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1902\OneDrive\デスクトップ\"/>
    </mc:Choice>
  </mc:AlternateContent>
  <bookViews>
    <workbookView xWindow="0" yWindow="0" windowWidth="23040" windowHeight="9210" activeTab="1"/>
  </bookViews>
  <sheets>
    <sheet name="ログ整形" sheetId="1" r:id="rId1"/>
    <sheet name="損益計算" sheetId="4" r:id="rId2"/>
    <sheet name="Sheet2" sheetId="2" r:id="rId3"/>
    <sheet name="Sheet1" sheetId="5" r:id="rId4"/>
  </sheets>
  <definedNames>
    <definedName name="_xlnm._FilterDatabase" localSheetId="3" hidden="1">Sheet1!$A$2:$B$291</definedName>
    <definedName name="_xlnm._FilterDatabase" localSheetId="0" hidden="1">ログ整形!$A$1:$C$5644</definedName>
    <definedName name="_xlnm._FilterDatabase" localSheetId="1" hidden="1">損益計算!$A$1:$F$291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4" l="1"/>
  <c r="E969" i="4" l="1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B3477" i="1"/>
  <c r="C3477" i="1" s="1"/>
  <c r="B3478" i="1"/>
  <c r="C3478" i="1" s="1"/>
  <c r="B3479" i="1"/>
  <c r="C3479" i="1" s="1"/>
  <c r="B3480" i="1"/>
  <c r="C3480" i="1" s="1"/>
  <c r="B3481" i="1"/>
  <c r="C3481" i="1" s="1"/>
  <c r="B3482" i="1"/>
  <c r="C3482" i="1" s="1"/>
  <c r="B3483" i="1"/>
  <c r="C3483" i="1" s="1"/>
  <c r="B3484" i="1"/>
  <c r="C3484" i="1" s="1"/>
  <c r="B3485" i="1"/>
  <c r="C3485" i="1" s="1"/>
  <c r="B3486" i="1"/>
  <c r="C3486" i="1" s="1"/>
  <c r="B3487" i="1"/>
  <c r="C3487" i="1" s="1"/>
  <c r="B3488" i="1"/>
  <c r="C3488" i="1" s="1"/>
  <c r="B3489" i="1"/>
  <c r="C3489" i="1" s="1"/>
  <c r="B3490" i="1"/>
  <c r="C3490" i="1" s="1"/>
  <c r="B3491" i="1"/>
  <c r="C3491" i="1" s="1"/>
  <c r="B3492" i="1"/>
  <c r="C3492" i="1" s="1"/>
  <c r="B3493" i="1"/>
  <c r="C3493" i="1" s="1"/>
  <c r="B3494" i="1"/>
  <c r="C3494" i="1" s="1"/>
  <c r="B3495" i="1"/>
  <c r="C3495" i="1" s="1"/>
  <c r="B3496" i="1"/>
  <c r="C3496" i="1" s="1"/>
  <c r="B3497" i="1"/>
  <c r="C3497" i="1" s="1"/>
  <c r="B3498" i="1"/>
  <c r="C3498" i="1" s="1"/>
  <c r="B3499" i="1"/>
  <c r="C3499" i="1" s="1"/>
  <c r="B3500" i="1"/>
  <c r="C3500" i="1" s="1"/>
  <c r="B3501" i="1"/>
  <c r="C3501" i="1" s="1"/>
  <c r="B3502" i="1"/>
  <c r="C3502" i="1" s="1"/>
  <c r="B3503" i="1"/>
  <c r="C3503" i="1" s="1"/>
  <c r="B3504" i="1"/>
  <c r="C3504" i="1" s="1"/>
  <c r="B3505" i="1"/>
  <c r="C3505" i="1" s="1"/>
  <c r="B3506" i="1"/>
  <c r="C3506" i="1" s="1"/>
  <c r="B3507" i="1"/>
  <c r="C3507" i="1" s="1"/>
  <c r="B3508" i="1"/>
  <c r="C3508" i="1" s="1"/>
  <c r="B3509" i="1"/>
  <c r="C3509" i="1" s="1"/>
  <c r="B3510" i="1"/>
  <c r="C3510" i="1" s="1"/>
  <c r="B3511" i="1"/>
  <c r="C3511" i="1" s="1"/>
  <c r="B3512" i="1"/>
  <c r="C3512" i="1" s="1"/>
  <c r="B3513" i="1"/>
  <c r="C3513" i="1" s="1"/>
  <c r="B3514" i="1"/>
  <c r="C3514" i="1" s="1"/>
  <c r="B3515" i="1"/>
  <c r="C3515" i="1" s="1"/>
  <c r="B3516" i="1"/>
  <c r="C3516" i="1" s="1"/>
  <c r="B3517" i="1"/>
  <c r="C3517" i="1" s="1"/>
  <c r="B3518" i="1"/>
  <c r="C3518" i="1" s="1"/>
  <c r="B3519" i="1"/>
  <c r="C3519" i="1" s="1"/>
  <c r="B3520" i="1"/>
  <c r="C3520" i="1" s="1"/>
  <c r="B3521" i="1"/>
  <c r="C3521" i="1" s="1"/>
  <c r="B3522" i="1"/>
  <c r="C3522" i="1" s="1"/>
  <c r="B3523" i="1"/>
  <c r="C3523" i="1" s="1"/>
  <c r="B3524" i="1"/>
  <c r="C3524" i="1" s="1"/>
  <c r="B3525" i="1"/>
  <c r="C3525" i="1" s="1"/>
  <c r="B3526" i="1"/>
  <c r="C3526" i="1" s="1"/>
  <c r="B3527" i="1"/>
  <c r="C3527" i="1" s="1"/>
  <c r="B3528" i="1"/>
  <c r="C3528" i="1" s="1"/>
  <c r="B3529" i="1"/>
  <c r="C3529" i="1" s="1"/>
  <c r="B3530" i="1"/>
  <c r="C3530" i="1" s="1"/>
  <c r="B3531" i="1"/>
  <c r="C3531" i="1" s="1"/>
  <c r="B3532" i="1"/>
  <c r="C3532" i="1" s="1"/>
  <c r="B3533" i="1"/>
  <c r="C3533" i="1" s="1"/>
  <c r="B3534" i="1"/>
  <c r="C3534" i="1" s="1"/>
  <c r="B3535" i="1"/>
  <c r="C3535" i="1" s="1"/>
  <c r="B3536" i="1"/>
  <c r="C3536" i="1" s="1"/>
  <c r="B3537" i="1"/>
  <c r="C3537" i="1" s="1"/>
  <c r="B3538" i="1"/>
  <c r="C3538" i="1" s="1"/>
  <c r="B3539" i="1"/>
  <c r="C3539" i="1" s="1"/>
  <c r="B3540" i="1"/>
  <c r="C3540" i="1" s="1"/>
  <c r="B3541" i="1"/>
  <c r="C3541" i="1" s="1"/>
  <c r="B3542" i="1"/>
  <c r="C3542" i="1" s="1"/>
  <c r="B3543" i="1"/>
  <c r="C3543" i="1" s="1"/>
  <c r="B3544" i="1"/>
  <c r="C3544" i="1" s="1"/>
  <c r="B3545" i="1"/>
  <c r="C3545" i="1" s="1"/>
  <c r="B3546" i="1"/>
  <c r="C3546" i="1" s="1"/>
  <c r="B3547" i="1"/>
  <c r="C3547" i="1" s="1"/>
  <c r="B3548" i="1"/>
  <c r="C3548" i="1" s="1"/>
  <c r="B3549" i="1"/>
  <c r="C3549" i="1" s="1"/>
  <c r="B3550" i="1"/>
  <c r="C3550" i="1" s="1"/>
  <c r="B3551" i="1"/>
  <c r="C3551" i="1" s="1"/>
  <c r="B3552" i="1"/>
  <c r="C3552" i="1" s="1"/>
  <c r="B3553" i="1"/>
  <c r="C3553" i="1" s="1"/>
  <c r="B3554" i="1"/>
  <c r="C3554" i="1" s="1"/>
  <c r="B3555" i="1"/>
  <c r="C3555" i="1" s="1"/>
  <c r="B3556" i="1"/>
  <c r="C3556" i="1" s="1"/>
  <c r="B3557" i="1"/>
  <c r="C3557" i="1" s="1"/>
  <c r="B3558" i="1"/>
  <c r="C3558" i="1" s="1"/>
  <c r="B3559" i="1"/>
  <c r="C3559" i="1" s="1"/>
  <c r="B3560" i="1"/>
  <c r="C3560" i="1" s="1"/>
  <c r="B3561" i="1"/>
  <c r="C3561" i="1" s="1"/>
  <c r="B3562" i="1"/>
  <c r="C3562" i="1" s="1"/>
  <c r="B3563" i="1"/>
  <c r="C3563" i="1" s="1"/>
  <c r="B3564" i="1"/>
  <c r="C3564" i="1" s="1"/>
  <c r="B3565" i="1"/>
  <c r="C3565" i="1" s="1"/>
  <c r="B3566" i="1"/>
  <c r="C3566" i="1" s="1"/>
  <c r="B3567" i="1"/>
  <c r="C3567" i="1" s="1"/>
  <c r="B3568" i="1"/>
  <c r="C3568" i="1" s="1"/>
  <c r="B3569" i="1"/>
  <c r="C3569" i="1" s="1"/>
  <c r="B3570" i="1"/>
  <c r="C3570" i="1" s="1"/>
  <c r="B3571" i="1"/>
  <c r="C3571" i="1" s="1"/>
  <c r="B3572" i="1"/>
  <c r="C3572" i="1" s="1"/>
  <c r="B3573" i="1"/>
  <c r="C3573" i="1" s="1"/>
  <c r="B3574" i="1"/>
  <c r="C3574" i="1" s="1"/>
  <c r="B3575" i="1"/>
  <c r="C3575" i="1" s="1"/>
  <c r="B3576" i="1"/>
  <c r="C3576" i="1" s="1"/>
  <c r="B3577" i="1"/>
  <c r="C3577" i="1" s="1"/>
  <c r="B3578" i="1"/>
  <c r="C3578" i="1" s="1"/>
  <c r="B3579" i="1"/>
  <c r="C3579" i="1" s="1"/>
  <c r="B3580" i="1"/>
  <c r="C3580" i="1" s="1"/>
  <c r="B3581" i="1"/>
  <c r="C3581" i="1" s="1"/>
  <c r="B3582" i="1"/>
  <c r="C3582" i="1" s="1"/>
  <c r="B3583" i="1"/>
  <c r="C3583" i="1" s="1"/>
  <c r="B3584" i="1"/>
  <c r="C3584" i="1" s="1"/>
  <c r="B3585" i="1"/>
  <c r="C3585" i="1" s="1"/>
  <c r="B3586" i="1"/>
  <c r="C3586" i="1" s="1"/>
  <c r="B3587" i="1"/>
  <c r="C3587" i="1" s="1"/>
  <c r="B3588" i="1"/>
  <c r="C3588" i="1" s="1"/>
  <c r="B3589" i="1"/>
  <c r="C3589" i="1" s="1"/>
  <c r="B3590" i="1"/>
  <c r="C3590" i="1" s="1"/>
  <c r="B3591" i="1"/>
  <c r="C3591" i="1" s="1"/>
  <c r="B3592" i="1"/>
  <c r="C3592" i="1" s="1"/>
  <c r="B3593" i="1"/>
  <c r="C3593" i="1" s="1"/>
  <c r="B3594" i="1"/>
  <c r="C3594" i="1" s="1"/>
  <c r="B3595" i="1"/>
  <c r="C3595" i="1" s="1"/>
  <c r="B3596" i="1"/>
  <c r="C3596" i="1" s="1"/>
  <c r="B3597" i="1"/>
  <c r="C3597" i="1" s="1"/>
  <c r="B3598" i="1"/>
  <c r="C3598" i="1" s="1"/>
  <c r="B3599" i="1"/>
  <c r="C3599" i="1" s="1"/>
  <c r="B3600" i="1"/>
  <c r="C3600" i="1" s="1"/>
  <c r="B3601" i="1"/>
  <c r="C3601" i="1" s="1"/>
  <c r="B3602" i="1"/>
  <c r="C3602" i="1" s="1"/>
  <c r="B3603" i="1"/>
  <c r="C3603" i="1" s="1"/>
  <c r="B3604" i="1"/>
  <c r="C3604" i="1" s="1"/>
  <c r="B3605" i="1"/>
  <c r="C3605" i="1" s="1"/>
  <c r="B3606" i="1"/>
  <c r="C3606" i="1" s="1"/>
  <c r="B3607" i="1"/>
  <c r="C3607" i="1" s="1"/>
  <c r="B3608" i="1"/>
  <c r="C3608" i="1" s="1"/>
  <c r="B3609" i="1"/>
  <c r="C3609" i="1" s="1"/>
  <c r="B3610" i="1"/>
  <c r="C3610" i="1" s="1"/>
  <c r="B3611" i="1"/>
  <c r="C3611" i="1" s="1"/>
  <c r="B3612" i="1"/>
  <c r="C3612" i="1" s="1"/>
  <c r="B3613" i="1"/>
  <c r="C3613" i="1" s="1"/>
  <c r="B3614" i="1"/>
  <c r="C3614" i="1" s="1"/>
  <c r="B3615" i="1"/>
  <c r="C3615" i="1" s="1"/>
  <c r="B3616" i="1"/>
  <c r="C3616" i="1" s="1"/>
  <c r="B3617" i="1"/>
  <c r="C3617" i="1" s="1"/>
  <c r="B3618" i="1"/>
  <c r="C3618" i="1" s="1"/>
  <c r="B3619" i="1"/>
  <c r="C3619" i="1" s="1"/>
  <c r="B3620" i="1"/>
  <c r="C3620" i="1" s="1"/>
  <c r="B3621" i="1"/>
  <c r="C3621" i="1" s="1"/>
  <c r="B3622" i="1"/>
  <c r="C3622" i="1" s="1"/>
  <c r="B3623" i="1"/>
  <c r="C3623" i="1" s="1"/>
  <c r="B3624" i="1"/>
  <c r="C3624" i="1" s="1"/>
  <c r="B3625" i="1"/>
  <c r="C3625" i="1" s="1"/>
  <c r="B3626" i="1"/>
  <c r="C3626" i="1" s="1"/>
  <c r="B3627" i="1"/>
  <c r="C3627" i="1" s="1"/>
  <c r="B3628" i="1"/>
  <c r="C3628" i="1" s="1"/>
  <c r="B3629" i="1"/>
  <c r="C3629" i="1" s="1"/>
  <c r="B3630" i="1"/>
  <c r="C3630" i="1" s="1"/>
  <c r="B3631" i="1"/>
  <c r="C3631" i="1" s="1"/>
  <c r="B3632" i="1"/>
  <c r="C3632" i="1" s="1"/>
  <c r="B3633" i="1"/>
  <c r="C3633" i="1" s="1"/>
  <c r="B3634" i="1"/>
  <c r="C3634" i="1" s="1"/>
  <c r="B3635" i="1"/>
  <c r="C3635" i="1" s="1"/>
  <c r="B3636" i="1"/>
  <c r="C3636" i="1" s="1"/>
  <c r="B3637" i="1"/>
  <c r="C3637" i="1" s="1"/>
  <c r="B3638" i="1"/>
  <c r="C3638" i="1" s="1"/>
  <c r="B3639" i="1"/>
  <c r="C3639" i="1" s="1"/>
  <c r="B3640" i="1"/>
  <c r="C3640" i="1" s="1"/>
  <c r="B3641" i="1"/>
  <c r="C3641" i="1" s="1"/>
  <c r="B3642" i="1"/>
  <c r="C3642" i="1" s="1"/>
  <c r="B3643" i="1"/>
  <c r="C3643" i="1" s="1"/>
  <c r="B3644" i="1"/>
  <c r="C3644" i="1" s="1"/>
  <c r="B3645" i="1"/>
  <c r="C3645" i="1" s="1"/>
  <c r="B3646" i="1"/>
  <c r="C3646" i="1" s="1"/>
  <c r="B3647" i="1"/>
  <c r="C3647" i="1" s="1"/>
  <c r="B3648" i="1"/>
  <c r="C3648" i="1" s="1"/>
  <c r="B3649" i="1"/>
  <c r="C3649" i="1" s="1"/>
  <c r="B3650" i="1"/>
  <c r="C3650" i="1" s="1"/>
  <c r="B3651" i="1"/>
  <c r="C3651" i="1" s="1"/>
  <c r="B3652" i="1"/>
  <c r="C3652" i="1" s="1"/>
  <c r="B3653" i="1"/>
  <c r="C3653" i="1" s="1"/>
  <c r="B3654" i="1"/>
  <c r="C3654" i="1" s="1"/>
  <c r="B3655" i="1"/>
  <c r="C3655" i="1" s="1"/>
  <c r="B3656" i="1"/>
  <c r="C3656" i="1" s="1"/>
  <c r="B3657" i="1"/>
  <c r="C3657" i="1" s="1"/>
  <c r="B3658" i="1"/>
  <c r="C3658" i="1" s="1"/>
  <c r="B3659" i="1"/>
  <c r="C3659" i="1" s="1"/>
  <c r="B3660" i="1"/>
  <c r="C3660" i="1" s="1"/>
  <c r="B3661" i="1"/>
  <c r="C3661" i="1" s="1"/>
  <c r="B3662" i="1"/>
  <c r="C3662" i="1" s="1"/>
  <c r="B3663" i="1"/>
  <c r="C3663" i="1" s="1"/>
  <c r="B3664" i="1"/>
  <c r="C3664" i="1" s="1"/>
  <c r="B3665" i="1"/>
  <c r="C3665" i="1" s="1"/>
  <c r="B3666" i="1"/>
  <c r="C3666" i="1" s="1"/>
  <c r="B3667" i="1"/>
  <c r="C3667" i="1" s="1"/>
  <c r="B3668" i="1"/>
  <c r="C3668" i="1" s="1"/>
  <c r="B3669" i="1"/>
  <c r="C3669" i="1" s="1"/>
  <c r="B3670" i="1"/>
  <c r="C3670" i="1" s="1"/>
  <c r="B3671" i="1"/>
  <c r="C3671" i="1" s="1"/>
  <c r="B3672" i="1"/>
  <c r="C3672" i="1" s="1"/>
  <c r="B3673" i="1"/>
  <c r="C3673" i="1" s="1"/>
  <c r="B3674" i="1"/>
  <c r="C3674" i="1" s="1"/>
  <c r="B3675" i="1"/>
  <c r="C3675" i="1" s="1"/>
  <c r="B3676" i="1"/>
  <c r="C3676" i="1" s="1"/>
  <c r="B3677" i="1"/>
  <c r="C3677" i="1" s="1"/>
  <c r="B3678" i="1"/>
  <c r="C3678" i="1" s="1"/>
  <c r="B3679" i="1"/>
  <c r="C3679" i="1" s="1"/>
  <c r="B3680" i="1"/>
  <c r="C3680" i="1" s="1"/>
  <c r="B3681" i="1"/>
  <c r="C3681" i="1" s="1"/>
  <c r="B3682" i="1"/>
  <c r="C3682" i="1" s="1"/>
  <c r="B3683" i="1"/>
  <c r="C3683" i="1" s="1"/>
  <c r="B3684" i="1"/>
  <c r="C3684" i="1" s="1"/>
  <c r="B3685" i="1"/>
  <c r="C3685" i="1" s="1"/>
  <c r="B3686" i="1"/>
  <c r="C3686" i="1" s="1"/>
  <c r="B3687" i="1"/>
  <c r="C3687" i="1" s="1"/>
  <c r="B3688" i="1"/>
  <c r="C3688" i="1" s="1"/>
  <c r="B3689" i="1"/>
  <c r="C3689" i="1" s="1"/>
  <c r="B3690" i="1"/>
  <c r="C3690" i="1" s="1"/>
  <c r="B3691" i="1"/>
  <c r="C3691" i="1" s="1"/>
  <c r="B3692" i="1"/>
  <c r="C3692" i="1" s="1"/>
  <c r="B3693" i="1"/>
  <c r="C3693" i="1"/>
  <c r="B3694" i="1"/>
  <c r="C3694" i="1" s="1"/>
  <c r="B3695" i="1"/>
  <c r="C3695" i="1" s="1"/>
  <c r="B3696" i="1"/>
  <c r="C3696" i="1" s="1"/>
  <c r="B3697" i="1"/>
  <c r="C3697" i="1" s="1"/>
  <c r="B3698" i="1"/>
  <c r="C3698" i="1" s="1"/>
  <c r="B3699" i="1"/>
  <c r="C3699" i="1" s="1"/>
  <c r="B3700" i="1"/>
  <c r="C3700" i="1" s="1"/>
  <c r="B3701" i="1"/>
  <c r="C3701" i="1" s="1"/>
  <c r="B3702" i="1"/>
  <c r="C3702" i="1" s="1"/>
  <c r="B3703" i="1"/>
  <c r="C3703" i="1" s="1"/>
  <c r="B3704" i="1"/>
  <c r="C3704" i="1" s="1"/>
  <c r="B3705" i="1"/>
  <c r="C3705" i="1" s="1"/>
  <c r="B3706" i="1"/>
  <c r="C3706" i="1" s="1"/>
  <c r="B3707" i="1"/>
  <c r="C3707" i="1" s="1"/>
  <c r="B3708" i="1"/>
  <c r="C3708" i="1" s="1"/>
  <c r="B3709" i="1"/>
  <c r="C3709" i="1" s="1"/>
  <c r="B3710" i="1"/>
  <c r="C3710" i="1" s="1"/>
  <c r="B3711" i="1"/>
  <c r="C3711" i="1" s="1"/>
  <c r="B3712" i="1"/>
  <c r="C3712" i="1" s="1"/>
  <c r="B3713" i="1"/>
  <c r="C3713" i="1" s="1"/>
  <c r="B3714" i="1"/>
  <c r="C3714" i="1" s="1"/>
  <c r="B3715" i="1"/>
  <c r="C3715" i="1" s="1"/>
  <c r="B3716" i="1"/>
  <c r="C3716" i="1" s="1"/>
  <c r="B3717" i="1"/>
  <c r="C3717" i="1" s="1"/>
  <c r="B3718" i="1"/>
  <c r="C3718" i="1" s="1"/>
  <c r="B3719" i="1"/>
  <c r="C3719" i="1" s="1"/>
  <c r="B3720" i="1"/>
  <c r="C3720" i="1" s="1"/>
  <c r="B3721" i="1"/>
  <c r="C3721" i="1" s="1"/>
  <c r="B3722" i="1"/>
  <c r="C3722" i="1" s="1"/>
  <c r="B3723" i="1"/>
  <c r="C3723" i="1" s="1"/>
  <c r="B3724" i="1"/>
  <c r="C3724" i="1" s="1"/>
  <c r="B3725" i="1"/>
  <c r="C3725" i="1" s="1"/>
  <c r="B3726" i="1"/>
  <c r="C3726" i="1" s="1"/>
  <c r="B3727" i="1"/>
  <c r="C3727" i="1" s="1"/>
  <c r="B3728" i="1"/>
  <c r="C3728" i="1" s="1"/>
  <c r="B3729" i="1"/>
  <c r="C3729" i="1" s="1"/>
  <c r="B3730" i="1"/>
  <c r="C3730" i="1" s="1"/>
  <c r="B3731" i="1"/>
  <c r="C3731" i="1" s="1"/>
  <c r="B3732" i="1"/>
  <c r="C3732" i="1" s="1"/>
  <c r="B3733" i="1"/>
  <c r="C3733" i="1" s="1"/>
  <c r="B3734" i="1"/>
  <c r="C3734" i="1" s="1"/>
  <c r="B3735" i="1"/>
  <c r="C3735" i="1" s="1"/>
  <c r="B3736" i="1"/>
  <c r="C3736" i="1" s="1"/>
  <c r="B3737" i="1"/>
  <c r="C3737" i="1" s="1"/>
  <c r="B3738" i="1"/>
  <c r="C3738" i="1" s="1"/>
  <c r="B3739" i="1"/>
  <c r="C3739" i="1" s="1"/>
  <c r="B3740" i="1"/>
  <c r="C3740" i="1" s="1"/>
  <c r="B3741" i="1"/>
  <c r="C3741" i="1" s="1"/>
  <c r="B3742" i="1"/>
  <c r="C3742" i="1" s="1"/>
  <c r="B3743" i="1"/>
  <c r="C3743" i="1" s="1"/>
  <c r="B3744" i="1"/>
  <c r="C3744" i="1" s="1"/>
  <c r="B3745" i="1"/>
  <c r="C3745" i="1" s="1"/>
  <c r="B3746" i="1"/>
  <c r="C3746" i="1" s="1"/>
  <c r="B3747" i="1"/>
  <c r="C3747" i="1" s="1"/>
  <c r="B3748" i="1"/>
  <c r="C3748" i="1" s="1"/>
  <c r="B3749" i="1"/>
  <c r="C3749" i="1" s="1"/>
  <c r="B3750" i="1"/>
  <c r="C3750" i="1" s="1"/>
  <c r="B3751" i="1"/>
  <c r="C3751" i="1" s="1"/>
  <c r="B3752" i="1"/>
  <c r="C3752" i="1" s="1"/>
  <c r="B3753" i="1"/>
  <c r="C3753" i="1" s="1"/>
  <c r="B3754" i="1"/>
  <c r="C3754" i="1" s="1"/>
  <c r="B3755" i="1"/>
  <c r="C3755" i="1" s="1"/>
  <c r="B3756" i="1"/>
  <c r="C3756" i="1" s="1"/>
  <c r="B3757" i="1"/>
  <c r="C3757" i="1" s="1"/>
  <c r="B3758" i="1"/>
  <c r="C3758" i="1" s="1"/>
  <c r="B3759" i="1"/>
  <c r="C3759" i="1" s="1"/>
  <c r="B3760" i="1"/>
  <c r="C3760" i="1" s="1"/>
  <c r="B3761" i="1"/>
  <c r="C3761" i="1" s="1"/>
  <c r="B3762" i="1"/>
  <c r="C3762" i="1" s="1"/>
  <c r="B3763" i="1"/>
  <c r="C3763" i="1" s="1"/>
  <c r="B3764" i="1"/>
  <c r="C3764" i="1" s="1"/>
  <c r="B3765" i="1"/>
  <c r="C3765" i="1" s="1"/>
  <c r="B3766" i="1"/>
  <c r="C3766" i="1" s="1"/>
  <c r="B3767" i="1"/>
  <c r="C3767" i="1" s="1"/>
  <c r="B3768" i="1"/>
  <c r="C3768" i="1" s="1"/>
  <c r="B3769" i="1"/>
  <c r="C3769" i="1" s="1"/>
  <c r="B3770" i="1"/>
  <c r="C3770" i="1" s="1"/>
  <c r="B3771" i="1"/>
  <c r="C3771" i="1" s="1"/>
  <c r="B3772" i="1"/>
  <c r="C3772" i="1" s="1"/>
  <c r="B3773" i="1"/>
  <c r="C3773" i="1" s="1"/>
  <c r="B3774" i="1"/>
  <c r="C3774" i="1" s="1"/>
  <c r="B3775" i="1"/>
  <c r="C3775" i="1" s="1"/>
  <c r="B3776" i="1"/>
  <c r="C3776" i="1" s="1"/>
  <c r="B3777" i="1"/>
  <c r="C3777" i="1" s="1"/>
  <c r="B3778" i="1"/>
  <c r="C3778" i="1" s="1"/>
  <c r="B3779" i="1"/>
  <c r="C3779" i="1" s="1"/>
  <c r="B3780" i="1"/>
  <c r="C3780" i="1" s="1"/>
  <c r="B3781" i="1"/>
  <c r="C3781" i="1" s="1"/>
  <c r="B3782" i="1"/>
  <c r="C3782" i="1" s="1"/>
  <c r="B3783" i="1"/>
  <c r="C3783" i="1" s="1"/>
  <c r="B3784" i="1"/>
  <c r="C3784" i="1" s="1"/>
  <c r="B3785" i="1"/>
  <c r="C3785" i="1" s="1"/>
  <c r="B3786" i="1"/>
  <c r="C3786" i="1" s="1"/>
  <c r="B3787" i="1"/>
  <c r="C3787" i="1" s="1"/>
  <c r="B3788" i="1"/>
  <c r="C3788" i="1" s="1"/>
  <c r="B3789" i="1"/>
  <c r="C3789" i="1" s="1"/>
  <c r="B3790" i="1"/>
  <c r="C3790" i="1" s="1"/>
  <c r="B3791" i="1"/>
  <c r="C3791" i="1" s="1"/>
  <c r="B3792" i="1"/>
  <c r="C3792" i="1" s="1"/>
  <c r="B3793" i="1"/>
  <c r="C3793" i="1" s="1"/>
  <c r="B3794" i="1"/>
  <c r="C3794" i="1" s="1"/>
  <c r="B3795" i="1"/>
  <c r="C3795" i="1" s="1"/>
  <c r="B3796" i="1"/>
  <c r="C3796" i="1" s="1"/>
  <c r="B3797" i="1"/>
  <c r="C3797" i="1" s="1"/>
  <c r="B3798" i="1"/>
  <c r="C3798" i="1" s="1"/>
  <c r="B3799" i="1"/>
  <c r="C3799" i="1" s="1"/>
  <c r="B3800" i="1"/>
  <c r="C3800" i="1" s="1"/>
  <c r="B3801" i="1"/>
  <c r="C3801" i="1" s="1"/>
  <c r="B3802" i="1"/>
  <c r="C3802" i="1" s="1"/>
  <c r="B3803" i="1"/>
  <c r="C3803" i="1" s="1"/>
  <c r="B3804" i="1"/>
  <c r="C3804" i="1" s="1"/>
  <c r="B3805" i="1"/>
  <c r="C3805" i="1" s="1"/>
  <c r="B3806" i="1"/>
  <c r="C3806" i="1" s="1"/>
  <c r="B3807" i="1"/>
  <c r="C3807" i="1" s="1"/>
  <c r="B3808" i="1"/>
  <c r="C3808" i="1" s="1"/>
  <c r="B3809" i="1"/>
  <c r="C3809" i="1" s="1"/>
  <c r="B3810" i="1"/>
  <c r="C3810" i="1" s="1"/>
  <c r="B3811" i="1"/>
  <c r="C3811" i="1" s="1"/>
  <c r="B3812" i="1"/>
  <c r="C3812" i="1" s="1"/>
  <c r="B3813" i="1"/>
  <c r="C3813" i="1" s="1"/>
  <c r="B3814" i="1"/>
  <c r="C3814" i="1" s="1"/>
  <c r="B3815" i="1"/>
  <c r="C3815" i="1" s="1"/>
  <c r="B3816" i="1"/>
  <c r="C3816" i="1" s="1"/>
  <c r="B3817" i="1"/>
  <c r="C3817" i="1" s="1"/>
  <c r="B3818" i="1"/>
  <c r="C3818" i="1" s="1"/>
  <c r="B3819" i="1"/>
  <c r="C3819" i="1" s="1"/>
  <c r="B3820" i="1"/>
  <c r="C3820" i="1" s="1"/>
  <c r="B3821" i="1"/>
  <c r="C3821" i="1" s="1"/>
  <c r="B3822" i="1"/>
  <c r="C3822" i="1" s="1"/>
  <c r="B3823" i="1"/>
  <c r="C3823" i="1" s="1"/>
  <c r="B3824" i="1"/>
  <c r="C3824" i="1" s="1"/>
  <c r="B3825" i="1"/>
  <c r="C3825" i="1" s="1"/>
  <c r="B3826" i="1"/>
  <c r="C3826" i="1" s="1"/>
  <c r="B3827" i="1"/>
  <c r="C3827" i="1" s="1"/>
  <c r="B3828" i="1"/>
  <c r="C3828" i="1" s="1"/>
  <c r="B3829" i="1"/>
  <c r="C3829" i="1" s="1"/>
  <c r="B3830" i="1"/>
  <c r="C3830" i="1" s="1"/>
  <c r="B3831" i="1"/>
  <c r="C3831" i="1" s="1"/>
  <c r="B3832" i="1"/>
  <c r="C3832" i="1" s="1"/>
  <c r="B3833" i="1"/>
  <c r="C3833" i="1" s="1"/>
  <c r="B3834" i="1"/>
  <c r="C3834" i="1" s="1"/>
  <c r="B3835" i="1"/>
  <c r="C3835" i="1" s="1"/>
  <c r="B3836" i="1"/>
  <c r="C3836" i="1" s="1"/>
  <c r="B3837" i="1"/>
  <c r="C3837" i="1" s="1"/>
  <c r="B3838" i="1"/>
  <c r="C3838" i="1" s="1"/>
  <c r="B3839" i="1"/>
  <c r="C3839" i="1" s="1"/>
  <c r="B3840" i="1"/>
  <c r="C3840" i="1" s="1"/>
  <c r="B3841" i="1"/>
  <c r="C3841" i="1" s="1"/>
  <c r="B3842" i="1"/>
  <c r="C3842" i="1" s="1"/>
  <c r="B3843" i="1"/>
  <c r="C3843" i="1" s="1"/>
  <c r="B3844" i="1"/>
  <c r="C3844" i="1" s="1"/>
  <c r="B3845" i="1"/>
  <c r="C3845" i="1" s="1"/>
  <c r="B3846" i="1"/>
  <c r="C3846" i="1" s="1"/>
  <c r="B3847" i="1"/>
  <c r="C3847" i="1" s="1"/>
  <c r="B3848" i="1"/>
  <c r="C3848" i="1" s="1"/>
  <c r="B3849" i="1"/>
  <c r="C3849" i="1" s="1"/>
  <c r="B3850" i="1"/>
  <c r="C3850" i="1" s="1"/>
  <c r="B3851" i="1"/>
  <c r="C3851" i="1" s="1"/>
  <c r="B3852" i="1"/>
  <c r="C3852" i="1" s="1"/>
  <c r="B3853" i="1"/>
  <c r="C3853" i="1" s="1"/>
  <c r="B3854" i="1"/>
  <c r="C3854" i="1" s="1"/>
  <c r="B3855" i="1"/>
  <c r="C3855" i="1" s="1"/>
  <c r="B3856" i="1"/>
  <c r="C3856" i="1" s="1"/>
  <c r="B3857" i="1"/>
  <c r="C3857" i="1" s="1"/>
  <c r="B3858" i="1"/>
  <c r="C3858" i="1" s="1"/>
  <c r="B3859" i="1"/>
  <c r="C3859" i="1" s="1"/>
  <c r="B3860" i="1"/>
  <c r="C3860" i="1" s="1"/>
  <c r="B3861" i="1"/>
  <c r="C3861" i="1" s="1"/>
  <c r="B3862" i="1"/>
  <c r="C3862" i="1" s="1"/>
  <c r="B3863" i="1"/>
  <c r="C3863" i="1" s="1"/>
  <c r="B3864" i="1"/>
  <c r="C3864" i="1" s="1"/>
  <c r="B3865" i="1"/>
  <c r="C3865" i="1" s="1"/>
  <c r="B3866" i="1"/>
  <c r="C3866" i="1" s="1"/>
  <c r="B3867" i="1"/>
  <c r="C3867" i="1" s="1"/>
  <c r="B3868" i="1"/>
  <c r="C3868" i="1" s="1"/>
  <c r="B3869" i="1"/>
  <c r="C3869" i="1" s="1"/>
  <c r="B3870" i="1"/>
  <c r="C3870" i="1" s="1"/>
  <c r="B3871" i="1"/>
  <c r="C3871" i="1" s="1"/>
  <c r="B3872" i="1"/>
  <c r="C3872" i="1" s="1"/>
  <c r="B3873" i="1"/>
  <c r="C3873" i="1" s="1"/>
  <c r="B3874" i="1"/>
  <c r="C3874" i="1" s="1"/>
  <c r="B3875" i="1"/>
  <c r="C3875" i="1" s="1"/>
  <c r="B3876" i="1"/>
  <c r="C3876" i="1" s="1"/>
  <c r="B3877" i="1"/>
  <c r="C3877" i="1" s="1"/>
  <c r="B3878" i="1"/>
  <c r="C3878" i="1" s="1"/>
  <c r="B3879" i="1"/>
  <c r="C3879" i="1" s="1"/>
  <c r="B3880" i="1"/>
  <c r="C3880" i="1" s="1"/>
  <c r="B3881" i="1"/>
  <c r="C3881" i="1" s="1"/>
  <c r="B3882" i="1"/>
  <c r="C3882" i="1" s="1"/>
  <c r="B3883" i="1"/>
  <c r="C3883" i="1" s="1"/>
  <c r="B3884" i="1"/>
  <c r="C3884" i="1" s="1"/>
  <c r="B3885" i="1"/>
  <c r="C3885" i="1" s="1"/>
  <c r="B3886" i="1"/>
  <c r="C3886" i="1" s="1"/>
  <c r="B3887" i="1"/>
  <c r="C3887" i="1" s="1"/>
  <c r="B3888" i="1"/>
  <c r="C3888" i="1" s="1"/>
  <c r="B3889" i="1"/>
  <c r="C3889" i="1" s="1"/>
  <c r="B3890" i="1"/>
  <c r="C3890" i="1" s="1"/>
  <c r="B3891" i="1"/>
  <c r="C3891" i="1" s="1"/>
  <c r="B3892" i="1"/>
  <c r="C3892" i="1" s="1"/>
  <c r="B3893" i="1"/>
  <c r="C3893" i="1" s="1"/>
  <c r="B3894" i="1"/>
  <c r="C3894" i="1" s="1"/>
  <c r="B3895" i="1"/>
  <c r="C3895" i="1" s="1"/>
  <c r="B3896" i="1"/>
  <c r="C3896" i="1" s="1"/>
  <c r="B3897" i="1"/>
  <c r="C3897" i="1" s="1"/>
  <c r="B3898" i="1"/>
  <c r="C3898" i="1" s="1"/>
  <c r="B3899" i="1"/>
  <c r="C3899" i="1" s="1"/>
  <c r="B3900" i="1"/>
  <c r="C3900" i="1" s="1"/>
  <c r="B3901" i="1"/>
  <c r="C3901" i="1" s="1"/>
  <c r="B3902" i="1"/>
  <c r="C3902" i="1" s="1"/>
  <c r="B3903" i="1"/>
  <c r="C3903" i="1" s="1"/>
  <c r="B3904" i="1"/>
  <c r="C3904" i="1" s="1"/>
  <c r="B3905" i="1"/>
  <c r="C3905" i="1" s="1"/>
  <c r="B3906" i="1"/>
  <c r="C3906" i="1" s="1"/>
  <c r="B3907" i="1"/>
  <c r="C3907" i="1" s="1"/>
  <c r="B3908" i="1"/>
  <c r="C3908" i="1" s="1"/>
  <c r="B3909" i="1"/>
  <c r="C3909" i="1" s="1"/>
  <c r="B3910" i="1"/>
  <c r="C3910" i="1" s="1"/>
  <c r="B3911" i="1"/>
  <c r="C3911" i="1" s="1"/>
  <c r="B3912" i="1"/>
  <c r="C3912" i="1" s="1"/>
  <c r="B3913" i="1"/>
  <c r="C3913" i="1" s="1"/>
  <c r="B3914" i="1"/>
  <c r="C3914" i="1" s="1"/>
  <c r="B3915" i="1"/>
  <c r="C3915" i="1" s="1"/>
  <c r="B3916" i="1"/>
  <c r="C3916" i="1" s="1"/>
  <c r="B3917" i="1"/>
  <c r="C3917" i="1" s="1"/>
  <c r="B3918" i="1"/>
  <c r="C3918" i="1" s="1"/>
  <c r="B3919" i="1"/>
  <c r="C3919" i="1" s="1"/>
  <c r="B3920" i="1"/>
  <c r="C3920" i="1" s="1"/>
  <c r="B3921" i="1"/>
  <c r="C3921" i="1" s="1"/>
  <c r="B3922" i="1"/>
  <c r="C3922" i="1" s="1"/>
  <c r="B3923" i="1"/>
  <c r="C3923" i="1" s="1"/>
  <c r="B3924" i="1"/>
  <c r="C3924" i="1" s="1"/>
  <c r="B3925" i="1"/>
  <c r="C3925" i="1" s="1"/>
  <c r="B3926" i="1"/>
  <c r="C3926" i="1" s="1"/>
  <c r="B3927" i="1"/>
  <c r="C3927" i="1" s="1"/>
  <c r="B3928" i="1"/>
  <c r="C3928" i="1" s="1"/>
  <c r="B3929" i="1"/>
  <c r="C3929" i="1" s="1"/>
  <c r="B3930" i="1"/>
  <c r="C3930" i="1" s="1"/>
  <c r="B3931" i="1"/>
  <c r="C3931" i="1" s="1"/>
  <c r="B3932" i="1"/>
  <c r="C3932" i="1" s="1"/>
  <c r="B3933" i="1"/>
  <c r="C3933" i="1" s="1"/>
  <c r="B3934" i="1"/>
  <c r="C3934" i="1" s="1"/>
  <c r="B3935" i="1"/>
  <c r="C3935" i="1" s="1"/>
  <c r="B3936" i="1"/>
  <c r="C3936" i="1" s="1"/>
  <c r="B3937" i="1"/>
  <c r="C3937" i="1" s="1"/>
  <c r="B3938" i="1"/>
  <c r="C3938" i="1" s="1"/>
  <c r="B3939" i="1"/>
  <c r="C3939" i="1" s="1"/>
  <c r="B3940" i="1"/>
  <c r="C3940" i="1" s="1"/>
  <c r="B3941" i="1"/>
  <c r="C3941" i="1" s="1"/>
  <c r="B3942" i="1"/>
  <c r="C3942" i="1" s="1"/>
  <c r="B3943" i="1"/>
  <c r="C3943" i="1" s="1"/>
  <c r="B3944" i="1"/>
  <c r="C3944" i="1" s="1"/>
  <c r="B3945" i="1"/>
  <c r="C3945" i="1" s="1"/>
  <c r="B3946" i="1"/>
  <c r="C3946" i="1" s="1"/>
  <c r="B3947" i="1"/>
  <c r="C3947" i="1" s="1"/>
  <c r="B3948" i="1"/>
  <c r="C3948" i="1" s="1"/>
  <c r="B3949" i="1"/>
  <c r="C3949" i="1" s="1"/>
  <c r="B3950" i="1"/>
  <c r="C3950" i="1" s="1"/>
  <c r="B3951" i="1"/>
  <c r="C3951" i="1" s="1"/>
  <c r="B3952" i="1"/>
  <c r="C3952" i="1" s="1"/>
  <c r="B3953" i="1"/>
  <c r="C3953" i="1" s="1"/>
  <c r="B3954" i="1"/>
  <c r="C3954" i="1" s="1"/>
  <c r="B3955" i="1"/>
  <c r="C3955" i="1" s="1"/>
  <c r="B3956" i="1"/>
  <c r="C3956" i="1" s="1"/>
  <c r="B3957" i="1"/>
  <c r="C3957" i="1" s="1"/>
  <c r="B3958" i="1"/>
  <c r="C3958" i="1" s="1"/>
  <c r="B3959" i="1"/>
  <c r="C3959" i="1" s="1"/>
  <c r="B3960" i="1"/>
  <c r="C3960" i="1" s="1"/>
  <c r="B3961" i="1"/>
  <c r="C3961" i="1" s="1"/>
  <c r="B3962" i="1"/>
  <c r="C3962" i="1" s="1"/>
  <c r="B3963" i="1"/>
  <c r="C3963" i="1" s="1"/>
  <c r="B3964" i="1"/>
  <c r="C3964" i="1" s="1"/>
  <c r="B3965" i="1"/>
  <c r="C3965" i="1" s="1"/>
  <c r="B3966" i="1"/>
  <c r="C3966" i="1" s="1"/>
  <c r="B3967" i="1"/>
  <c r="C3967" i="1" s="1"/>
  <c r="B3968" i="1"/>
  <c r="C3968" i="1" s="1"/>
  <c r="B3969" i="1"/>
  <c r="C3969" i="1" s="1"/>
  <c r="B3970" i="1"/>
  <c r="C3970" i="1" s="1"/>
  <c r="B3971" i="1"/>
  <c r="C3971" i="1" s="1"/>
  <c r="B3972" i="1"/>
  <c r="C3972" i="1" s="1"/>
  <c r="B3973" i="1"/>
  <c r="C3973" i="1" s="1"/>
  <c r="B3974" i="1"/>
  <c r="C3974" i="1" s="1"/>
  <c r="B3975" i="1"/>
  <c r="C3975" i="1" s="1"/>
  <c r="B3976" i="1"/>
  <c r="C3976" i="1" s="1"/>
  <c r="B3977" i="1"/>
  <c r="C3977" i="1" s="1"/>
  <c r="B3978" i="1"/>
  <c r="C3978" i="1" s="1"/>
  <c r="B3979" i="1"/>
  <c r="C3979" i="1" s="1"/>
  <c r="B3980" i="1"/>
  <c r="C3980" i="1" s="1"/>
  <c r="B3981" i="1"/>
  <c r="C3981" i="1" s="1"/>
  <c r="B3982" i="1"/>
  <c r="C3982" i="1" s="1"/>
  <c r="B3983" i="1"/>
  <c r="C3983" i="1" s="1"/>
  <c r="B3984" i="1"/>
  <c r="C3984" i="1" s="1"/>
  <c r="B3985" i="1"/>
  <c r="C3985" i="1" s="1"/>
  <c r="B3986" i="1"/>
  <c r="C3986" i="1" s="1"/>
  <c r="B3987" i="1"/>
  <c r="C3987" i="1" s="1"/>
  <c r="B3988" i="1"/>
  <c r="C3988" i="1" s="1"/>
  <c r="B3989" i="1"/>
  <c r="C3989" i="1" s="1"/>
  <c r="B3990" i="1"/>
  <c r="C3990" i="1" s="1"/>
  <c r="B3991" i="1"/>
  <c r="C3991" i="1" s="1"/>
  <c r="B3992" i="1"/>
  <c r="C3992" i="1" s="1"/>
  <c r="B3993" i="1"/>
  <c r="C3993" i="1" s="1"/>
  <c r="B3994" i="1"/>
  <c r="C3994" i="1" s="1"/>
  <c r="B3995" i="1"/>
  <c r="C3995" i="1" s="1"/>
  <c r="B3996" i="1"/>
  <c r="C3996" i="1" s="1"/>
  <c r="B3997" i="1"/>
  <c r="C3997" i="1" s="1"/>
  <c r="B3998" i="1"/>
  <c r="C3998" i="1" s="1"/>
  <c r="B3999" i="1"/>
  <c r="C3999" i="1" s="1"/>
  <c r="B4000" i="1"/>
  <c r="C4000" i="1" s="1"/>
  <c r="B4001" i="1"/>
  <c r="C4001" i="1" s="1"/>
  <c r="B4002" i="1"/>
  <c r="C4002" i="1" s="1"/>
  <c r="B4003" i="1"/>
  <c r="C4003" i="1" s="1"/>
  <c r="B4004" i="1"/>
  <c r="C4004" i="1" s="1"/>
  <c r="B4005" i="1"/>
  <c r="C4005" i="1" s="1"/>
  <c r="B4006" i="1"/>
  <c r="C4006" i="1" s="1"/>
  <c r="B4007" i="1"/>
  <c r="C4007" i="1" s="1"/>
  <c r="B4008" i="1"/>
  <c r="C4008" i="1" s="1"/>
  <c r="B4009" i="1"/>
  <c r="C4009" i="1" s="1"/>
  <c r="B4010" i="1"/>
  <c r="C4010" i="1" s="1"/>
  <c r="B4011" i="1"/>
  <c r="C4011" i="1" s="1"/>
  <c r="B4012" i="1"/>
  <c r="C4012" i="1" s="1"/>
  <c r="B4013" i="1"/>
  <c r="C4013" i="1" s="1"/>
  <c r="B4014" i="1"/>
  <c r="C4014" i="1" s="1"/>
  <c r="B4015" i="1"/>
  <c r="C4015" i="1" s="1"/>
  <c r="B4016" i="1"/>
  <c r="C4016" i="1" s="1"/>
  <c r="B4017" i="1"/>
  <c r="C4017" i="1" s="1"/>
  <c r="B4018" i="1"/>
  <c r="C4018" i="1" s="1"/>
  <c r="B4019" i="1"/>
  <c r="C4019" i="1" s="1"/>
  <c r="B4020" i="1"/>
  <c r="C4020" i="1" s="1"/>
  <c r="B4021" i="1"/>
  <c r="C4021" i="1" s="1"/>
  <c r="B4022" i="1"/>
  <c r="C4022" i="1" s="1"/>
  <c r="B4023" i="1"/>
  <c r="C4023" i="1" s="1"/>
  <c r="B4024" i="1"/>
  <c r="C4024" i="1" s="1"/>
  <c r="B4025" i="1"/>
  <c r="C4025" i="1" s="1"/>
  <c r="B4026" i="1"/>
  <c r="C4026" i="1" s="1"/>
  <c r="B4027" i="1"/>
  <c r="C4027" i="1" s="1"/>
  <c r="B4028" i="1"/>
  <c r="C4028" i="1" s="1"/>
  <c r="B4029" i="1"/>
  <c r="C4029" i="1" s="1"/>
  <c r="B4030" i="1"/>
  <c r="C4030" i="1" s="1"/>
  <c r="B4031" i="1"/>
  <c r="C4031" i="1" s="1"/>
  <c r="B4032" i="1"/>
  <c r="C4032" i="1" s="1"/>
  <c r="B4033" i="1"/>
  <c r="C4033" i="1" s="1"/>
  <c r="B4034" i="1"/>
  <c r="C4034" i="1" s="1"/>
  <c r="B4035" i="1"/>
  <c r="C4035" i="1" s="1"/>
  <c r="B4036" i="1"/>
  <c r="C4036" i="1" s="1"/>
  <c r="B4037" i="1"/>
  <c r="C4037" i="1" s="1"/>
  <c r="B4038" i="1"/>
  <c r="C4038" i="1" s="1"/>
  <c r="B4039" i="1"/>
  <c r="C4039" i="1" s="1"/>
  <c r="B4040" i="1"/>
  <c r="C4040" i="1" s="1"/>
  <c r="B4041" i="1"/>
  <c r="C4041" i="1" s="1"/>
  <c r="B4042" i="1"/>
  <c r="C4042" i="1" s="1"/>
  <c r="B4043" i="1"/>
  <c r="C4043" i="1" s="1"/>
  <c r="B4044" i="1"/>
  <c r="C4044" i="1" s="1"/>
  <c r="B4045" i="1"/>
  <c r="C4045" i="1" s="1"/>
  <c r="B4046" i="1"/>
  <c r="C4046" i="1" s="1"/>
  <c r="B4047" i="1"/>
  <c r="C4047" i="1" s="1"/>
  <c r="B4048" i="1"/>
  <c r="C4048" i="1" s="1"/>
  <c r="B4049" i="1"/>
  <c r="C4049" i="1" s="1"/>
  <c r="B4050" i="1"/>
  <c r="C4050" i="1" s="1"/>
  <c r="B4051" i="1"/>
  <c r="C4051" i="1" s="1"/>
  <c r="B4052" i="1"/>
  <c r="C4052" i="1" s="1"/>
  <c r="B4053" i="1"/>
  <c r="C4053" i="1" s="1"/>
  <c r="B4054" i="1"/>
  <c r="C4054" i="1" s="1"/>
  <c r="B4055" i="1"/>
  <c r="C4055" i="1" s="1"/>
  <c r="B4056" i="1"/>
  <c r="C4056" i="1" s="1"/>
  <c r="B4057" i="1"/>
  <c r="C4057" i="1" s="1"/>
  <c r="B4058" i="1"/>
  <c r="C4058" i="1" s="1"/>
  <c r="B4059" i="1"/>
  <c r="C4059" i="1" s="1"/>
  <c r="B4060" i="1"/>
  <c r="C4060" i="1" s="1"/>
  <c r="B4061" i="1"/>
  <c r="C4061" i="1" s="1"/>
  <c r="B4062" i="1"/>
  <c r="C4062" i="1" s="1"/>
  <c r="B4063" i="1"/>
  <c r="C4063" i="1" s="1"/>
  <c r="B4064" i="1"/>
  <c r="C4064" i="1" s="1"/>
  <c r="B4065" i="1"/>
  <c r="C4065" i="1" s="1"/>
  <c r="B4066" i="1"/>
  <c r="C4066" i="1" s="1"/>
  <c r="B4067" i="1"/>
  <c r="C4067" i="1" s="1"/>
  <c r="B4068" i="1"/>
  <c r="C4068" i="1" s="1"/>
  <c r="B4069" i="1"/>
  <c r="C4069" i="1" s="1"/>
  <c r="B4070" i="1"/>
  <c r="C4070" i="1" s="1"/>
  <c r="B4071" i="1"/>
  <c r="C4071" i="1" s="1"/>
  <c r="B4072" i="1"/>
  <c r="C4072" i="1" s="1"/>
  <c r="B4073" i="1"/>
  <c r="C4073" i="1" s="1"/>
  <c r="B4074" i="1"/>
  <c r="C4074" i="1" s="1"/>
  <c r="B4075" i="1"/>
  <c r="C4075" i="1" s="1"/>
  <c r="B4076" i="1"/>
  <c r="C4076" i="1" s="1"/>
  <c r="B4077" i="1"/>
  <c r="C4077" i="1" s="1"/>
  <c r="B4078" i="1"/>
  <c r="C4078" i="1" s="1"/>
  <c r="B4079" i="1"/>
  <c r="C4079" i="1" s="1"/>
  <c r="B4080" i="1"/>
  <c r="C4080" i="1" s="1"/>
  <c r="B4081" i="1"/>
  <c r="C4081" i="1" s="1"/>
  <c r="B4082" i="1"/>
  <c r="C4082" i="1" s="1"/>
  <c r="B4083" i="1"/>
  <c r="C4083" i="1" s="1"/>
  <c r="B4084" i="1"/>
  <c r="C4084" i="1" s="1"/>
  <c r="B4085" i="1"/>
  <c r="C4085" i="1" s="1"/>
  <c r="B4086" i="1"/>
  <c r="C4086" i="1" s="1"/>
  <c r="B4087" i="1"/>
  <c r="C4087" i="1" s="1"/>
  <c r="B4088" i="1"/>
  <c r="C4088" i="1" s="1"/>
  <c r="B4089" i="1"/>
  <c r="C4089" i="1" s="1"/>
  <c r="B4090" i="1"/>
  <c r="C4090" i="1" s="1"/>
  <c r="B4091" i="1"/>
  <c r="C4091" i="1" s="1"/>
  <c r="B4092" i="1"/>
  <c r="C4092" i="1" s="1"/>
  <c r="B4093" i="1"/>
  <c r="C4093" i="1" s="1"/>
  <c r="B4094" i="1"/>
  <c r="C4094" i="1" s="1"/>
  <c r="B4095" i="1"/>
  <c r="C4095" i="1" s="1"/>
  <c r="B4096" i="1"/>
  <c r="C4096" i="1" s="1"/>
  <c r="B4097" i="1"/>
  <c r="C4097" i="1" s="1"/>
  <c r="B4098" i="1"/>
  <c r="C4098" i="1" s="1"/>
  <c r="B4099" i="1"/>
  <c r="C4099" i="1" s="1"/>
  <c r="B4100" i="1"/>
  <c r="C4100" i="1" s="1"/>
  <c r="B4101" i="1"/>
  <c r="C4101" i="1" s="1"/>
  <c r="B4102" i="1"/>
  <c r="C4102" i="1" s="1"/>
  <c r="B4103" i="1"/>
  <c r="C4103" i="1" s="1"/>
  <c r="B4104" i="1"/>
  <c r="C4104" i="1" s="1"/>
  <c r="B4105" i="1"/>
  <c r="C4105" i="1" s="1"/>
  <c r="B4106" i="1"/>
  <c r="C4106" i="1" s="1"/>
  <c r="B4107" i="1"/>
  <c r="C4107" i="1" s="1"/>
  <c r="B4108" i="1"/>
  <c r="C4108" i="1" s="1"/>
  <c r="B4109" i="1"/>
  <c r="C4109" i="1" s="1"/>
  <c r="B4110" i="1"/>
  <c r="C4110" i="1" s="1"/>
  <c r="B4111" i="1"/>
  <c r="C4111" i="1" s="1"/>
  <c r="B4112" i="1"/>
  <c r="C4112" i="1" s="1"/>
  <c r="B4113" i="1"/>
  <c r="C4113" i="1" s="1"/>
  <c r="B4114" i="1"/>
  <c r="C4114" i="1" s="1"/>
  <c r="B4115" i="1"/>
  <c r="C4115" i="1" s="1"/>
  <c r="B4116" i="1"/>
  <c r="C4116" i="1" s="1"/>
  <c r="B4117" i="1"/>
  <c r="C4117" i="1" s="1"/>
  <c r="B4118" i="1"/>
  <c r="C4118" i="1" s="1"/>
  <c r="B4119" i="1"/>
  <c r="C4119" i="1" s="1"/>
  <c r="B4120" i="1"/>
  <c r="C4120" i="1" s="1"/>
  <c r="B4121" i="1"/>
  <c r="C4121" i="1" s="1"/>
  <c r="B4122" i="1"/>
  <c r="C4122" i="1" s="1"/>
  <c r="B4123" i="1"/>
  <c r="C4123" i="1" s="1"/>
  <c r="B4124" i="1"/>
  <c r="C4124" i="1" s="1"/>
  <c r="B4125" i="1"/>
  <c r="C4125" i="1" s="1"/>
  <c r="B4126" i="1"/>
  <c r="C4126" i="1" s="1"/>
  <c r="B4127" i="1"/>
  <c r="C4127" i="1" s="1"/>
  <c r="B4128" i="1"/>
  <c r="C4128" i="1" s="1"/>
  <c r="B4129" i="1"/>
  <c r="C4129" i="1" s="1"/>
  <c r="B4130" i="1"/>
  <c r="C4130" i="1" s="1"/>
  <c r="B4131" i="1"/>
  <c r="C4131" i="1" s="1"/>
  <c r="B4132" i="1"/>
  <c r="C4132" i="1" s="1"/>
  <c r="B4133" i="1"/>
  <c r="C4133" i="1" s="1"/>
  <c r="B4134" i="1"/>
  <c r="C4134" i="1" s="1"/>
  <c r="B4135" i="1"/>
  <c r="C4135" i="1" s="1"/>
  <c r="B4136" i="1"/>
  <c r="C4136" i="1" s="1"/>
  <c r="B4137" i="1"/>
  <c r="C4137" i="1" s="1"/>
  <c r="B4138" i="1"/>
  <c r="C4138" i="1" s="1"/>
  <c r="B4139" i="1"/>
  <c r="C4139" i="1"/>
  <c r="B4140" i="1"/>
  <c r="C4140" i="1" s="1"/>
  <c r="B4141" i="1"/>
  <c r="C4141" i="1" s="1"/>
  <c r="B4142" i="1"/>
  <c r="C4142" i="1" s="1"/>
  <c r="B4143" i="1"/>
  <c r="C4143" i="1" s="1"/>
  <c r="B4144" i="1"/>
  <c r="C4144" i="1" s="1"/>
  <c r="B4145" i="1"/>
  <c r="C4145" i="1" s="1"/>
  <c r="B4146" i="1"/>
  <c r="C4146" i="1" s="1"/>
  <c r="B4147" i="1"/>
  <c r="C4147" i="1" s="1"/>
  <c r="B4148" i="1"/>
  <c r="C4148" i="1" s="1"/>
  <c r="B4149" i="1"/>
  <c r="C4149" i="1" s="1"/>
  <c r="B4150" i="1"/>
  <c r="C4150" i="1" s="1"/>
  <c r="B4151" i="1"/>
  <c r="C4151" i="1" s="1"/>
  <c r="B4152" i="1"/>
  <c r="C4152" i="1" s="1"/>
  <c r="B4153" i="1"/>
  <c r="C4153" i="1" s="1"/>
  <c r="B4154" i="1"/>
  <c r="C4154" i="1" s="1"/>
  <c r="B4155" i="1"/>
  <c r="C4155" i="1" s="1"/>
  <c r="B4156" i="1"/>
  <c r="C4156" i="1" s="1"/>
  <c r="B4157" i="1"/>
  <c r="C4157" i="1" s="1"/>
  <c r="B4158" i="1"/>
  <c r="C4158" i="1" s="1"/>
  <c r="B4159" i="1"/>
  <c r="C4159" i="1" s="1"/>
  <c r="B4160" i="1"/>
  <c r="C4160" i="1" s="1"/>
  <c r="B4161" i="1"/>
  <c r="C4161" i="1" s="1"/>
  <c r="B4162" i="1"/>
  <c r="C4162" i="1" s="1"/>
  <c r="B4163" i="1"/>
  <c r="C4163" i="1" s="1"/>
  <c r="B4164" i="1"/>
  <c r="C4164" i="1" s="1"/>
  <c r="B4165" i="1"/>
  <c r="C4165" i="1" s="1"/>
  <c r="B4166" i="1"/>
  <c r="C4166" i="1" s="1"/>
  <c r="B4167" i="1"/>
  <c r="C4167" i="1" s="1"/>
  <c r="B4168" i="1"/>
  <c r="C4168" i="1" s="1"/>
  <c r="B4169" i="1"/>
  <c r="C4169" i="1" s="1"/>
  <c r="B4170" i="1"/>
  <c r="C4170" i="1" s="1"/>
  <c r="B4171" i="1"/>
  <c r="C4171" i="1" s="1"/>
  <c r="B4172" i="1"/>
  <c r="C4172" i="1" s="1"/>
  <c r="B4173" i="1"/>
  <c r="C4173" i="1" s="1"/>
  <c r="B4174" i="1"/>
  <c r="C4174" i="1" s="1"/>
  <c r="B4175" i="1"/>
  <c r="C4175" i="1" s="1"/>
  <c r="B4176" i="1"/>
  <c r="C4176" i="1" s="1"/>
  <c r="B4177" i="1"/>
  <c r="C4177" i="1" s="1"/>
  <c r="B4178" i="1"/>
  <c r="C4178" i="1" s="1"/>
  <c r="B4179" i="1"/>
  <c r="C4179" i="1" s="1"/>
  <c r="B4180" i="1"/>
  <c r="C4180" i="1" s="1"/>
  <c r="B4181" i="1"/>
  <c r="C4181" i="1" s="1"/>
  <c r="B4182" i="1"/>
  <c r="C4182" i="1" s="1"/>
  <c r="B4183" i="1"/>
  <c r="C4183" i="1" s="1"/>
  <c r="B4184" i="1"/>
  <c r="C4184" i="1" s="1"/>
  <c r="B4185" i="1"/>
  <c r="C4185" i="1" s="1"/>
  <c r="B4186" i="1"/>
  <c r="C4186" i="1" s="1"/>
  <c r="B4187" i="1"/>
  <c r="C4187" i="1" s="1"/>
  <c r="B4188" i="1"/>
  <c r="C4188" i="1" s="1"/>
  <c r="B4189" i="1"/>
  <c r="C4189" i="1" s="1"/>
  <c r="B4190" i="1"/>
  <c r="C4190" i="1" s="1"/>
  <c r="B4191" i="1"/>
  <c r="C4191" i="1" s="1"/>
  <c r="B4192" i="1"/>
  <c r="C4192" i="1" s="1"/>
  <c r="B4193" i="1"/>
  <c r="C4193" i="1" s="1"/>
  <c r="B4194" i="1"/>
  <c r="C4194" i="1" s="1"/>
  <c r="B4195" i="1"/>
  <c r="C4195" i="1" s="1"/>
  <c r="B4196" i="1"/>
  <c r="C4196" i="1" s="1"/>
  <c r="B4197" i="1"/>
  <c r="C4197" i="1" s="1"/>
  <c r="B4198" i="1"/>
  <c r="C4198" i="1" s="1"/>
  <c r="B4199" i="1"/>
  <c r="C4199" i="1" s="1"/>
  <c r="B4200" i="1"/>
  <c r="C4200" i="1" s="1"/>
  <c r="B4201" i="1"/>
  <c r="C4201" i="1" s="1"/>
  <c r="B4202" i="1"/>
  <c r="C4202" i="1" s="1"/>
  <c r="B4203" i="1"/>
  <c r="C4203" i="1" s="1"/>
  <c r="B4204" i="1"/>
  <c r="C4204" i="1" s="1"/>
  <c r="B4205" i="1"/>
  <c r="C4205" i="1" s="1"/>
  <c r="B4206" i="1"/>
  <c r="C4206" i="1" s="1"/>
  <c r="B4207" i="1"/>
  <c r="C4207" i="1" s="1"/>
  <c r="B4208" i="1"/>
  <c r="C4208" i="1" s="1"/>
  <c r="B4209" i="1"/>
  <c r="C4209" i="1" s="1"/>
  <c r="B4210" i="1"/>
  <c r="C4210" i="1" s="1"/>
  <c r="B4211" i="1"/>
  <c r="C4211" i="1" s="1"/>
  <c r="B4212" i="1"/>
  <c r="C4212" i="1" s="1"/>
  <c r="B4213" i="1"/>
  <c r="C4213" i="1" s="1"/>
  <c r="B4214" i="1"/>
  <c r="C4214" i="1" s="1"/>
  <c r="B4215" i="1"/>
  <c r="C4215" i="1" s="1"/>
  <c r="B4216" i="1"/>
  <c r="C4216" i="1" s="1"/>
  <c r="B4217" i="1"/>
  <c r="C4217" i="1" s="1"/>
  <c r="B4218" i="1"/>
  <c r="C4218" i="1" s="1"/>
  <c r="B4219" i="1"/>
  <c r="C4219" i="1" s="1"/>
  <c r="B4220" i="1"/>
  <c r="C4220" i="1" s="1"/>
  <c r="B4221" i="1"/>
  <c r="C4221" i="1" s="1"/>
  <c r="B4222" i="1"/>
  <c r="C4222" i="1" s="1"/>
  <c r="B4223" i="1"/>
  <c r="C4223" i="1" s="1"/>
  <c r="B4224" i="1"/>
  <c r="C4224" i="1" s="1"/>
  <c r="B4225" i="1"/>
  <c r="C4225" i="1" s="1"/>
  <c r="B4226" i="1"/>
  <c r="C4226" i="1" s="1"/>
  <c r="B4227" i="1"/>
  <c r="C4227" i="1" s="1"/>
  <c r="B4228" i="1"/>
  <c r="C4228" i="1" s="1"/>
  <c r="B4229" i="1"/>
  <c r="C4229" i="1" s="1"/>
  <c r="B4230" i="1"/>
  <c r="C4230" i="1" s="1"/>
  <c r="B4231" i="1"/>
  <c r="C4231" i="1" s="1"/>
  <c r="B4232" i="1"/>
  <c r="C4232" i="1" s="1"/>
  <c r="B4233" i="1"/>
  <c r="C4233" i="1" s="1"/>
  <c r="B4234" i="1"/>
  <c r="C4234" i="1" s="1"/>
  <c r="B4235" i="1"/>
  <c r="C4235" i="1" s="1"/>
  <c r="B4236" i="1"/>
  <c r="C4236" i="1" s="1"/>
  <c r="B4237" i="1"/>
  <c r="C4237" i="1" s="1"/>
  <c r="B4238" i="1"/>
  <c r="C4238" i="1" s="1"/>
  <c r="B4239" i="1"/>
  <c r="C4239" i="1" s="1"/>
  <c r="B4240" i="1"/>
  <c r="C4240" i="1" s="1"/>
  <c r="B4241" i="1"/>
  <c r="C4241" i="1" s="1"/>
  <c r="B4242" i="1"/>
  <c r="C4242" i="1" s="1"/>
  <c r="B4243" i="1"/>
  <c r="C4243" i="1" s="1"/>
  <c r="B4244" i="1"/>
  <c r="C4244" i="1" s="1"/>
  <c r="B4245" i="1"/>
  <c r="C4245" i="1" s="1"/>
  <c r="B4246" i="1"/>
  <c r="C4246" i="1" s="1"/>
  <c r="B4247" i="1"/>
  <c r="C4247" i="1" s="1"/>
  <c r="B4248" i="1"/>
  <c r="C4248" i="1" s="1"/>
  <c r="B4249" i="1"/>
  <c r="C4249" i="1" s="1"/>
  <c r="B4250" i="1"/>
  <c r="C4250" i="1" s="1"/>
  <c r="B4251" i="1"/>
  <c r="C4251" i="1" s="1"/>
  <c r="B4252" i="1"/>
  <c r="C4252" i="1" s="1"/>
  <c r="B4253" i="1"/>
  <c r="C4253" i="1" s="1"/>
  <c r="B4254" i="1"/>
  <c r="C4254" i="1" s="1"/>
  <c r="B4255" i="1"/>
  <c r="C4255" i="1" s="1"/>
  <c r="B4256" i="1"/>
  <c r="C4256" i="1" s="1"/>
  <c r="B4257" i="1"/>
  <c r="C4257" i="1" s="1"/>
  <c r="B4258" i="1"/>
  <c r="C4258" i="1" s="1"/>
  <c r="B4259" i="1"/>
  <c r="C4259" i="1" s="1"/>
  <c r="B4260" i="1"/>
  <c r="C4260" i="1" s="1"/>
  <c r="B4261" i="1"/>
  <c r="C4261" i="1" s="1"/>
  <c r="B4262" i="1"/>
  <c r="C4262" i="1" s="1"/>
  <c r="B4263" i="1"/>
  <c r="C4263" i="1" s="1"/>
  <c r="B4264" i="1"/>
  <c r="C4264" i="1" s="1"/>
  <c r="B4265" i="1"/>
  <c r="C4265" i="1" s="1"/>
  <c r="B4266" i="1"/>
  <c r="C4266" i="1" s="1"/>
  <c r="B4267" i="1"/>
  <c r="C4267" i="1" s="1"/>
  <c r="B4268" i="1"/>
  <c r="C4268" i="1" s="1"/>
  <c r="B4269" i="1"/>
  <c r="C4269" i="1" s="1"/>
  <c r="B4270" i="1"/>
  <c r="C4270" i="1" s="1"/>
  <c r="B4271" i="1"/>
  <c r="C4271" i="1" s="1"/>
  <c r="B4272" i="1"/>
  <c r="C4272" i="1" s="1"/>
  <c r="B4273" i="1"/>
  <c r="C4273" i="1" s="1"/>
  <c r="B4274" i="1"/>
  <c r="C4274" i="1" s="1"/>
  <c r="B4275" i="1"/>
  <c r="C4275" i="1" s="1"/>
  <c r="B4276" i="1"/>
  <c r="C4276" i="1" s="1"/>
  <c r="B4277" i="1"/>
  <c r="C4277" i="1" s="1"/>
  <c r="B4278" i="1"/>
  <c r="C4278" i="1" s="1"/>
  <c r="B4279" i="1"/>
  <c r="C4279" i="1" s="1"/>
  <c r="B4280" i="1"/>
  <c r="C4280" i="1" s="1"/>
  <c r="B4281" i="1"/>
  <c r="C4281" i="1" s="1"/>
  <c r="B4282" i="1"/>
  <c r="C4282" i="1" s="1"/>
  <c r="B4283" i="1"/>
  <c r="C4283" i="1" s="1"/>
  <c r="B4284" i="1"/>
  <c r="C4284" i="1" s="1"/>
  <c r="B4285" i="1"/>
  <c r="C4285" i="1" s="1"/>
  <c r="B4286" i="1"/>
  <c r="C4286" i="1" s="1"/>
  <c r="B4287" i="1"/>
  <c r="C4287" i="1" s="1"/>
  <c r="B4288" i="1"/>
  <c r="C4288" i="1" s="1"/>
  <c r="B4289" i="1"/>
  <c r="C4289" i="1" s="1"/>
  <c r="B4290" i="1"/>
  <c r="C4290" i="1" s="1"/>
  <c r="B4291" i="1"/>
  <c r="C4291" i="1" s="1"/>
  <c r="B4292" i="1"/>
  <c r="C4292" i="1" s="1"/>
  <c r="B4293" i="1"/>
  <c r="C4293" i="1" s="1"/>
  <c r="B4294" i="1"/>
  <c r="C4294" i="1" s="1"/>
  <c r="B4295" i="1"/>
  <c r="C4295" i="1" s="1"/>
  <c r="B4296" i="1"/>
  <c r="C4296" i="1" s="1"/>
  <c r="B4297" i="1"/>
  <c r="C4297" i="1" s="1"/>
  <c r="B4298" i="1"/>
  <c r="C4298" i="1" s="1"/>
  <c r="B4299" i="1"/>
  <c r="C4299" i="1" s="1"/>
  <c r="B4300" i="1"/>
  <c r="C4300" i="1" s="1"/>
  <c r="B4301" i="1"/>
  <c r="C4301" i="1" s="1"/>
  <c r="B4302" i="1"/>
  <c r="C4302" i="1" s="1"/>
  <c r="B4303" i="1"/>
  <c r="C4303" i="1" s="1"/>
  <c r="B4304" i="1"/>
  <c r="C4304" i="1" s="1"/>
  <c r="B4305" i="1"/>
  <c r="C4305" i="1" s="1"/>
  <c r="B4306" i="1"/>
  <c r="C4306" i="1" s="1"/>
  <c r="B4307" i="1"/>
  <c r="C4307" i="1" s="1"/>
  <c r="B4308" i="1"/>
  <c r="C4308" i="1" s="1"/>
  <c r="B4309" i="1"/>
  <c r="C4309" i="1" s="1"/>
  <c r="B4310" i="1"/>
  <c r="C4310" i="1" s="1"/>
  <c r="B4311" i="1"/>
  <c r="C4311" i="1" s="1"/>
  <c r="B4312" i="1"/>
  <c r="C4312" i="1" s="1"/>
  <c r="B4313" i="1"/>
  <c r="C4313" i="1" s="1"/>
  <c r="B4314" i="1"/>
  <c r="C4314" i="1" s="1"/>
  <c r="B4315" i="1"/>
  <c r="C4315" i="1" s="1"/>
  <c r="B4316" i="1"/>
  <c r="C4316" i="1" s="1"/>
  <c r="B4317" i="1"/>
  <c r="C4317" i="1" s="1"/>
  <c r="B4318" i="1"/>
  <c r="C4318" i="1" s="1"/>
  <c r="B4319" i="1"/>
  <c r="C4319" i="1" s="1"/>
  <c r="B4320" i="1"/>
  <c r="C4320" i="1" s="1"/>
  <c r="B4321" i="1"/>
  <c r="C4321" i="1" s="1"/>
  <c r="B4322" i="1"/>
  <c r="C4322" i="1" s="1"/>
  <c r="B4323" i="1"/>
  <c r="C4323" i="1" s="1"/>
  <c r="B4324" i="1"/>
  <c r="C4324" i="1" s="1"/>
  <c r="B4325" i="1"/>
  <c r="C4325" i="1" s="1"/>
  <c r="B4326" i="1"/>
  <c r="C4326" i="1" s="1"/>
  <c r="B4327" i="1"/>
  <c r="C4327" i="1" s="1"/>
  <c r="B4328" i="1"/>
  <c r="C4328" i="1" s="1"/>
  <c r="B4329" i="1"/>
  <c r="C4329" i="1" s="1"/>
  <c r="B4330" i="1"/>
  <c r="C4330" i="1" s="1"/>
  <c r="B4331" i="1"/>
  <c r="C4331" i="1" s="1"/>
  <c r="B4332" i="1"/>
  <c r="C4332" i="1" s="1"/>
  <c r="B4333" i="1"/>
  <c r="C4333" i="1" s="1"/>
  <c r="B4334" i="1"/>
  <c r="C4334" i="1" s="1"/>
  <c r="B4335" i="1"/>
  <c r="C4335" i="1" s="1"/>
  <c r="B4336" i="1"/>
  <c r="C4336" i="1" s="1"/>
  <c r="B4337" i="1"/>
  <c r="C4337" i="1" s="1"/>
  <c r="B4338" i="1"/>
  <c r="C4338" i="1" s="1"/>
  <c r="B4339" i="1"/>
  <c r="C4339" i="1" s="1"/>
  <c r="B4340" i="1"/>
  <c r="C4340" i="1" s="1"/>
  <c r="B4341" i="1"/>
  <c r="C4341" i="1" s="1"/>
  <c r="B4342" i="1"/>
  <c r="C4342" i="1" s="1"/>
  <c r="B4343" i="1"/>
  <c r="C4343" i="1" s="1"/>
  <c r="B4344" i="1"/>
  <c r="C4344" i="1" s="1"/>
  <c r="B4345" i="1"/>
  <c r="C4345" i="1" s="1"/>
  <c r="B4346" i="1"/>
  <c r="C4346" i="1"/>
  <c r="B4347" i="1"/>
  <c r="C4347" i="1" s="1"/>
  <c r="B4348" i="1"/>
  <c r="C4348" i="1" s="1"/>
  <c r="B4349" i="1"/>
  <c r="C4349" i="1" s="1"/>
  <c r="B4350" i="1"/>
  <c r="C4350" i="1" s="1"/>
  <c r="B4351" i="1"/>
  <c r="C4351" i="1" s="1"/>
  <c r="B4352" i="1"/>
  <c r="C4352" i="1" s="1"/>
  <c r="B4353" i="1"/>
  <c r="C4353" i="1" s="1"/>
  <c r="B4354" i="1"/>
  <c r="C4354" i="1" s="1"/>
  <c r="B4355" i="1"/>
  <c r="C4355" i="1" s="1"/>
  <c r="B4356" i="1"/>
  <c r="C4356" i="1" s="1"/>
  <c r="B4357" i="1"/>
  <c r="C4357" i="1" s="1"/>
  <c r="B4358" i="1"/>
  <c r="C4358" i="1" s="1"/>
  <c r="B4359" i="1"/>
  <c r="C4359" i="1" s="1"/>
  <c r="B4360" i="1"/>
  <c r="C4360" i="1" s="1"/>
  <c r="B4361" i="1"/>
  <c r="C4361" i="1" s="1"/>
  <c r="B4362" i="1"/>
  <c r="C4362" i="1" s="1"/>
  <c r="B4363" i="1"/>
  <c r="C4363" i="1" s="1"/>
  <c r="B4364" i="1"/>
  <c r="C4364" i="1" s="1"/>
  <c r="B4365" i="1"/>
  <c r="C4365" i="1" s="1"/>
  <c r="B4366" i="1"/>
  <c r="C4366" i="1" s="1"/>
  <c r="B4367" i="1"/>
  <c r="C4367" i="1" s="1"/>
  <c r="B4368" i="1"/>
  <c r="C4368" i="1" s="1"/>
  <c r="B4369" i="1"/>
  <c r="C4369" i="1" s="1"/>
  <c r="B4370" i="1"/>
  <c r="C4370" i="1" s="1"/>
  <c r="B4371" i="1"/>
  <c r="C4371" i="1" s="1"/>
  <c r="B4372" i="1"/>
  <c r="C4372" i="1" s="1"/>
  <c r="B4373" i="1"/>
  <c r="C4373" i="1" s="1"/>
  <c r="B4374" i="1"/>
  <c r="C4374" i="1" s="1"/>
  <c r="B4375" i="1"/>
  <c r="C4375" i="1" s="1"/>
  <c r="B4376" i="1"/>
  <c r="C4376" i="1" s="1"/>
  <c r="B4377" i="1"/>
  <c r="C4377" i="1" s="1"/>
  <c r="B4378" i="1"/>
  <c r="C4378" i="1" s="1"/>
  <c r="B4379" i="1"/>
  <c r="C4379" i="1" s="1"/>
  <c r="B4380" i="1"/>
  <c r="C4380" i="1" s="1"/>
  <c r="B4381" i="1"/>
  <c r="C4381" i="1" s="1"/>
  <c r="B4382" i="1"/>
  <c r="C4382" i="1" s="1"/>
  <c r="B4383" i="1"/>
  <c r="C4383" i="1" s="1"/>
  <c r="B4384" i="1"/>
  <c r="C4384" i="1" s="1"/>
  <c r="B4385" i="1"/>
  <c r="C4385" i="1" s="1"/>
  <c r="B4386" i="1"/>
  <c r="C4386" i="1" s="1"/>
  <c r="B4387" i="1"/>
  <c r="C4387" i="1" s="1"/>
  <c r="B4388" i="1"/>
  <c r="C4388" i="1" s="1"/>
  <c r="B4389" i="1"/>
  <c r="C4389" i="1" s="1"/>
  <c r="B4390" i="1"/>
  <c r="C4390" i="1" s="1"/>
  <c r="B4391" i="1"/>
  <c r="C4391" i="1" s="1"/>
  <c r="B4392" i="1"/>
  <c r="C4392" i="1" s="1"/>
  <c r="B4393" i="1"/>
  <c r="C4393" i="1" s="1"/>
  <c r="B4394" i="1"/>
  <c r="C4394" i="1" s="1"/>
  <c r="B4395" i="1"/>
  <c r="C4395" i="1" s="1"/>
  <c r="B4396" i="1"/>
  <c r="C4396" i="1" s="1"/>
  <c r="B4397" i="1"/>
  <c r="C4397" i="1" s="1"/>
  <c r="B4398" i="1"/>
  <c r="C4398" i="1" s="1"/>
  <c r="B4399" i="1"/>
  <c r="C4399" i="1" s="1"/>
  <c r="B4400" i="1"/>
  <c r="C4400" i="1" s="1"/>
  <c r="B4401" i="1"/>
  <c r="C4401" i="1" s="1"/>
  <c r="B4402" i="1"/>
  <c r="C4402" i="1" s="1"/>
  <c r="B4403" i="1"/>
  <c r="C4403" i="1" s="1"/>
  <c r="B4404" i="1"/>
  <c r="C4404" i="1"/>
  <c r="B4405" i="1"/>
  <c r="C4405" i="1" s="1"/>
  <c r="B4406" i="1"/>
  <c r="C4406" i="1" s="1"/>
  <c r="B4407" i="1"/>
  <c r="C4407" i="1" s="1"/>
  <c r="B4408" i="1"/>
  <c r="C4408" i="1" s="1"/>
  <c r="B4409" i="1"/>
  <c r="C4409" i="1" s="1"/>
  <c r="B4410" i="1"/>
  <c r="C4410" i="1" s="1"/>
  <c r="B4411" i="1"/>
  <c r="C4411" i="1" s="1"/>
  <c r="B4412" i="1"/>
  <c r="C4412" i="1" s="1"/>
  <c r="B4413" i="1"/>
  <c r="C4413" i="1" s="1"/>
  <c r="B4414" i="1"/>
  <c r="C4414" i="1" s="1"/>
  <c r="B4415" i="1"/>
  <c r="C4415" i="1" s="1"/>
  <c r="B4416" i="1"/>
  <c r="C4416" i="1" s="1"/>
  <c r="B4417" i="1"/>
  <c r="C4417" i="1" s="1"/>
  <c r="B4418" i="1"/>
  <c r="C4418" i="1" s="1"/>
  <c r="B4419" i="1"/>
  <c r="C4419" i="1" s="1"/>
  <c r="B4420" i="1"/>
  <c r="C4420" i="1" s="1"/>
  <c r="B4421" i="1"/>
  <c r="C4421" i="1" s="1"/>
  <c r="B4422" i="1"/>
  <c r="C4422" i="1" s="1"/>
  <c r="B4423" i="1"/>
  <c r="C4423" i="1" s="1"/>
  <c r="B4424" i="1"/>
  <c r="C4424" i="1" s="1"/>
  <c r="B4425" i="1"/>
  <c r="C4425" i="1" s="1"/>
  <c r="B4426" i="1"/>
  <c r="C4426" i="1" s="1"/>
  <c r="B4427" i="1"/>
  <c r="C4427" i="1" s="1"/>
  <c r="B4428" i="1"/>
  <c r="C4428" i="1" s="1"/>
  <c r="B4429" i="1"/>
  <c r="C4429" i="1" s="1"/>
  <c r="B4430" i="1"/>
  <c r="C4430" i="1" s="1"/>
  <c r="B4431" i="1"/>
  <c r="C4431" i="1" s="1"/>
  <c r="B4432" i="1"/>
  <c r="C4432" i="1" s="1"/>
  <c r="B4433" i="1"/>
  <c r="C4433" i="1" s="1"/>
  <c r="B4434" i="1"/>
  <c r="C4434" i="1" s="1"/>
  <c r="B4435" i="1"/>
  <c r="C4435" i="1" s="1"/>
  <c r="B4436" i="1"/>
  <c r="C4436" i="1" s="1"/>
  <c r="B4437" i="1"/>
  <c r="C4437" i="1" s="1"/>
  <c r="B4438" i="1"/>
  <c r="C4438" i="1" s="1"/>
  <c r="B4439" i="1"/>
  <c r="C4439" i="1" s="1"/>
  <c r="B4440" i="1"/>
  <c r="C4440" i="1" s="1"/>
  <c r="B4441" i="1"/>
  <c r="C4441" i="1" s="1"/>
  <c r="B4442" i="1"/>
  <c r="C4442" i="1" s="1"/>
  <c r="B4443" i="1"/>
  <c r="C4443" i="1" s="1"/>
  <c r="B4444" i="1"/>
  <c r="C4444" i="1" s="1"/>
  <c r="B4445" i="1"/>
  <c r="C4445" i="1" s="1"/>
  <c r="B4446" i="1"/>
  <c r="C4446" i="1" s="1"/>
  <c r="B4447" i="1"/>
  <c r="C4447" i="1" s="1"/>
  <c r="B4448" i="1"/>
  <c r="C4448" i="1" s="1"/>
  <c r="B4449" i="1"/>
  <c r="C4449" i="1" s="1"/>
  <c r="B4450" i="1"/>
  <c r="C4450" i="1" s="1"/>
  <c r="B4451" i="1"/>
  <c r="C4451" i="1" s="1"/>
  <c r="B4452" i="1"/>
  <c r="C4452" i="1" s="1"/>
  <c r="B4453" i="1"/>
  <c r="C4453" i="1" s="1"/>
  <c r="B4454" i="1"/>
  <c r="C4454" i="1" s="1"/>
  <c r="B4455" i="1"/>
  <c r="C4455" i="1" s="1"/>
  <c r="B4456" i="1"/>
  <c r="C4456" i="1" s="1"/>
  <c r="B4457" i="1"/>
  <c r="C4457" i="1" s="1"/>
  <c r="B4458" i="1"/>
  <c r="C4458" i="1" s="1"/>
  <c r="B4459" i="1"/>
  <c r="C4459" i="1" s="1"/>
  <c r="B4460" i="1"/>
  <c r="C4460" i="1" s="1"/>
  <c r="B4461" i="1"/>
  <c r="C4461" i="1" s="1"/>
  <c r="B4462" i="1"/>
  <c r="C4462" i="1" s="1"/>
  <c r="B4463" i="1"/>
  <c r="C4463" i="1" s="1"/>
  <c r="B4464" i="1"/>
  <c r="C4464" i="1" s="1"/>
  <c r="B4465" i="1"/>
  <c r="C4465" i="1" s="1"/>
  <c r="B4466" i="1"/>
  <c r="C4466" i="1" s="1"/>
  <c r="B4467" i="1"/>
  <c r="C4467" i="1" s="1"/>
  <c r="B4468" i="1"/>
  <c r="C4468" i="1" s="1"/>
  <c r="B4469" i="1"/>
  <c r="C4469" i="1" s="1"/>
  <c r="B4470" i="1"/>
  <c r="C4470" i="1" s="1"/>
  <c r="B4471" i="1"/>
  <c r="C4471" i="1" s="1"/>
  <c r="B4472" i="1"/>
  <c r="C4472" i="1" s="1"/>
  <c r="B4473" i="1"/>
  <c r="C4473" i="1" s="1"/>
  <c r="B4474" i="1"/>
  <c r="C4474" i="1" s="1"/>
  <c r="B4475" i="1"/>
  <c r="C4475" i="1" s="1"/>
  <c r="B4476" i="1"/>
  <c r="C4476" i="1" s="1"/>
  <c r="B4477" i="1"/>
  <c r="C4477" i="1" s="1"/>
  <c r="B4478" i="1"/>
  <c r="C4478" i="1" s="1"/>
  <c r="B4479" i="1"/>
  <c r="C4479" i="1" s="1"/>
  <c r="B4480" i="1"/>
  <c r="C4480" i="1" s="1"/>
  <c r="B4481" i="1"/>
  <c r="C4481" i="1" s="1"/>
  <c r="B4482" i="1"/>
  <c r="C4482" i="1" s="1"/>
  <c r="B4483" i="1"/>
  <c r="C4483" i="1" s="1"/>
  <c r="B4484" i="1"/>
  <c r="C4484" i="1" s="1"/>
  <c r="B4485" i="1"/>
  <c r="C4485" i="1" s="1"/>
  <c r="B4486" i="1"/>
  <c r="C4486" i="1" s="1"/>
  <c r="B4487" i="1"/>
  <c r="C4487" i="1" s="1"/>
  <c r="B4488" i="1"/>
  <c r="C4488" i="1" s="1"/>
  <c r="B4489" i="1"/>
  <c r="C4489" i="1" s="1"/>
  <c r="B4490" i="1"/>
  <c r="C4490" i="1" s="1"/>
  <c r="B4491" i="1"/>
  <c r="C4491" i="1" s="1"/>
  <c r="B4492" i="1"/>
  <c r="C4492" i="1" s="1"/>
  <c r="B4493" i="1"/>
  <c r="C4493" i="1" s="1"/>
  <c r="B4494" i="1"/>
  <c r="C4494" i="1" s="1"/>
  <c r="B4495" i="1"/>
  <c r="C4495" i="1" s="1"/>
  <c r="B4496" i="1"/>
  <c r="C4496" i="1" s="1"/>
  <c r="B4497" i="1"/>
  <c r="C4497" i="1" s="1"/>
  <c r="B4498" i="1"/>
  <c r="C4498" i="1" s="1"/>
  <c r="B4499" i="1"/>
  <c r="C4499" i="1" s="1"/>
  <c r="B4500" i="1"/>
  <c r="C4500" i="1" s="1"/>
  <c r="B4501" i="1"/>
  <c r="C4501" i="1" s="1"/>
  <c r="B4502" i="1"/>
  <c r="C4502" i="1" s="1"/>
  <c r="B4503" i="1"/>
  <c r="C4503" i="1" s="1"/>
  <c r="B4504" i="1"/>
  <c r="C4504" i="1" s="1"/>
  <c r="B4505" i="1"/>
  <c r="C4505" i="1" s="1"/>
  <c r="B4506" i="1"/>
  <c r="C4506" i="1" s="1"/>
  <c r="B4507" i="1"/>
  <c r="C4507" i="1" s="1"/>
  <c r="B4508" i="1"/>
  <c r="C4508" i="1" s="1"/>
  <c r="B4509" i="1"/>
  <c r="C4509" i="1" s="1"/>
  <c r="B4510" i="1"/>
  <c r="C4510" i="1" s="1"/>
  <c r="B4511" i="1"/>
  <c r="C4511" i="1" s="1"/>
  <c r="B4512" i="1"/>
  <c r="C4512" i="1" s="1"/>
  <c r="B4513" i="1"/>
  <c r="C4513" i="1" s="1"/>
  <c r="B4514" i="1"/>
  <c r="C4514" i="1" s="1"/>
  <c r="B4515" i="1"/>
  <c r="C4515" i="1" s="1"/>
  <c r="B4516" i="1"/>
  <c r="C4516" i="1" s="1"/>
  <c r="B4517" i="1"/>
  <c r="C4517" i="1" s="1"/>
  <c r="B4518" i="1"/>
  <c r="C4518" i="1" s="1"/>
  <c r="B4519" i="1"/>
  <c r="C4519" i="1" s="1"/>
  <c r="B4520" i="1"/>
  <c r="C4520" i="1" s="1"/>
  <c r="B4521" i="1"/>
  <c r="C4521" i="1" s="1"/>
  <c r="B4522" i="1"/>
  <c r="C4522" i="1" s="1"/>
  <c r="B4523" i="1"/>
  <c r="C4523" i="1" s="1"/>
  <c r="B4524" i="1"/>
  <c r="C4524" i="1" s="1"/>
  <c r="B4525" i="1"/>
  <c r="C4525" i="1" s="1"/>
  <c r="B4526" i="1"/>
  <c r="C4526" i="1" s="1"/>
  <c r="B4527" i="1"/>
  <c r="C4527" i="1" s="1"/>
  <c r="B4528" i="1"/>
  <c r="C4528" i="1" s="1"/>
  <c r="B4529" i="1"/>
  <c r="C4529" i="1" s="1"/>
  <c r="B4530" i="1"/>
  <c r="C4530" i="1" s="1"/>
  <c r="B4531" i="1"/>
  <c r="C4531" i="1" s="1"/>
  <c r="B4532" i="1"/>
  <c r="C4532" i="1" s="1"/>
  <c r="B4533" i="1"/>
  <c r="C4533" i="1" s="1"/>
  <c r="B4534" i="1"/>
  <c r="C4534" i="1" s="1"/>
  <c r="B4535" i="1"/>
  <c r="C4535" i="1" s="1"/>
  <c r="B4536" i="1"/>
  <c r="C4536" i="1" s="1"/>
  <c r="B4537" i="1"/>
  <c r="C4537" i="1" s="1"/>
  <c r="B4538" i="1"/>
  <c r="C4538" i="1" s="1"/>
  <c r="B4539" i="1"/>
  <c r="C4539" i="1" s="1"/>
  <c r="B4540" i="1"/>
  <c r="C4540" i="1" s="1"/>
  <c r="B4541" i="1"/>
  <c r="C4541" i="1" s="1"/>
  <c r="B4542" i="1"/>
  <c r="C4542" i="1" s="1"/>
  <c r="B4543" i="1"/>
  <c r="C4543" i="1" s="1"/>
  <c r="B4544" i="1"/>
  <c r="C4544" i="1" s="1"/>
  <c r="B4545" i="1"/>
  <c r="C4545" i="1" s="1"/>
  <c r="B4546" i="1"/>
  <c r="C4546" i="1" s="1"/>
  <c r="B4547" i="1"/>
  <c r="C4547" i="1" s="1"/>
  <c r="B4548" i="1"/>
  <c r="C4548" i="1" s="1"/>
  <c r="B4549" i="1"/>
  <c r="C4549" i="1" s="1"/>
  <c r="B4550" i="1"/>
  <c r="C4550" i="1" s="1"/>
  <c r="B4551" i="1"/>
  <c r="C4551" i="1" s="1"/>
  <c r="B4552" i="1"/>
  <c r="C4552" i="1" s="1"/>
  <c r="B4553" i="1"/>
  <c r="C4553" i="1" s="1"/>
  <c r="B4554" i="1"/>
  <c r="C4554" i="1" s="1"/>
  <c r="B4555" i="1"/>
  <c r="C4555" i="1" s="1"/>
  <c r="B4556" i="1"/>
  <c r="C4556" i="1" s="1"/>
  <c r="B4557" i="1"/>
  <c r="C4557" i="1" s="1"/>
  <c r="B4558" i="1"/>
  <c r="C4558" i="1" s="1"/>
  <c r="B4559" i="1"/>
  <c r="C4559" i="1" s="1"/>
  <c r="B4560" i="1"/>
  <c r="C4560" i="1" s="1"/>
  <c r="B4561" i="1"/>
  <c r="C4561" i="1" s="1"/>
  <c r="B4562" i="1"/>
  <c r="C4562" i="1" s="1"/>
  <c r="B4563" i="1"/>
  <c r="C4563" i="1" s="1"/>
  <c r="B4564" i="1"/>
  <c r="C4564" i="1" s="1"/>
  <c r="B4565" i="1"/>
  <c r="C4565" i="1" s="1"/>
  <c r="B4566" i="1"/>
  <c r="C4566" i="1" s="1"/>
  <c r="B4567" i="1"/>
  <c r="C4567" i="1" s="1"/>
  <c r="B4568" i="1"/>
  <c r="C4568" i="1" s="1"/>
  <c r="B4569" i="1"/>
  <c r="C4569" i="1" s="1"/>
  <c r="B4570" i="1"/>
  <c r="C4570" i="1" s="1"/>
  <c r="B4571" i="1"/>
  <c r="C4571" i="1" s="1"/>
  <c r="B4572" i="1"/>
  <c r="C4572" i="1" s="1"/>
  <c r="B4573" i="1"/>
  <c r="C4573" i="1" s="1"/>
  <c r="B4574" i="1"/>
  <c r="C4574" i="1" s="1"/>
  <c r="B4575" i="1"/>
  <c r="C4575" i="1" s="1"/>
  <c r="B4576" i="1"/>
  <c r="C4576" i="1" s="1"/>
  <c r="B4577" i="1"/>
  <c r="C4577" i="1" s="1"/>
  <c r="B4578" i="1"/>
  <c r="C4578" i="1" s="1"/>
  <c r="B4579" i="1"/>
  <c r="C4579" i="1" s="1"/>
  <c r="B4580" i="1"/>
  <c r="C4580" i="1" s="1"/>
  <c r="B4581" i="1"/>
  <c r="C4581" i="1" s="1"/>
  <c r="B4582" i="1"/>
  <c r="C4582" i="1" s="1"/>
  <c r="B4583" i="1"/>
  <c r="C4583" i="1" s="1"/>
  <c r="B4584" i="1"/>
  <c r="C4584" i="1" s="1"/>
  <c r="B4585" i="1"/>
  <c r="C4585" i="1" s="1"/>
  <c r="B4586" i="1"/>
  <c r="C4586" i="1" s="1"/>
  <c r="B4587" i="1"/>
  <c r="C4587" i="1" s="1"/>
  <c r="B4588" i="1"/>
  <c r="C4588" i="1" s="1"/>
  <c r="B4589" i="1"/>
  <c r="C4589" i="1" s="1"/>
  <c r="B4590" i="1"/>
  <c r="C4590" i="1" s="1"/>
  <c r="B4591" i="1"/>
  <c r="C4591" i="1" s="1"/>
  <c r="B4592" i="1"/>
  <c r="C4592" i="1" s="1"/>
  <c r="B4593" i="1"/>
  <c r="C4593" i="1" s="1"/>
  <c r="B4594" i="1"/>
  <c r="C4594" i="1" s="1"/>
  <c r="B4595" i="1"/>
  <c r="C4595" i="1" s="1"/>
  <c r="B4596" i="1"/>
  <c r="C4596" i="1" s="1"/>
  <c r="B4597" i="1"/>
  <c r="C4597" i="1" s="1"/>
  <c r="B4598" i="1"/>
  <c r="C4598" i="1" s="1"/>
  <c r="B4599" i="1"/>
  <c r="C4599" i="1" s="1"/>
  <c r="B4600" i="1"/>
  <c r="C4600" i="1" s="1"/>
  <c r="B4601" i="1"/>
  <c r="C4601" i="1" s="1"/>
  <c r="B4602" i="1"/>
  <c r="C4602" i="1" s="1"/>
  <c r="B4603" i="1"/>
  <c r="C4603" i="1" s="1"/>
  <c r="B4604" i="1"/>
  <c r="C4604" i="1" s="1"/>
  <c r="B4605" i="1"/>
  <c r="C4605" i="1" s="1"/>
  <c r="B4606" i="1"/>
  <c r="C4606" i="1" s="1"/>
  <c r="B4607" i="1"/>
  <c r="C4607" i="1" s="1"/>
  <c r="B4608" i="1"/>
  <c r="C4608" i="1" s="1"/>
  <c r="B4609" i="1"/>
  <c r="C4609" i="1" s="1"/>
  <c r="B4610" i="1"/>
  <c r="C4610" i="1" s="1"/>
  <c r="B4611" i="1"/>
  <c r="C4611" i="1" s="1"/>
  <c r="B4612" i="1"/>
  <c r="C4612" i="1" s="1"/>
  <c r="B4613" i="1"/>
  <c r="C4613" i="1" s="1"/>
  <c r="B4614" i="1"/>
  <c r="C4614" i="1" s="1"/>
  <c r="B4615" i="1"/>
  <c r="C4615" i="1" s="1"/>
  <c r="B4616" i="1"/>
  <c r="C4616" i="1" s="1"/>
  <c r="B4617" i="1"/>
  <c r="C4617" i="1" s="1"/>
  <c r="B4618" i="1"/>
  <c r="C4618" i="1" s="1"/>
  <c r="B4619" i="1"/>
  <c r="C4619" i="1" s="1"/>
  <c r="B4620" i="1"/>
  <c r="C4620" i="1" s="1"/>
  <c r="B4621" i="1"/>
  <c r="C4621" i="1" s="1"/>
  <c r="B4622" i="1"/>
  <c r="C4622" i="1" s="1"/>
  <c r="B4623" i="1"/>
  <c r="C4623" i="1" s="1"/>
  <c r="B4624" i="1"/>
  <c r="C4624" i="1" s="1"/>
  <c r="B4625" i="1"/>
  <c r="C4625" i="1" s="1"/>
  <c r="B4626" i="1"/>
  <c r="C4626" i="1" s="1"/>
  <c r="B4627" i="1"/>
  <c r="C4627" i="1" s="1"/>
  <c r="B4628" i="1"/>
  <c r="C4628" i="1" s="1"/>
  <c r="B4629" i="1"/>
  <c r="C4629" i="1" s="1"/>
  <c r="B4630" i="1"/>
  <c r="C4630" i="1" s="1"/>
  <c r="B4631" i="1"/>
  <c r="C4631" i="1" s="1"/>
  <c r="B4632" i="1"/>
  <c r="C4632" i="1" s="1"/>
  <c r="B4633" i="1"/>
  <c r="C4633" i="1" s="1"/>
  <c r="B4634" i="1"/>
  <c r="C4634" i="1" s="1"/>
  <c r="B4635" i="1"/>
  <c r="C4635" i="1" s="1"/>
  <c r="B4636" i="1"/>
  <c r="C4636" i="1" s="1"/>
  <c r="B4637" i="1"/>
  <c r="C4637" i="1" s="1"/>
  <c r="B4638" i="1"/>
  <c r="C4638" i="1" s="1"/>
  <c r="B4639" i="1"/>
  <c r="C4639" i="1" s="1"/>
  <c r="B4640" i="1"/>
  <c r="C4640" i="1" s="1"/>
  <c r="B4641" i="1"/>
  <c r="C4641" i="1" s="1"/>
  <c r="B4642" i="1"/>
  <c r="C4642" i="1" s="1"/>
  <c r="B4643" i="1"/>
  <c r="C4643" i="1" s="1"/>
  <c r="B4644" i="1"/>
  <c r="C4644" i="1" s="1"/>
  <c r="B4645" i="1"/>
  <c r="C4645" i="1" s="1"/>
  <c r="B4646" i="1"/>
  <c r="C4646" i="1" s="1"/>
  <c r="B4647" i="1"/>
  <c r="C4647" i="1" s="1"/>
  <c r="B4648" i="1"/>
  <c r="C4648" i="1" s="1"/>
  <c r="B4649" i="1"/>
  <c r="C4649" i="1" s="1"/>
  <c r="B4650" i="1"/>
  <c r="C4650" i="1" s="1"/>
  <c r="B4651" i="1"/>
  <c r="C4651" i="1" s="1"/>
  <c r="B4652" i="1"/>
  <c r="C4652" i="1" s="1"/>
  <c r="B4653" i="1"/>
  <c r="C4653" i="1" s="1"/>
  <c r="B4654" i="1"/>
  <c r="C4654" i="1" s="1"/>
  <c r="B4655" i="1"/>
  <c r="C4655" i="1" s="1"/>
  <c r="B4656" i="1"/>
  <c r="C4656" i="1" s="1"/>
  <c r="B4657" i="1"/>
  <c r="C4657" i="1" s="1"/>
  <c r="B4658" i="1"/>
  <c r="C4658" i="1" s="1"/>
  <c r="B4659" i="1"/>
  <c r="C4659" i="1" s="1"/>
  <c r="B4660" i="1"/>
  <c r="C4660" i="1" s="1"/>
  <c r="B4661" i="1"/>
  <c r="C4661" i="1" s="1"/>
  <c r="B4662" i="1"/>
  <c r="C4662" i="1" s="1"/>
  <c r="B4663" i="1"/>
  <c r="C4663" i="1" s="1"/>
  <c r="B4664" i="1"/>
  <c r="C4664" i="1" s="1"/>
  <c r="B4665" i="1"/>
  <c r="C4665" i="1" s="1"/>
  <c r="B4666" i="1"/>
  <c r="C4666" i="1" s="1"/>
  <c r="B4667" i="1"/>
  <c r="C4667" i="1" s="1"/>
  <c r="B4668" i="1"/>
  <c r="C4668" i="1" s="1"/>
  <c r="B4669" i="1"/>
  <c r="C4669" i="1" s="1"/>
  <c r="B4670" i="1"/>
  <c r="C4670" i="1" s="1"/>
  <c r="B4671" i="1"/>
  <c r="C4671" i="1" s="1"/>
  <c r="B4672" i="1"/>
  <c r="C4672" i="1" s="1"/>
  <c r="B4673" i="1"/>
  <c r="C4673" i="1" s="1"/>
  <c r="B4674" i="1"/>
  <c r="C4674" i="1" s="1"/>
  <c r="B4675" i="1"/>
  <c r="C4675" i="1" s="1"/>
  <c r="B4676" i="1"/>
  <c r="C4676" i="1" s="1"/>
  <c r="B4677" i="1"/>
  <c r="C4677" i="1" s="1"/>
  <c r="B4678" i="1"/>
  <c r="C4678" i="1" s="1"/>
  <c r="B4679" i="1"/>
  <c r="C4679" i="1" s="1"/>
  <c r="B4680" i="1"/>
  <c r="C4680" i="1" s="1"/>
  <c r="B4681" i="1"/>
  <c r="C4681" i="1" s="1"/>
  <c r="B4682" i="1"/>
  <c r="C4682" i="1" s="1"/>
  <c r="B4683" i="1"/>
  <c r="C4683" i="1" s="1"/>
  <c r="B4684" i="1"/>
  <c r="C4684" i="1" s="1"/>
  <c r="B4685" i="1"/>
  <c r="C4685" i="1" s="1"/>
  <c r="B4686" i="1"/>
  <c r="C4686" i="1" s="1"/>
  <c r="B4687" i="1"/>
  <c r="C4687" i="1" s="1"/>
  <c r="B4688" i="1"/>
  <c r="C4688" i="1" s="1"/>
  <c r="B4689" i="1"/>
  <c r="C4689" i="1" s="1"/>
  <c r="B4690" i="1"/>
  <c r="C4690" i="1" s="1"/>
  <c r="B4691" i="1"/>
  <c r="C4691" i="1" s="1"/>
  <c r="B4692" i="1"/>
  <c r="C4692" i="1" s="1"/>
  <c r="B4693" i="1"/>
  <c r="C4693" i="1" s="1"/>
  <c r="B4694" i="1"/>
  <c r="C4694" i="1" s="1"/>
  <c r="B4695" i="1"/>
  <c r="C4695" i="1" s="1"/>
  <c r="B4696" i="1"/>
  <c r="C4696" i="1" s="1"/>
  <c r="B4697" i="1"/>
  <c r="C4697" i="1" s="1"/>
  <c r="B4698" i="1"/>
  <c r="C4698" i="1" s="1"/>
  <c r="B4699" i="1"/>
  <c r="C4699" i="1" s="1"/>
  <c r="B4700" i="1"/>
  <c r="C4700" i="1" s="1"/>
  <c r="B4701" i="1"/>
  <c r="C4701" i="1" s="1"/>
  <c r="B4702" i="1"/>
  <c r="C4702" i="1" s="1"/>
  <c r="B4703" i="1"/>
  <c r="C4703" i="1" s="1"/>
  <c r="B4704" i="1"/>
  <c r="C4704" i="1" s="1"/>
  <c r="B4705" i="1"/>
  <c r="C4705" i="1" s="1"/>
  <c r="B4706" i="1"/>
  <c r="C4706" i="1" s="1"/>
  <c r="B4707" i="1"/>
  <c r="C4707" i="1" s="1"/>
  <c r="B4708" i="1"/>
  <c r="C4708" i="1" s="1"/>
  <c r="B4709" i="1"/>
  <c r="C4709" i="1" s="1"/>
  <c r="B4710" i="1"/>
  <c r="C4710" i="1" s="1"/>
  <c r="B4711" i="1"/>
  <c r="C4711" i="1" s="1"/>
  <c r="B4712" i="1"/>
  <c r="C4712" i="1" s="1"/>
  <c r="B4713" i="1"/>
  <c r="C4713" i="1" s="1"/>
  <c r="B4714" i="1"/>
  <c r="C4714" i="1" s="1"/>
  <c r="B4715" i="1"/>
  <c r="C4715" i="1" s="1"/>
  <c r="B4716" i="1"/>
  <c r="C4716" i="1" s="1"/>
  <c r="B4717" i="1"/>
  <c r="C4717" i="1" s="1"/>
  <c r="B4718" i="1"/>
  <c r="C4718" i="1" s="1"/>
  <c r="B4719" i="1"/>
  <c r="C4719" i="1" s="1"/>
  <c r="B4720" i="1"/>
  <c r="C4720" i="1" s="1"/>
  <c r="B4721" i="1"/>
  <c r="C4721" i="1" s="1"/>
  <c r="B4722" i="1"/>
  <c r="C4722" i="1" s="1"/>
  <c r="B4723" i="1"/>
  <c r="C4723" i="1" s="1"/>
  <c r="B4724" i="1"/>
  <c r="C4724" i="1" s="1"/>
  <c r="B4725" i="1"/>
  <c r="C4725" i="1" s="1"/>
  <c r="B4726" i="1"/>
  <c r="C4726" i="1" s="1"/>
  <c r="B4727" i="1"/>
  <c r="C4727" i="1" s="1"/>
  <c r="B4728" i="1"/>
  <c r="C4728" i="1" s="1"/>
  <c r="B4729" i="1"/>
  <c r="C4729" i="1" s="1"/>
  <c r="B4730" i="1"/>
  <c r="C4730" i="1" s="1"/>
  <c r="B4731" i="1"/>
  <c r="C4731" i="1" s="1"/>
  <c r="B4732" i="1"/>
  <c r="C4732" i="1" s="1"/>
  <c r="B4733" i="1"/>
  <c r="C4733" i="1" s="1"/>
  <c r="B4734" i="1"/>
  <c r="C4734" i="1" s="1"/>
  <c r="B4735" i="1"/>
  <c r="C4735" i="1"/>
  <c r="B4736" i="1"/>
  <c r="C4736" i="1" s="1"/>
  <c r="B4737" i="1"/>
  <c r="C4737" i="1" s="1"/>
  <c r="B4738" i="1"/>
  <c r="C4738" i="1" s="1"/>
  <c r="B4739" i="1"/>
  <c r="C4739" i="1" s="1"/>
  <c r="B4740" i="1"/>
  <c r="C4740" i="1" s="1"/>
  <c r="B4741" i="1"/>
  <c r="C4741" i="1" s="1"/>
  <c r="B4742" i="1"/>
  <c r="C4742" i="1" s="1"/>
  <c r="B4743" i="1"/>
  <c r="C4743" i="1" s="1"/>
  <c r="B4744" i="1"/>
  <c r="C4744" i="1" s="1"/>
  <c r="B4745" i="1"/>
  <c r="C4745" i="1" s="1"/>
  <c r="B4746" i="1"/>
  <c r="C4746" i="1" s="1"/>
  <c r="B4747" i="1"/>
  <c r="C4747" i="1" s="1"/>
  <c r="B4748" i="1"/>
  <c r="C4748" i="1" s="1"/>
  <c r="B4749" i="1"/>
  <c r="C4749" i="1" s="1"/>
  <c r="B4750" i="1"/>
  <c r="C4750" i="1" s="1"/>
  <c r="B4751" i="1"/>
  <c r="C4751" i="1" s="1"/>
  <c r="B4752" i="1"/>
  <c r="C4752" i="1" s="1"/>
  <c r="B4753" i="1"/>
  <c r="C4753" i="1" s="1"/>
  <c r="B4754" i="1"/>
  <c r="C4754" i="1" s="1"/>
  <c r="B4755" i="1"/>
  <c r="C4755" i="1" s="1"/>
  <c r="B4756" i="1"/>
  <c r="C4756" i="1" s="1"/>
  <c r="B4757" i="1"/>
  <c r="C4757" i="1" s="1"/>
  <c r="B4758" i="1"/>
  <c r="C4758" i="1" s="1"/>
  <c r="B4759" i="1"/>
  <c r="C4759" i="1" s="1"/>
  <c r="B4760" i="1"/>
  <c r="C4760" i="1" s="1"/>
  <c r="B4761" i="1"/>
  <c r="C4761" i="1" s="1"/>
  <c r="B4762" i="1"/>
  <c r="C4762" i="1" s="1"/>
  <c r="B4763" i="1"/>
  <c r="C4763" i="1" s="1"/>
  <c r="B4764" i="1"/>
  <c r="C4764" i="1" s="1"/>
  <c r="B4765" i="1"/>
  <c r="C4765" i="1" s="1"/>
  <c r="B4766" i="1"/>
  <c r="C4766" i="1" s="1"/>
  <c r="B4767" i="1"/>
  <c r="C4767" i="1" s="1"/>
  <c r="B4768" i="1"/>
  <c r="C4768" i="1" s="1"/>
  <c r="B4769" i="1"/>
  <c r="C4769" i="1" s="1"/>
  <c r="B4770" i="1"/>
  <c r="C4770" i="1" s="1"/>
  <c r="B4771" i="1"/>
  <c r="C4771" i="1" s="1"/>
  <c r="B4772" i="1"/>
  <c r="C4772" i="1" s="1"/>
  <c r="B4773" i="1"/>
  <c r="C4773" i="1" s="1"/>
  <c r="B4774" i="1"/>
  <c r="C4774" i="1" s="1"/>
  <c r="B4775" i="1"/>
  <c r="C4775" i="1" s="1"/>
  <c r="B4776" i="1"/>
  <c r="C4776" i="1" s="1"/>
  <c r="B4777" i="1"/>
  <c r="C4777" i="1" s="1"/>
  <c r="B4778" i="1"/>
  <c r="C4778" i="1" s="1"/>
  <c r="B4779" i="1"/>
  <c r="C4779" i="1" s="1"/>
  <c r="B4780" i="1"/>
  <c r="C4780" i="1" s="1"/>
  <c r="B4781" i="1"/>
  <c r="C4781" i="1" s="1"/>
  <c r="B4782" i="1"/>
  <c r="C4782" i="1" s="1"/>
  <c r="B4783" i="1"/>
  <c r="C4783" i="1" s="1"/>
  <c r="B4784" i="1"/>
  <c r="C4784" i="1" s="1"/>
  <c r="B4785" i="1"/>
  <c r="C4785" i="1" s="1"/>
  <c r="B4786" i="1"/>
  <c r="C4786" i="1" s="1"/>
  <c r="B4787" i="1"/>
  <c r="C4787" i="1" s="1"/>
  <c r="B4788" i="1"/>
  <c r="C4788" i="1" s="1"/>
  <c r="B4789" i="1"/>
  <c r="C4789" i="1"/>
  <c r="B4790" i="1"/>
  <c r="C4790" i="1" s="1"/>
  <c r="B4791" i="1"/>
  <c r="C4791" i="1" s="1"/>
  <c r="B4792" i="1"/>
  <c r="C4792" i="1" s="1"/>
  <c r="B4793" i="1"/>
  <c r="C4793" i="1" s="1"/>
  <c r="B4794" i="1"/>
  <c r="C4794" i="1" s="1"/>
  <c r="B4795" i="1"/>
  <c r="C4795" i="1" s="1"/>
  <c r="B4796" i="1"/>
  <c r="C4796" i="1" s="1"/>
  <c r="B4797" i="1"/>
  <c r="C4797" i="1" s="1"/>
  <c r="B4798" i="1"/>
  <c r="C4798" i="1" s="1"/>
  <c r="B4799" i="1"/>
  <c r="C4799" i="1" s="1"/>
  <c r="B4800" i="1"/>
  <c r="C4800" i="1" s="1"/>
  <c r="B4801" i="1"/>
  <c r="C4801" i="1" s="1"/>
  <c r="B4802" i="1"/>
  <c r="C4802" i="1" s="1"/>
  <c r="B4803" i="1"/>
  <c r="C4803" i="1" s="1"/>
  <c r="B4804" i="1"/>
  <c r="C4804" i="1" s="1"/>
  <c r="B4805" i="1"/>
  <c r="C4805" i="1" s="1"/>
  <c r="B4806" i="1"/>
  <c r="C4806" i="1" s="1"/>
  <c r="B4807" i="1"/>
  <c r="C4807" i="1" s="1"/>
  <c r="B4808" i="1"/>
  <c r="C4808" i="1" s="1"/>
  <c r="B4809" i="1"/>
  <c r="C4809" i="1" s="1"/>
  <c r="B4810" i="1"/>
  <c r="C4810" i="1" s="1"/>
  <c r="B4811" i="1"/>
  <c r="C4811" i="1" s="1"/>
  <c r="B4812" i="1"/>
  <c r="C4812" i="1" s="1"/>
  <c r="B4813" i="1"/>
  <c r="C4813" i="1" s="1"/>
  <c r="B4814" i="1"/>
  <c r="C4814" i="1" s="1"/>
  <c r="B4815" i="1"/>
  <c r="C4815" i="1" s="1"/>
  <c r="B4816" i="1"/>
  <c r="C4816" i="1" s="1"/>
  <c r="B4817" i="1"/>
  <c r="C4817" i="1" s="1"/>
  <c r="B4818" i="1"/>
  <c r="C4818" i="1" s="1"/>
  <c r="B4819" i="1"/>
  <c r="C4819" i="1" s="1"/>
  <c r="B4820" i="1"/>
  <c r="C4820" i="1" s="1"/>
  <c r="B4821" i="1"/>
  <c r="C4821" i="1" s="1"/>
  <c r="B4822" i="1"/>
  <c r="C4822" i="1" s="1"/>
  <c r="B4823" i="1"/>
  <c r="C4823" i="1" s="1"/>
  <c r="B4824" i="1"/>
  <c r="C4824" i="1" s="1"/>
  <c r="B4825" i="1"/>
  <c r="C4825" i="1" s="1"/>
  <c r="B4826" i="1"/>
  <c r="C4826" i="1" s="1"/>
  <c r="B4827" i="1"/>
  <c r="C4827" i="1" s="1"/>
  <c r="B4828" i="1"/>
  <c r="C4828" i="1" s="1"/>
  <c r="B4829" i="1"/>
  <c r="C4829" i="1" s="1"/>
  <c r="B4830" i="1"/>
  <c r="C4830" i="1" s="1"/>
  <c r="B4831" i="1"/>
  <c r="C4831" i="1" s="1"/>
  <c r="B4832" i="1"/>
  <c r="C4832" i="1" s="1"/>
  <c r="B4833" i="1"/>
  <c r="C4833" i="1" s="1"/>
  <c r="B4834" i="1"/>
  <c r="C4834" i="1" s="1"/>
  <c r="B4835" i="1"/>
  <c r="C4835" i="1" s="1"/>
  <c r="B4836" i="1"/>
  <c r="C4836" i="1" s="1"/>
  <c r="B4837" i="1"/>
  <c r="C4837" i="1" s="1"/>
  <c r="B4838" i="1"/>
  <c r="C4838" i="1" s="1"/>
  <c r="B4839" i="1"/>
  <c r="C4839" i="1" s="1"/>
  <c r="B4840" i="1"/>
  <c r="C4840" i="1" s="1"/>
  <c r="B4841" i="1"/>
  <c r="C4841" i="1" s="1"/>
  <c r="B4842" i="1"/>
  <c r="C4842" i="1" s="1"/>
  <c r="B4843" i="1"/>
  <c r="C4843" i="1" s="1"/>
  <c r="B4844" i="1"/>
  <c r="C4844" i="1" s="1"/>
  <c r="B4845" i="1"/>
  <c r="C4845" i="1" s="1"/>
  <c r="B4846" i="1"/>
  <c r="C4846" i="1" s="1"/>
  <c r="B4847" i="1"/>
  <c r="C4847" i="1" s="1"/>
  <c r="B4848" i="1"/>
  <c r="C4848" i="1" s="1"/>
  <c r="B4849" i="1"/>
  <c r="C4849" i="1" s="1"/>
  <c r="B4850" i="1"/>
  <c r="C4850" i="1" s="1"/>
  <c r="B4851" i="1"/>
  <c r="C4851" i="1" s="1"/>
  <c r="B4852" i="1"/>
  <c r="C4852" i="1" s="1"/>
  <c r="B4853" i="1"/>
  <c r="C4853" i="1" s="1"/>
  <c r="B4854" i="1"/>
  <c r="C4854" i="1" s="1"/>
  <c r="B4855" i="1"/>
  <c r="C4855" i="1" s="1"/>
  <c r="B4856" i="1"/>
  <c r="C4856" i="1" s="1"/>
  <c r="B4857" i="1"/>
  <c r="C4857" i="1" s="1"/>
  <c r="B4858" i="1"/>
  <c r="C4858" i="1" s="1"/>
  <c r="B4859" i="1"/>
  <c r="C4859" i="1" s="1"/>
  <c r="B4860" i="1"/>
  <c r="C4860" i="1" s="1"/>
  <c r="B4861" i="1"/>
  <c r="C4861" i="1" s="1"/>
  <c r="B4862" i="1"/>
  <c r="C4862" i="1" s="1"/>
  <c r="B4863" i="1"/>
  <c r="C4863" i="1" s="1"/>
  <c r="B4864" i="1"/>
  <c r="C4864" i="1" s="1"/>
  <c r="B4865" i="1"/>
  <c r="C4865" i="1" s="1"/>
  <c r="B4866" i="1"/>
  <c r="C4866" i="1" s="1"/>
  <c r="B4867" i="1"/>
  <c r="C4867" i="1" s="1"/>
  <c r="B4868" i="1"/>
  <c r="C4868" i="1" s="1"/>
  <c r="B4869" i="1"/>
  <c r="C4869" i="1" s="1"/>
  <c r="B4870" i="1"/>
  <c r="C4870" i="1" s="1"/>
  <c r="B4871" i="1"/>
  <c r="C4871" i="1" s="1"/>
  <c r="B4872" i="1"/>
  <c r="C4872" i="1" s="1"/>
  <c r="B4873" i="1"/>
  <c r="C4873" i="1" s="1"/>
  <c r="B4874" i="1"/>
  <c r="C4874" i="1" s="1"/>
  <c r="B4875" i="1"/>
  <c r="C4875" i="1" s="1"/>
  <c r="B4876" i="1"/>
  <c r="C4876" i="1" s="1"/>
  <c r="B4877" i="1"/>
  <c r="C4877" i="1" s="1"/>
  <c r="B4878" i="1"/>
  <c r="C4878" i="1" s="1"/>
  <c r="B4879" i="1"/>
  <c r="C4879" i="1" s="1"/>
  <c r="B4880" i="1"/>
  <c r="C4880" i="1" s="1"/>
  <c r="B4881" i="1"/>
  <c r="C4881" i="1" s="1"/>
  <c r="B4882" i="1"/>
  <c r="C4882" i="1" s="1"/>
  <c r="B4883" i="1"/>
  <c r="C4883" i="1" s="1"/>
  <c r="B4884" i="1"/>
  <c r="C4884" i="1" s="1"/>
  <c r="B4885" i="1"/>
  <c r="C4885" i="1" s="1"/>
  <c r="B4886" i="1"/>
  <c r="C4886" i="1" s="1"/>
  <c r="B4887" i="1"/>
  <c r="C4887" i="1" s="1"/>
  <c r="B4888" i="1"/>
  <c r="C4888" i="1" s="1"/>
  <c r="B4889" i="1"/>
  <c r="C4889" i="1" s="1"/>
  <c r="B4890" i="1"/>
  <c r="C4890" i="1" s="1"/>
  <c r="B4891" i="1"/>
  <c r="C4891" i="1" s="1"/>
  <c r="B4892" i="1"/>
  <c r="C4892" i="1" s="1"/>
  <c r="B4893" i="1"/>
  <c r="C4893" i="1" s="1"/>
  <c r="B4894" i="1"/>
  <c r="C4894" i="1" s="1"/>
  <c r="B4895" i="1"/>
  <c r="C4895" i="1" s="1"/>
  <c r="B4896" i="1"/>
  <c r="C4896" i="1" s="1"/>
  <c r="B4897" i="1"/>
  <c r="C4897" i="1" s="1"/>
  <c r="B4898" i="1"/>
  <c r="C4898" i="1" s="1"/>
  <c r="B4899" i="1"/>
  <c r="C4899" i="1" s="1"/>
  <c r="B4900" i="1"/>
  <c r="C4900" i="1" s="1"/>
  <c r="B4901" i="1"/>
  <c r="C4901" i="1" s="1"/>
  <c r="B4902" i="1"/>
  <c r="C4902" i="1" s="1"/>
  <c r="B4903" i="1"/>
  <c r="C4903" i="1" s="1"/>
  <c r="B4904" i="1"/>
  <c r="C4904" i="1" s="1"/>
  <c r="B4905" i="1"/>
  <c r="C4905" i="1" s="1"/>
  <c r="B4906" i="1"/>
  <c r="C4906" i="1" s="1"/>
  <c r="B4907" i="1"/>
  <c r="C4907" i="1" s="1"/>
  <c r="B4908" i="1"/>
  <c r="C4908" i="1" s="1"/>
  <c r="B4909" i="1"/>
  <c r="C4909" i="1" s="1"/>
  <c r="B4910" i="1"/>
  <c r="C4910" i="1" s="1"/>
  <c r="B4911" i="1"/>
  <c r="C4911" i="1" s="1"/>
  <c r="B4912" i="1"/>
  <c r="C4912" i="1" s="1"/>
  <c r="B4913" i="1"/>
  <c r="C4913" i="1" s="1"/>
  <c r="B4914" i="1"/>
  <c r="C4914" i="1" s="1"/>
  <c r="B4915" i="1"/>
  <c r="C4915" i="1" s="1"/>
  <c r="B4916" i="1"/>
  <c r="C4916" i="1" s="1"/>
  <c r="B4917" i="1"/>
  <c r="C4917" i="1" s="1"/>
  <c r="B4918" i="1"/>
  <c r="C4918" i="1" s="1"/>
  <c r="B4919" i="1"/>
  <c r="C4919" i="1" s="1"/>
  <c r="B4920" i="1"/>
  <c r="C4920" i="1" s="1"/>
  <c r="B4921" i="1"/>
  <c r="C4921" i="1" s="1"/>
  <c r="B4922" i="1"/>
  <c r="C4922" i="1" s="1"/>
  <c r="B4923" i="1"/>
  <c r="C4923" i="1" s="1"/>
  <c r="B4924" i="1"/>
  <c r="C4924" i="1" s="1"/>
  <c r="B4925" i="1"/>
  <c r="C4925" i="1" s="1"/>
  <c r="B4926" i="1"/>
  <c r="C4926" i="1" s="1"/>
  <c r="B4927" i="1"/>
  <c r="C4927" i="1" s="1"/>
  <c r="B4928" i="1"/>
  <c r="C4928" i="1" s="1"/>
  <c r="B4929" i="1"/>
  <c r="C4929" i="1" s="1"/>
  <c r="B4930" i="1"/>
  <c r="C4930" i="1" s="1"/>
  <c r="B4931" i="1"/>
  <c r="C4931" i="1" s="1"/>
  <c r="B4932" i="1"/>
  <c r="C4932" i="1" s="1"/>
  <c r="B4933" i="1"/>
  <c r="C4933" i="1" s="1"/>
  <c r="B4934" i="1"/>
  <c r="C4934" i="1" s="1"/>
  <c r="B4935" i="1"/>
  <c r="C4935" i="1" s="1"/>
  <c r="B4936" i="1"/>
  <c r="C4936" i="1" s="1"/>
  <c r="B4937" i="1"/>
  <c r="C4937" i="1" s="1"/>
  <c r="B4938" i="1"/>
  <c r="C4938" i="1" s="1"/>
  <c r="B4939" i="1"/>
  <c r="C4939" i="1" s="1"/>
  <c r="B4940" i="1"/>
  <c r="C4940" i="1" s="1"/>
  <c r="B4941" i="1"/>
  <c r="C4941" i="1" s="1"/>
  <c r="B4942" i="1"/>
  <c r="C4942" i="1" s="1"/>
  <c r="B4943" i="1"/>
  <c r="C4943" i="1" s="1"/>
  <c r="B4944" i="1"/>
  <c r="C4944" i="1" s="1"/>
  <c r="B4945" i="1"/>
  <c r="C4945" i="1" s="1"/>
  <c r="B4946" i="1"/>
  <c r="C4946" i="1" s="1"/>
  <c r="B4947" i="1"/>
  <c r="C4947" i="1" s="1"/>
  <c r="B4948" i="1"/>
  <c r="C4948" i="1" s="1"/>
  <c r="B4949" i="1"/>
  <c r="C4949" i="1" s="1"/>
  <c r="B4950" i="1"/>
  <c r="C4950" i="1" s="1"/>
  <c r="B4951" i="1"/>
  <c r="C4951" i="1" s="1"/>
  <c r="B4952" i="1"/>
  <c r="C4952" i="1" s="1"/>
  <c r="B4953" i="1"/>
  <c r="C4953" i="1" s="1"/>
  <c r="B4954" i="1"/>
  <c r="C4954" i="1" s="1"/>
  <c r="B4955" i="1"/>
  <c r="C4955" i="1" s="1"/>
  <c r="B4956" i="1"/>
  <c r="C4956" i="1" s="1"/>
  <c r="B4957" i="1"/>
  <c r="C4957" i="1" s="1"/>
  <c r="B4958" i="1"/>
  <c r="C4958" i="1" s="1"/>
  <c r="B4959" i="1"/>
  <c r="C4959" i="1" s="1"/>
  <c r="B4960" i="1"/>
  <c r="C4960" i="1" s="1"/>
  <c r="B4961" i="1"/>
  <c r="C4961" i="1" s="1"/>
  <c r="B4962" i="1"/>
  <c r="C4962" i="1" s="1"/>
  <c r="B4963" i="1"/>
  <c r="C4963" i="1" s="1"/>
  <c r="B4964" i="1"/>
  <c r="C4964" i="1" s="1"/>
  <c r="B4965" i="1"/>
  <c r="C4965" i="1" s="1"/>
  <c r="B4966" i="1"/>
  <c r="C4966" i="1" s="1"/>
  <c r="B4967" i="1"/>
  <c r="C4967" i="1" s="1"/>
  <c r="B4968" i="1"/>
  <c r="C4968" i="1" s="1"/>
  <c r="B4969" i="1"/>
  <c r="C4969" i="1" s="1"/>
  <c r="B4970" i="1"/>
  <c r="C4970" i="1" s="1"/>
  <c r="B4971" i="1"/>
  <c r="C4971" i="1" s="1"/>
  <c r="B4972" i="1"/>
  <c r="C4972" i="1" s="1"/>
  <c r="B4973" i="1"/>
  <c r="C4973" i="1" s="1"/>
  <c r="B4974" i="1"/>
  <c r="C4974" i="1" s="1"/>
  <c r="B4975" i="1"/>
  <c r="C4975" i="1" s="1"/>
  <c r="B4976" i="1"/>
  <c r="C4976" i="1" s="1"/>
  <c r="B4977" i="1"/>
  <c r="C4977" i="1" s="1"/>
  <c r="B4978" i="1"/>
  <c r="C4978" i="1" s="1"/>
  <c r="B4979" i="1"/>
  <c r="C4979" i="1" s="1"/>
  <c r="B4980" i="1"/>
  <c r="C4980" i="1" s="1"/>
  <c r="B4981" i="1"/>
  <c r="C4981" i="1" s="1"/>
  <c r="B4982" i="1"/>
  <c r="C4982" i="1" s="1"/>
  <c r="B4983" i="1"/>
  <c r="C4983" i="1" s="1"/>
  <c r="B4984" i="1"/>
  <c r="C4984" i="1" s="1"/>
  <c r="B4985" i="1"/>
  <c r="C4985" i="1" s="1"/>
  <c r="B4986" i="1"/>
  <c r="C4986" i="1" s="1"/>
  <c r="B4987" i="1"/>
  <c r="C4987" i="1" s="1"/>
  <c r="B4988" i="1"/>
  <c r="C4988" i="1" s="1"/>
  <c r="B4989" i="1"/>
  <c r="C4989" i="1" s="1"/>
  <c r="B4990" i="1"/>
  <c r="C4990" i="1" s="1"/>
  <c r="B4991" i="1"/>
  <c r="C4991" i="1" s="1"/>
  <c r="B4992" i="1"/>
  <c r="C4992" i="1" s="1"/>
  <c r="B4993" i="1"/>
  <c r="C4993" i="1" s="1"/>
  <c r="B4994" i="1"/>
  <c r="C4994" i="1" s="1"/>
  <c r="B4995" i="1"/>
  <c r="C4995" i="1" s="1"/>
  <c r="B4996" i="1"/>
  <c r="C4996" i="1" s="1"/>
  <c r="B4997" i="1"/>
  <c r="C4997" i="1" s="1"/>
  <c r="B4998" i="1"/>
  <c r="C4998" i="1" s="1"/>
  <c r="B4999" i="1"/>
  <c r="C4999" i="1" s="1"/>
  <c r="B5000" i="1"/>
  <c r="C5000" i="1" s="1"/>
  <c r="B5001" i="1"/>
  <c r="C5001" i="1" s="1"/>
  <c r="B5002" i="1"/>
  <c r="C5002" i="1" s="1"/>
  <c r="B5003" i="1"/>
  <c r="C5003" i="1" s="1"/>
  <c r="B5004" i="1"/>
  <c r="C5004" i="1" s="1"/>
  <c r="B5005" i="1"/>
  <c r="C5005" i="1" s="1"/>
  <c r="B5006" i="1"/>
  <c r="C5006" i="1" s="1"/>
  <c r="B5007" i="1"/>
  <c r="C5007" i="1" s="1"/>
  <c r="B5008" i="1"/>
  <c r="C5008" i="1" s="1"/>
  <c r="B5009" i="1"/>
  <c r="C5009" i="1" s="1"/>
  <c r="B5010" i="1"/>
  <c r="C5010" i="1" s="1"/>
  <c r="B5011" i="1"/>
  <c r="C5011" i="1" s="1"/>
  <c r="B5012" i="1"/>
  <c r="C5012" i="1" s="1"/>
  <c r="B5013" i="1"/>
  <c r="C5013" i="1" s="1"/>
  <c r="B5014" i="1"/>
  <c r="C5014" i="1" s="1"/>
  <c r="B5015" i="1"/>
  <c r="C5015" i="1" s="1"/>
  <c r="B5016" i="1"/>
  <c r="C5016" i="1" s="1"/>
  <c r="B5017" i="1"/>
  <c r="C5017" i="1" s="1"/>
  <c r="B5018" i="1"/>
  <c r="C5018" i="1" s="1"/>
  <c r="B5019" i="1"/>
  <c r="C5019" i="1" s="1"/>
  <c r="B5020" i="1"/>
  <c r="C5020" i="1" s="1"/>
  <c r="B5021" i="1"/>
  <c r="C5021" i="1" s="1"/>
  <c r="B5022" i="1"/>
  <c r="C5022" i="1" s="1"/>
  <c r="B5023" i="1"/>
  <c r="C5023" i="1" s="1"/>
  <c r="B5024" i="1"/>
  <c r="C5024" i="1" s="1"/>
  <c r="B5025" i="1"/>
  <c r="C5025" i="1" s="1"/>
  <c r="B5026" i="1"/>
  <c r="C5026" i="1" s="1"/>
  <c r="B5027" i="1"/>
  <c r="C5027" i="1" s="1"/>
  <c r="B5028" i="1"/>
  <c r="C5028" i="1" s="1"/>
  <c r="B5029" i="1"/>
  <c r="C5029" i="1" s="1"/>
  <c r="B5030" i="1"/>
  <c r="C5030" i="1" s="1"/>
  <c r="B5031" i="1"/>
  <c r="C5031" i="1" s="1"/>
  <c r="B5032" i="1"/>
  <c r="C5032" i="1" s="1"/>
  <c r="B5033" i="1"/>
  <c r="C5033" i="1" s="1"/>
  <c r="B5034" i="1"/>
  <c r="C5034" i="1" s="1"/>
  <c r="B5035" i="1"/>
  <c r="C5035" i="1" s="1"/>
  <c r="B5036" i="1"/>
  <c r="C5036" i="1" s="1"/>
  <c r="B5037" i="1"/>
  <c r="C5037" i="1" s="1"/>
  <c r="B5038" i="1"/>
  <c r="C5038" i="1" s="1"/>
  <c r="B5039" i="1"/>
  <c r="C5039" i="1" s="1"/>
  <c r="B5040" i="1"/>
  <c r="C5040" i="1" s="1"/>
  <c r="B5041" i="1"/>
  <c r="C5041" i="1" s="1"/>
  <c r="B5042" i="1"/>
  <c r="C5042" i="1" s="1"/>
  <c r="B5043" i="1"/>
  <c r="C5043" i="1" s="1"/>
  <c r="B5044" i="1"/>
  <c r="C5044" i="1" s="1"/>
  <c r="B5045" i="1"/>
  <c r="C5045" i="1" s="1"/>
  <c r="B5046" i="1"/>
  <c r="C5046" i="1" s="1"/>
  <c r="B5047" i="1"/>
  <c r="C5047" i="1" s="1"/>
  <c r="B5048" i="1"/>
  <c r="C5048" i="1" s="1"/>
  <c r="B5049" i="1"/>
  <c r="C5049" i="1" s="1"/>
  <c r="B5050" i="1"/>
  <c r="C5050" i="1" s="1"/>
  <c r="B5051" i="1"/>
  <c r="C5051" i="1" s="1"/>
  <c r="B5052" i="1"/>
  <c r="C5052" i="1" s="1"/>
  <c r="B5053" i="1"/>
  <c r="C5053" i="1" s="1"/>
  <c r="B5054" i="1"/>
  <c r="C5054" i="1" s="1"/>
  <c r="B5055" i="1"/>
  <c r="C5055" i="1" s="1"/>
  <c r="B5056" i="1"/>
  <c r="C5056" i="1" s="1"/>
  <c r="B5057" i="1"/>
  <c r="C5057" i="1" s="1"/>
  <c r="B5058" i="1"/>
  <c r="C5058" i="1" s="1"/>
  <c r="B5059" i="1"/>
  <c r="C5059" i="1" s="1"/>
  <c r="B5060" i="1"/>
  <c r="C5060" i="1" s="1"/>
  <c r="B5061" i="1"/>
  <c r="C5061" i="1" s="1"/>
  <c r="B5062" i="1"/>
  <c r="C5062" i="1"/>
  <c r="B5063" i="1"/>
  <c r="C5063" i="1" s="1"/>
  <c r="B5064" i="1"/>
  <c r="C5064" i="1" s="1"/>
  <c r="B5065" i="1"/>
  <c r="C5065" i="1" s="1"/>
  <c r="B5066" i="1"/>
  <c r="C5066" i="1" s="1"/>
  <c r="B5067" i="1"/>
  <c r="C5067" i="1" s="1"/>
  <c r="B5068" i="1"/>
  <c r="C5068" i="1" s="1"/>
  <c r="B5069" i="1"/>
  <c r="C5069" i="1" s="1"/>
  <c r="B5070" i="1"/>
  <c r="C5070" i="1" s="1"/>
  <c r="B5071" i="1"/>
  <c r="C5071" i="1" s="1"/>
  <c r="B5072" i="1"/>
  <c r="C5072" i="1" s="1"/>
  <c r="B5073" i="1"/>
  <c r="C5073" i="1" s="1"/>
  <c r="B5074" i="1"/>
  <c r="C5074" i="1" s="1"/>
  <c r="B5075" i="1"/>
  <c r="C5075" i="1" s="1"/>
  <c r="B5076" i="1"/>
  <c r="C5076" i="1" s="1"/>
  <c r="B5077" i="1"/>
  <c r="C5077" i="1" s="1"/>
  <c r="B5078" i="1"/>
  <c r="C5078" i="1" s="1"/>
  <c r="B5079" i="1"/>
  <c r="C5079" i="1" s="1"/>
  <c r="B5080" i="1"/>
  <c r="C5080" i="1" s="1"/>
  <c r="B5081" i="1"/>
  <c r="C5081" i="1" s="1"/>
  <c r="B5082" i="1"/>
  <c r="C5082" i="1" s="1"/>
  <c r="B5083" i="1"/>
  <c r="C5083" i="1" s="1"/>
  <c r="B5084" i="1"/>
  <c r="C5084" i="1" s="1"/>
  <c r="B5085" i="1"/>
  <c r="C5085" i="1" s="1"/>
  <c r="B5086" i="1"/>
  <c r="C5086" i="1" s="1"/>
  <c r="B5087" i="1"/>
  <c r="C5087" i="1" s="1"/>
  <c r="B5088" i="1"/>
  <c r="C5088" i="1" s="1"/>
  <c r="B5089" i="1"/>
  <c r="C5089" i="1" s="1"/>
  <c r="B5090" i="1"/>
  <c r="C5090" i="1" s="1"/>
  <c r="B5091" i="1"/>
  <c r="C5091" i="1" s="1"/>
  <c r="B5092" i="1"/>
  <c r="C5092" i="1" s="1"/>
  <c r="B5093" i="1"/>
  <c r="C5093" i="1" s="1"/>
  <c r="B5094" i="1"/>
  <c r="C5094" i="1" s="1"/>
  <c r="B5095" i="1"/>
  <c r="C5095" i="1" s="1"/>
  <c r="B5096" i="1"/>
  <c r="C5096" i="1" s="1"/>
  <c r="B5097" i="1"/>
  <c r="C5097" i="1" s="1"/>
  <c r="B5098" i="1"/>
  <c r="C5098" i="1" s="1"/>
  <c r="B5099" i="1"/>
  <c r="C5099" i="1" s="1"/>
  <c r="B5100" i="1"/>
  <c r="C5100" i="1" s="1"/>
  <c r="B5101" i="1"/>
  <c r="C5101" i="1" s="1"/>
  <c r="B5102" i="1"/>
  <c r="C5102" i="1" s="1"/>
  <c r="B5103" i="1"/>
  <c r="C5103" i="1" s="1"/>
  <c r="B5104" i="1"/>
  <c r="C5104" i="1" s="1"/>
  <c r="B5105" i="1"/>
  <c r="C5105" i="1" s="1"/>
  <c r="B5106" i="1"/>
  <c r="C5106" i="1" s="1"/>
  <c r="B5107" i="1"/>
  <c r="C5107" i="1" s="1"/>
  <c r="B5108" i="1"/>
  <c r="C5108" i="1" s="1"/>
  <c r="B5109" i="1"/>
  <c r="C5109" i="1" s="1"/>
  <c r="B5110" i="1"/>
  <c r="C5110" i="1" s="1"/>
  <c r="B5111" i="1"/>
  <c r="C5111" i="1" s="1"/>
  <c r="B5112" i="1"/>
  <c r="C5112" i="1" s="1"/>
  <c r="B5113" i="1"/>
  <c r="C5113" i="1" s="1"/>
  <c r="B5114" i="1"/>
  <c r="C5114" i="1" s="1"/>
  <c r="B5115" i="1"/>
  <c r="C5115" i="1" s="1"/>
  <c r="B5116" i="1"/>
  <c r="C5116" i="1" s="1"/>
  <c r="B5117" i="1"/>
  <c r="C5117" i="1" s="1"/>
  <c r="B5118" i="1"/>
  <c r="C5118" i="1" s="1"/>
  <c r="B5119" i="1"/>
  <c r="C5119" i="1" s="1"/>
  <c r="B5120" i="1"/>
  <c r="C5120" i="1" s="1"/>
  <c r="B5121" i="1"/>
  <c r="C5121" i="1" s="1"/>
  <c r="B5122" i="1"/>
  <c r="C5122" i="1" s="1"/>
  <c r="B5123" i="1"/>
  <c r="C5123" i="1" s="1"/>
  <c r="B5124" i="1"/>
  <c r="C5124" i="1" s="1"/>
  <c r="B5125" i="1"/>
  <c r="C5125" i="1" s="1"/>
  <c r="B5126" i="1"/>
  <c r="C5126" i="1" s="1"/>
  <c r="B5127" i="1"/>
  <c r="C5127" i="1" s="1"/>
  <c r="B5128" i="1"/>
  <c r="C5128" i="1" s="1"/>
  <c r="B5129" i="1"/>
  <c r="C5129" i="1" s="1"/>
  <c r="B5130" i="1"/>
  <c r="C5130" i="1" s="1"/>
  <c r="B5131" i="1"/>
  <c r="C5131" i="1" s="1"/>
  <c r="B5132" i="1"/>
  <c r="C5132" i="1" s="1"/>
  <c r="B5133" i="1"/>
  <c r="C5133" i="1" s="1"/>
  <c r="B5134" i="1"/>
  <c r="C5134" i="1" s="1"/>
  <c r="B5135" i="1"/>
  <c r="C5135" i="1" s="1"/>
  <c r="B5136" i="1"/>
  <c r="C5136" i="1" s="1"/>
  <c r="B5137" i="1"/>
  <c r="C5137" i="1" s="1"/>
  <c r="B5138" i="1"/>
  <c r="C5138" i="1" s="1"/>
  <c r="B5139" i="1"/>
  <c r="C5139" i="1" s="1"/>
  <c r="B5140" i="1"/>
  <c r="C5140" i="1" s="1"/>
  <c r="B5141" i="1"/>
  <c r="C5141" i="1" s="1"/>
  <c r="B5142" i="1"/>
  <c r="C5142" i="1" s="1"/>
  <c r="B5143" i="1"/>
  <c r="C5143" i="1" s="1"/>
  <c r="B5144" i="1"/>
  <c r="C5144" i="1" s="1"/>
  <c r="B5145" i="1"/>
  <c r="C5145" i="1" s="1"/>
  <c r="B5146" i="1"/>
  <c r="C5146" i="1" s="1"/>
  <c r="B5147" i="1"/>
  <c r="C5147" i="1" s="1"/>
  <c r="B5148" i="1"/>
  <c r="C5148" i="1" s="1"/>
  <c r="B5149" i="1"/>
  <c r="C5149" i="1" s="1"/>
  <c r="B5150" i="1"/>
  <c r="C5150" i="1" s="1"/>
  <c r="B5151" i="1"/>
  <c r="C5151" i="1" s="1"/>
  <c r="B5152" i="1"/>
  <c r="C5152" i="1" s="1"/>
  <c r="B5153" i="1"/>
  <c r="C5153" i="1" s="1"/>
  <c r="B5154" i="1"/>
  <c r="C5154" i="1" s="1"/>
  <c r="B5155" i="1"/>
  <c r="C5155" i="1" s="1"/>
  <c r="B5156" i="1"/>
  <c r="C5156" i="1" s="1"/>
  <c r="B5157" i="1"/>
  <c r="C5157" i="1" s="1"/>
  <c r="B5158" i="1"/>
  <c r="C5158" i="1" s="1"/>
  <c r="B5159" i="1"/>
  <c r="C5159" i="1" s="1"/>
  <c r="B5160" i="1"/>
  <c r="C5160" i="1" s="1"/>
  <c r="B5161" i="1"/>
  <c r="C5161" i="1" s="1"/>
  <c r="B5162" i="1"/>
  <c r="C5162" i="1" s="1"/>
  <c r="B5163" i="1"/>
  <c r="C5163" i="1" s="1"/>
  <c r="B5164" i="1"/>
  <c r="C5164" i="1" s="1"/>
  <c r="B5165" i="1"/>
  <c r="C5165" i="1" s="1"/>
  <c r="B5166" i="1"/>
  <c r="C5166" i="1" s="1"/>
  <c r="B5167" i="1"/>
  <c r="C5167" i="1" s="1"/>
  <c r="B5168" i="1"/>
  <c r="C5168" i="1" s="1"/>
  <c r="B5169" i="1"/>
  <c r="C5169" i="1" s="1"/>
  <c r="B5170" i="1"/>
  <c r="C5170" i="1" s="1"/>
  <c r="B5171" i="1"/>
  <c r="C5171" i="1" s="1"/>
  <c r="B5172" i="1"/>
  <c r="C5172" i="1" s="1"/>
  <c r="B5173" i="1"/>
  <c r="C5173" i="1" s="1"/>
  <c r="B5174" i="1"/>
  <c r="C5174" i="1" s="1"/>
  <c r="B5175" i="1"/>
  <c r="C5175" i="1" s="1"/>
  <c r="B5176" i="1"/>
  <c r="C5176" i="1" s="1"/>
  <c r="B5177" i="1"/>
  <c r="C5177" i="1" s="1"/>
  <c r="B5178" i="1"/>
  <c r="C5178" i="1" s="1"/>
  <c r="B5179" i="1"/>
  <c r="C5179" i="1" s="1"/>
  <c r="B5180" i="1"/>
  <c r="C5180" i="1" s="1"/>
  <c r="B5181" i="1"/>
  <c r="C5181" i="1" s="1"/>
  <c r="B5182" i="1"/>
  <c r="C5182" i="1" s="1"/>
  <c r="B5183" i="1"/>
  <c r="C5183" i="1" s="1"/>
  <c r="B5184" i="1"/>
  <c r="C5184" i="1" s="1"/>
  <c r="B5185" i="1"/>
  <c r="C5185" i="1" s="1"/>
  <c r="B5186" i="1"/>
  <c r="C5186" i="1" s="1"/>
  <c r="B5187" i="1"/>
  <c r="C5187" i="1" s="1"/>
  <c r="B5188" i="1"/>
  <c r="C5188" i="1" s="1"/>
  <c r="B5189" i="1"/>
  <c r="C5189" i="1" s="1"/>
  <c r="B5190" i="1"/>
  <c r="C5190" i="1" s="1"/>
  <c r="B5191" i="1"/>
  <c r="C5191" i="1" s="1"/>
  <c r="B5192" i="1"/>
  <c r="C5192" i="1" s="1"/>
  <c r="B5193" i="1"/>
  <c r="C5193" i="1" s="1"/>
  <c r="B5194" i="1"/>
  <c r="C5194" i="1" s="1"/>
  <c r="B5195" i="1"/>
  <c r="C5195" i="1" s="1"/>
  <c r="B5196" i="1"/>
  <c r="C5196" i="1" s="1"/>
  <c r="B5197" i="1"/>
  <c r="C5197" i="1" s="1"/>
  <c r="B5198" i="1"/>
  <c r="C5198" i="1" s="1"/>
  <c r="B5199" i="1"/>
  <c r="C5199" i="1" s="1"/>
  <c r="B5200" i="1"/>
  <c r="C5200" i="1" s="1"/>
  <c r="B5201" i="1"/>
  <c r="C5201" i="1" s="1"/>
  <c r="B5202" i="1"/>
  <c r="C5202" i="1" s="1"/>
  <c r="B5203" i="1"/>
  <c r="C5203" i="1" s="1"/>
  <c r="B5204" i="1"/>
  <c r="C5204" i="1" s="1"/>
  <c r="B5205" i="1"/>
  <c r="C5205" i="1" s="1"/>
  <c r="B5206" i="1"/>
  <c r="C5206" i="1" s="1"/>
  <c r="B5207" i="1"/>
  <c r="C5207" i="1" s="1"/>
  <c r="B5208" i="1"/>
  <c r="C5208" i="1" s="1"/>
  <c r="B5209" i="1"/>
  <c r="C5209" i="1" s="1"/>
  <c r="B5210" i="1"/>
  <c r="C5210" i="1" s="1"/>
  <c r="B5211" i="1"/>
  <c r="C5211" i="1" s="1"/>
  <c r="B5212" i="1"/>
  <c r="C5212" i="1" s="1"/>
  <c r="B5213" i="1"/>
  <c r="C5213" i="1" s="1"/>
  <c r="B5214" i="1"/>
  <c r="C5214" i="1" s="1"/>
  <c r="B5215" i="1"/>
  <c r="C5215" i="1" s="1"/>
  <c r="B5216" i="1"/>
  <c r="C5216" i="1" s="1"/>
  <c r="B5217" i="1"/>
  <c r="C5217" i="1" s="1"/>
  <c r="B5218" i="1"/>
  <c r="C5218" i="1" s="1"/>
  <c r="B5219" i="1"/>
  <c r="C5219" i="1" s="1"/>
  <c r="B5220" i="1"/>
  <c r="C5220" i="1" s="1"/>
  <c r="B5221" i="1"/>
  <c r="C5221" i="1" s="1"/>
  <c r="B5222" i="1"/>
  <c r="C5222" i="1" s="1"/>
  <c r="B5223" i="1"/>
  <c r="C5223" i="1" s="1"/>
  <c r="B5224" i="1"/>
  <c r="C5224" i="1" s="1"/>
  <c r="B5225" i="1"/>
  <c r="C5225" i="1" s="1"/>
  <c r="B5226" i="1"/>
  <c r="C5226" i="1" s="1"/>
  <c r="B5227" i="1"/>
  <c r="C5227" i="1" s="1"/>
  <c r="B5228" i="1"/>
  <c r="C5228" i="1" s="1"/>
  <c r="B5229" i="1"/>
  <c r="C5229" i="1" s="1"/>
  <c r="B5230" i="1"/>
  <c r="C5230" i="1" s="1"/>
  <c r="B5231" i="1"/>
  <c r="C5231" i="1" s="1"/>
  <c r="B5232" i="1"/>
  <c r="C5232" i="1" s="1"/>
  <c r="B5233" i="1"/>
  <c r="C5233" i="1" s="1"/>
  <c r="B5234" i="1"/>
  <c r="C5234" i="1" s="1"/>
  <c r="B5235" i="1"/>
  <c r="C5235" i="1" s="1"/>
  <c r="B5236" i="1"/>
  <c r="C5236" i="1" s="1"/>
  <c r="B5237" i="1"/>
  <c r="C5237" i="1" s="1"/>
  <c r="B5238" i="1"/>
  <c r="C5238" i="1" s="1"/>
  <c r="B5239" i="1"/>
  <c r="C5239" i="1" s="1"/>
  <c r="B5240" i="1"/>
  <c r="C5240" i="1" s="1"/>
  <c r="B5241" i="1"/>
  <c r="C5241" i="1" s="1"/>
  <c r="B5242" i="1"/>
  <c r="C5242" i="1" s="1"/>
  <c r="B5243" i="1"/>
  <c r="C5243" i="1" s="1"/>
  <c r="B5244" i="1"/>
  <c r="C5244" i="1" s="1"/>
  <c r="B5245" i="1"/>
  <c r="C5245" i="1" s="1"/>
  <c r="B5246" i="1"/>
  <c r="C5246" i="1" s="1"/>
  <c r="B5247" i="1"/>
  <c r="C5247" i="1" s="1"/>
  <c r="B5248" i="1"/>
  <c r="C5248" i="1" s="1"/>
  <c r="B5249" i="1"/>
  <c r="C5249" i="1" s="1"/>
  <c r="B5250" i="1"/>
  <c r="C5250" i="1" s="1"/>
  <c r="B5251" i="1"/>
  <c r="C5251" i="1" s="1"/>
  <c r="B5252" i="1"/>
  <c r="C5252" i="1" s="1"/>
  <c r="B5253" i="1"/>
  <c r="C5253" i="1" s="1"/>
  <c r="B5254" i="1"/>
  <c r="C5254" i="1" s="1"/>
  <c r="B5255" i="1"/>
  <c r="C5255" i="1" s="1"/>
  <c r="B5256" i="1"/>
  <c r="C5256" i="1" s="1"/>
  <c r="B5257" i="1"/>
  <c r="C5257" i="1" s="1"/>
  <c r="B5258" i="1"/>
  <c r="C5258" i="1"/>
  <c r="B5259" i="1"/>
  <c r="C5259" i="1" s="1"/>
  <c r="B5260" i="1"/>
  <c r="C5260" i="1" s="1"/>
  <c r="B5261" i="1"/>
  <c r="C5261" i="1" s="1"/>
  <c r="B5262" i="1"/>
  <c r="C5262" i="1" s="1"/>
  <c r="B5263" i="1"/>
  <c r="C5263" i="1" s="1"/>
  <c r="B5264" i="1"/>
  <c r="C5264" i="1" s="1"/>
  <c r="B5265" i="1"/>
  <c r="C5265" i="1" s="1"/>
  <c r="B5266" i="1"/>
  <c r="C5266" i="1" s="1"/>
  <c r="B5267" i="1"/>
  <c r="C5267" i="1" s="1"/>
  <c r="B5268" i="1"/>
  <c r="C5268" i="1" s="1"/>
  <c r="B5269" i="1"/>
  <c r="C5269" i="1" s="1"/>
  <c r="B5270" i="1"/>
  <c r="C5270" i="1" s="1"/>
  <c r="B5271" i="1"/>
  <c r="C5271" i="1" s="1"/>
  <c r="B5272" i="1"/>
  <c r="C5272" i="1" s="1"/>
  <c r="B5273" i="1"/>
  <c r="C5273" i="1" s="1"/>
  <c r="B5274" i="1"/>
  <c r="C5274" i="1" s="1"/>
  <c r="B5275" i="1"/>
  <c r="C5275" i="1" s="1"/>
  <c r="B5276" i="1"/>
  <c r="C5276" i="1" s="1"/>
  <c r="B5277" i="1"/>
  <c r="C5277" i="1" s="1"/>
  <c r="B5278" i="1"/>
  <c r="C5278" i="1" s="1"/>
  <c r="B5279" i="1"/>
  <c r="C5279" i="1" s="1"/>
  <c r="B5280" i="1"/>
  <c r="C5280" i="1" s="1"/>
  <c r="B5281" i="1"/>
  <c r="C5281" i="1" s="1"/>
  <c r="B5282" i="1"/>
  <c r="C5282" i="1" s="1"/>
  <c r="B5283" i="1"/>
  <c r="C5283" i="1" s="1"/>
  <c r="B5284" i="1"/>
  <c r="C5284" i="1" s="1"/>
  <c r="B5285" i="1"/>
  <c r="C5285" i="1" s="1"/>
  <c r="B5286" i="1"/>
  <c r="C5286" i="1" s="1"/>
  <c r="B5287" i="1"/>
  <c r="C5287" i="1" s="1"/>
  <c r="B5288" i="1"/>
  <c r="C5288" i="1" s="1"/>
  <c r="B5289" i="1"/>
  <c r="C5289" i="1" s="1"/>
  <c r="B5290" i="1"/>
  <c r="C5290" i="1" s="1"/>
  <c r="B5291" i="1"/>
  <c r="C5291" i="1" s="1"/>
  <c r="B5292" i="1"/>
  <c r="C5292" i="1" s="1"/>
  <c r="B5293" i="1"/>
  <c r="C5293" i="1" s="1"/>
  <c r="B5294" i="1"/>
  <c r="C5294" i="1" s="1"/>
  <c r="B5295" i="1"/>
  <c r="C5295" i="1" s="1"/>
  <c r="B5296" i="1"/>
  <c r="C5296" i="1" s="1"/>
  <c r="B5297" i="1"/>
  <c r="C5297" i="1" s="1"/>
  <c r="B5298" i="1"/>
  <c r="C5298" i="1" s="1"/>
  <c r="B5299" i="1"/>
  <c r="C5299" i="1" s="1"/>
  <c r="B5300" i="1"/>
  <c r="C5300" i="1" s="1"/>
  <c r="B5301" i="1"/>
  <c r="C5301" i="1" s="1"/>
  <c r="B5302" i="1"/>
  <c r="C5302" i="1" s="1"/>
  <c r="B5303" i="1"/>
  <c r="C5303" i="1" s="1"/>
  <c r="B5304" i="1"/>
  <c r="C5304" i="1" s="1"/>
  <c r="B5305" i="1"/>
  <c r="C5305" i="1" s="1"/>
  <c r="B5306" i="1"/>
  <c r="C5306" i="1" s="1"/>
  <c r="B5307" i="1"/>
  <c r="C5307" i="1" s="1"/>
  <c r="B5308" i="1"/>
  <c r="C5308" i="1" s="1"/>
  <c r="B5309" i="1"/>
  <c r="C5309" i="1" s="1"/>
  <c r="B5310" i="1"/>
  <c r="C5310" i="1" s="1"/>
  <c r="B5311" i="1"/>
  <c r="C5311" i="1" s="1"/>
  <c r="B5312" i="1"/>
  <c r="C5312" i="1" s="1"/>
  <c r="B5313" i="1"/>
  <c r="C5313" i="1"/>
  <c r="B5314" i="1"/>
  <c r="C5314" i="1" s="1"/>
  <c r="B5315" i="1"/>
  <c r="C5315" i="1" s="1"/>
  <c r="B5316" i="1"/>
  <c r="C5316" i="1" s="1"/>
  <c r="B5317" i="1"/>
  <c r="C5317" i="1" s="1"/>
  <c r="B5318" i="1"/>
  <c r="C5318" i="1" s="1"/>
  <c r="B5319" i="1"/>
  <c r="C5319" i="1" s="1"/>
  <c r="B5320" i="1"/>
  <c r="C5320" i="1" s="1"/>
  <c r="B5321" i="1"/>
  <c r="C5321" i="1" s="1"/>
  <c r="B5322" i="1"/>
  <c r="C5322" i="1" s="1"/>
  <c r="B5323" i="1"/>
  <c r="C5323" i="1" s="1"/>
  <c r="B5324" i="1"/>
  <c r="C5324" i="1" s="1"/>
  <c r="B5325" i="1"/>
  <c r="C5325" i="1" s="1"/>
  <c r="B5326" i="1"/>
  <c r="C5326" i="1" s="1"/>
  <c r="B5327" i="1"/>
  <c r="C5327" i="1" s="1"/>
  <c r="B5328" i="1"/>
  <c r="C5328" i="1" s="1"/>
  <c r="B5329" i="1"/>
  <c r="C5329" i="1" s="1"/>
  <c r="B5330" i="1"/>
  <c r="C5330" i="1" s="1"/>
  <c r="B5331" i="1"/>
  <c r="C5331" i="1" s="1"/>
  <c r="B5332" i="1"/>
  <c r="C5332" i="1" s="1"/>
  <c r="B5333" i="1"/>
  <c r="C5333" i="1" s="1"/>
  <c r="B5334" i="1"/>
  <c r="C5334" i="1" s="1"/>
  <c r="B5335" i="1"/>
  <c r="C5335" i="1" s="1"/>
  <c r="B5336" i="1"/>
  <c r="C5336" i="1" s="1"/>
  <c r="B5337" i="1"/>
  <c r="C5337" i="1" s="1"/>
  <c r="B5338" i="1"/>
  <c r="C5338" i="1" s="1"/>
  <c r="B5339" i="1"/>
  <c r="C5339" i="1" s="1"/>
  <c r="B5340" i="1"/>
  <c r="C5340" i="1" s="1"/>
  <c r="B5341" i="1"/>
  <c r="C5341" i="1" s="1"/>
  <c r="B5342" i="1"/>
  <c r="C5342" i="1" s="1"/>
  <c r="B5343" i="1"/>
  <c r="C5343" i="1" s="1"/>
  <c r="B5344" i="1"/>
  <c r="C5344" i="1" s="1"/>
  <c r="B5345" i="1"/>
  <c r="C5345" i="1" s="1"/>
  <c r="B5346" i="1"/>
  <c r="C5346" i="1" s="1"/>
  <c r="B5347" i="1"/>
  <c r="C5347" i="1" s="1"/>
  <c r="B5348" i="1"/>
  <c r="C5348" i="1" s="1"/>
  <c r="B5349" i="1"/>
  <c r="C5349" i="1" s="1"/>
  <c r="B5350" i="1"/>
  <c r="C5350" i="1" s="1"/>
  <c r="B5351" i="1"/>
  <c r="C5351" i="1" s="1"/>
  <c r="B5352" i="1"/>
  <c r="C5352" i="1" s="1"/>
  <c r="B5353" i="1"/>
  <c r="C5353" i="1" s="1"/>
  <c r="B5354" i="1"/>
  <c r="C5354" i="1" s="1"/>
  <c r="B5355" i="1"/>
  <c r="C5355" i="1" s="1"/>
  <c r="B5356" i="1"/>
  <c r="C5356" i="1" s="1"/>
  <c r="B5357" i="1"/>
  <c r="C5357" i="1" s="1"/>
  <c r="B5358" i="1"/>
  <c r="C5358" i="1" s="1"/>
  <c r="B5359" i="1"/>
  <c r="C5359" i="1" s="1"/>
  <c r="B5360" i="1"/>
  <c r="C5360" i="1" s="1"/>
  <c r="B5361" i="1"/>
  <c r="C5361" i="1" s="1"/>
  <c r="B5362" i="1"/>
  <c r="C5362" i="1" s="1"/>
  <c r="B5363" i="1"/>
  <c r="C5363" i="1" s="1"/>
  <c r="B5364" i="1"/>
  <c r="C5364" i="1" s="1"/>
  <c r="B5365" i="1"/>
  <c r="C5365" i="1" s="1"/>
  <c r="B5366" i="1"/>
  <c r="C5366" i="1" s="1"/>
  <c r="B5367" i="1"/>
  <c r="C5367" i="1" s="1"/>
  <c r="B5368" i="1"/>
  <c r="C5368" i="1" s="1"/>
  <c r="B5369" i="1"/>
  <c r="C5369" i="1" s="1"/>
  <c r="B5370" i="1"/>
  <c r="C5370" i="1" s="1"/>
  <c r="B5371" i="1"/>
  <c r="C5371" i="1" s="1"/>
  <c r="B5372" i="1"/>
  <c r="C5372" i="1" s="1"/>
  <c r="B5373" i="1"/>
  <c r="C5373" i="1" s="1"/>
  <c r="B5374" i="1"/>
  <c r="C5374" i="1" s="1"/>
  <c r="B5375" i="1"/>
  <c r="C5375" i="1" s="1"/>
  <c r="B5376" i="1"/>
  <c r="C5376" i="1" s="1"/>
  <c r="B5377" i="1"/>
  <c r="C5377" i="1" s="1"/>
  <c r="B5378" i="1"/>
  <c r="C5378" i="1" s="1"/>
  <c r="B5379" i="1"/>
  <c r="C5379" i="1" s="1"/>
  <c r="B5380" i="1"/>
  <c r="C5380" i="1" s="1"/>
  <c r="B5381" i="1"/>
  <c r="C5381" i="1" s="1"/>
  <c r="B5382" i="1"/>
  <c r="C5382" i="1" s="1"/>
  <c r="B5383" i="1"/>
  <c r="C5383" i="1" s="1"/>
  <c r="B5384" i="1"/>
  <c r="C5384" i="1" s="1"/>
  <c r="B5385" i="1"/>
  <c r="C5385" i="1" s="1"/>
  <c r="B5386" i="1"/>
  <c r="C5386" i="1" s="1"/>
  <c r="B5387" i="1"/>
  <c r="C5387" i="1" s="1"/>
  <c r="B5388" i="1"/>
  <c r="C5388" i="1" s="1"/>
  <c r="B5389" i="1"/>
  <c r="C5389" i="1" s="1"/>
  <c r="B5390" i="1"/>
  <c r="C5390" i="1" s="1"/>
  <c r="B5391" i="1"/>
  <c r="C5391" i="1" s="1"/>
  <c r="B5392" i="1"/>
  <c r="C5392" i="1" s="1"/>
  <c r="B5393" i="1"/>
  <c r="C5393" i="1" s="1"/>
  <c r="B5394" i="1"/>
  <c r="C5394" i="1" s="1"/>
  <c r="B5395" i="1"/>
  <c r="C5395" i="1" s="1"/>
  <c r="B5396" i="1"/>
  <c r="C5396" i="1" s="1"/>
  <c r="B5397" i="1"/>
  <c r="C5397" i="1" s="1"/>
  <c r="B5398" i="1"/>
  <c r="C5398" i="1" s="1"/>
  <c r="B5399" i="1"/>
  <c r="C5399" i="1" s="1"/>
  <c r="B5400" i="1"/>
  <c r="C5400" i="1" s="1"/>
  <c r="B5401" i="1"/>
  <c r="C5401" i="1" s="1"/>
  <c r="B5402" i="1"/>
  <c r="C5402" i="1" s="1"/>
  <c r="B5403" i="1"/>
  <c r="C5403" i="1" s="1"/>
  <c r="B5404" i="1"/>
  <c r="C5404" i="1" s="1"/>
  <c r="B5405" i="1"/>
  <c r="C5405" i="1" s="1"/>
  <c r="B5406" i="1"/>
  <c r="C5406" i="1" s="1"/>
  <c r="B5407" i="1"/>
  <c r="C5407" i="1" s="1"/>
  <c r="B5408" i="1"/>
  <c r="C5408" i="1" s="1"/>
  <c r="B5409" i="1"/>
  <c r="C5409" i="1" s="1"/>
  <c r="B5410" i="1"/>
  <c r="C5410" i="1" s="1"/>
  <c r="B5411" i="1"/>
  <c r="C5411" i="1" s="1"/>
  <c r="B5412" i="1"/>
  <c r="C5412" i="1" s="1"/>
  <c r="B5413" i="1"/>
  <c r="C5413" i="1" s="1"/>
  <c r="B5414" i="1"/>
  <c r="C5414" i="1" s="1"/>
  <c r="B5415" i="1"/>
  <c r="C5415" i="1" s="1"/>
  <c r="B5416" i="1"/>
  <c r="C5416" i="1" s="1"/>
  <c r="B5417" i="1"/>
  <c r="C5417" i="1" s="1"/>
  <c r="B5418" i="1"/>
  <c r="C5418" i="1" s="1"/>
  <c r="B5419" i="1"/>
  <c r="C5419" i="1" s="1"/>
  <c r="B5420" i="1"/>
  <c r="C5420" i="1" s="1"/>
  <c r="B5421" i="1"/>
  <c r="C5421" i="1" s="1"/>
  <c r="B5422" i="1"/>
  <c r="C5422" i="1" s="1"/>
  <c r="B5423" i="1"/>
  <c r="C5423" i="1" s="1"/>
  <c r="B5424" i="1"/>
  <c r="C5424" i="1" s="1"/>
  <c r="B5425" i="1"/>
  <c r="C5425" i="1" s="1"/>
  <c r="B5426" i="1"/>
  <c r="C5426" i="1" s="1"/>
  <c r="B5427" i="1"/>
  <c r="C5427" i="1" s="1"/>
  <c r="B5428" i="1"/>
  <c r="C5428" i="1" s="1"/>
  <c r="B5429" i="1"/>
  <c r="C5429" i="1" s="1"/>
  <c r="B5430" i="1"/>
  <c r="C5430" i="1" s="1"/>
  <c r="B5431" i="1"/>
  <c r="C5431" i="1" s="1"/>
  <c r="B5432" i="1"/>
  <c r="C5432" i="1"/>
  <c r="B5433" i="1"/>
  <c r="C5433" i="1" s="1"/>
  <c r="B5434" i="1"/>
  <c r="C5434" i="1" s="1"/>
  <c r="B5435" i="1"/>
  <c r="C5435" i="1" s="1"/>
  <c r="B5436" i="1"/>
  <c r="C5436" i="1" s="1"/>
  <c r="B5437" i="1"/>
  <c r="C5437" i="1" s="1"/>
  <c r="B5438" i="1"/>
  <c r="C5438" i="1" s="1"/>
  <c r="B5439" i="1"/>
  <c r="C5439" i="1" s="1"/>
  <c r="B5440" i="1"/>
  <c r="C5440" i="1" s="1"/>
  <c r="B5441" i="1"/>
  <c r="C5441" i="1" s="1"/>
  <c r="B5442" i="1"/>
  <c r="C5442" i="1" s="1"/>
  <c r="B5443" i="1"/>
  <c r="C5443" i="1" s="1"/>
  <c r="B5444" i="1"/>
  <c r="C5444" i="1" s="1"/>
  <c r="B5445" i="1"/>
  <c r="C5445" i="1" s="1"/>
  <c r="B5446" i="1"/>
  <c r="C5446" i="1" s="1"/>
  <c r="B5447" i="1"/>
  <c r="C5447" i="1" s="1"/>
  <c r="B5448" i="1"/>
  <c r="C5448" i="1" s="1"/>
  <c r="B5449" i="1"/>
  <c r="C5449" i="1" s="1"/>
  <c r="B5450" i="1"/>
  <c r="C5450" i="1" s="1"/>
  <c r="B5451" i="1"/>
  <c r="C5451" i="1" s="1"/>
  <c r="B5452" i="1"/>
  <c r="C5452" i="1" s="1"/>
  <c r="B5453" i="1"/>
  <c r="C5453" i="1" s="1"/>
  <c r="B5454" i="1"/>
  <c r="C5454" i="1" s="1"/>
  <c r="B5455" i="1"/>
  <c r="C5455" i="1" s="1"/>
  <c r="B5456" i="1"/>
  <c r="C5456" i="1" s="1"/>
  <c r="B5457" i="1"/>
  <c r="C5457" i="1" s="1"/>
  <c r="B5458" i="1"/>
  <c r="C5458" i="1" s="1"/>
  <c r="B5459" i="1"/>
  <c r="C5459" i="1" s="1"/>
  <c r="B5460" i="1"/>
  <c r="C5460" i="1" s="1"/>
  <c r="B5461" i="1"/>
  <c r="C5461" i="1" s="1"/>
  <c r="B5462" i="1"/>
  <c r="C5462" i="1" s="1"/>
  <c r="B5463" i="1"/>
  <c r="C5463" i="1" s="1"/>
  <c r="B5464" i="1"/>
  <c r="C5464" i="1" s="1"/>
  <c r="B5465" i="1"/>
  <c r="C5465" i="1" s="1"/>
  <c r="B5466" i="1"/>
  <c r="C5466" i="1" s="1"/>
  <c r="B5467" i="1"/>
  <c r="C5467" i="1" s="1"/>
  <c r="B5468" i="1"/>
  <c r="C5468" i="1" s="1"/>
  <c r="B5469" i="1"/>
  <c r="C5469" i="1" s="1"/>
  <c r="B5470" i="1"/>
  <c r="C5470" i="1" s="1"/>
  <c r="B5471" i="1"/>
  <c r="C5471" i="1" s="1"/>
  <c r="B5472" i="1"/>
  <c r="C5472" i="1" s="1"/>
  <c r="B5473" i="1"/>
  <c r="C5473" i="1" s="1"/>
  <c r="B5474" i="1"/>
  <c r="C5474" i="1" s="1"/>
  <c r="B5475" i="1"/>
  <c r="C5475" i="1" s="1"/>
  <c r="B5476" i="1"/>
  <c r="C5476" i="1" s="1"/>
  <c r="B5477" i="1"/>
  <c r="C5477" i="1" s="1"/>
  <c r="B5478" i="1"/>
  <c r="C5478" i="1" s="1"/>
  <c r="B5479" i="1"/>
  <c r="C5479" i="1" s="1"/>
  <c r="B5480" i="1"/>
  <c r="C5480" i="1" s="1"/>
  <c r="B5481" i="1"/>
  <c r="C5481" i="1" s="1"/>
  <c r="B5482" i="1"/>
  <c r="C5482" i="1" s="1"/>
  <c r="B5483" i="1"/>
  <c r="C5483" i="1" s="1"/>
  <c r="B5484" i="1"/>
  <c r="C5484" i="1" s="1"/>
  <c r="B5485" i="1"/>
  <c r="C5485" i="1" s="1"/>
  <c r="B5486" i="1"/>
  <c r="C5486" i="1" s="1"/>
  <c r="B5487" i="1"/>
  <c r="C5487" i="1" s="1"/>
  <c r="B5488" i="1"/>
  <c r="C5488" i="1" s="1"/>
  <c r="B5489" i="1"/>
  <c r="C5489" i="1" s="1"/>
  <c r="B5490" i="1"/>
  <c r="C5490" i="1" s="1"/>
  <c r="B5491" i="1"/>
  <c r="C5491" i="1" s="1"/>
  <c r="B5492" i="1"/>
  <c r="C5492" i="1" s="1"/>
  <c r="B5493" i="1"/>
  <c r="C5493" i="1" s="1"/>
  <c r="B5494" i="1"/>
  <c r="C5494" i="1" s="1"/>
  <c r="B5495" i="1"/>
  <c r="C5495" i="1" s="1"/>
  <c r="B5496" i="1"/>
  <c r="C5496" i="1" s="1"/>
  <c r="B5497" i="1"/>
  <c r="C5497" i="1" s="1"/>
  <c r="B5498" i="1"/>
  <c r="C5498" i="1" s="1"/>
  <c r="B5499" i="1"/>
  <c r="C5499" i="1" s="1"/>
  <c r="B5500" i="1"/>
  <c r="C5500" i="1" s="1"/>
  <c r="B5501" i="1"/>
  <c r="C5501" i="1" s="1"/>
  <c r="B5502" i="1"/>
  <c r="C5502" i="1" s="1"/>
  <c r="B5503" i="1"/>
  <c r="C5503" i="1" s="1"/>
  <c r="B5504" i="1"/>
  <c r="C5504" i="1" s="1"/>
  <c r="B5505" i="1"/>
  <c r="C5505" i="1" s="1"/>
  <c r="B5506" i="1"/>
  <c r="C5506" i="1" s="1"/>
  <c r="B5507" i="1"/>
  <c r="C5507" i="1" s="1"/>
  <c r="B5508" i="1"/>
  <c r="C5508" i="1" s="1"/>
  <c r="B5509" i="1"/>
  <c r="C5509" i="1" s="1"/>
  <c r="B5510" i="1"/>
  <c r="C5510" i="1" s="1"/>
  <c r="B5511" i="1"/>
  <c r="C5511" i="1" s="1"/>
  <c r="B5512" i="1"/>
  <c r="C5512" i="1" s="1"/>
  <c r="B5513" i="1"/>
  <c r="C5513" i="1" s="1"/>
  <c r="B5514" i="1"/>
  <c r="C5514" i="1" s="1"/>
  <c r="B5515" i="1"/>
  <c r="C5515" i="1" s="1"/>
  <c r="B5516" i="1"/>
  <c r="C5516" i="1" s="1"/>
  <c r="B5517" i="1"/>
  <c r="C5517" i="1" s="1"/>
  <c r="B5518" i="1"/>
  <c r="C5518" i="1" s="1"/>
  <c r="B5519" i="1"/>
  <c r="C5519" i="1" s="1"/>
  <c r="B5520" i="1"/>
  <c r="C5520" i="1" s="1"/>
  <c r="B5521" i="1"/>
  <c r="C5521" i="1" s="1"/>
  <c r="B5522" i="1"/>
  <c r="C5522" i="1" s="1"/>
  <c r="B5523" i="1"/>
  <c r="C5523" i="1" s="1"/>
  <c r="B5524" i="1"/>
  <c r="C5524" i="1" s="1"/>
  <c r="B5525" i="1"/>
  <c r="C5525" i="1" s="1"/>
  <c r="B5526" i="1"/>
  <c r="C5526" i="1" s="1"/>
  <c r="B5527" i="1"/>
  <c r="C5527" i="1" s="1"/>
  <c r="B5528" i="1"/>
  <c r="C5528" i="1" s="1"/>
  <c r="B5529" i="1"/>
  <c r="C5529" i="1" s="1"/>
  <c r="B5530" i="1"/>
  <c r="C5530" i="1" s="1"/>
  <c r="B5531" i="1"/>
  <c r="C5531" i="1" s="1"/>
  <c r="B5532" i="1"/>
  <c r="C5532" i="1" s="1"/>
  <c r="B5533" i="1"/>
  <c r="C5533" i="1" s="1"/>
  <c r="B5534" i="1"/>
  <c r="C5534" i="1" s="1"/>
  <c r="B5535" i="1"/>
  <c r="C5535" i="1" s="1"/>
  <c r="B5536" i="1"/>
  <c r="C5536" i="1" s="1"/>
  <c r="B5537" i="1"/>
  <c r="C5537" i="1" s="1"/>
  <c r="B5538" i="1"/>
  <c r="C5538" i="1" s="1"/>
  <c r="B5539" i="1"/>
  <c r="C5539" i="1" s="1"/>
  <c r="B5540" i="1"/>
  <c r="C5540" i="1" s="1"/>
  <c r="B5541" i="1"/>
  <c r="C5541" i="1" s="1"/>
  <c r="B5542" i="1"/>
  <c r="C5542" i="1" s="1"/>
  <c r="B5543" i="1"/>
  <c r="C5543" i="1" s="1"/>
  <c r="B5544" i="1"/>
  <c r="C5544" i="1" s="1"/>
  <c r="B5545" i="1"/>
  <c r="C5545" i="1" s="1"/>
  <c r="B5546" i="1"/>
  <c r="C5546" i="1" s="1"/>
  <c r="B5547" i="1"/>
  <c r="C5547" i="1" s="1"/>
  <c r="B5548" i="1"/>
  <c r="C5548" i="1" s="1"/>
  <c r="B5549" i="1"/>
  <c r="C5549" i="1" s="1"/>
  <c r="B5550" i="1"/>
  <c r="C5550" i="1" s="1"/>
  <c r="B5551" i="1"/>
  <c r="C5551" i="1" s="1"/>
  <c r="B5552" i="1"/>
  <c r="C5552" i="1" s="1"/>
  <c r="B5553" i="1"/>
  <c r="C5553" i="1" s="1"/>
  <c r="B5554" i="1"/>
  <c r="C5554" i="1" s="1"/>
  <c r="B5555" i="1"/>
  <c r="C5555" i="1" s="1"/>
  <c r="B5556" i="1"/>
  <c r="C5556" i="1" s="1"/>
  <c r="B5557" i="1"/>
  <c r="C5557" i="1" s="1"/>
  <c r="B5558" i="1"/>
  <c r="C5558" i="1" s="1"/>
  <c r="B5559" i="1"/>
  <c r="C5559" i="1" s="1"/>
  <c r="B5560" i="1"/>
  <c r="C5560" i="1" s="1"/>
  <c r="B5561" i="1"/>
  <c r="C5561" i="1" s="1"/>
  <c r="B5562" i="1"/>
  <c r="C5562" i="1" s="1"/>
  <c r="B5563" i="1"/>
  <c r="C5563" i="1" s="1"/>
  <c r="B5564" i="1"/>
  <c r="C5564" i="1" s="1"/>
  <c r="B5565" i="1"/>
  <c r="C5565" i="1" s="1"/>
  <c r="B5566" i="1"/>
  <c r="C5566" i="1" s="1"/>
  <c r="B5567" i="1"/>
  <c r="C5567" i="1" s="1"/>
  <c r="B5568" i="1"/>
  <c r="C5568" i="1" s="1"/>
  <c r="B5569" i="1"/>
  <c r="C5569" i="1" s="1"/>
  <c r="B5570" i="1"/>
  <c r="C5570" i="1" s="1"/>
  <c r="B5571" i="1"/>
  <c r="C5571" i="1" s="1"/>
  <c r="B5572" i="1"/>
  <c r="C5572" i="1" s="1"/>
  <c r="B5573" i="1"/>
  <c r="C5573" i="1" s="1"/>
  <c r="B5574" i="1"/>
  <c r="C5574" i="1" s="1"/>
  <c r="B5575" i="1"/>
  <c r="C5575" i="1" s="1"/>
  <c r="B5576" i="1"/>
  <c r="C5576" i="1" s="1"/>
  <c r="B5577" i="1"/>
  <c r="C5577" i="1" s="1"/>
  <c r="B5578" i="1"/>
  <c r="C5578" i="1" s="1"/>
  <c r="B5579" i="1"/>
  <c r="C5579" i="1" s="1"/>
  <c r="B5580" i="1"/>
  <c r="C5580" i="1" s="1"/>
  <c r="B5581" i="1"/>
  <c r="C5581" i="1" s="1"/>
  <c r="B5582" i="1"/>
  <c r="C5582" i="1" s="1"/>
  <c r="B5583" i="1"/>
  <c r="C5583" i="1" s="1"/>
  <c r="B5584" i="1"/>
  <c r="C5584" i="1" s="1"/>
  <c r="B5585" i="1"/>
  <c r="C5585" i="1" s="1"/>
  <c r="B5586" i="1"/>
  <c r="C5586" i="1" s="1"/>
  <c r="B5587" i="1"/>
  <c r="C5587" i="1" s="1"/>
  <c r="B5588" i="1"/>
  <c r="C5588" i="1" s="1"/>
  <c r="B5589" i="1"/>
  <c r="C5589" i="1" s="1"/>
  <c r="B5590" i="1"/>
  <c r="C5590" i="1" s="1"/>
  <c r="B5591" i="1"/>
  <c r="C5591" i="1" s="1"/>
  <c r="B5592" i="1"/>
  <c r="C5592" i="1" s="1"/>
  <c r="B5593" i="1"/>
  <c r="C5593" i="1" s="1"/>
  <c r="B5594" i="1"/>
  <c r="C5594" i="1" s="1"/>
  <c r="B5595" i="1"/>
  <c r="C5595" i="1" s="1"/>
  <c r="B5596" i="1"/>
  <c r="C5596" i="1" s="1"/>
  <c r="B5597" i="1"/>
  <c r="C5597" i="1" s="1"/>
  <c r="B5598" i="1"/>
  <c r="C5598" i="1" s="1"/>
  <c r="B5599" i="1"/>
  <c r="C5599" i="1" s="1"/>
  <c r="B5600" i="1"/>
  <c r="C5600" i="1" s="1"/>
  <c r="B5601" i="1"/>
  <c r="C5601" i="1" s="1"/>
  <c r="B5602" i="1"/>
  <c r="C5602" i="1" s="1"/>
  <c r="B5603" i="1"/>
  <c r="C5603" i="1" s="1"/>
  <c r="B5604" i="1"/>
  <c r="C5604" i="1" s="1"/>
  <c r="B5605" i="1"/>
  <c r="C5605" i="1" s="1"/>
  <c r="B5606" i="1"/>
  <c r="C5606" i="1" s="1"/>
  <c r="B5607" i="1"/>
  <c r="C5607" i="1" s="1"/>
  <c r="B5608" i="1"/>
  <c r="C5608" i="1" s="1"/>
  <c r="B5609" i="1"/>
  <c r="C5609" i="1" s="1"/>
  <c r="B5610" i="1"/>
  <c r="C5610" i="1" s="1"/>
  <c r="B5611" i="1"/>
  <c r="C5611" i="1" s="1"/>
  <c r="B5612" i="1"/>
  <c r="C5612" i="1" s="1"/>
  <c r="B5613" i="1"/>
  <c r="C5613" i="1" s="1"/>
  <c r="B5614" i="1"/>
  <c r="C5614" i="1" s="1"/>
  <c r="B5615" i="1"/>
  <c r="C5615" i="1" s="1"/>
  <c r="B5616" i="1"/>
  <c r="C5616" i="1" s="1"/>
  <c r="B5617" i="1"/>
  <c r="C5617" i="1" s="1"/>
  <c r="B5618" i="1"/>
  <c r="C5618" i="1" s="1"/>
  <c r="B5619" i="1"/>
  <c r="C5619" i="1" s="1"/>
  <c r="B5620" i="1"/>
  <c r="C5620" i="1" s="1"/>
  <c r="B5621" i="1"/>
  <c r="C5621" i="1" s="1"/>
  <c r="B5622" i="1"/>
  <c r="C5622" i="1" s="1"/>
  <c r="B5623" i="1"/>
  <c r="C5623" i="1" s="1"/>
  <c r="B5624" i="1"/>
  <c r="C5624" i="1" s="1"/>
  <c r="B5625" i="1"/>
  <c r="C5625" i="1" s="1"/>
  <c r="B5626" i="1"/>
  <c r="C5626" i="1" s="1"/>
  <c r="B5627" i="1"/>
  <c r="C5627" i="1" s="1"/>
  <c r="B5628" i="1"/>
  <c r="C5628" i="1" s="1"/>
  <c r="B5629" i="1"/>
  <c r="C5629" i="1" s="1"/>
  <c r="B5630" i="1"/>
  <c r="C5630" i="1" s="1"/>
  <c r="B5631" i="1"/>
  <c r="C5631" i="1" s="1"/>
  <c r="B5632" i="1"/>
  <c r="C5632" i="1" s="1"/>
  <c r="B5633" i="1"/>
  <c r="C5633" i="1" s="1"/>
  <c r="B5634" i="1"/>
  <c r="C5634" i="1" s="1"/>
  <c r="B5635" i="1"/>
  <c r="C5635" i="1" s="1"/>
  <c r="B5636" i="1"/>
  <c r="C5636" i="1" s="1"/>
  <c r="B5637" i="1"/>
  <c r="C5637" i="1" s="1"/>
  <c r="B5638" i="1"/>
  <c r="C5638" i="1" s="1"/>
  <c r="B5639" i="1"/>
  <c r="C5639" i="1" s="1"/>
  <c r="B5640" i="1"/>
  <c r="C5640" i="1" s="1"/>
  <c r="B5641" i="1"/>
  <c r="C5641" i="1" s="1"/>
  <c r="B5642" i="1"/>
  <c r="C5642" i="1" s="1"/>
  <c r="B5643" i="1"/>
  <c r="C5643" i="1" s="1"/>
  <c r="B5644" i="1"/>
  <c r="C5644" i="1" s="1"/>
  <c r="G968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H23" i="4" l="1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6" i="5"/>
  <c r="E156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226" i="5"/>
  <c r="E226" i="5" s="1"/>
  <c r="D227" i="5"/>
  <c r="E227" i="5" s="1"/>
  <c r="D228" i="5"/>
  <c r="E228" i="5" s="1"/>
  <c r="D229" i="5"/>
  <c r="E229" i="5" s="1"/>
  <c r="D230" i="5"/>
  <c r="E230" i="5" s="1"/>
  <c r="D231" i="5"/>
  <c r="E231" i="5" s="1"/>
  <c r="D232" i="5"/>
  <c r="E232" i="5" s="1"/>
  <c r="D233" i="5"/>
  <c r="E233" i="5" s="1"/>
  <c r="D234" i="5"/>
  <c r="E234" i="5" s="1"/>
  <c r="D235" i="5"/>
  <c r="E235" i="5" s="1"/>
  <c r="D236" i="5"/>
  <c r="E236" i="5" s="1"/>
  <c r="D237" i="5"/>
  <c r="E237" i="5" s="1"/>
  <c r="D238" i="5"/>
  <c r="E238" i="5" s="1"/>
  <c r="D239" i="5"/>
  <c r="E239" i="5" s="1"/>
  <c r="D240" i="5"/>
  <c r="E240" i="5" s="1"/>
  <c r="D241" i="5"/>
  <c r="E241" i="5" s="1"/>
  <c r="D242" i="5"/>
  <c r="E242" i="5" s="1"/>
  <c r="D243" i="5"/>
  <c r="E243" i="5" s="1"/>
  <c r="D244" i="5"/>
  <c r="E244" i="5" s="1"/>
  <c r="D245" i="5"/>
  <c r="E245" i="5" s="1"/>
  <c r="D246" i="5"/>
  <c r="E246" i="5" s="1"/>
  <c r="D247" i="5"/>
  <c r="E247" i="5" s="1"/>
  <c r="D248" i="5"/>
  <c r="E248" i="5" s="1"/>
  <c r="D249" i="5"/>
  <c r="E249" i="5" s="1"/>
  <c r="D250" i="5"/>
  <c r="E250" i="5" s="1"/>
  <c r="D251" i="5"/>
  <c r="E251" i="5" s="1"/>
  <c r="D252" i="5"/>
  <c r="E252" i="5" s="1"/>
  <c r="D253" i="5"/>
  <c r="E253" i="5" s="1"/>
  <c r="D254" i="5"/>
  <c r="E254" i="5" s="1"/>
  <c r="D255" i="5"/>
  <c r="E255" i="5" s="1"/>
  <c r="D256" i="5"/>
  <c r="E256" i="5" s="1"/>
  <c r="D257" i="5"/>
  <c r="E257" i="5" s="1"/>
  <c r="D258" i="5"/>
  <c r="E258" i="5" s="1"/>
  <c r="D259" i="5"/>
  <c r="E259" i="5" s="1"/>
  <c r="D260" i="5"/>
  <c r="E260" i="5" s="1"/>
  <c r="D261" i="5"/>
  <c r="E261" i="5" s="1"/>
  <c r="D262" i="5"/>
  <c r="E262" i="5" s="1"/>
  <c r="D263" i="5"/>
  <c r="E263" i="5" s="1"/>
  <c r="D264" i="5"/>
  <c r="E264" i="5" s="1"/>
  <c r="D265" i="5"/>
  <c r="E265" i="5" s="1"/>
  <c r="D266" i="5"/>
  <c r="E266" i="5" s="1"/>
  <c r="D267" i="5"/>
  <c r="E267" i="5" s="1"/>
  <c r="D268" i="5"/>
  <c r="E268" i="5" s="1"/>
  <c r="D269" i="5"/>
  <c r="E269" i="5" s="1"/>
  <c r="D270" i="5"/>
  <c r="E270" i="5" s="1"/>
  <c r="D271" i="5"/>
  <c r="E271" i="5" s="1"/>
  <c r="D272" i="5"/>
  <c r="E272" i="5" s="1"/>
  <c r="D273" i="5"/>
  <c r="E273" i="5" s="1"/>
  <c r="D274" i="5"/>
  <c r="E274" i="5" s="1"/>
  <c r="D275" i="5"/>
  <c r="E275" i="5" s="1"/>
  <c r="D276" i="5"/>
  <c r="E276" i="5" s="1"/>
  <c r="D277" i="5"/>
  <c r="E277" i="5" s="1"/>
  <c r="D278" i="5"/>
  <c r="E278" i="5" s="1"/>
  <c r="D279" i="5"/>
  <c r="E279" i="5" s="1"/>
  <c r="D280" i="5"/>
  <c r="E280" i="5" s="1"/>
  <c r="D281" i="5"/>
  <c r="E281" i="5" s="1"/>
  <c r="D282" i="5"/>
  <c r="E282" i="5" s="1"/>
  <c r="D283" i="5"/>
  <c r="E283" i="5" s="1"/>
  <c r="D284" i="5"/>
  <c r="E284" i="5" s="1"/>
  <c r="D285" i="5"/>
  <c r="E285" i="5" s="1"/>
  <c r="D286" i="5"/>
  <c r="E286" i="5" s="1"/>
  <c r="D287" i="5"/>
  <c r="E287" i="5" s="1"/>
  <c r="D288" i="5"/>
  <c r="E288" i="5" s="1"/>
  <c r="D289" i="5"/>
  <c r="E289" i="5" s="1"/>
  <c r="D290" i="5"/>
  <c r="E290" i="5" s="1"/>
  <c r="D291" i="5"/>
  <c r="E291" i="5" s="1"/>
  <c r="D1" i="5"/>
  <c r="B2" i="5"/>
  <c r="B4" i="5"/>
  <c r="C4" i="5" s="1"/>
  <c r="B5" i="5"/>
  <c r="C5" i="5" s="1"/>
  <c r="B6" i="5"/>
  <c r="C6" i="5" s="1"/>
  <c r="B7" i="5"/>
  <c r="B8" i="5"/>
  <c r="C8" i="5" s="1"/>
  <c r="B9" i="5"/>
  <c r="C9" i="5" s="1"/>
  <c r="B11" i="5"/>
  <c r="C11" i="5" s="1"/>
  <c r="B12" i="5"/>
  <c r="B13" i="5"/>
  <c r="B14" i="5"/>
  <c r="C14" i="5" s="1"/>
  <c r="B15" i="5"/>
  <c r="C15" i="5" s="1"/>
  <c r="B17" i="5"/>
  <c r="B18" i="5"/>
  <c r="B19" i="5"/>
  <c r="C19" i="5" s="1"/>
  <c r="B20" i="5"/>
  <c r="C20" i="5" s="1"/>
  <c r="B21" i="5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30" i="5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B40" i="5"/>
  <c r="C40" i="5" s="1"/>
  <c r="B42" i="5"/>
  <c r="C42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B50" i="5"/>
  <c r="B51" i="5"/>
  <c r="C51" i="5" s="1"/>
  <c r="B52" i="5"/>
  <c r="C52" i="5" s="1"/>
  <c r="B53" i="5"/>
  <c r="C53" i="5" s="1"/>
  <c r="B54" i="5"/>
  <c r="C54" i="5" s="1"/>
  <c r="B55" i="5"/>
  <c r="C55" i="5" s="1"/>
  <c r="B57" i="5"/>
  <c r="C57" i="5" s="1"/>
  <c r="B60" i="5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B68" i="5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B85" i="5"/>
  <c r="C85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B101" i="5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B109" i="5"/>
  <c r="C109" i="5" s="1"/>
  <c r="B110" i="5"/>
  <c r="C110" i="5" s="1"/>
  <c r="B111" i="5"/>
  <c r="C111" i="5" s="1"/>
  <c r="B112" i="5"/>
  <c r="C112" i="5" s="1"/>
  <c r="B113" i="5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21" i="5"/>
  <c r="B122" i="5"/>
  <c r="C122" i="5" s="1"/>
  <c r="B123" i="5"/>
  <c r="C123" i="5" s="1"/>
  <c r="B124" i="5"/>
  <c r="B125" i="5"/>
  <c r="C125" i="5" s="1"/>
  <c r="B126" i="5"/>
  <c r="C126" i="5" s="1"/>
  <c r="B127" i="5"/>
  <c r="C127" i="5" s="1"/>
  <c r="B128" i="5"/>
  <c r="C128" i="5" s="1"/>
  <c r="B129" i="5"/>
  <c r="B130" i="5"/>
  <c r="C130" i="5" s="1"/>
  <c r="B133" i="5"/>
  <c r="C133" i="5" s="1"/>
  <c r="B134" i="5"/>
  <c r="B137" i="5"/>
  <c r="C137" i="5" s="1"/>
  <c r="B138" i="5"/>
  <c r="C138" i="5" s="1"/>
  <c r="B139" i="5"/>
  <c r="C139" i="5" s="1"/>
  <c r="B140" i="5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B148" i="5"/>
  <c r="B149" i="5"/>
  <c r="C149" i="5" s="1"/>
  <c r="B150" i="5"/>
  <c r="C150" i="5" s="1"/>
  <c r="B151" i="5"/>
  <c r="B153" i="5"/>
  <c r="B154" i="5"/>
  <c r="C154" i="5" s="1"/>
  <c r="B156" i="5"/>
  <c r="C156" i="5" s="1"/>
  <c r="B157" i="5"/>
  <c r="C157" i="5" s="1"/>
  <c r="B158" i="5"/>
  <c r="C158" i="5" s="1"/>
  <c r="B159" i="5"/>
  <c r="C159" i="5" s="1"/>
  <c r="B160" i="5"/>
  <c r="C160" i="5" s="1"/>
  <c r="B161" i="5"/>
  <c r="C161" i="5" s="1"/>
  <c r="B162" i="5"/>
  <c r="B163" i="5"/>
  <c r="C163" i="5" s="1"/>
  <c r="B164" i="5"/>
  <c r="C164" i="5" s="1"/>
  <c r="B165" i="5"/>
  <c r="C165" i="5" s="1"/>
  <c r="B166" i="5"/>
  <c r="B167" i="5"/>
  <c r="C167" i="5" s="1"/>
  <c r="B168" i="5"/>
  <c r="C168" i="5" s="1"/>
  <c r="B169" i="5"/>
  <c r="B170" i="5"/>
  <c r="C170" i="5" s="1"/>
  <c r="B171" i="5"/>
  <c r="C171" i="5" s="1"/>
  <c r="B172" i="5"/>
  <c r="C172" i="5" s="1"/>
  <c r="B173" i="5"/>
  <c r="C173" i="5" s="1"/>
  <c r="B174" i="5"/>
  <c r="C174" i="5" s="1"/>
  <c r="B176" i="5"/>
  <c r="C176" i="5" s="1"/>
  <c r="B177" i="5"/>
  <c r="B178" i="5"/>
  <c r="C178" i="5" s="1"/>
  <c r="B179" i="5"/>
  <c r="B180" i="5"/>
  <c r="C180" i="5" s="1"/>
  <c r="B181" i="5"/>
  <c r="C181" i="5" s="1"/>
  <c r="B182" i="5"/>
  <c r="C182" i="5" s="1"/>
  <c r="B183" i="5"/>
  <c r="B184" i="5"/>
  <c r="C184" i="5" s="1"/>
  <c r="B185" i="5"/>
  <c r="B186" i="5"/>
  <c r="C186" i="5" s="1"/>
  <c r="B187" i="5"/>
  <c r="C187" i="5" s="1"/>
  <c r="B188" i="5"/>
  <c r="C188" i="5" s="1"/>
  <c r="B189" i="5"/>
  <c r="C189" i="5" s="1"/>
  <c r="B190" i="5"/>
  <c r="C190" i="5" s="1"/>
  <c r="B191" i="5"/>
  <c r="B192" i="5"/>
  <c r="C192" i="5" s="1"/>
  <c r="B193" i="5"/>
  <c r="B194" i="5"/>
  <c r="C194" i="5" s="1"/>
  <c r="B195" i="5"/>
  <c r="B196" i="5"/>
  <c r="C196" i="5" s="1"/>
  <c r="B197" i="5"/>
  <c r="C197" i="5" s="1"/>
  <c r="B198" i="5"/>
  <c r="C198" i="5" s="1"/>
  <c r="B199" i="5"/>
  <c r="C199" i="5" s="1"/>
  <c r="B200" i="5"/>
  <c r="C200" i="5" s="1"/>
  <c r="B201" i="5"/>
  <c r="B202" i="5"/>
  <c r="C202" i="5" s="1"/>
  <c r="B203" i="5"/>
  <c r="B204" i="5"/>
  <c r="C204" i="5" s="1"/>
  <c r="B205" i="5"/>
  <c r="C205" i="5" s="1"/>
  <c r="B206" i="5"/>
  <c r="C206" i="5" s="1"/>
  <c r="B207" i="5"/>
  <c r="B208" i="5"/>
  <c r="C208" i="5" s="1"/>
  <c r="B209" i="5"/>
  <c r="B210" i="5"/>
  <c r="C210" i="5" s="1"/>
  <c r="B211" i="5"/>
  <c r="B212" i="5"/>
  <c r="C212" i="5" s="1"/>
  <c r="B213" i="5"/>
  <c r="C213" i="5" s="1"/>
  <c r="B214" i="5"/>
  <c r="C214" i="5" s="1"/>
  <c r="B215" i="5"/>
  <c r="C215" i="5" s="1"/>
  <c r="B216" i="5"/>
  <c r="C216" i="5" s="1"/>
  <c r="B217" i="5"/>
  <c r="B219" i="5"/>
  <c r="C219" i="5" s="1"/>
  <c r="B220" i="5"/>
  <c r="C220" i="5" s="1"/>
  <c r="B221" i="5"/>
  <c r="C221" i="5" s="1"/>
  <c r="B222" i="5"/>
  <c r="C222" i="5" s="1"/>
  <c r="B223" i="5"/>
  <c r="C223" i="5" s="1"/>
  <c r="B225" i="5"/>
  <c r="B226" i="5"/>
  <c r="B227" i="5"/>
  <c r="C227" i="5" s="1"/>
  <c r="B228" i="5"/>
  <c r="C228" i="5" s="1"/>
  <c r="B229" i="5"/>
  <c r="B230" i="5"/>
  <c r="C230" i="5" s="1"/>
  <c r="B232" i="5"/>
  <c r="C232" i="5" s="1"/>
  <c r="B233" i="5"/>
  <c r="B234" i="5"/>
  <c r="B235" i="5"/>
  <c r="C235" i="5" s="1"/>
  <c r="B236" i="5"/>
  <c r="C236" i="5" s="1"/>
  <c r="B237" i="5"/>
  <c r="C237" i="5" s="1"/>
  <c r="B238" i="5"/>
  <c r="B239" i="5"/>
  <c r="C239" i="5" s="1"/>
  <c r="B240" i="5"/>
  <c r="C240" i="5" s="1"/>
  <c r="B241" i="5"/>
  <c r="B243" i="5"/>
  <c r="C243" i="5" s="1"/>
  <c r="B244" i="5"/>
  <c r="C244" i="5" s="1"/>
  <c r="B246" i="5"/>
  <c r="C246" i="5" s="1"/>
  <c r="B247" i="5"/>
  <c r="C247" i="5" s="1"/>
  <c r="B248" i="5"/>
  <c r="B249" i="5"/>
  <c r="B250" i="5"/>
  <c r="C250" i="5" s="1"/>
  <c r="B251" i="5"/>
  <c r="C251" i="5" s="1"/>
  <c r="B252" i="5"/>
  <c r="C252" i="5" s="1"/>
  <c r="B253" i="5"/>
  <c r="C253" i="5" s="1"/>
  <c r="B254" i="5"/>
  <c r="C254" i="5" s="1"/>
  <c r="B255" i="5"/>
  <c r="C255" i="5" s="1"/>
  <c r="B257" i="5"/>
  <c r="B258" i="5"/>
  <c r="C258" i="5" s="1"/>
  <c r="B259" i="5"/>
  <c r="C259" i="5" s="1"/>
  <c r="B260" i="5"/>
  <c r="C260" i="5" s="1"/>
  <c r="B261" i="5"/>
  <c r="C261" i="5" s="1"/>
  <c r="B262" i="5"/>
  <c r="C262" i="5" s="1"/>
  <c r="B263" i="5"/>
  <c r="C263" i="5" s="1"/>
  <c r="B264" i="5"/>
  <c r="C264" i="5" s="1"/>
  <c r="B265" i="5"/>
  <c r="B266" i="5"/>
  <c r="C266" i="5" s="1"/>
  <c r="B267" i="5"/>
  <c r="C267" i="5" s="1"/>
  <c r="B268" i="5"/>
  <c r="C268" i="5" s="1"/>
  <c r="B269" i="5"/>
  <c r="C269" i="5" s="1"/>
  <c r="B270" i="5"/>
  <c r="C270" i="5" s="1"/>
  <c r="B271" i="5"/>
  <c r="C271" i="5" s="1"/>
  <c r="B272" i="5"/>
  <c r="C272" i="5" s="1"/>
  <c r="B273" i="5"/>
  <c r="B274" i="5"/>
  <c r="C274" i="5" s="1"/>
  <c r="B275" i="5"/>
  <c r="C275" i="5" s="1"/>
  <c r="B276" i="5"/>
  <c r="C276" i="5" s="1"/>
  <c r="B277" i="5"/>
  <c r="B279" i="5"/>
  <c r="C279" i="5" s="1"/>
  <c r="B280" i="5"/>
  <c r="C280" i="5" s="1"/>
  <c r="B281" i="5"/>
  <c r="B282" i="5"/>
  <c r="C282" i="5" s="1"/>
  <c r="B283" i="5"/>
  <c r="C283" i="5" s="1"/>
  <c r="B284" i="5"/>
  <c r="C284" i="5" s="1"/>
  <c r="B285" i="5"/>
  <c r="C285" i="5" s="1"/>
  <c r="B286" i="5"/>
  <c r="B287" i="5"/>
  <c r="C287" i="5" s="1"/>
  <c r="B288" i="5"/>
  <c r="C288" i="5" s="1"/>
  <c r="B289" i="5"/>
  <c r="B290" i="5"/>
  <c r="B291" i="5"/>
  <c r="C291" i="5" s="1"/>
  <c r="B1" i="5"/>
  <c r="C1" i="5" s="1"/>
  <c r="C2" i="5"/>
  <c r="C3" i="5"/>
  <c r="C7" i="5"/>
  <c r="C10" i="5"/>
  <c r="C12" i="5"/>
  <c r="C13" i="5"/>
  <c r="C16" i="5"/>
  <c r="C17" i="5"/>
  <c r="C18" i="5"/>
  <c r="C21" i="5"/>
  <c r="C29" i="5"/>
  <c r="C30" i="5"/>
  <c r="C31" i="5"/>
  <c r="C39" i="5"/>
  <c r="C41" i="5"/>
  <c r="C43" i="5"/>
  <c r="C49" i="5"/>
  <c r="C50" i="5"/>
  <c r="C56" i="5"/>
  <c r="C58" i="5"/>
  <c r="C59" i="5"/>
  <c r="C60" i="5"/>
  <c r="C67" i="5"/>
  <c r="C68" i="5"/>
  <c r="C76" i="5"/>
  <c r="C84" i="5"/>
  <c r="C92" i="5"/>
  <c r="C100" i="5"/>
  <c r="C101" i="5"/>
  <c r="C108" i="5"/>
  <c r="C113" i="5"/>
  <c r="C121" i="5"/>
  <c r="C124" i="5"/>
  <c r="C129" i="5"/>
  <c r="C131" i="5"/>
  <c r="C132" i="5"/>
  <c r="C134" i="5"/>
  <c r="C135" i="5"/>
  <c r="C136" i="5"/>
  <c r="C140" i="5"/>
  <c r="C148" i="5"/>
  <c r="C151" i="5"/>
  <c r="C152" i="5"/>
  <c r="C153" i="5"/>
  <c r="C155" i="5"/>
  <c r="C162" i="5"/>
  <c r="C166" i="5"/>
  <c r="C175" i="5"/>
  <c r="C179" i="5"/>
  <c r="C183" i="5"/>
  <c r="C191" i="5"/>
  <c r="C195" i="5"/>
  <c r="C203" i="5"/>
  <c r="C207" i="5"/>
  <c r="C211" i="5"/>
  <c r="C218" i="5"/>
  <c r="C224" i="5"/>
  <c r="C226" i="5"/>
  <c r="C229" i="5"/>
  <c r="C231" i="5"/>
  <c r="C234" i="5"/>
  <c r="C238" i="5"/>
  <c r="C242" i="5"/>
  <c r="C245" i="5"/>
  <c r="C248" i="5"/>
  <c r="C256" i="5"/>
  <c r="C277" i="5"/>
  <c r="C278" i="5"/>
  <c r="C286" i="5"/>
  <c r="C290" i="5"/>
  <c r="D292" i="5" l="1"/>
  <c r="E1" i="5"/>
  <c r="E292" i="5" s="1"/>
  <c r="D293" i="5" s="1"/>
  <c r="B292" i="5"/>
  <c r="C273" i="5"/>
  <c r="C233" i="5"/>
  <c r="C193" i="5"/>
  <c r="C281" i="5"/>
  <c r="C257" i="5"/>
  <c r="C241" i="5"/>
  <c r="C217" i="5"/>
  <c r="C177" i="5"/>
  <c r="C289" i="5"/>
  <c r="C265" i="5"/>
  <c r="C249" i="5"/>
  <c r="C225" i="5"/>
  <c r="C209" i="5"/>
  <c r="C201" i="5"/>
  <c r="C185" i="5"/>
  <c r="C169" i="5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D1" i="4"/>
  <c r="F1" i="4" s="1"/>
  <c r="E1" i="4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C2565" i="1" s="1"/>
  <c r="B2566" i="1"/>
  <c r="C2566" i="1" s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C2602" i="1" s="1"/>
  <c r="B2603" i="1"/>
  <c r="C2603" i="1" s="1"/>
  <c r="B2604" i="1"/>
  <c r="C2604" i="1" s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615" i="1"/>
  <c r="C2615" i="1" s="1"/>
  <c r="B2616" i="1"/>
  <c r="C2616" i="1" s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 s="1"/>
  <c r="B2642" i="1"/>
  <c r="C2642" i="1" s="1"/>
  <c r="B2643" i="1"/>
  <c r="C2643" i="1" s="1"/>
  <c r="B2644" i="1"/>
  <c r="C2644" i="1" s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675" i="1"/>
  <c r="C2675" i="1" s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C2684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C2698" i="1" s="1"/>
  <c r="B2699" i="1"/>
  <c r="C2699" i="1" s="1"/>
  <c r="B2700" i="1"/>
  <c r="C2700" i="1" s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C2714" i="1" s="1"/>
  <c r="B2715" i="1"/>
  <c r="C2715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722" i="1"/>
  <c r="C2722" i="1" s="1"/>
  <c r="B2723" i="1"/>
  <c r="C2723" i="1" s="1"/>
  <c r="B2724" i="1"/>
  <c r="C2724" i="1" s="1"/>
  <c r="B2725" i="1"/>
  <c r="C2725" i="1" s="1"/>
  <c r="B2726" i="1"/>
  <c r="C2726" i="1" s="1"/>
  <c r="B2727" i="1"/>
  <c r="C2727" i="1" s="1"/>
  <c r="B2728" i="1"/>
  <c r="C2728" i="1" s="1"/>
  <c r="B2729" i="1"/>
  <c r="C2729" i="1" s="1"/>
  <c r="B2730" i="1"/>
  <c r="C2730" i="1" s="1"/>
  <c r="B2731" i="1"/>
  <c r="C2731" i="1" s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C2747" i="1" s="1"/>
  <c r="B2748" i="1"/>
  <c r="C2748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C2758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C2768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C2779" i="1" s="1"/>
  <c r="B2780" i="1"/>
  <c r="C2780" i="1" s="1"/>
  <c r="B2781" i="1"/>
  <c r="C2781" i="1" s="1"/>
  <c r="B2782" i="1"/>
  <c r="C2782" i="1" s="1"/>
  <c r="B2783" i="1"/>
  <c r="C2783" i="1" s="1"/>
  <c r="B2784" i="1"/>
  <c r="C2784" i="1" s="1"/>
  <c r="B2785" i="1"/>
  <c r="C2785" i="1" s="1"/>
  <c r="B2786" i="1"/>
  <c r="C2786" i="1" s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 s="1"/>
  <c r="B2793" i="1"/>
  <c r="C2793" i="1" s="1"/>
  <c r="B2794" i="1"/>
  <c r="C2794" i="1" s="1"/>
  <c r="B2795" i="1"/>
  <c r="C2795" i="1" s="1"/>
  <c r="B2796" i="1"/>
  <c r="C2796" i="1" s="1"/>
  <c r="B2797" i="1"/>
  <c r="C2797" i="1" s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C2803" i="1" s="1"/>
  <c r="B2804" i="1"/>
  <c r="C2804" i="1" s="1"/>
  <c r="B2805" i="1"/>
  <c r="C2805" i="1" s="1"/>
  <c r="B2806" i="1"/>
  <c r="C2806" i="1" s="1"/>
  <c r="B2807" i="1"/>
  <c r="C2807" i="1" s="1"/>
  <c r="B2808" i="1"/>
  <c r="C2808" i="1" s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C2817" i="1" s="1"/>
  <c r="B2818" i="1"/>
  <c r="C2818" i="1" s="1"/>
  <c r="B2819" i="1"/>
  <c r="C2819" i="1" s="1"/>
  <c r="B2820" i="1"/>
  <c r="C2820" i="1" s="1"/>
  <c r="B2821" i="1"/>
  <c r="C2821" i="1" s="1"/>
  <c r="B2822" i="1"/>
  <c r="C2822" i="1" s="1"/>
  <c r="B2823" i="1"/>
  <c r="C2823" i="1" s="1"/>
  <c r="B2824" i="1"/>
  <c r="C2824" i="1" s="1"/>
  <c r="B2825" i="1"/>
  <c r="C2825" i="1" s="1"/>
  <c r="B2826" i="1"/>
  <c r="C2826" i="1" s="1"/>
  <c r="B2827" i="1"/>
  <c r="C2827" i="1" s="1"/>
  <c r="B2828" i="1"/>
  <c r="C2828" i="1" s="1"/>
  <c r="B2829" i="1"/>
  <c r="C2829" i="1" s="1"/>
  <c r="B2830" i="1"/>
  <c r="C2830" i="1" s="1"/>
  <c r="B2831" i="1"/>
  <c r="C2831" i="1" s="1"/>
  <c r="B2832" i="1"/>
  <c r="C2832" i="1" s="1"/>
  <c r="B2833" i="1"/>
  <c r="C2833" i="1" s="1"/>
  <c r="B2834" i="1"/>
  <c r="C2834" i="1" s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C2842" i="1" s="1"/>
  <c r="B2843" i="1"/>
  <c r="C2843" i="1" s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854" i="1"/>
  <c r="C2854" i="1" s="1"/>
  <c r="B2855" i="1"/>
  <c r="C2855" i="1" s="1"/>
  <c r="B2856" i="1"/>
  <c r="C2856" i="1" s="1"/>
  <c r="B2857" i="1"/>
  <c r="C2857" i="1" s="1"/>
  <c r="B2858" i="1"/>
  <c r="C2858" i="1" s="1"/>
  <c r="B2859" i="1"/>
  <c r="C2859" i="1" s="1"/>
  <c r="B2860" i="1"/>
  <c r="C2860" i="1" s="1"/>
  <c r="B2861" i="1"/>
  <c r="C2861" i="1" s="1"/>
  <c r="B2862" i="1"/>
  <c r="C2862" i="1" s="1"/>
  <c r="B2863" i="1"/>
  <c r="C2863" i="1" s="1"/>
  <c r="B2864" i="1"/>
  <c r="C2864" i="1" s="1"/>
  <c r="B2865" i="1"/>
  <c r="C2865" i="1" s="1"/>
  <c r="B2866" i="1"/>
  <c r="C2866" i="1" s="1"/>
  <c r="B2867" i="1"/>
  <c r="C2867" i="1" s="1"/>
  <c r="B2868" i="1"/>
  <c r="C2868" i="1" s="1"/>
  <c r="B2869" i="1"/>
  <c r="C2869" i="1" s="1"/>
  <c r="B2870" i="1"/>
  <c r="C2870" i="1" s="1"/>
  <c r="B2871" i="1"/>
  <c r="C2871" i="1" s="1"/>
  <c r="B2872" i="1"/>
  <c r="C2872" i="1" s="1"/>
  <c r="B2873" i="1"/>
  <c r="C2873" i="1" s="1"/>
  <c r="B2874" i="1"/>
  <c r="C2874" i="1" s="1"/>
  <c r="B2875" i="1"/>
  <c r="C2875" i="1" s="1"/>
  <c r="B2876" i="1"/>
  <c r="C2876" i="1" s="1"/>
  <c r="B2877" i="1"/>
  <c r="C2877" i="1" s="1"/>
  <c r="B2878" i="1"/>
  <c r="C2878" i="1" s="1"/>
  <c r="B2879" i="1"/>
  <c r="C2879" i="1" s="1"/>
  <c r="B2880" i="1"/>
  <c r="C2880" i="1" s="1"/>
  <c r="B2881" i="1"/>
  <c r="C2881" i="1" s="1"/>
  <c r="B2882" i="1"/>
  <c r="C2882" i="1" s="1"/>
  <c r="B2883" i="1"/>
  <c r="C2883" i="1" s="1"/>
  <c r="B2884" i="1"/>
  <c r="C2884" i="1" s="1"/>
  <c r="B2885" i="1"/>
  <c r="C2885" i="1" s="1"/>
  <c r="B2886" i="1"/>
  <c r="C2886" i="1" s="1"/>
  <c r="B2887" i="1"/>
  <c r="C2887" i="1" s="1"/>
  <c r="B2888" i="1"/>
  <c r="C2888" i="1" s="1"/>
  <c r="B2889" i="1"/>
  <c r="C2889" i="1" s="1"/>
  <c r="B2890" i="1"/>
  <c r="C2890" i="1" s="1"/>
  <c r="B2891" i="1"/>
  <c r="C2891" i="1" s="1"/>
  <c r="B2892" i="1"/>
  <c r="C2892" i="1" s="1"/>
  <c r="B2893" i="1"/>
  <c r="C2893" i="1" s="1"/>
  <c r="B2894" i="1"/>
  <c r="C2894" i="1" s="1"/>
  <c r="B2895" i="1"/>
  <c r="C2895" i="1" s="1"/>
  <c r="B2896" i="1"/>
  <c r="C2896" i="1" s="1"/>
  <c r="B2897" i="1"/>
  <c r="C2897" i="1" s="1"/>
  <c r="B2898" i="1"/>
  <c r="C2898" i="1" s="1"/>
  <c r="B2899" i="1"/>
  <c r="C2899" i="1" s="1"/>
  <c r="B2900" i="1"/>
  <c r="C2900" i="1" s="1"/>
  <c r="B2901" i="1"/>
  <c r="C2901" i="1" s="1"/>
  <c r="B2902" i="1"/>
  <c r="C2902" i="1" s="1"/>
  <c r="B2903" i="1"/>
  <c r="C2903" i="1" s="1"/>
  <c r="B2904" i="1"/>
  <c r="C2904" i="1" s="1"/>
  <c r="B2905" i="1"/>
  <c r="C2905" i="1" s="1"/>
  <c r="B2906" i="1"/>
  <c r="C2906" i="1" s="1"/>
  <c r="B2907" i="1"/>
  <c r="C2907" i="1" s="1"/>
  <c r="B2908" i="1"/>
  <c r="C2908" i="1" s="1"/>
  <c r="B2909" i="1"/>
  <c r="C2909" i="1" s="1"/>
  <c r="B2910" i="1"/>
  <c r="C2910" i="1" s="1"/>
  <c r="B2911" i="1"/>
  <c r="C2911" i="1" s="1"/>
  <c r="B2912" i="1"/>
  <c r="C2912" i="1" s="1"/>
  <c r="B2913" i="1"/>
  <c r="C2913" i="1" s="1"/>
  <c r="B2914" i="1"/>
  <c r="C2914" i="1" s="1"/>
  <c r="B2915" i="1"/>
  <c r="C2915" i="1" s="1"/>
  <c r="B2916" i="1"/>
  <c r="C2916" i="1" s="1"/>
  <c r="B2917" i="1"/>
  <c r="C2917" i="1" s="1"/>
  <c r="B2918" i="1"/>
  <c r="C2918" i="1" s="1"/>
  <c r="B2919" i="1"/>
  <c r="C2919" i="1" s="1"/>
  <c r="B2920" i="1"/>
  <c r="C2920" i="1" s="1"/>
  <c r="B2921" i="1"/>
  <c r="C2921" i="1" s="1"/>
  <c r="B2922" i="1"/>
  <c r="C2922" i="1" s="1"/>
  <c r="B2923" i="1"/>
  <c r="C2923" i="1" s="1"/>
  <c r="B2924" i="1"/>
  <c r="C2924" i="1" s="1"/>
  <c r="B2925" i="1"/>
  <c r="C2925" i="1" s="1"/>
  <c r="B2926" i="1"/>
  <c r="C2926" i="1" s="1"/>
  <c r="B2927" i="1"/>
  <c r="C2927" i="1" s="1"/>
  <c r="B2928" i="1"/>
  <c r="C2928" i="1" s="1"/>
  <c r="B2929" i="1"/>
  <c r="C2929" i="1" s="1"/>
  <c r="B2930" i="1"/>
  <c r="C2930" i="1" s="1"/>
  <c r="B2931" i="1"/>
  <c r="C2931" i="1" s="1"/>
  <c r="B2932" i="1"/>
  <c r="C2932" i="1" s="1"/>
  <c r="B2933" i="1"/>
  <c r="C2933" i="1" s="1"/>
  <c r="B2934" i="1"/>
  <c r="C2934" i="1" s="1"/>
  <c r="B2935" i="1"/>
  <c r="C2935" i="1" s="1"/>
  <c r="B2936" i="1"/>
  <c r="C2936" i="1" s="1"/>
  <c r="B2937" i="1"/>
  <c r="C2937" i="1" s="1"/>
  <c r="B2938" i="1"/>
  <c r="C2938" i="1" s="1"/>
  <c r="B2939" i="1"/>
  <c r="C2939" i="1" s="1"/>
  <c r="B2940" i="1"/>
  <c r="C2940" i="1" s="1"/>
  <c r="B2941" i="1"/>
  <c r="C2941" i="1" s="1"/>
  <c r="B2942" i="1"/>
  <c r="C2942" i="1" s="1"/>
  <c r="B2943" i="1"/>
  <c r="C2943" i="1" s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2951" i="1"/>
  <c r="C2951" i="1" s="1"/>
  <c r="B2952" i="1"/>
  <c r="C2952" i="1" s="1"/>
  <c r="B2953" i="1"/>
  <c r="C2953" i="1" s="1"/>
  <c r="B2954" i="1"/>
  <c r="C2954" i="1" s="1"/>
  <c r="B2955" i="1"/>
  <c r="C2955" i="1" s="1"/>
  <c r="B2956" i="1"/>
  <c r="C2956" i="1" s="1"/>
  <c r="B2957" i="1"/>
  <c r="C2957" i="1" s="1"/>
  <c r="B2958" i="1"/>
  <c r="C2958" i="1" s="1"/>
  <c r="B2959" i="1"/>
  <c r="C2959" i="1" s="1"/>
  <c r="B2960" i="1"/>
  <c r="C2960" i="1" s="1"/>
  <c r="B2961" i="1"/>
  <c r="C2961" i="1" s="1"/>
  <c r="B2962" i="1"/>
  <c r="C2962" i="1" s="1"/>
  <c r="B2963" i="1"/>
  <c r="C2963" i="1" s="1"/>
  <c r="B2964" i="1"/>
  <c r="C2964" i="1" s="1"/>
  <c r="B2965" i="1"/>
  <c r="C2965" i="1" s="1"/>
  <c r="B2966" i="1"/>
  <c r="C2966" i="1" s="1"/>
  <c r="B2967" i="1"/>
  <c r="C2967" i="1" s="1"/>
  <c r="B2968" i="1"/>
  <c r="C2968" i="1" s="1"/>
  <c r="B2969" i="1"/>
  <c r="C2969" i="1" s="1"/>
  <c r="B2970" i="1"/>
  <c r="C2970" i="1" s="1"/>
  <c r="B2971" i="1"/>
  <c r="C2971" i="1" s="1"/>
  <c r="B2972" i="1"/>
  <c r="C2972" i="1" s="1"/>
  <c r="B2973" i="1"/>
  <c r="C2973" i="1" s="1"/>
  <c r="B2974" i="1"/>
  <c r="C2974" i="1" s="1"/>
  <c r="B2975" i="1"/>
  <c r="C2975" i="1" s="1"/>
  <c r="B2976" i="1"/>
  <c r="C2976" i="1" s="1"/>
  <c r="B2977" i="1"/>
  <c r="C2977" i="1" s="1"/>
  <c r="B2978" i="1"/>
  <c r="C2978" i="1" s="1"/>
  <c r="B2979" i="1"/>
  <c r="C2979" i="1" s="1"/>
  <c r="B2980" i="1"/>
  <c r="C2980" i="1" s="1"/>
  <c r="B2981" i="1"/>
  <c r="C2981" i="1" s="1"/>
  <c r="B2982" i="1"/>
  <c r="C2982" i="1" s="1"/>
  <c r="B2983" i="1"/>
  <c r="C2983" i="1" s="1"/>
  <c r="B2984" i="1"/>
  <c r="C2984" i="1" s="1"/>
  <c r="B2985" i="1"/>
  <c r="C2985" i="1" s="1"/>
  <c r="B2986" i="1"/>
  <c r="C2986" i="1" s="1"/>
  <c r="B2987" i="1"/>
  <c r="C2987" i="1" s="1"/>
  <c r="B2988" i="1"/>
  <c r="C2988" i="1" s="1"/>
  <c r="B2989" i="1"/>
  <c r="C2989" i="1" s="1"/>
  <c r="B2990" i="1"/>
  <c r="C2990" i="1" s="1"/>
  <c r="B2991" i="1"/>
  <c r="C2991" i="1" s="1"/>
  <c r="B2992" i="1"/>
  <c r="C2992" i="1" s="1"/>
  <c r="B2993" i="1"/>
  <c r="C2993" i="1" s="1"/>
  <c r="B2994" i="1"/>
  <c r="C2994" i="1" s="1"/>
  <c r="B2995" i="1"/>
  <c r="C2995" i="1" s="1"/>
  <c r="B2996" i="1"/>
  <c r="C2996" i="1" s="1"/>
  <c r="B2997" i="1"/>
  <c r="C2997" i="1" s="1"/>
  <c r="B2998" i="1"/>
  <c r="C2998" i="1" s="1"/>
  <c r="B2999" i="1"/>
  <c r="C2999" i="1" s="1"/>
  <c r="B3000" i="1"/>
  <c r="C3000" i="1" s="1"/>
  <c r="B3001" i="1"/>
  <c r="C3001" i="1" s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C3007" i="1" s="1"/>
  <c r="B3008" i="1"/>
  <c r="C3008" i="1" s="1"/>
  <c r="B3009" i="1"/>
  <c r="C3009" i="1" s="1"/>
  <c r="B3010" i="1"/>
  <c r="C3010" i="1" s="1"/>
  <c r="B3011" i="1"/>
  <c r="C3011" i="1" s="1"/>
  <c r="B3012" i="1"/>
  <c r="C3012" i="1" s="1"/>
  <c r="B3013" i="1"/>
  <c r="C3013" i="1" s="1"/>
  <c r="B3014" i="1"/>
  <c r="C3014" i="1" s="1"/>
  <c r="B3015" i="1"/>
  <c r="C3015" i="1" s="1"/>
  <c r="B3016" i="1"/>
  <c r="C3016" i="1" s="1"/>
  <c r="B3017" i="1"/>
  <c r="C3017" i="1" s="1"/>
  <c r="B3018" i="1"/>
  <c r="C3018" i="1" s="1"/>
  <c r="B3019" i="1"/>
  <c r="C3019" i="1" s="1"/>
  <c r="B3020" i="1"/>
  <c r="C3020" i="1" s="1"/>
  <c r="B3021" i="1"/>
  <c r="C3021" i="1" s="1"/>
  <c r="B3022" i="1"/>
  <c r="C3022" i="1" s="1"/>
  <c r="B3023" i="1"/>
  <c r="C3023" i="1" s="1"/>
  <c r="B3024" i="1"/>
  <c r="C3024" i="1" s="1"/>
  <c r="B3025" i="1"/>
  <c r="C3025" i="1" s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 s="1"/>
  <c r="B3033" i="1"/>
  <c r="C3033" i="1" s="1"/>
  <c r="B3034" i="1"/>
  <c r="C3034" i="1" s="1"/>
  <c r="B3035" i="1"/>
  <c r="C3035" i="1" s="1"/>
  <c r="B3036" i="1"/>
  <c r="C3036" i="1" s="1"/>
  <c r="B3037" i="1"/>
  <c r="C3037" i="1" s="1"/>
  <c r="B3038" i="1"/>
  <c r="C3038" i="1" s="1"/>
  <c r="B3039" i="1"/>
  <c r="C3039" i="1" s="1"/>
  <c r="B3040" i="1"/>
  <c r="C3040" i="1" s="1"/>
  <c r="B3041" i="1"/>
  <c r="C3041" i="1" s="1"/>
  <c r="B3042" i="1"/>
  <c r="C3042" i="1" s="1"/>
  <c r="B3043" i="1"/>
  <c r="C3043" i="1" s="1"/>
  <c r="B3044" i="1"/>
  <c r="C3044" i="1" s="1"/>
  <c r="B3045" i="1"/>
  <c r="C3045" i="1" s="1"/>
  <c r="B3046" i="1"/>
  <c r="C3046" i="1" s="1"/>
  <c r="B3047" i="1"/>
  <c r="C3047" i="1" s="1"/>
  <c r="B3048" i="1"/>
  <c r="C3048" i="1" s="1"/>
  <c r="B3049" i="1"/>
  <c r="C3049" i="1" s="1"/>
  <c r="B3050" i="1"/>
  <c r="C3050" i="1" s="1"/>
  <c r="B3051" i="1"/>
  <c r="C3051" i="1" s="1"/>
  <c r="B3052" i="1"/>
  <c r="C3052" i="1" s="1"/>
  <c r="B3053" i="1"/>
  <c r="C3053" i="1" s="1"/>
  <c r="B3054" i="1"/>
  <c r="C3054" i="1" s="1"/>
  <c r="B3055" i="1"/>
  <c r="C3055" i="1" s="1"/>
  <c r="B3056" i="1"/>
  <c r="C3056" i="1" s="1"/>
  <c r="B3057" i="1"/>
  <c r="C3057" i="1" s="1"/>
  <c r="B3058" i="1"/>
  <c r="C3058" i="1" s="1"/>
  <c r="B3059" i="1"/>
  <c r="C3059" i="1" s="1"/>
  <c r="B3060" i="1"/>
  <c r="C3060" i="1" s="1"/>
  <c r="B3061" i="1"/>
  <c r="C3061" i="1" s="1"/>
  <c r="B3062" i="1"/>
  <c r="C3062" i="1" s="1"/>
  <c r="B3063" i="1"/>
  <c r="C3063" i="1" s="1"/>
  <c r="B3064" i="1"/>
  <c r="C3064" i="1" s="1"/>
  <c r="B3065" i="1"/>
  <c r="C3065" i="1" s="1"/>
  <c r="B3066" i="1"/>
  <c r="C3066" i="1" s="1"/>
  <c r="B3067" i="1"/>
  <c r="C3067" i="1" s="1"/>
  <c r="B3068" i="1"/>
  <c r="C3068" i="1" s="1"/>
  <c r="B3069" i="1"/>
  <c r="C3069" i="1" s="1"/>
  <c r="B3070" i="1"/>
  <c r="C3070" i="1" s="1"/>
  <c r="B3071" i="1"/>
  <c r="C3071" i="1" s="1"/>
  <c r="B3072" i="1"/>
  <c r="C3072" i="1" s="1"/>
  <c r="B3073" i="1"/>
  <c r="C3073" i="1" s="1"/>
  <c r="B3074" i="1"/>
  <c r="C3074" i="1" s="1"/>
  <c r="B3075" i="1"/>
  <c r="C3075" i="1" s="1"/>
  <c r="B3076" i="1"/>
  <c r="C3076" i="1" s="1"/>
  <c r="B3077" i="1"/>
  <c r="C3077" i="1" s="1"/>
  <c r="B3078" i="1"/>
  <c r="C3078" i="1" s="1"/>
  <c r="B3079" i="1"/>
  <c r="C3079" i="1" s="1"/>
  <c r="B3080" i="1"/>
  <c r="C3080" i="1" s="1"/>
  <c r="B3081" i="1"/>
  <c r="C3081" i="1" s="1"/>
  <c r="B3082" i="1"/>
  <c r="C3082" i="1" s="1"/>
  <c r="B3083" i="1"/>
  <c r="C3083" i="1" s="1"/>
  <c r="B3084" i="1"/>
  <c r="C3084" i="1" s="1"/>
  <c r="B3085" i="1"/>
  <c r="C3085" i="1" s="1"/>
  <c r="B3086" i="1"/>
  <c r="C3086" i="1" s="1"/>
  <c r="B3087" i="1"/>
  <c r="C3087" i="1" s="1"/>
  <c r="B3088" i="1"/>
  <c r="C3088" i="1" s="1"/>
  <c r="B3089" i="1"/>
  <c r="C3089" i="1" s="1"/>
  <c r="B3090" i="1"/>
  <c r="C3090" i="1" s="1"/>
  <c r="B3091" i="1"/>
  <c r="C3091" i="1" s="1"/>
  <c r="B3092" i="1"/>
  <c r="C3092" i="1" s="1"/>
  <c r="B3093" i="1"/>
  <c r="C3093" i="1" s="1"/>
  <c r="B3094" i="1"/>
  <c r="C3094" i="1" s="1"/>
  <c r="B3095" i="1"/>
  <c r="C3095" i="1" s="1"/>
  <c r="B3096" i="1"/>
  <c r="C3096" i="1" s="1"/>
  <c r="B3097" i="1"/>
  <c r="C3097" i="1" s="1"/>
  <c r="B3098" i="1"/>
  <c r="C3098" i="1" s="1"/>
  <c r="B3099" i="1"/>
  <c r="C3099" i="1" s="1"/>
  <c r="B3100" i="1"/>
  <c r="C3100" i="1" s="1"/>
  <c r="B3101" i="1"/>
  <c r="C3101" i="1" s="1"/>
  <c r="B3102" i="1"/>
  <c r="C3102" i="1" s="1"/>
  <c r="B3103" i="1"/>
  <c r="C3103" i="1" s="1"/>
  <c r="B3104" i="1"/>
  <c r="C3104" i="1" s="1"/>
  <c r="B3105" i="1"/>
  <c r="C3105" i="1" s="1"/>
  <c r="B3106" i="1"/>
  <c r="C3106" i="1" s="1"/>
  <c r="B3107" i="1"/>
  <c r="C3107" i="1" s="1"/>
  <c r="B3108" i="1"/>
  <c r="C3108" i="1" s="1"/>
  <c r="B3109" i="1"/>
  <c r="C3109" i="1" s="1"/>
  <c r="B3110" i="1"/>
  <c r="C3110" i="1" s="1"/>
  <c r="B3111" i="1"/>
  <c r="C3111" i="1" s="1"/>
  <c r="B3112" i="1"/>
  <c r="C3112" i="1" s="1"/>
  <c r="B3113" i="1"/>
  <c r="C3113" i="1" s="1"/>
  <c r="B3114" i="1"/>
  <c r="C3114" i="1" s="1"/>
  <c r="B3115" i="1"/>
  <c r="C3115" i="1" s="1"/>
  <c r="B3116" i="1"/>
  <c r="C3116" i="1" s="1"/>
  <c r="B3117" i="1"/>
  <c r="C3117" i="1" s="1"/>
  <c r="B3118" i="1"/>
  <c r="C3118" i="1" s="1"/>
  <c r="B3119" i="1"/>
  <c r="C3119" i="1" s="1"/>
  <c r="B3120" i="1"/>
  <c r="C3120" i="1" s="1"/>
  <c r="B3121" i="1"/>
  <c r="C3121" i="1" s="1"/>
  <c r="B3122" i="1"/>
  <c r="C3122" i="1" s="1"/>
  <c r="B3123" i="1"/>
  <c r="C3123" i="1" s="1"/>
  <c r="B3124" i="1"/>
  <c r="C3124" i="1" s="1"/>
  <c r="B3125" i="1"/>
  <c r="C3125" i="1" s="1"/>
  <c r="B3126" i="1"/>
  <c r="C3126" i="1" s="1"/>
  <c r="B3127" i="1"/>
  <c r="C3127" i="1" s="1"/>
  <c r="B3128" i="1"/>
  <c r="C3128" i="1" s="1"/>
  <c r="B3129" i="1"/>
  <c r="C3129" i="1" s="1"/>
  <c r="B3130" i="1"/>
  <c r="C3130" i="1" s="1"/>
  <c r="B3131" i="1"/>
  <c r="C3131" i="1" s="1"/>
  <c r="B3132" i="1"/>
  <c r="C3132" i="1" s="1"/>
  <c r="B3133" i="1"/>
  <c r="C3133" i="1" s="1"/>
  <c r="B3134" i="1"/>
  <c r="C3134" i="1" s="1"/>
  <c r="B3135" i="1"/>
  <c r="C3135" i="1" s="1"/>
  <c r="B3136" i="1"/>
  <c r="C3136" i="1" s="1"/>
  <c r="B3137" i="1"/>
  <c r="C3137" i="1" s="1"/>
  <c r="B3138" i="1"/>
  <c r="C3138" i="1" s="1"/>
  <c r="B3139" i="1"/>
  <c r="C3139" i="1" s="1"/>
  <c r="B3140" i="1"/>
  <c r="C3140" i="1" s="1"/>
  <c r="B3141" i="1"/>
  <c r="C3141" i="1" s="1"/>
  <c r="B3142" i="1"/>
  <c r="C3142" i="1" s="1"/>
  <c r="B3143" i="1"/>
  <c r="C3143" i="1" s="1"/>
  <c r="B3144" i="1"/>
  <c r="C3144" i="1" s="1"/>
  <c r="B3145" i="1"/>
  <c r="C3145" i="1" s="1"/>
  <c r="B3146" i="1"/>
  <c r="C3146" i="1" s="1"/>
  <c r="B3147" i="1"/>
  <c r="C3147" i="1" s="1"/>
  <c r="B3148" i="1"/>
  <c r="C3148" i="1" s="1"/>
  <c r="B3149" i="1"/>
  <c r="C3149" i="1" s="1"/>
  <c r="B3150" i="1"/>
  <c r="C3150" i="1" s="1"/>
  <c r="B3151" i="1"/>
  <c r="C3151" i="1" s="1"/>
  <c r="B3152" i="1"/>
  <c r="C3152" i="1" s="1"/>
  <c r="B3153" i="1"/>
  <c r="C3153" i="1" s="1"/>
  <c r="B3154" i="1"/>
  <c r="C3154" i="1" s="1"/>
  <c r="B3155" i="1"/>
  <c r="C3155" i="1" s="1"/>
  <c r="B3156" i="1"/>
  <c r="C3156" i="1" s="1"/>
  <c r="B3157" i="1"/>
  <c r="C3157" i="1" s="1"/>
  <c r="B3158" i="1"/>
  <c r="C3158" i="1" s="1"/>
  <c r="B3159" i="1"/>
  <c r="C3159" i="1" s="1"/>
  <c r="B3160" i="1"/>
  <c r="C3160" i="1" s="1"/>
  <c r="B3161" i="1"/>
  <c r="C3161" i="1" s="1"/>
  <c r="B3162" i="1"/>
  <c r="C3162" i="1" s="1"/>
  <c r="B3163" i="1"/>
  <c r="C3163" i="1" s="1"/>
  <c r="B3164" i="1"/>
  <c r="C3164" i="1" s="1"/>
  <c r="B3165" i="1"/>
  <c r="C3165" i="1" s="1"/>
  <c r="B3166" i="1"/>
  <c r="C3166" i="1" s="1"/>
  <c r="B3167" i="1"/>
  <c r="C3167" i="1" s="1"/>
  <c r="B3168" i="1"/>
  <c r="C3168" i="1" s="1"/>
  <c r="B3169" i="1"/>
  <c r="C3169" i="1" s="1"/>
  <c r="B3170" i="1"/>
  <c r="C3170" i="1" s="1"/>
  <c r="B3171" i="1"/>
  <c r="C3171" i="1" s="1"/>
  <c r="B3172" i="1"/>
  <c r="C3172" i="1" s="1"/>
  <c r="B3173" i="1"/>
  <c r="C3173" i="1" s="1"/>
  <c r="B3174" i="1"/>
  <c r="C3174" i="1" s="1"/>
  <c r="B3175" i="1"/>
  <c r="C3175" i="1" s="1"/>
  <c r="B3176" i="1"/>
  <c r="C3176" i="1" s="1"/>
  <c r="B3177" i="1"/>
  <c r="C3177" i="1" s="1"/>
  <c r="B3178" i="1"/>
  <c r="C3178" i="1" s="1"/>
  <c r="B3179" i="1"/>
  <c r="C3179" i="1" s="1"/>
  <c r="B3180" i="1"/>
  <c r="C3180" i="1" s="1"/>
  <c r="B3181" i="1"/>
  <c r="C3181" i="1" s="1"/>
  <c r="B3182" i="1"/>
  <c r="C3182" i="1" s="1"/>
  <c r="B3183" i="1"/>
  <c r="C3183" i="1" s="1"/>
  <c r="B3184" i="1"/>
  <c r="C3184" i="1" s="1"/>
  <c r="B3185" i="1"/>
  <c r="C3185" i="1" s="1"/>
  <c r="B3186" i="1"/>
  <c r="C3186" i="1" s="1"/>
  <c r="B3187" i="1"/>
  <c r="C3187" i="1" s="1"/>
  <c r="B3188" i="1"/>
  <c r="C3188" i="1" s="1"/>
  <c r="B3189" i="1"/>
  <c r="C3189" i="1" s="1"/>
  <c r="B3190" i="1"/>
  <c r="C3190" i="1" s="1"/>
  <c r="B3191" i="1"/>
  <c r="C3191" i="1" s="1"/>
  <c r="B3192" i="1"/>
  <c r="C3192" i="1" s="1"/>
  <c r="B3193" i="1"/>
  <c r="C3193" i="1" s="1"/>
  <c r="B3194" i="1"/>
  <c r="C3194" i="1" s="1"/>
  <c r="B3195" i="1"/>
  <c r="C3195" i="1" s="1"/>
  <c r="B3196" i="1"/>
  <c r="C3196" i="1" s="1"/>
  <c r="B3197" i="1"/>
  <c r="C3197" i="1" s="1"/>
  <c r="B3198" i="1"/>
  <c r="C3198" i="1" s="1"/>
  <c r="B3199" i="1"/>
  <c r="C3199" i="1" s="1"/>
  <c r="B3200" i="1"/>
  <c r="C3200" i="1" s="1"/>
  <c r="B3201" i="1"/>
  <c r="C3201" i="1" s="1"/>
  <c r="B3202" i="1"/>
  <c r="C3202" i="1" s="1"/>
  <c r="B3203" i="1"/>
  <c r="C3203" i="1" s="1"/>
  <c r="B3204" i="1"/>
  <c r="C3204" i="1" s="1"/>
  <c r="B3205" i="1"/>
  <c r="C3205" i="1" s="1"/>
  <c r="B3206" i="1"/>
  <c r="C3206" i="1" s="1"/>
  <c r="B3207" i="1"/>
  <c r="C3207" i="1" s="1"/>
  <c r="B3208" i="1"/>
  <c r="C3208" i="1" s="1"/>
  <c r="B3209" i="1"/>
  <c r="C3209" i="1" s="1"/>
  <c r="B3210" i="1"/>
  <c r="C3210" i="1" s="1"/>
  <c r="B3211" i="1"/>
  <c r="C3211" i="1" s="1"/>
  <c r="B3212" i="1"/>
  <c r="C3212" i="1" s="1"/>
  <c r="B3213" i="1"/>
  <c r="C3213" i="1" s="1"/>
  <c r="B3214" i="1"/>
  <c r="C3214" i="1" s="1"/>
  <c r="B3215" i="1"/>
  <c r="C3215" i="1" s="1"/>
  <c r="B3216" i="1"/>
  <c r="C3216" i="1" s="1"/>
  <c r="B3217" i="1"/>
  <c r="C3217" i="1" s="1"/>
  <c r="B3218" i="1"/>
  <c r="C3218" i="1" s="1"/>
  <c r="B3219" i="1"/>
  <c r="C3219" i="1" s="1"/>
  <c r="B3220" i="1"/>
  <c r="C3220" i="1" s="1"/>
  <c r="B3221" i="1"/>
  <c r="C3221" i="1" s="1"/>
  <c r="B3222" i="1"/>
  <c r="C3222" i="1" s="1"/>
  <c r="B3223" i="1"/>
  <c r="C3223" i="1" s="1"/>
  <c r="B3224" i="1"/>
  <c r="C3224" i="1" s="1"/>
  <c r="B3225" i="1"/>
  <c r="C3225" i="1" s="1"/>
  <c r="B3226" i="1"/>
  <c r="C3226" i="1" s="1"/>
  <c r="B3227" i="1"/>
  <c r="C3227" i="1" s="1"/>
  <c r="B3228" i="1"/>
  <c r="C3228" i="1" s="1"/>
  <c r="B3229" i="1"/>
  <c r="C3229" i="1" s="1"/>
  <c r="B3230" i="1"/>
  <c r="C3230" i="1" s="1"/>
  <c r="B3231" i="1"/>
  <c r="C3231" i="1" s="1"/>
  <c r="B3232" i="1"/>
  <c r="C3232" i="1" s="1"/>
  <c r="B3233" i="1"/>
  <c r="C3233" i="1" s="1"/>
  <c r="B3234" i="1"/>
  <c r="C3234" i="1" s="1"/>
  <c r="B3235" i="1"/>
  <c r="C3235" i="1" s="1"/>
  <c r="B3236" i="1"/>
  <c r="C3236" i="1" s="1"/>
  <c r="B3237" i="1"/>
  <c r="C3237" i="1" s="1"/>
  <c r="B3238" i="1"/>
  <c r="C3238" i="1" s="1"/>
  <c r="B3239" i="1"/>
  <c r="C3239" i="1" s="1"/>
  <c r="B3240" i="1"/>
  <c r="C3240" i="1" s="1"/>
  <c r="B3241" i="1"/>
  <c r="C3241" i="1" s="1"/>
  <c r="B3242" i="1"/>
  <c r="C3242" i="1" s="1"/>
  <c r="B3243" i="1"/>
  <c r="C3243" i="1" s="1"/>
  <c r="B3244" i="1"/>
  <c r="C3244" i="1" s="1"/>
  <c r="B3245" i="1"/>
  <c r="C3245" i="1" s="1"/>
  <c r="B3246" i="1"/>
  <c r="C3246" i="1" s="1"/>
  <c r="B3247" i="1"/>
  <c r="C3247" i="1" s="1"/>
  <c r="B3248" i="1"/>
  <c r="C3248" i="1" s="1"/>
  <c r="B3249" i="1"/>
  <c r="C3249" i="1" s="1"/>
  <c r="B3250" i="1"/>
  <c r="C3250" i="1" s="1"/>
  <c r="B3251" i="1"/>
  <c r="C3251" i="1" s="1"/>
  <c r="B3252" i="1"/>
  <c r="C3252" i="1" s="1"/>
  <c r="B3253" i="1"/>
  <c r="C3253" i="1" s="1"/>
  <c r="B3254" i="1"/>
  <c r="C3254" i="1" s="1"/>
  <c r="B3255" i="1"/>
  <c r="C3255" i="1" s="1"/>
  <c r="B3256" i="1"/>
  <c r="C3256" i="1" s="1"/>
  <c r="B3257" i="1"/>
  <c r="C3257" i="1" s="1"/>
  <c r="B3258" i="1"/>
  <c r="C3258" i="1" s="1"/>
  <c r="B3259" i="1"/>
  <c r="C3259" i="1" s="1"/>
  <c r="B3260" i="1"/>
  <c r="C3260" i="1" s="1"/>
  <c r="B3261" i="1"/>
  <c r="C3261" i="1" s="1"/>
  <c r="B3262" i="1"/>
  <c r="C3262" i="1" s="1"/>
  <c r="B3263" i="1"/>
  <c r="C3263" i="1" s="1"/>
  <c r="B3264" i="1"/>
  <c r="C3264" i="1" s="1"/>
  <c r="B3265" i="1"/>
  <c r="C3265" i="1" s="1"/>
  <c r="B3266" i="1"/>
  <c r="C3266" i="1" s="1"/>
  <c r="B3267" i="1"/>
  <c r="C3267" i="1" s="1"/>
  <c r="B3268" i="1"/>
  <c r="C3268" i="1" s="1"/>
  <c r="B3269" i="1"/>
  <c r="C3269" i="1" s="1"/>
  <c r="B3270" i="1"/>
  <c r="C3270" i="1" s="1"/>
  <c r="B3271" i="1"/>
  <c r="C3271" i="1" s="1"/>
  <c r="B3272" i="1"/>
  <c r="C3272" i="1" s="1"/>
  <c r="B3273" i="1"/>
  <c r="C3273" i="1" s="1"/>
  <c r="B3274" i="1"/>
  <c r="C3274" i="1" s="1"/>
  <c r="B3275" i="1"/>
  <c r="C3275" i="1" s="1"/>
  <c r="B3276" i="1"/>
  <c r="C3276" i="1" s="1"/>
  <c r="B3277" i="1"/>
  <c r="C3277" i="1" s="1"/>
  <c r="B3278" i="1"/>
  <c r="C3278" i="1" s="1"/>
  <c r="B3279" i="1"/>
  <c r="C3279" i="1" s="1"/>
  <c r="B3280" i="1"/>
  <c r="C3280" i="1" s="1"/>
  <c r="B3281" i="1"/>
  <c r="C3281" i="1" s="1"/>
  <c r="B3282" i="1"/>
  <c r="C3282" i="1" s="1"/>
  <c r="B3283" i="1"/>
  <c r="C3283" i="1" s="1"/>
  <c r="B3284" i="1"/>
  <c r="C3284" i="1" s="1"/>
  <c r="B3285" i="1"/>
  <c r="C3285" i="1" s="1"/>
  <c r="B3286" i="1"/>
  <c r="C3286" i="1" s="1"/>
  <c r="B3287" i="1"/>
  <c r="C3287" i="1" s="1"/>
  <c r="B3288" i="1"/>
  <c r="C3288" i="1" s="1"/>
  <c r="B3289" i="1"/>
  <c r="C3289" i="1" s="1"/>
  <c r="B3290" i="1"/>
  <c r="C3290" i="1" s="1"/>
  <c r="B3291" i="1"/>
  <c r="C3291" i="1" s="1"/>
  <c r="B3292" i="1"/>
  <c r="C3292" i="1" s="1"/>
  <c r="B3293" i="1"/>
  <c r="C3293" i="1" s="1"/>
  <c r="B3294" i="1"/>
  <c r="C3294" i="1" s="1"/>
  <c r="B3295" i="1"/>
  <c r="C3295" i="1" s="1"/>
  <c r="B3296" i="1"/>
  <c r="C3296" i="1" s="1"/>
  <c r="B3297" i="1"/>
  <c r="C3297" i="1" s="1"/>
  <c r="B3298" i="1"/>
  <c r="C3298" i="1" s="1"/>
  <c r="B3299" i="1"/>
  <c r="C3299" i="1" s="1"/>
  <c r="B3300" i="1"/>
  <c r="C3300" i="1" s="1"/>
  <c r="B3301" i="1"/>
  <c r="C3301" i="1" s="1"/>
  <c r="B3302" i="1"/>
  <c r="C3302" i="1" s="1"/>
  <c r="B3303" i="1"/>
  <c r="C3303" i="1" s="1"/>
  <c r="B3304" i="1"/>
  <c r="C3304" i="1" s="1"/>
  <c r="B3305" i="1"/>
  <c r="C3305" i="1" s="1"/>
  <c r="B3306" i="1"/>
  <c r="C3306" i="1" s="1"/>
  <c r="B3307" i="1"/>
  <c r="C3307" i="1" s="1"/>
  <c r="B3308" i="1"/>
  <c r="C3308" i="1" s="1"/>
  <c r="B3309" i="1"/>
  <c r="C3309" i="1" s="1"/>
  <c r="B3310" i="1"/>
  <c r="C3310" i="1" s="1"/>
  <c r="B3311" i="1"/>
  <c r="C3311" i="1" s="1"/>
  <c r="B3312" i="1"/>
  <c r="C3312" i="1" s="1"/>
  <c r="B3313" i="1"/>
  <c r="C3313" i="1" s="1"/>
  <c r="B3314" i="1"/>
  <c r="C3314" i="1" s="1"/>
  <c r="B3315" i="1"/>
  <c r="C3315" i="1" s="1"/>
  <c r="B3316" i="1"/>
  <c r="C3316" i="1" s="1"/>
  <c r="B3317" i="1"/>
  <c r="C3317" i="1" s="1"/>
  <c r="B3318" i="1"/>
  <c r="C3318" i="1" s="1"/>
  <c r="B3319" i="1"/>
  <c r="C3319" i="1" s="1"/>
  <c r="B3320" i="1"/>
  <c r="C3320" i="1" s="1"/>
  <c r="B3321" i="1"/>
  <c r="C3321" i="1" s="1"/>
  <c r="B3322" i="1"/>
  <c r="C3322" i="1" s="1"/>
  <c r="B3323" i="1"/>
  <c r="C3323" i="1" s="1"/>
  <c r="B3324" i="1"/>
  <c r="C3324" i="1" s="1"/>
  <c r="B3325" i="1"/>
  <c r="C3325" i="1" s="1"/>
  <c r="B3326" i="1"/>
  <c r="C3326" i="1" s="1"/>
  <c r="B3327" i="1"/>
  <c r="C3327" i="1" s="1"/>
  <c r="B3328" i="1"/>
  <c r="C3328" i="1" s="1"/>
  <c r="B3329" i="1"/>
  <c r="C3329" i="1" s="1"/>
  <c r="B3330" i="1"/>
  <c r="C3330" i="1" s="1"/>
  <c r="B3331" i="1"/>
  <c r="C3331" i="1" s="1"/>
  <c r="B3332" i="1"/>
  <c r="C3332" i="1" s="1"/>
  <c r="B3333" i="1"/>
  <c r="C3333" i="1" s="1"/>
  <c r="B3334" i="1"/>
  <c r="C3334" i="1" s="1"/>
  <c r="B3335" i="1"/>
  <c r="C3335" i="1" s="1"/>
  <c r="B3336" i="1"/>
  <c r="C3336" i="1" s="1"/>
  <c r="B3337" i="1"/>
  <c r="C3337" i="1" s="1"/>
  <c r="B3338" i="1"/>
  <c r="C3338" i="1" s="1"/>
  <c r="B3339" i="1"/>
  <c r="C3339" i="1" s="1"/>
  <c r="B3340" i="1"/>
  <c r="C3340" i="1" s="1"/>
  <c r="B3341" i="1"/>
  <c r="C3341" i="1" s="1"/>
  <c r="B3342" i="1"/>
  <c r="C3342" i="1" s="1"/>
  <c r="B3343" i="1"/>
  <c r="C3343" i="1" s="1"/>
  <c r="B3344" i="1"/>
  <c r="C3344" i="1" s="1"/>
  <c r="B3345" i="1"/>
  <c r="C3345" i="1" s="1"/>
  <c r="B3346" i="1"/>
  <c r="C3346" i="1" s="1"/>
  <c r="B3347" i="1"/>
  <c r="C3347" i="1" s="1"/>
  <c r="B3348" i="1"/>
  <c r="C3348" i="1" s="1"/>
  <c r="B3349" i="1"/>
  <c r="C3349" i="1" s="1"/>
  <c r="B3350" i="1"/>
  <c r="C3350" i="1" s="1"/>
  <c r="B3351" i="1"/>
  <c r="C3351" i="1" s="1"/>
  <c r="B3352" i="1"/>
  <c r="C3352" i="1" s="1"/>
  <c r="B3353" i="1"/>
  <c r="C3353" i="1" s="1"/>
  <c r="B3354" i="1"/>
  <c r="C3354" i="1" s="1"/>
  <c r="B3355" i="1"/>
  <c r="C3355" i="1" s="1"/>
  <c r="B3356" i="1"/>
  <c r="C3356" i="1" s="1"/>
  <c r="B3357" i="1"/>
  <c r="C3357" i="1" s="1"/>
  <c r="B3358" i="1"/>
  <c r="C3358" i="1" s="1"/>
  <c r="B3359" i="1"/>
  <c r="C3359" i="1" s="1"/>
  <c r="B3360" i="1"/>
  <c r="C3360" i="1" s="1"/>
  <c r="B3361" i="1"/>
  <c r="C3361" i="1" s="1"/>
  <c r="B3362" i="1"/>
  <c r="C3362" i="1" s="1"/>
  <c r="B3363" i="1"/>
  <c r="C3363" i="1" s="1"/>
  <c r="B3364" i="1"/>
  <c r="C3364" i="1" s="1"/>
  <c r="B3365" i="1"/>
  <c r="C3365" i="1" s="1"/>
  <c r="B3366" i="1"/>
  <c r="C3366" i="1" s="1"/>
  <c r="B3367" i="1"/>
  <c r="C3367" i="1" s="1"/>
  <c r="B3368" i="1"/>
  <c r="C3368" i="1" s="1"/>
  <c r="B3369" i="1"/>
  <c r="C3369" i="1" s="1"/>
  <c r="B3370" i="1"/>
  <c r="C3370" i="1" s="1"/>
  <c r="B3371" i="1"/>
  <c r="C3371" i="1" s="1"/>
  <c r="B3372" i="1"/>
  <c r="C3372" i="1" s="1"/>
  <c r="B3373" i="1"/>
  <c r="C3373" i="1" s="1"/>
  <c r="B3374" i="1"/>
  <c r="C3374" i="1" s="1"/>
  <c r="B3375" i="1"/>
  <c r="C3375" i="1" s="1"/>
  <c r="B3376" i="1"/>
  <c r="C3376" i="1" s="1"/>
  <c r="B3377" i="1"/>
  <c r="C3377" i="1" s="1"/>
  <c r="B3378" i="1"/>
  <c r="C3378" i="1" s="1"/>
  <c r="B3379" i="1"/>
  <c r="C3379" i="1" s="1"/>
  <c r="B3380" i="1"/>
  <c r="C3380" i="1" s="1"/>
  <c r="B3381" i="1"/>
  <c r="C3381" i="1" s="1"/>
  <c r="B3382" i="1"/>
  <c r="C3382" i="1" s="1"/>
  <c r="B3383" i="1"/>
  <c r="C3383" i="1" s="1"/>
  <c r="B3384" i="1"/>
  <c r="C3384" i="1" s="1"/>
  <c r="B3385" i="1"/>
  <c r="C3385" i="1" s="1"/>
  <c r="B3386" i="1"/>
  <c r="C3386" i="1" s="1"/>
  <c r="B3387" i="1"/>
  <c r="C3387" i="1" s="1"/>
  <c r="B3388" i="1"/>
  <c r="C3388" i="1" s="1"/>
  <c r="B3389" i="1"/>
  <c r="C3389" i="1" s="1"/>
  <c r="B3390" i="1"/>
  <c r="C3390" i="1" s="1"/>
  <c r="B3391" i="1"/>
  <c r="C3391" i="1" s="1"/>
  <c r="B3392" i="1"/>
  <c r="C3392" i="1" s="1"/>
  <c r="B3393" i="1"/>
  <c r="C3393" i="1" s="1"/>
  <c r="B3394" i="1"/>
  <c r="C3394" i="1" s="1"/>
  <c r="B3395" i="1"/>
  <c r="C3395" i="1" s="1"/>
  <c r="B3396" i="1"/>
  <c r="C3396" i="1" s="1"/>
  <c r="B3397" i="1"/>
  <c r="C3397" i="1" s="1"/>
  <c r="B3398" i="1"/>
  <c r="C3398" i="1" s="1"/>
  <c r="B3399" i="1"/>
  <c r="C3399" i="1" s="1"/>
  <c r="B3400" i="1"/>
  <c r="C3400" i="1" s="1"/>
  <c r="B3401" i="1"/>
  <c r="C3401" i="1" s="1"/>
  <c r="B3402" i="1"/>
  <c r="C3402" i="1" s="1"/>
  <c r="B3403" i="1"/>
  <c r="C3403" i="1" s="1"/>
  <c r="B3404" i="1"/>
  <c r="C3404" i="1" s="1"/>
  <c r="B3405" i="1"/>
  <c r="C3405" i="1" s="1"/>
  <c r="B3406" i="1"/>
  <c r="C3406" i="1" s="1"/>
  <c r="B3407" i="1"/>
  <c r="C3407" i="1" s="1"/>
  <c r="B3408" i="1"/>
  <c r="C3408" i="1" s="1"/>
  <c r="B3409" i="1"/>
  <c r="C3409" i="1" s="1"/>
  <c r="B3410" i="1"/>
  <c r="C3410" i="1" s="1"/>
  <c r="B3411" i="1"/>
  <c r="C3411" i="1" s="1"/>
  <c r="B3412" i="1"/>
  <c r="C3412" i="1" s="1"/>
  <c r="B3413" i="1"/>
  <c r="C3413" i="1" s="1"/>
  <c r="B3414" i="1"/>
  <c r="C3414" i="1" s="1"/>
  <c r="B3415" i="1"/>
  <c r="C3415" i="1" s="1"/>
  <c r="B3416" i="1"/>
  <c r="C3416" i="1" s="1"/>
  <c r="B3417" i="1"/>
  <c r="C3417" i="1" s="1"/>
  <c r="B3418" i="1"/>
  <c r="C3418" i="1" s="1"/>
  <c r="B3419" i="1"/>
  <c r="C3419" i="1" s="1"/>
  <c r="B3420" i="1"/>
  <c r="C3420" i="1" s="1"/>
  <c r="B3421" i="1"/>
  <c r="C3421" i="1" s="1"/>
  <c r="B3422" i="1"/>
  <c r="C3422" i="1" s="1"/>
  <c r="B3423" i="1"/>
  <c r="C3423" i="1" s="1"/>
  <c r="B3424" i="1"/>
  <c r="C3424" i="1" s="1"/>
  <c r="B3425" i="1"/>
  <c r="C3425" i="1" s="1"/>
  <c r="B3426" i="1"/>
  <c r="C3426" i="1" s="1"/>
  <c r="B3427" i="1"/>
  <c r="C3427" i="1" s="1"/>
  <c r="B3428" i="1"/>
  <c r="C3428" i="1" s="1"/>
  <c r="B3429" i="1"/>
  <c r="C3429" i="1" s="1"/>
  <c r="B3430" i="1"/>
  <c r="C3430" i="1" s="1"/>
  <c r="B3431" i="1"/>
  <c r="C3431" i="1" s="1"/>
  <c r="B3432" i="1"/>
  <c r="C3432" i="1" s="1"/>
  <c r="B3433" i="1"/>
  <c r="C3433" i="1" s="1"/>
  <c r="B3434" i="1"/>
  <c r="C3434" i="1" s="1"/>
  <c r="B3435" i="1"/>
  <c r="C3435" i="1" s="1"/>
  <c r="B3436" i="1"/>
  <c r="C3436" i="1" s="1"/>
  <c r="B3437" i="1"/>
  <c r="C3437" i="1" s="1"/>
  <c r="B3438" i="1"/>
  <c r="C3438" i="1" s="1"/>
  <c r="B3439" i="1"/>
  <c r="C3439" i="1" s="1"/>
  <c r="B3440" i="1"/>
  <c r="C3440" i="1" s="1"/>
  <c r="B3441" i="1"/>
  <c r="C3441" i="1" s="1"/>
  <c r="B3442" i="1"/>
  <c r="C3442" i="1" s="1"/>
  <c r="B3443" i="1"/>
  <c r="C3443" i="1" s="1"/>
  <c r="B3444" i="1"/>
  <c r="C3444" i="1" s="1"/>
  <c r="B3445" i="1"/>
  <c r="C3445" i="1" s="1"/>
  <c r="B3446" i="1"/>
  <c r="C3446" i="1" s="1"/>
  <c r="B3447" i="1"/>
  <c r="C3447" i="1" s="1"/>
  <c r="B3448" i="1"/>
  <c r="C3448" i="1" s="1"/>
  <c r="B3449" i="1"/>
  <c r="C3449" i="1" s="1"/>
  <c r="B3450" i="1"/>
  <c r="C3450" i="1" s="1"/>
  <c r="B3451" i="1"/>
  <c r="C3451" i="1" s="1"/>
  <c r="B3452" i="1"/>
  <c r="C3452" i="1" s="1"/>
  <c r="B3453" i="1"/>
  <c r="C3453" i="1" s="1"/>
  <c r="B3454" i="1"/>
  <c r="C3454" i="1" s="1"/>
  <c r="B3455" i="1"/>
  <c r="C3455" i="1" s="1"/>
  <c r="B3456" i="1"/>
  <c r="C3456" i="1" s="1"/>
  <c r="B3457" i="1"/>
  <c r="C3457" i="1" s="1"/>
  <c r="B3458" i="1"/>
  <c r="C3458" i="1" s="1"/>
  <c r="B3459" i="1"/>
  <c r="C3459" i="1" s="1"/>
  <c r="B3460" i="1"/>
  <c r="C3460" i="1" s="1"/>
  <c r="B3461" i="1"/>
  <c r="C3461" i="1" s="1"/>
  <c r="B3462" i="1"/>
  <c r="C3462" i="1" s="1"/>
  <c r="B3463" i="1"/>
  <c r="C3463" i="1" s="1"/>
  <c r="B3464" i="1"/>
  <c r="C3464" i="1" s="1"/>
  <c r="B3465" i="1"/>
  <c r="C3465" i="1" s="1"/>
  <c r="B3466" i="1"/>
  <c r="C3466" i="1" s="1"/>
  <c r="B3467" i="1"/>
  <c r="C3467" i="1" s="1"/>
  <c r="B3468" i="1"/>
  <c r="C3468" i="1" s="1"/>
  <c r="B3469" i="1"/>
  <c r="C3469" i="1" s="1"/>
  <c r="B3470" i="1"/>
  <c r="C3470" i="1" s="1"/>
  <c r="B3471" i="1"/>
  <c r="C3471" i="1" s="1"/>
  <c r="B3472" i="1"/>
  <c r="C3472" i="1" s="1"/>
  <c r="B3473" i="1"/>
  <c r="C3473" i="1" s="1"/>
  <c r="B3474" i="1"/>
  <c r="C3474" i="1" s="1"/>
  <c r="B3475" i="1"/>
  <c r="C3475" i="1" s="1"/>
  <c r="B3476" i="1"/>
  <c r="C3476" i="1" s="1"/>
  <c r="A5" i="2"/>
  <c r="D3" i="2"/>
  <c r="C3" i="2"/>
  <c r="C292" i="5" l="1"/>
  <c r="B293" i="5" s="1"/>
  <c r="D2" i="4"/>
  <c r="D3" i="4" l="1"/>
  <c r="F2" i="4"/>
  <c r="D4" i="4" l="1"/>
  <c r="F3" i="4"/>
  <c r="D5" i="4" l="1"/>
  <c r="F4" i="4"/>
  <c r="D6" i="4" l="1"/>
  <c r="F5" i="4"/>
  <c r="D7" i="4" l="1"/>
  <c r="F6" i="4"/>
  <c r="D8" i="4" l="1"/>
  <c r="F7" i="4"/>
  <c r="D9" i="4" l="1"/>
  <c r="F8" i="4"/>
  <c r="D10" i="4" l="1"/>
  <c r="F9" i="4"/>
  <c r="D11" i="4" l="1"/>
  <c r="F10" i="4"/>
  <c r="D12" i="4" l="1"/>
  <c r="F11" i="4"/>
  <c r="D13" i="4" l="1"/>
  <c r="F12" i="4"/>
  <c r="D14" i="4" l="1"/>
  <c r="F13" i="4"/>
  <c r="D15" i="4" l="1"/>
  <c r="F14" i="4"/>
  <c r="D16" i="4" l="1"/>
  <c r="F15" i="4"/>
  <c r="D17" i="4" l="1"/>
  <c r="F16" i="4"/>
  <c r="D18" i="4" l="1"/>
  <c r="F17" i="4"/>
  <c r="D19" i="4" l="1"/>
  <c r="F18" i="4"/>
  <c r="D20" i="4" l="1"/>
  <c r="F19" i="4"/>
  <c r="D21" i="4" l="1"/>
  <c r="F20" i="4"/>
  <c r="D22" i="4" l="1"/>
  <c r="F21" i="4"/>
  <c r="D23" i="4" l="1"/>
  <c r="F22" i="4"/>
  <c r="D24" i="4" l="1"/>
  <c r="F23" i="4"/>
  <c r="D25" i="4" l="1"/>
  <c r="F24" i="4"/>
  <c r="D26" i="4" l="1"/>
  <c r="F25" i="4"/>
  <c r="D27" i="4" l="1"/>
  <c r="F26" i="4"/>
  <c r="D28" i="4" l="1"/>
  <c r="F27" i="4"/>
  <c r="D29" i="4" l="1"/>
  <c r="F28" i="4"/>
  <c r="D30" i="4" l="1"/>
  <c r="F29" i="4"/>
  <c r="D31" i="4" l="1"/>
  <c r="F30" i="4"/>
  <c r="D32" i="4" l="1"/>
  <c r="F31" i="4"/>
  <c r="D33" i="4" l="1"/>
  <c r="F32" i="4"/>
  <c r="D34" i="4" l="1"/>
  <c r="F33" i="4"/>
  <c r="D35" i="4" l="1"/>
  <c r="F34" i="4"/>
  <c r="D36" i="4" l="1"/>
  <c r="F35" i="4"/>
  <c r="D37" i="4" l="1"/>
  <c r="F36" i="4"/>
  <c r="D38" i="4" l="1"/>
  <c r="F37" i="4"/>
  <c r="D39" i="4" l="1"/>
  <c r="F38" i="4"/>
  <c r="D40" i="4" l="1"/>
  <c r="F39" i="4"/>
  <c r="D41" i="4" l="1"/>
  <c r="F40" i="4"/>
  <c r="D42" i="4" l="1"/>
  <c r="F41" i="4"/>
  <c r="D43" i="4" l="1"/>
  <c r="F42" i="4"/>
  <c r="D44" i="4" l="1"/>
  <c r="F43" i="4"/>
  <c r="D45" i="4" l="1"/>
  <c r="F44" i="4"/>
  <c r="D46" i="4" l="1"/>
  <c r="F45" i="4"/>
  <c r="D47" i="4" l="1"/>
  <c r="F46" i="4"/>
  <c r="D48" i="4" l="1"/>
  <c r="F47" i="4"/>
  <c r="D49" i="4" l="1"/>
  <c r="F48" i="4"/>
  <c r="D50" i="4" l="1"/>
  <c r="F49" i="4"/>
  <c r="D51" i="4" l="1"/>
  <c r="F50" i="4"/>
  <c r="D52" i="4" l="1"/>
  <c r="F51" i="4"/>
  <c r="D53" i="4" l="1"/>
  <c r="F52" i="4"/>
  <c r="D54" i="4" l="1"/>
  <c r="F53" i="4"/>
  <c r="D55" i="4" l="1"/>
  <c r="F54" i="4"/>
  <c r="D56" i="4" l="1"/>
  <c r="F55" i="4"/>
  <c r="D57" i="4" l="1"/>
  <c r="F56" i="4"/>
  <c r="D58" i="4" l="1"/>
  <c r="F57" i="4"/>
  <c r="D59" i="4" l="1"/>
  <c r="F58" i="4"/>
  <c r="D60" i="4" l="1"/>
  <c r="F59" i="4"/>
  <c r="D61" i="4" l="1"/>
  <c r="F60" i="4"/>
  <c r="D62" i="4" l="1"/>
  <c r="F61" i="4"/>
  <c r="D63" i="4" l="1"/>
  <c r="F62" i="4"/>
  <c r="D64" i="4" l="1"/>
  <c r="F63" i="4"/>
  <c r="D65" i="4" l="1"/>
  <c r="F64" i="4"/>
  <c r="D66" i="4" l="1"/>
  <c r="F65" i="4"/>
  <c r="D67" i="4" l="1"/>
  <c r="F66" i="4"/>
  <c r="D68" i="4" l="1"/>
  <c r="F67" i="4"/>
  <c r="D69" i="4" l="1"/>
  <c r="F68" i="4"/>
  <c r="D70" i="4" l="1"/>
  <c r="F69" i="4"/>
  <c r="D71" i="4" l="1"/>
  <c r="F70" i="4"/>
  <c r="D72" i="4" l="1"/>
  <c r="F71" i="4"/>
  <c r="D73" i="4" l="1"/>
  <c r="F72" i="4"/>
  <c r="D74" i="4" l="1"/>
  <c r="F73" i="4"/>
  <c r="D75" i="4" l="1"/>
  <c r="F74" i="4"/>
  <c r="D76" i="4" l="1"/>
  <c r="F75" i="4"/>
  <c r="D77" i="4" l="1"/>
  <c r="F76" i="4"/>
  <c r="D78" i="4" l="1"/>
  <c r="F77" i="4"/>
  <c r="D79" i="4" l="1"/>
  <c r="F78" i="4"/>
  <c r="D80" i="4" l="1"/>
  <c r="F79" i="4"/>
  <c r="D81" i="4" l="1"/>
  <c r="F80" i="4"/>
  <c r="D82" i="4" l="1"/>
  <c r="F81" i="4"/>
  <c r="D83" i="4" l="1"/>
  <c r="F82" i="4"/>
  <c r="D84" i="4" l="1"/>
  <c r="F83" i="4"/>
  <c r="D85" i="4" l="1"/>
  <c r="F84" i="4"/>
  <c r="D86" i="4" l="1"/>
  <c r="F85" i="4"/>
  <c r="D87" i="4" l="1"/>
  <c r="F86" i="4"/>
  <c r="D88" i="4" l="1"/>
  <c r="F87" i="4"/>
  <c r="D89" i="4" l="1"/>
  <c r="F88" i="4"/>
  <c r="D90" i="4" l="1"/>
  <c r="F89" i="4"/>
  <c r="D91" i="4" l="1"/>
  <c r="F90" i="4"/>
  <c r="D92" i="4" l="1"/>
  <c r="F91" i="4"/>
  <c r="D93" i="4" l="1"/>
  <c r="F92" i="4"/>
  <c r="D94" i="4" l="1"/>
  <c r="F93" i="4"/>
  <c r="D95" i="4" l="1"/>
  <c r="F94" i="4"/>
  <c r="D96" i="4" l="1"/>
  <c r="F95" i="4"/>
  <c r="D97" i="4" l="1"/>
  <c r="F96" i="4"/>
  <c r="D98" i="4" l="1"/>
  <c r="F97" i="4"/>
  <c r="D99" i="4" l="1"/>
  <c r="F98" i="4"/>
  <c r="D100" i="4" l="1"/>
  <c r="F99" i="4"/>
  <c r="D101" i="4" l="1"/>
  <c r="F100" i="4"/>
  <c r="D102" i="4" l="1"/>
  <c r="F101" i="4"/>
  <c r="D103" i="4" l="1"/>
  <c r="F102" i="4"/>
  <c r="D104" i="4" l="1"/>
  <c r="F103" i="4"/>
  <c r="D105" i="4" l="1"/>
  <c r="F104" i="4"/>
  <c r="D106" i="4" l="1"/>
  <c r="F105" i="4"/>
  <c r="D107" i="4" l="1"/>
  <c r="F106" i="4"/>
  <c r="D108" i="4" l="1"/>
  <c r="F107" i="4"/>
  <c r="D109" i="4" l="1"/>
  <c r="F108" i="4"/>
  <c r="D110" i="4" l="1"/>
  <c r="F109" i="4"/>
  <c r="D111" i="4" l="1"/>
  <c r="F110" i="4"/>
  <c r="D112" i="4" l="1"/>
  <c r="F111" i="4"/>
  <c r="D113" i="4" l="1"/>
  <c r="F112" i="4"/>
  <c r="D114" i="4" l="1"/>
  <c r="F113" i="4"/>
  <c r="D115" i="4" l="1"/>
  <c r="F114" i="4"/>
  <c r="D116" i="4" l="1"/>
  <c r="F115" i="4"/>
  <c r="D117" i="4" l="1"/>
  <c r="F116" i="4"/>
  <c r="D118" i="4" l="1"/>
  <c r="F117" i="4"/>
  <c r="D119" i="4" l="1"/>
  <c r="F118" i="4"/>
  <c r="D120" i="4" l="1"/>
  <c r="F119" i="4"/>
  <c r="D121" i="4" l="1"/>
  <c r="F120" i="4"/>
  <c r="D122" i="4" l="1"/>
  <c r="F121" i="4"/>
  <c r="D123" i="4" l="1"/>
  <c r="F122" i="4"/>
  <c r="D124" i="4" l="1"/>
  <c r="F123" i="4"/>
  <c r="D125" i="4" l="1"/>
  <c r="F124" i="4"/>
  <c r="D126" i="4" l="1"/>
  <c r="F125" i="4"/>
  <c r="D127" i="4" l="1"/>
  <c r="F126" i="4"/>
  <c r="D128" i="4" l="1"/>
  <c r="F127" i="4"/>
  <c r="D129" i="4" l="1"/>
  <c r="F128" i="4"/>
  <c r="D130" i="4" l="1"/>
  <c r="F129" i="4"/>
  <c r="D131" i="4" l="1"/>
  <c r="F130" i="4"/>
  <c r="D132" i="4" l="1"/>
  <c r="F131" i="4"/>
  <c r="D133" i="4" l="1"/>
  <c r="F132" i="4"/>
  <c r="D134" i="4" l="1"/>
  <c r="F133" i="4"/>
  <c r="D135" i="4" l="1"/>
  <c r="F134" i="4"/>
  <c r="D136" i="4" l="1"/>
  <c r="F135" i="4"/>
  <c r="D137" i="4" l="1"/>
  <c r="F136" i="4"/>
  <c r="D138" i="4" l="1"/>
  <c r="F137" i="4"/>
  <c r="D139" i="4" l="1"/>
  <c r="F138" i="4"/>
  <c r="D140" i="4" l="1"/>
  <c r="F139" i="4"/>
  <c r="D141" i="4" l="1"/>
  <c r="F140" i="4"/>
  <c r="D142" i="4" l="1"/>
  <c r="F141" i="4"/>
  <c r="D143" i="4" l="1"/>
  <c r="F142" i="4"/>
  <c r="D144" i="4" l="1"/>
  <c r="F143" i="4"/>
  <c r="D145" i="4" l="1"/>
  <c r="F144" i="4"/>
  <c r="D146" i="4" l="1"/>
  <c r="F145" i="4"/>
  <c r="D147" i="4" l="1"/>
  <c r="F146" i="4"/>
  <c r="D148" i="4" l="1"/>
  <c r="F147" i="4"/>
  <c r="D149" i="4" l="1"/>
  <c r="F148" i="4"/>
  <c r="D150" i="4" l="1"/>
  <c r="F149" i="4"/>
  <c r="D151" i="4" l="1"/>
  <c r="F150" i="4"/>
  <c r="D152" i="4" l="1"/>
  <c r="F151" i="4"/>
  <c r="D153" i="4" l="1"/>
  <c r="F152" i="4"/>
  <c r="D154" i="4" l="1"/>
  <c r="F153" i="4"/>
  <c r="D155" i="4" l="1"/>
  <c r="F154" i="4"/>
  <c r="D156" i="4" l="1"/>
  <c r="F155" i="4"/>
  <c r="D157" i="4" l="1"/>
  <c r="F156" i="4"/>
  <c r="D158" i="4" l="1"/>
  <c r="F157" i="4"/>
  <c r="D159" i="4" l="1"/>
  <c r="F158" i="4"/>
  <c r="D160" i="4" l="1"/>
  <c r="F159" i="4"/>
  <c r="D161" i="4" l="1"/>
  <c r="F160" i="4"/>
  <c r="D162" i="4" l="1"/>
  <c r="F161" i="4"/>
  <c r="D163" i="4" l="1"/>
  <c r="F162" i="4"/>
  <c r="D164" i="4" l="1"/>
  <c r="F163" i="4"/>
  <c r="D165" i="4" l="1"/>
  <c r="F164" i="4"/>
  <c r="D166" i="4" l="1"/>
  <c r="F165" i="4"/>
  <c r="D167" i="4" l="1"/>
  <c r="F166" i="4"/>
  <c r="D168" i="4" l="1"/>
  <c r="F167" i="4"/>
  <c r="D169" i="4" l="1"/>
  <c r="F168" i="4"/>
  <c r="D170" i="4" l="1"/>
  <c r="F169" i="4"/>
  <c r="D171" i="4" l="1"/>
  <c r="F170" i="4"/>
  <c r="D172" i="4" l="1"/>
  <c r="F171" i="4"/>
  <c r="D173" i="4" l="1"/>
  <c r="F172" i="4"/>
  <c r="D174" i="4" l="1"/>
  <c r="F173" i="4"/>
  <c r="D175" i="4" l="1"/>
  <c r="F174" i="4"/>
  <c r="D176" i="4" l="1"/>
  <c r="F175" i="4"/>
  <c r="D177" i="4" l="1"/>
  <c r="F176" i="4"/>
  <c r="D178" i="4" l="1"/>
  <c r="F177" i="4"/>
  <c r="D179" i="4" l="1"/>
  <c r="F178" i="4"/>
  <c r="D180" i="4" l="1"/>
  <c r="F179" i="4"/>
  <c r="D181" i="4" l="1"/>
  <c r="F180" i="4"/>
  <c r="D182" i="4" l="1"/>
  <c r="F181" i="4"/>
  <c r="D183" i="4" l="1"/>
  <c r="F182" i="4"/>
  <c r="D184" i="4" l="1"/>
  <c r="F183" i="4"/>
  <c r="D185" i="4" l="1"/>
  <c r="F184" i="4"/>
  <c r="D186" i="4" l="1"/>
  <c r="F185" i="4"/>
  <c r="D187" i="4" l="1"/>
  <c r="F186" i="4"/>
  <c r="D188" i="4" l="1"/>
  <c r="F187" i="4"/>
  <c r="D189" i="4" l="1"/>
  <c r="F188" i="4"/>
  <c r="D190" i="4" l="1"/>
  <c r="F189" i="4"/>
  <c r="D191" i="4" l="1"/>
  <c r="F190" i="4"/>
  <c r="D192" i="4" l="1"/>
  <c r="F191" i="4"/>
  <c r="D193" i="4" l="1"/>
  <c r="F192" i="4"/>
  <c r="D194" i="4" l="1"/>
  <c r="F193" i="4"/>
  <c r="D195" i="4" l="1"/>
  <c r="F194" i="4"/>
  <c r="D196" i="4" l="1"/>
  <c r="F195" i="4"/>
  <c r="D197" i="4" l="1"/>
  <c r="F196" i="4"/>
  <c r="D198" i="4" l="1"/>
  <c r="F197" i="4"/>
  <c r="D199" i="4" l="1"/>
  <c r="F198" i="4"/>
  <c r="D200" i="4" l="1"/>
  <c r="F199" i="4"/>
  <c r="D201" i="4" l="1"/>
  <c r="F200" i="4"/>
  <c r="D202" i="4" l="1"/>
  <c r="F201" i="4"/>
  <c r="D203" i="4" l="1"/>
  <c r="F202" i="4"/>
  <c r="D204" i="4" l="1"/>
  <c r="F203" i="4"/>
  <c r="D205" i="4" l="1"/>
  <c r="F204" i="4"/>
  <c r="D206" i="4" l="1"/>
  <c r="F205" i="4"/>
  <c r="D207" i="4" l="1"/>
  <c r="F206" i="4"/>
  <c r="D208" i="4" l="1"/>
  <c r="F207" i="4"/>
  <c r="D209" i="4" l="1"/>
  <c r="F208" i="4"/>
  <c r="D210" i="4" l="1"/>
  <c r="F209" i="4"/>
  <c r="D211" i="4" l="1"/>
  <c r="F210" i="4"/>
  <c r="D212" i="4" l="1"/>
  <c r="F211" i="4"/>
  <c r="D213" i="4" l="1"/>
  <c r="F212" i="4"/>
  <c r="D214" i="4" l="1"/>
  <c r="F213" i="4"/>
  <c r="D215" i="4" l="1"/>
  <c r="F214" i="4"/>
  <c r="D216" i="4" l="1"/>
  <c r="F215" i="4"/>
  <c r="D217" i="4" l="1"/>
  <c r="F216" i="4"/>
  <c r="D218" i="4" l="1"/>
  <c r="F217" i="4"/>
  <c r="D219" i="4" l="1"/>
  <c r="F218" i="4"/>
  <c r="D220" i="4" l="1"/>
  <c r="F219" i="4"/>
  <c r="D221" i="4" l="1"/>
  <c r="F220" i="4"/>
  <c r="D222" i="4" l="1"/>
  <c r="F221" i="4"/>
  <c r="D223" i="4" l="1"/>
  <c r="F222" i="4"/>
  <c r="D224" i="4" l="1"/>
  <c r="F223" i="4"/>
  <c r="D225" i="4" l="1"/>
  <c r="F224" i="4"/>
  <c r="D226" i="4" l="1"/>
  <c r="F225" i="4"/>
  <c r="D227" i="4" l="1"/>
  <c r="F226" i="4"/>
  <c r="D228" i="4" l="1"/>
  <c r="F227" i="4"/>
  <c r="D229" i="4" l="1"/>
  <c r="F228" i="4"/>
  <c r="D230" i="4" l="1"/>
  <c r="F229" i="4"/>
  <c r="D231" i="4" l="1"/>
  <c r="F230" i="4"/>
  <c r="D232" i="4" l="1"/>
  <c r="F231" i="4"/>
  <c r="D233" i="4" l="1"/>
  <c r="F232" i="4"/>
  <c r="D234" i="4" l="1"/>
  <c r="F233" i="4"/>
  <c r="D235" i="4" l="1"/>
  <c r="F234" i="4"/>
  <c r="D236" i="4" l="1"/>
  <c r="F235" i="4"/>
  <c r="D237" i="4" l="1"/>
  <c r="F236" i="4"/>
  <c r="D238" i="4" l="1"/>
  <c r="F237" i="4"/>
  <c r="D239" i="4" l="1"/>
  <c r="F238" i="4"/>
  <c r="D240" i="4" l="1"/>
  <c r="F239" i="4"/>
  <c r="D241" i="4" l="1"/>
  <c r="F240" i="4"/>
  <c r="D242" i="4" l="1"/>
  <c r="F241" i="4"/>
  <c r="D243" i="4" l="1"/>
  <c r="F242" i="4"/>
  <c r="D244" i="4" l="1"/>
  <c r="F243" i="4"/>
  <c r="D245" i="4" l="1"/>
  <c r="F244" i="4"/>
  <c r="D246" i="4" l="1"/>
  <c r="F245" i="4"/>
  <c r="D247" i="4" l="1"/>
  <c r="F246" i="4"/>
  <c r="D248" i="4" l="1"/>
  <c r="F247" i="4"/>
  <c r="D249" i="4" l="1"/>
  <c r="F248" i="4"/>
  <c r="D250" i="4" l="1"/>
  <c r="F249" i="4"/>
  <c r="D251" i="4" l="1"/>
  <c r="F250" i="4"/>
  <c r="D252" i="4" l="1"/>
  <c r="F251" i="4"/>
  <c r="D253" i="4" l="1"/>
  <c r="F252" i="4"/>
  <c r="D254" i="4" l="1"/>
  <c r="F253" i="4"/>
  <c r="D255" i="4" l="1"/>
  <c r="F254" i="4"/>
  <c r="D256" i="4" l="1"/>
  <c r="F255" i="4"/>
  <c r="D257" i="4" l="1"/>
  <c r="F256" i="4"/>
  <c r="D258" i="4" l="1"/>
  <c r="F257" i="4"/>
  <c r="D259" i="4" l="1"/>
  <c r="F258" i="4"/>
  <c r="D260" i="4" l="1"/>
  <c r="F259" i="4"/>
  <c r="D261" i="4" l="1"/>
  <c r="F260" i="4"/>
  <c r="D262" i="4" l="1"/>
  <c r="F261" i="4"/>
  <c r="D263" i="4" l="1"/>
  <c r="F262" i="4"/>
  <c r="D264" i="4" l="1"/>
  <c r="F263" i="4"/>
  <c r="D265" i="4" l="1"/>
  <c r="F264" i="4"/>
  <c r="D266" i="4" l="1"/>
  <c r="F265" i="4"/>
  <c r="D267" i="4" l="1"/>
  <c r="F266" i="4"/>
  <c r="D268" i="4" l="1"/>
  <c r="F267" i="4"/>
  <c r="D269" i="4" l="1"/>
  <c r="F268" i="4"/>
  <c r="D270" i="4" l="1"/>
  <c r="F269" i="4"/>
  <c r="D271" i="4" l="1"/>
  <c r="F270" i="4"/>
  <c r="D272" i="4" l="1"/>
  <c r="F271" i="4"/>
  <c r="D273" i="4" l="1"/>
  <c r="F272" i="4"/>
  <c r="D274" i="4" l="1"/>
  <c r="F273" i="4"/>
  <c r="D275" i="4" l="1"/>
  <c r="F274" i="4"/>
  <c r="D276" i="4" l="1"/>
  <c r="F275" i="4"/>
  <c r="D277" i="4" l="1"/>
  <c r="F276" i="4"/>
  <c r="D278" i="4" l="1"/>
  <c r="F277" i="4"/>
  <c r="D279" i="4" l="1"/>
  <c r="F278" i="4"/>
  <c r="D280" i="4" l="1"/>
  <c r="F279" i="4"/>
  <c r="D281" i="4" l="1"/>
  <c r="F280" i="4"/>
  <c r="D282" i="4" l="1"/>
  <c r="F281" i="4"/>
  <c r="D283" i="4" l="1"/>
  <c r="F282" i="4"/>
  <c r="D284" i="4" l="1"/>
  <c r="F283" i="4"/>
  <c r="D285" i="4" l="1"/>
  <c r="F284" i="4"/>
  <c r="D286" i="4" l="1"/>
  <c r="F285" i="4"/>
  <c r="D287" i="4" l="1"/>
  <c r="F286" i="4"/>
  <c r="D288" i="4" l="1"/>
  <c r="F287" i="4"/>
  <c r="D289" i="4" l="1"/>
  <c r="F288" i="4"/>
  <c r="D290" i="4" l="1"/>
  <c r="F289" i="4"/>
  <c r="D291" i="4" l="1"/>
  <c r="F290" i="4"/>
  <c r="D292" i="4" l="1"/>
  <c r="F291" i="4"/>
  <c r="D293" i="4" l="1"/>
  <c r="F292" i="4"/>
  <c r="D294" i="4" l="1"/>
  <c r="F293" i="4"/>
  <c r="D295" i="4" l="1"/>
  <c r="F294" i="4"/>
  <c r="D296" i="4" l="1"/>
  <c r="F295" i="4"/>
  <c r="D297" i="4" l="1"/>
  <c r="F296" i="4"/>
  <c r="D298" i="4" l="1"/>
  <c r="F297" i="4"/>
  <c r="D299" i="4" l="1"/>
  <c r="F298" i="4"/>
  <c r="D300" i="4" l="1"/>
  <c r="F299" i="4"/>
  <c r="D301" i="4" l="1"/>
  <c r="F300" i="4"/>
  <c r="D302" i="4" l="1"/>
  <c r="F301" i="4"/>
  <c r="D303" i="4" l="1"/>
  <c r="F302" i="4"/>
  <c r="D304" i="4" l="1"/>
  <c r="F303" i="4"/>
  <c r="D305" i="4" l="1"/>
  <c r="F304" i="4"/>
  <c r="D306" i="4" l="1"/>
  <c r="F305" i="4"/>
  <c r="D307" i="4" l="1"/>
  <c r="F306" i="4"/>
  <c r="D308" i="4" l="1"/>
  <c r="F307" i="4"/>
  <c r="D309" i="4" l="1"/>
  <c r="F308" i="4"/>
  <c r="D310" i="4" l="1"/>
  <c r="F309" i="4"/>
  <c r="D311" i="4" l="1"/>
  <c r="F310" i="4"/>
  <c r="D312" i="4" l="1"/>
  <c r="F311" i="4"/>
  <c r="D313" i="4" l="1"/>
  <c r="F312" i="4"/>
  <c r="D314" i="4" l="1"/>
  <c r="F313" i="4"/>
  <c r="D315" i="4" l="1"/>
  <c r="F314" i="4"/>
  <c r="D316" i="4" l="1"/>
  <c r="F315" i="4"/>
  <c r="D317" i="4" l="1"/>
  <c r="F316" i="4"/>
  <c r="D318" i="4" l="1"/>
  <c r="F317" i="4"/>
  <c r="D319" i="4" l="1"/>
  <c r="F318" i="4"/>
  <c r="D320" i="4" l="1"/>
  <c r="F319" i="4"/>
  <c r="D321" i="4" l="1"/>
  <c r="F320" i="4"/>
  <c r="D322" i="4" l="1"/>
  <c r="F321" i="4"/>
  <c r="D323" i="4" l="1"/>
  <c r="F322" i="4"/>
  <c r="F323" i="4" l="1"/>
  <c r="D324" i="4"/>
  <c r="D325" i="4" l="1"/>
  <c r="F324" i="4"/>
  <c r="D326" i="4" l="1"/>
  <c r="F325" i="4"/>
  <c r="D327" i="4" l="1"/>
  <c r="F326" i="4"/>
  <c r="D328" i="4" l="1"/>
  <c r="F327" i="4"/>
  <c r="D329" i="4" l="1"/>
  <c r="F328" i="4"/>
  <c r="D330" i="4" l="1"/>
  <c r="F329" i="4"/>
  <c r="F330" i="4" l="1"/>
  <c r="D331" i="4"/>
  <c r="D332" i="4" l="1"/>
  <c r="F331" i="4"/>
  <c r="F332" i="4" l="1"/>
  <c r="D333" i="4"/>
  <c r="D334" i="4" l="1"/>
  <c r="F333" i="4"/>
  <c r="D335" i="4" l="1"/>
  <c r="F334" i="4"/>
  <c r="D336" i="4" l="1"/>
  <c r="F335" i="4"/>
  <c r="D337" i="4" l="1"/>
  <c r="F336" i="4"/>
  <c r="D338" i="4" l="1"/>
  <c r="F337" i="4"/>
  <c r="D339" i="4" l="1"/>
  <c r="F338" i="4"/>
  <c r="F339" i="4" l="1"/>
  <c r="D340" i="4"/>
  <c r="D341" i="4" l="1"/>
  <c r="F340" i="4"/>
  <c r="D342" i="4" l="1"/>
  <c r="F341" i="4"/>
  <c r="D343" i="4" l="1"/>
  <c r="F342" i="4"/>
  <c r="D344" i="4" l="1"/>
  <c r="F343" i="4"/>
  <c r="D345" i="4" l="1"/>
  <c r="F344" i="4"/>
  <c r="D346" i="4" l="1"/>
  <c r="F345" i="4"/>
  <c r="D347" i="4" l="1"/>
  <c r="F346" i="4"/>
  <c r="D348" i="4" l="1"/>
  <c r="F347" i="4"/>
  <c r="F348" i="4" l="1"/>
  <c r="D349" i="4"/>
  <c r="D350" i="4" l="1"/>
  <c r="F349" i="4"/>
  <c r="D351" i="4" l="1"/>
  <c r="F350" i="4"/>
  <c r="D352" i="4" l="1"/>
  <c r="F351" i="4"/>
  <c r="D353" i="4" l="1"/>
  <c r="F352" i="4"/>
  <c r="F353" i="4" l="1"/>
  <c r="D354" i="4"/>
  <c r="D355" i="4" l="1"/>
  <c r="F354" i="4"/>
  <c r="D356" i="4" l="1"/>
  <c r="F355" i="4"/>
  <c r="D357" i="4" l="1"/>
  <c r="F356" i="4"/>
  <c r="D358" i="4" l="1"/>
  <c r="F357" i="4"/>
  <c r="D359" i="4" l="1"/>
  <c r="F358" i="4"/>
  <c r="D360" i="4" l="1"/>
  <c r="F359" i="4"/>
  <c r="D361" i="4" l="1"/>
  <c r="F360" i="4"/>
  <c r="D362" i="4" l="1"/>
  <c r="F361" i="4"/>
  <c r="D363" i="4" l="1"/>
  <c r="F362" i="4"/>
  <c r="D364" i="4" l="1"/>
  <c r="F363" i="4"/>
  <c r="D365" i="4" l="1"/>
  <c r="F364" i="4"/>
  <c r="D366" i="4" l="1"/>
  <c r="F365" i="4"/>
  <c r="D367" i="4" l="1"/>
  <c r="F366" i="4"/>
  <c r="D368" i="4" l="1"/>
  <c r="F367" i="4"/>
  <c r="D369" i="4" l="1"/>
  <c r="F368" i="4"/>
  <c r="F369" i="4" l="1"/>
  <c r="D370" i="4"/>
  <c r="D371" i="4" l="1"/>
  <c r="F370" i="4"/>
  <c r="D372" i="4" l="1"/>
  <c r="F371" i="4"/>
  <c r="D373" i="4" l="1"/>
  <c r="F372" i="4"/>
  <c r="F373" i="4" l="1"/>
  <c r="D374" i="4"/>
  <c r="D375" i="4" l="1"/>
  <c r="F374" i="4"/>
  <c r="F375" i="4" l="1"/>
  <c r="D376" i="4"/>
  <c r="D377" i="4" l="1"/>
  <c r="F376" i="4"/>
  <c r="D378" i="4" l="1"/>
  <c r="F377" i="4"/>
  <c r="D379" i="4" l="1"/>
  <c r="F378" i="4"/>
  <c r="F379" i="4" l="1"/>
  <c r="D380" i="4"/>
  <c r="D381" i="4" l="1"/>
  <c r="F380" i="4"/>
  <c r="F381" i="4" l="1"/>
  <c r="D382" i="4"/>
  <c r="F382" i="4" l="1"/>
  <c r="D383" i="4"/>
  <c r="D384" i="4" l="1"/>
  <c r="F383" i="4"/>
  <c r="D385" i="4" l="1"/>
  <c r="F384" i="4"/>
  <c r="F385" i="4" l="1"/>
  <c r="D386" i="4"/>
  <c r="D387" i="4" l="1"/>
  <c r="F386" i="4"/>
  <c r="D388" i="4" l="1"/>
  <c r="F387" i="4"/>
  <c r="F388" i="4" l="1"/>
  <c r="D389" i="4"/>
  <c r="D390" i="4" l="1"/>
  <c r="F389" i="4"/>
  <c r="D391" i="4" l="1"/>
  <c r="F390" i="4"/>
  <c r="F391" i="4" l="1"/>
  <c r="D392" i="4"/>
  <c r="D393" i="4" l="1"/>
  <c r="F392" i="4"/>
  <c r="F393" i="4" l="1"/>
  <c r="D394" i="4"/>
  <c r="F394" i="4" l="1"/>
  <c r="D395" i="4"/>
  <c r="D396" i="4" l="1"/>
  <c r="F395" i="4"/>
  <c r="D397" i="4" l="1"/>
  <c r="F396" i="4"/>
  <c r="D398" i="4" l="1"/>
  <c r="F397" i="4"/>
  <c r="F398" i="4" l="1"/>
  <c r="D399" i="4"/>
  <c r="D400" i="4" l="1"/>
  <c r="F399" i="4"/>
  <c r="F400" i="4" l="1"/>
  <c r="D401" i="4"/>
  <c r="F401" i="4" l="1"/>
  <c r="D402" i="4"/>
  <c r="F402" i="4" l="1"/>
  <c r="D403" i="4"/>
  <c r="D404" i="4" l="1"/>
  <c r="F403" i="4"/>
  <c r="F404" i="4" l="1"/>
  <c r="D405" i="4"/>
  <c r="F405" i="4" l="1"/>
  <c r="D406" i="4"/>
  <c r="F406" i="4" l="1"/>
  <c r="D407" i="4"/>
  <c r="D408" i="4" l="1"/>
  <c r="F407" i="4"/>
  <c r="D409" i="4" l="1"/>
  <c r="F408" i="4"/>
  <c r="F409" i="4" l="1"/>
  <c r="D410" i="4"/>
  <c r="D411" i="4" l="1"/>
  <c r="F410" i="4"/>
  <c r="D412" i="4" l="1"/>
  <c r="F411" i="4"/>
  <c r="F412" i="4" l="1"/>
  <c r="D413" i="4"/>
  <c r="D414" i="4" l="1"/>
  <c r="F413" i="4"/>
  <c r="D415" i="4" l="1"/>
  <c r="F414" i="4"/>
  <c r="D416" i="4" l="1"/>
  <c r="F415" i="4"/>
  <c r="D417" i="4" l="1"/>
  <c r="F416" i="4"/>
  <c r="D418" i="4" l="1"/>
  <c r="F417" i="4"/>
  <c r="F418" i="4" l="1"/>
  <c r="D419" i="4"/>
  <c r="D420" i="4" l="1"/>
  <c r="F419" i="4"/>
  <c r="D421" i="4" l="1"/>
  <c r="F420" i="4"/>
  <c r="D422" i="4" l="1"/>
  <c r="F421" i="4"/>
  <c r="D423" i="4" l="1"/>
  <c r="F422" i="4"/>
  <c r="F423" i="4" l="1"/>
  <c r="D424" i="4"/>
  <c r="D425" i="4" l="1"/>
  <c r="F424" i="4"/>
  <c r="D426" i="4" l="1"/>
  <c r="F425" i="4"/>
  <c r="D427" i="4" l="1"/>
  <c r="F426" i="4"/>
  <c r="D428" i="4" l="1"/>
  <c r="F427" i="4"/>
  <c r="D429" i="4" l="1"/>
  <c r="F428" i="4"/>
  <c r="D430" i="4" l="1"/>
  <c r="F429" i="4"/>
  <c r="D431" i="4" l="1"/>
  <c r="F430" i="4"/>
  <c r="F431" i="4" l="1"/>
  <c r="D432" i="4"/>
  <c r="F432" i="4" l="1"/>
  <c r="D433" i="4"/>
  <c r="F433" i="4" l="1"/>
  <c r="D434" i="4"/>
  <c r="F434" i="4" l="1"/>
  <c r="D435" i="4"/>
  <c r="D436" i="4" l="1"/>
  <c r="F435" i="4"/>
  <c r="D437" i="4" l="1"/>
  <c r="F436" i="4"/>
  <c r="F437" i="4" l="1"/>
  <c r="D438" i="4"/>
  <c r="D439" i="4" l="1"/>
  <c r="F438" i="4"/>
  <c r="D440" i="4" l="1"/>
  <c r="F439" i="4"/>
  <c r="F440" i="4" l="1"/>
  <c r="D441" i="4"/>
  <c r="D442" i="4" l="1"/>
  <c r="F441" i="4"/>
  <c r="D443" i="4" l="1"/>
  <c r="F442" i="4"/>
  <c r="D444" i="4" l="1"/>
  <c r="F443" i="4"/>
  <c r="F444" i="4" l="1"/>
  <c r="D445" i="4"/>
  <c r="D446" i="4" l="1"/>
  <c r="F445" i="4"/>
  <c r="D447" i="4" l="1"/>
  <c r="F446" i="4"/>
  <c r="D448" i="4" l="1"/>
  <c r="F447" i="4"/>
  <c r="D449" i="4" l="1"/>
  <c r="F448" i="4"/>
  <c r="F449" i="4" l="1"/>
  <c r="D450" i="4"/>
  <c r="D451" i="4" l="1"/>
  <c r="F450" i="4"/>
  <c r="D452" i="4" l="1"/>
  <c r="F451" i="4"/>
  <c r="D453" i="4" l="1"/>
  <c r="F452" i="4"/>
  <c r="D454" i="4" l="1"/>
  <c r="F453" i="4"/>
  <c r="D455" i="4" l="1"/>
  <c r="F454" i="4"/>
  <c r="D456" i="4" l="1"/>
  <c r="F455" i="4"/>
  <c r="D457" i="4" l="1"/>
  <c r="F456" i="4"/>
  <c r="D458" i="4" l="1"/>
  <c r="F457" i="4"/>
  <c r="D459" i="4" l="1"/>
  <c r="F458" i="4"/>
  <c r="F459" i="4" l="1"/>
  <c r="D460" i="4"/>
  <c r="D461" i="4" l="1"/>
  <c r="F460" i="4"/>
  <c r="D462" i="4" l="1"/>
  <c r="F461" i="4"/>
  <c r="D463" i="4" l="1"/>
  <c r="F462" i="4"/>
  <c r="D464" i="4" l="1"/>
  <c r="F463" i="4"/>
  <c r="D465" i="4" l="1"/>
  <c r="F464" i="4"/>
  <c r="D466" i="4" l="1"/>
  <c r="F465" i="4"/>
  <c r="D467" i="4" l="1"/>
  <c r="F466" i="4"/>
  <c r="D468" i="4" l="1"/>
  <c r="F467" i="4"/>
  <c r="D469" i="4" l="1"/>
  <c r="F468" i="4"/>
  <c r="F469" i="4" l="1"/>
  <c r="D470" i="4"/>
  <c r="D471" i="4" l="1"/>
  <c r="F470" i="4"/>
  <c r="D472" i="4" l="1"/>
  <c r="F471" i="4"/>
  <c r="D473" i="4" l="1"/>
  <c r="F472" i="4"/>
  <c r="D474" i="4" l="1"/>
  <c r="F473" i="4"/>
  <c r="D475" i="4" l="1"/>
  <c r="F474" i="4"/>
  <c r="D476" i="4" l="1"/>
  <c r="F475" i="4"/>
  <c r="F476" i="4" l="1"/>
  <c r="D477" i="4"/>
  <c r="F477" i="4" l="1"/>
  <c r="D478" i="4"/>
  <c r="D479" i="4" l="1"/>
  <c r="F478" i="4"/>
  <c r="D480" i="4" l="1"/>
  <c r="F479" i="4"/>
  <c r="D481" i="4" l="1"/>
  <c r="F480" i="4"/>
  <c r="D482" i="4" l="1"/>
  <c r="F481" i="4"/>
  <c r="D483" i="4" l="1"/>
  <c r="F482" i="4"/>
  <c r="D484" i="4" l="1"/>
  <c r="F483" i="4"/>
  <c r="D485" i="4" l="1"/>
  <c r="F484" i="4"/>
  <c r="D486" i="4" l="1"/>
  <c r="F485" i="4"/>
  <c r="D487" i="4" l="1"/>
  <c r="F486" i="4"/>
  <c r="D488" i="4" l="1"/>
  <c r="F487" i="4"/>
  <c r="D489" i="4" l="1"/>
  <c r="F488" i="4"/>
  <c r="D490" i="4" l="1"/>
  <c r="F489" i="4"/>
  <c r="F490" i="4" l="1"/>
  <c r="D491" i="4"/>
  <c r="D492" i="4" l="1"/>
  <c r="F491" i="4"/>
  <c r="D493" i="4" l="1"/>
  <c r="F492" i="4"/>
  <c r="F493" i="4" l="1"/>
  <c r="D494" i="4"/>
  <c r="F494" i="4" l="1"/>
  <c r="D495" i="4"/>
  <c r="D496" i="4" l="1"/>
  <c r="F495" i="4"/>
  <c r="F496" i="4" l="1"/>
  <c r="D497" i="4"/>
  <c r="F497" i="4" l="1"/>
  <c r="D498" i="4"/>
  <c r="F498" i="4" l="1"/>
  <c r="D499" i="4"/>
  <c r="D500" i="4" l="1"/>
  <c r="F499" i="4"/>
  <c r="D501" i="4" l="1"/>
  <c r="F500" i="4"/>
  <c r="F501" i="4" l="1"/>
  <c r="D502" i="4"/>
  <c r="D503" i="4" l="1"/>
  <c r="F502" i="4"/>
  <c r="D504" i="4" l="1"/>
  <c r="F503" i="4"/>
  <c r="D505" i="4" l="1"/>
  <c r="F504" i="4"/>
  <c r="D506" i="4" l="1"/>
  <c r="F505" i="4"/>
  <c r="D507" i="4" l="1"/>
  <c r="F506" i="4"/>
  <c r="D508" i="4" l="1"/>
  <c r="F507" i="4"/>
  <c r="D509" i="4" l="1"/>
  <c r="F508" i="4"/>
  <c r="D510" i="4" l="1"/>
  <c r="F509" i="4"/>
  <c r="D511" i="4" l="1"/>
  <c r="F510" i="4"/>
  <c r="D512" i="4" l="1"/>
  <c r="F511" i="4"/>
  <c r="D513" i="4" l="1"/>
  <c r="F512" i="4"/>
  <c r="D514" i="4" l="1"/>
  <c r="F513" i="4"/>
  <c r="D515" i="4" l="1"/>
  <c r="F514" i="4"/>
  <c r="D516" i="4" l="1"/>
  <c r="F515" i="4"/>
  <c r="D517" i="4" l="1"/>
  <c r="F516" i="4"/>
  <c r="D518" i="4" l="1"/>
  <c r="F517" i="4"/>
  <c r="F518" i="4" l="1"/>
  <c r="D519" i="4"/>
  <c r="F519" i="4" l="1"/>
  <c r="D520" i="4"/>
  <c r="D521" i="4" l="1"/>
  <c r="F520" i="4"/>
  <c r="D522" i="4" l="1"/>
  <c r="F521" i="4"/>
  <c r="D523" i="4" l="1"/>
  <c r="F522" i="4"/>
  <c r="D524" i="4" l="1"/>
  <c r="F523" i="4"/>
  <c r="D525" i="4" l="1"/>
  <c r="F524" i="4"/>
  <c r="D526" i="4" l="1"/>
  <c r="F525" i="4"/>
  <c r="D527" i="4" l="1"/>
  <c r="F526" i="4"/>
  <c r="D528" i="4" l="1"/>
  <c r="F527" i="4"/>
  <c r="D529" i="4" l="1"/>
  <c r="F528" i="4"/>
  <c r="D530" i="4" l="1"/>
  <c r="F529" i="4"/>
  <c r="D531" i="4" l="1"/>
  <c r="F530" i="4"/>
  <c r="D532" i="4" l="1"/>
  <c r="F531" i="4"/>
  <c r="D533" i="4" l="1"/>
  <c r="F532" i="4"/>
  <c r="D534" i="4" l="1"/>
  <c r="F533" i="4"/>
  <c r="D535" i="4" l="1"/>
  <c r="F534" i="4"/>
  <c r="D536" i="4" l="1"/>
  <c r="F535" i="4"/>
  <c r="D537" i="4" l="1"/>
  <c r="F536" i="4"/>
  <c r="D538" i="4" l="1"/>
  <c r="F537" i="4"/>
  <c r="D539" i="4" l="1"/>
  <c r="F538" i="4"/>
  <c r="D540" i="4" l="1"/>
  <c r="F539" i="4"/>
  <c r="D541" i="4" l="1"/>
  <c r="F540" i="4"/>
  <c r="D542" i="4" l="1"/>
  <c r="F541" i="4"/>
  <c r="D543" i="4" l="1"/>
  <c r="F542" i="4"/>
  <c r="D544" i="4" l="1"/>
  <c r="F543" i="4"/>
  <c r="D545" i="4" l="1"/>
  <c r="F544" i="4"/>
  <c r="D546" i="4" l="1"/>
  <c r="F545" i="4"/>
  <c r="D547" i="4" l="1"/>
  <c r="F546" i="4"/>
  <c r="D548" i="4" l="1"/>
  <c r="F547" i="4"/>
  <c r="D549" i="4" l="1"/>
  <c r="F548" i="4"/>
  <c r="D550" i="4" l="1"/>
  <c r="F549" i="4"/>
  <c r="D551" i="4" l="1"/>
  <c r="F550" i="4"/>
  <c r="D552" i="4" l="1"/>
  <c r="F551" i="4"/>
  <c r="D553" i="4" l="1"/>
  <c r="F552" i="4"/>
  <c r="D554" i="4" l="1"/>
  <c r="F553" i="4"/>
  <c r="D555" i="4" l="1"/>
  <c r="F554" i="4"/>
  <c r="D556" i="4" l="1"/>
  <c r="F555" i="4"/>
  <c r="D557" i="4" l="1"/>
  <c r="F556" i="4"/>
  <c r="D558" i="4" l="1"/>
  <c r="F557" i="4"/>
  <c r="D559" i="4" l="1"/>
  <c r="F558" i="4"/>
  <c r="D560" i="4" l="1"/>
  <c r="F559" i="4"/>
  <c r="D561" i="4" l="1"/>
  <c r="F560" i="4"/>
  <c r="D562" i="4" l="1"/>
  <c r="F561" i="4"/>
  <c r="D563" i="4" l="1"/>
  <c r="F562" i="4"/>
  <c r="D564" i="4" l="1"/>
  <c r="F563" i="4"/>
  <c r="D565" i="4" l="1"/>
  <c r="F564" i="4"/>
  <c r="D566" i="4" l="1"/>
  <c r="F565" i="4"/>
  <c r="D567" i="4" l="1"/>
  <c r="F566" i="4"/>
  <c r="D568" i="4" l="1"/>
  <c r="F567" i="4"/>
  <c r="D569" i="4" l="1"/>
  <c r="F568" i="4"/>
  <c r="D570" i="4" l="1"/>
  <c r="F569" i="4"/>
  <c r="D571" i="4" l="1"/>
  <c r="F570" i="4"/>
  <c r="D572" i="4" l="1"/>
  <c r="F571" i="4"/>
  <c r="D573" i="4" l="1"/>
  <c r="F572" i="4"/>
  <c r="D574" i="4" l="1"/>
  <c r="F573" i="4"/>
  <c r="D575" i="4" l="1"/>
  <c r="F574" i="4"/>
  <c r="D576" i="4" l="1"/>
  <c r="F575" i="4"/>
  <c r="D577" i="4" l="1"/>
  <c r="F576" i="4"/>
  <c r="D578" i="4" l="1"/>
  <c r="F577" i="4"/>
  <c r="D579" i="4" l="1"/>
  <c r="F578" i="4"/>
  <c r="D580" i="4" l="1"/>
  <c r="F579" i="4"/>
  <c r="D581" i="4" l="1"/>
  <c r="F580" i="4"/>
  <c r="D582" i="4" l="1"/>
  <c r="F581" i="4"/>
  <c r="D583" i="4" l="1"/>
  <c r="F582" i="4"/>
  <c r="D584" i="4" l="1"/>
  <c r="F583" i="4"/>
  <c r="D585" i="4" l="1"/>
  <c r="F584" i="4"/>
  <c r="D586" i="4" l="1"/>
  <c r="F585" i="4"/>
  <c r="D587" i="4" l="1"/>
  <c r="F586" i="4"/>
  <c r="D588" i="4" l="1"/>
  <c r="F587" i="4"/>
  <c r="F588" i="4" l="1"/>
  <c r="D589" i="4"/>
  <c r="F589" i="4" l="1"/>
  <c r="D590" i="4"/>
  <c r="D591" i="4" l="1"/>
  <c r="F590" i="4"/>
  <c r="D592" i="4" l="1"/>
  <c r="F591" i="4"/>
  <c r="D593" i="4" l="1"/>
  <c r="F592" i="4"/>
  <c r="D594" i="4" l="1"/>
  <c r="F593" i="4"/>
  <c r="D595" i="4" l="1"/>
  <c r="F594" i="4"/>
  <c r="D596" i="4" l="1"/>
  <c r="F595" i="4"/>
  <c r="D597" i="4" l="1"/>
  <c r="F596" i="4"/>
  <c r="D598" i="4" l="1"/>
  <c r="F597" i="4"/>
  <c r="D599" i="4" l="1"/>
  <c r="F598" i="4"/>
  <c r="D600" i="4" l="1"/>
  <c r="F599" i="4"/>
  <c r="D601" i="4" l="1"/>
  <c r="F600" i="4"/>
  <c r="D602" i="4" l="1"/>
  <c r="F601" i="4"/>
  <c r="D603" i="4" l="1"/>
  <c r="F602" i="4"/>
  <c r="D604" i="4" l="1"/>
  <c r="F603" i="4"/>
  <c r="D605" i="4" l="1"/>
  <c r="F604" i="4"/>
  <c r="D606" i="4" l="1"/>
  <c r="F605" i="4"/>
  <c r="D607" i="4" l="1"/>
  <c r="F606" i="4"/>
  <c r="D608" i="4" l="1"/>
  <c r="F607" i="4"/>
  <c r="D609" i="4" l="1"/>
  <c r="F608" i="4"/>
  <c r="D610" i="4" l="1"/>
  <c r="F609" i="4"/>
  <c r="D611" i="4" l="1"/>
  <c r="F610" i="4"/>
  <c r="D612" i="4" l="1"/>
  <c r="F611" i="4"/>
  <c r="D613" i="4" l="1"/>
  <c r="F612" i="4"/>
  <c r="D614" i="4" l="1"/>
  <c r="F613" i="4"/>
  <c r="D615" i="4" l="1"/>
  <c r="F614" i="4"/>
  <c r="D616" i="4" l="1"/>
  <c r="F615" i="4"/>
  <c r="D617" i="4" l="1"/>
  <c r="F616" i="4"/>
  <c r="D618" i="4" l="1"/>
  <c r="F617" i="4"/>
  <c r="D619" i="4" l="1"/>
  <c r="F618" i="4"/>
  <c r="D620" i="4" l="1"/>
  <c r="F619" i="4"/>
  <c r="D621" i="4" l="1"/>
  <c r="F620" i="4"/>
  <c r="D622" i="4" l="1"/>
  <c r="F621" i="4"/>
  <c r="D623" i="4" l="1"/>
  <c r="F622" i="4"/>
  <c r="D624" i="4" l="1"/>
  <c r="F623" i="4"/>
  <c r="D625" i="4" l="1"/>
  <c r="F624" i="4"/>
  <c r="D626" i="4" l="1"/>
  <c r="F625" i="4"/>
  <c r="D627" i="4" l="1"/>
  <c r="F626" i="4"/>
  <c r="D628" i="4" l="1"/>
  <c r="F627" i="4"/>
  <c r="D629" i="4" l="1"/>
  <c r="F628" i="4"/>
  <c r="D630" i="4" l="1"/>
  <c r="F629" i="4"/>
  <c r="D631" i="4" l="1"/>
  <c r="F630" i="4"/>
  <c r="D632" i="4" l="1"/>
  <c r="F631" i="4"/>
  <c r="D633" i="4" l="1"/>
  <c r="F632" i="4"/>
  <c r="D634" i="4" l="1"/>
  <c r="F633" i="4"/>
  <c r="D635" i="4" l="1"/>
  <c r="F634" i="4"/>
  <c r="D636" i="4" l="1"/>
  <c r="F635" i="4"/>
  <c r="D637" i="4" l="1"/>
  <c r="F636" i="4"/>
  <c r="D638" i="4" l="1"/>
  <c r="F637" i="4"/>
  <c r="D639" i="4" l="1"/>
  <c r="F638" i="4"/>
  <c r="D640" i="4" l="1"/>
  <c r="F639" i="4"/>
  <c r="D641" i="4" l="1"/>
  <c r="F640" i="4"/>
  <c r="D642" i="4" l="1"/>
  <c r="F641" i="4"/>
  <c r="D643" i="4" l="1"/>
  <c r="F642" i="4"/>
  <c r="D644" i="4" l="1"/>
  <c r="F643" i="4"/>
  <c r="D645" i="4" l="1"/>
  <c r="F644" i="4"/>
  <c r="D646" i="4" l="1"/>
  <c r="F645" i="4"/>
  <c r="D647" i="4" l="1"/>
  <c r="F646" i="4"/>
  <c r="D648" i="4" l="1"/>
  <c r="F647" i="4"/>
  <c r="D649" i="4" l="1"/>
  <c r="F648" i="4"/>
  <c r="D650" i="4" l="1"/>
  <c r="F649" i="4"/>
  <c r="D651" i="4" l="1"/>
  <c r="F650" i="4"/>
  <c r="D652" i="4" l="1"/>
  <c r="F651" i="4"/>
  <c r="D653" i="4" l="1"/>
  <c r="F652" i="4"/>
  <c r="D654" i="4" l="1"/>
  <c r="F653" i="4"/>
  <c r="D655" i="4" l="1"/>
  <c r="F654" i="4"/>
  <c r="D656" i="4" l="1"/>
  <c r="F655" i="4"/>
  <c r="D657" i="4" l="1"/>
  <c r="F656" i="4"/>
  <c r="D658" i="4" l="1"/>
  <c r="F657" i="4"/>
  <c r="D659" i="4" l="1"/>
  <c r="F658" i="4"/>
  <c r="D660" i="4" l="1"/>
  <c r="F659" i="4"/>
  <c r="D661" i="4" l="1"/>
  <c r="F660" i="4"/>
  <c r="D662" i="4" l="1"/>
  <c r="F661" i="4"/>
  <c r="D663" i="4" l="1"/>
  <c r="F662" i="4"/>
  <c r="D664" i="4" l="1"/>
  <c r="F663" i="4"/>
  <c r="D665" i="4" l="1"/>
  <c r="F664" i="4"/>
  <c r="D666" i="4" l="1"/>
  <c r="F665" i="4"/>
  <c r="D667" i="4" l="1"/>
  <c r="F666" i="4"/>
  <c r="D668" i="4" l="1"/>
  <c r="F667" i="4"/>
  <c r="D669" i="4" l="1"/>
  <c r="F668" i="4"/>
  <c r="D670" i="4" l="1"/>
  <c r="F669" i="4"/>
  <c r="D671" i="4" l="1"/>
  <c r="F670" i="4"/>
  <c r="D672" i="4" l="1"/>
  <c r="F671" i="4"/>
  <c r="D673" i="4" l="1"/>
  <c r="F672" i="4"/>
  <c r="D674" i="4" l="1"/>
  <c r="F673" i="4"/>
  <c r="D675" i="4" l="1"/>
  <c r="F674" i="4"/>
  <c r="D676" i="4" l="1"/>
  <c r="F675" i="4"/>
  <c r="D677" i="4" l="1"/>
  <c r="F676" i="4"/>
  <c r="D678" i="4" l="1"/>
  <c r="F677" i="4"/>
  <c r="D679" i="4" l="1"/>
  <c r="F678" i="4"/>
  <c r="D680" i="4" l="1"/>
  <c r="F679" i="4"/>
  <c r="D681" i="4" l="1"/>
  <c r="F680" i="4"/>
  <c r="D682" i="4" l="1"/>
  <c r="F681" i="4"/>
  <c r="D683" i="4" l="1"/>
  <c r="F682" i="4"/>
  <c r="D684" i="4" l="1"/>
  <c r="F683" i="4"/>
  <c r="D685" i="4" l="1"/>
  <c r="F684" i="4"/>
  <c r="D686" i="4" l="1"/>
  <c r="F685" i="4"/>
  <c r="D687" i="4" l="1"/>
  <c r="F686" i="4"/>
  <c r="D688" i="4" l="1"/>
  <c r="F687" i="4"/>
  <c r="D689" i="4" l="1"/>
  <c r="F688" i="4"/>
  <c r="D690" i="4" l="1"/>
  <c r="F689" i="4"/>
  <c r="D691" i="4" l="1"/>
  <c r="F690" i="4"/>
  <c r="D692" i="4" l="1"/>
  <c r="F691" i="4"/>
  <c r="F692" i="4" l="1"/>
  <c r="D693" i="4"/>
  <c r="D694" i="4" l="1"/>
  <c r="F693" i="4"/>
  <c r="D695" i="4" l="1"/>
  <c r="F694" i="4"/>
  <c r="D696" i="4" l="1"/>
  <c r="F695" i="4"/>
  <c r="D697" i="4" l="1"/>
  <c r="F696" i="4"/>
  <c r="D698" i="4" l="1"/>
  <c r="F697" i="4"/>
  <c r="D699" i="4" l="1"/>
  <c r="F698" i="4"/>
  <c r="D700" i="4" l="1"/>
  <c r="F699" i="4"/>
  <c r="D701" i="4" l="1"/>
  <c r="F700" i="4"/>
  <c r="D702" i="4" l="1"/>
  <c r="F701" i="4"/>
  <c r="D703" i="4" l="1"/>
  <c r="F702" i="4"/>
  <c r="D704" i="4" l="1"/>
  <c r="F703" i="4"/>
  <c r="D705" i="4" l="1"/>
  <c r="F704" i="4"/>
  <c r="D706" i="4" l="1"/>
  <c r="F705" i="4"/>
  <c r="D707" i="4" l="1"/>
  <c r="F706" i="4"/>
  <c r="D708" i="4" l="1"/>
  <c r="F707" i="4"/>
  <c r="D709" i="4" l="1"/>
  <c r="F708" i="4"/>
  <c r="D710" i="4" l="1"/>
  <c r="F709" i="4"/>
  <c r="D711" i="4" l="1"/>
  <c r="F710" i="4"/>
  <c r="D712" i="4" l="1"/>
  <c r="F711" i="4"/>
  <c r="D713" i="4" l="1"/>
  <c r="F712" i="4"/>
  <c r="F713" i="4" l="1"/>
  <c r="D714" i="4"/>
  <c r="D715" i="4" l="1"/>
  <c r="F714" i="4"/>
  <c r="D716" i="4" l="1"/>
  <c r="F715" i="4"/>
  <c r="D717" i="4" l="1"/>
  <c r="F716" i="4"/>
  <c r="D718" i="4" l="1"/>
  <c r="F717" i="4"/>
  <c r="D719" i="4" l="1"/>
  <c r="F718" i="4"/>
  <c r="D720" i="4" l="1"/>
  <c r="F719" i="4"/>
  <c r="D721" i="4" l="1"/>
  <c r="F720" i="4"/>
  <c r="D722" i="4" l="1"/>
  <c r="F721" i="4"/>
  <c r="D723" i="4" l="1"/>
  <c r="F722" i="4"/>
  <c r="D724" i="4" l="1"/>
  <c r="F723" i="4"/>
  <c r="D725" i="4" l="1"/>
  <c r="F724" i="4"/>
  <c r="D726" i="4" l="1"/>
  <c r="F725" i="4"/>
  <c r="D727" i="4" l="1"/>
  <c r="F726" i="4"/>
  <c r="D728" i="4" l="1"/>
  <c r="F727" i="4"/>
  <c r="D729" i="4" l="1"/>
  <c r="F728" i="4"/>
  <c r="D730" i="4" l="1"/>
  <c r="F729" i="4"/>
  <c r="D731" i="4" l="1"/>
  <c r="F730" i="4"/>
  <c r="D732" i="4" l="1"/>
  <c r="F731" i="4"/>
  <c r="D733" i="4" l="1"/>
  <c r="F732" i="4"/>
  <c r="D734" i="4" l="1"/>
  <c r="F733" i="4"/>
  <c r="D735" i="4" l="1"/>
  <c r="F734" i="4"/>
  <c r="D736" i="4" l="1"/>
  <c r="F735" i="4"/>
  <c r="D737" i="4" l="1"/>
  <c r="F736" i="4"/>
  <c r="F737" i="4" l="1"/>
  <c r="D738" i="4"/>
  <c r="F738" i="4" l="1"/>
  <c r="D739" i="4"/>
  <c r="D740" i="4" l="1"/>
  <c r="F739" i="4"/>
  <c r="D741" i="4" l="1"/>
  <c r="F740" i="4"/>
  <c r="D742" i="4" l="1"/>
  <c r="F741" i="4"/>
  <c r="D743" i="4" l="1"/>
  <c r="F742" i="4"/>
  <c r="D744" i="4" l="1"/>
  <c r="F743" i="4"/>
  <c r="D745" i="4" l="1"/>
  <c r="F744" i="4"/>
  <c r="D746" i="4" l="1"/>
  <c r="F745" i="4"/>
  <c r="D747" i="4" l="1"/>
  <c r="F746" i="4"/>
  <c r="D748" i="4" l="1"/>
  <c r="F747" i="4"/>
  <c r="D749" i="4" l="1"/>
  <c r="F748" i="4"/>
  <c r="D750" i="4" l="1"/>
  <c r="F749" i="4"/>
  <c r="D751" i="4" l="1"/>
  <c r="F750" i="4"/>
  <c r="D752" i="4" l="1"/>
  <c r="F751" i="4"/>
  <c r="D753" i="4" l="1"/>
  <c r="F752" i="4"/>
  <c r="D754" i="4" l="1"/>
  <c r="F753" i="4"/>
  <c r="D755" i="4" l="1"/>
  <c r="F754" i="4"/>
  <c r="D756" i="4" l="1"/>
  <c r="F755" i="4"/>
  <c r="D757" i="4" l="1"/>
  <c r="F756" i="4"/>
  <c r="D758" i="4" l="1"/>
  <c r="F757" i="4"/>
  <c r="D759" i="4" l="1"/>
  <c r="F758" i="4"/>
  <c r="D760" i="4" l="1"/>
  <c r="F759" i="4"/>
  <c r="D761" i="4" l="1"/>
  <c r="F760" i="4"/>
  <c r="D762" i="4" l="1"/>
  <c r="F761" i="4"/>
  <c r="D763" i="4" l="1"/>
  <c r="F762" i="4"/>
  <c r="D764" i="4" l="1"/>
  <c r="F763" i="4"/>
  <c r="D765" i="4" l="1"/>
  <c r="F764" i="4"/>
  <c r="D766" i="4" l="1"/>
  <c r="F765" i="4"/>
  <c r="D767" i="4" l="1"/>
  <c r="F766" i="4"/>
  <c r="D768" i="4" l="1"/>
  <c r="F767" i="4"/>
  <c r="D769" i="4" l="1"/>
  <c r="F768" i="4"/>
  <c r="D770" i="4" l="1"/>
  <c r="F769" i="4"/>
  <c r="D771" i="4" l="1"/>
  <c r="F770" i="4"/>
  <c r="D772" i="4" l="1"/>
  <c r="F771" i="4"/>
  <c r="D773" i="4" l="1"/>
  <c r="F772" i="4"/>
  <c r="D774" i="4" l="1"/>
  <c r="F773" i="4"/>
  <c r="D775" i="4" l="1"/>
  <c r="F774" i="4"/>
  <c r="F775" i="4" l="1"/>
  <c r="D776" i="4"/>
  <c r="F776" i="4" l="1"/>
  <c r="D777" i="4"/>
  <c r="D778" i="4" l="1"/>
  <c r="F777" i="4"/>
  <c r="D779" i="4" l="1"/>
  <c r="F778" i="4"/>
  <c r="D780" i="4" l="1"/>
  <c r="F779" i="4"/>
  <c r="D781" i="4" l="1"/>
  <c r="F780" i="4"/>
  <c r="D782" i="4" l="1"/>
  <c r="F781" i="4"/>
  <c r="D783" i="4" l="1"/>
  <c r="F782" i="4"/>
  <c r="D784" i="4" l="1"/>
  <c r="F783" i="4"/>
  <c r="D785" i="4" l="1"/>
  <c r="F784" i="4"/>
  <c r="D786" i="4" l="1"/>
  <c r="F785" i="4"/>
  <c r="D787" i="4" l="1"/>
  <c r="F786" i="4"/>
  <c r="D788" i="4" l="1"/>
  <c r="F787" i="4"/>
  <c r="D789" i="4" l="1"/>
  <c r="F788" i="4"/>
  <c r="D790" i="4" l="1"/>
  <c r="F789" i="4"/>
  <c r="D791" i="4" l="1"/>
  <c r="F790" i="4"/>
  <c r="D792" i="4" l="1"/>
  <c r="F791" i="4"/>
  <c r="D793" i="4" l="1"/>
  <c r="F792" i="4"/>
  <c r="D794" i="4" l="1"/>
  <c r="F793" i="4"/>
  <c r="D795" i="4" l="1"/>
  <c r="F794" i="4"/>
  <c r="D796" i="4" l="1"/>
  <c r="F795" i="4"/>
  <c r="D797" i="4" l="1"/>
  <c r="F796" i="4"/>
  <c r="D798" i="4" l="1"/>
  <c r="F797" i="4"/>
  <c r="D799" i="4" l="1"/>
  <c r="F798" i="4"/>
  <c r="D800" i="4" l="1"/>
  <c r="F799" i="4"/>
  <c r="D801" i="4" l="1"/>
  <c r="F800" i="4"/>
  <c r="D802" i="4" l="1"/>
  <c r="F801" i="4"/>
  <c r="D803" i="4" l="1"/>
  <c r="F802" i="4"/>
  <c r="D804" i="4" l="1"/>
  <c r="F803" i="4"/>
  <c r="D805" i="4" l="1"/>
  <c r="F804" i="4"/>
  <c r="D806" i="4" l="1"/>
  <c r="F805" i="4"/>
  <c r="D807" i="4" l="1"/>
  <c r="F806" i="4"/>
  <c r="D808" i="4" l="1"/>
  <c r="F807" i="4"/>
  <c r="D809" i="4" l="1"/>
  <c r="F808" i="4"/>
  <c r="D810" i="4" l="1"/>
  <c r="F809" i="4"/>
  <c r="D811" i="4" l="1"/>
  <c r="F810" i="4"/>
  <c r="D812" i="4" l="1"/>
  <c r="F811" i="4"/>
  <c r="D813" i="4" l="1"/>
  <c r="F812" i="4"/>
  <c r="D814" i="4" l="1"/>
  <c r="F813" i="4"/>
  <c r="D815" i="4" l="1"/>
  <c r="F814" i="4"/>
  <c r="D816" i="4" l="1"/>
  <c r="F815" i="4"/>
  <c r="D817" i="4" l="1"/>
  <c r="F816" i="4"/>
  <c r="D818" i="4" l="1"/>
  <c r="F817" i="4"/>
  <c r="D819" i="4" l="1"/>
  <c r="F818" i="4"/>
  <c r="D820" i="4" l="1"/>
  <c r="F819" i="4"/>
  <c r="D821" i="4" l="1"/>
  <c r="F820" i="4"/>
  <c r="D822" i="4" l="1"/>
  <c r="F821" i="4"/>
  <c r="D823" i="4" l="1"/>
  <c r="F822" i="4"/>
  <c r="D824" i="4" l="1"/>
  <c r="F823" i="4"/>
  <c r="D825" i="4" l="1"/>
  <c r="F824" i="4"/>
  <c r="D826" i="4" l="1"/>
  <c r="F825" i="4"/>
  <c r="D827" i="4" l="1"/>
  <c r="F826" i="4"/>
  <c r="D828" i="4" l="1"/>
  <c r="F827" i="4"/>
  <c r="D829" i="4" l="1"/>
  <c r="F828" i="4"/>
  <c r="D830" i="4" l="1"/>
  <c r="F829" i="4"/>
  <c r="D831" i="4" l="1"/>
  <c r="F830" i="4"/>
  <c r="D832" i="4" l="1"/>
  <c r="F831" i="4"/>
  <c r="D833" i="4" l="1"/>
  <c r="F832" i="4"/>
  <c r="D834" i="4" l="1"/>
  <c r="F833" i="4"/>
  <c r="D835" i="4" l="1"/>
  <c r="F834" i="4"/>
  <c r="D836" i="4" l="1"/>
  <c r="F835" i="4"/>
  <c r="D837" i="4" l="1"/>
  <c r="F836" i="4"/>
  <c r="D838" i="4" l="1"/>
  <c r="F837" i="4"/>
  <c r="D839" i="4" l="1"/>
  <c r="F838" i="4"/>
  <c r="D840" i="4" l="1"/>
  <c r="F839" i="4"/>
  <c r="D841" i="4" l="1"/>
  <c r="F840" i="4"/>
  <c r="D842" i="4" l="1"/>
  <c r="F841" i="4"/>
  <c r="D843" i="4" l="1"/>
  <c r="F842" i="4"/>
  <c r="D844" i="4" l="1"/>
  <c r="F843" i="4"/>
  <c r="D845" i="4" l="1"/>
  <c r="F844" i="4"/>
  <c r="D846" i="4" l="1"/>
  <c r="F845" i="4"/>
  <c r="D847" i="4" l="1"/>
  <c r="F846" i="4"/>
  <c r="D848" i="4" l="1"/>
  <c r="F847" i="4"/>
  <c r="D849" i="4" l="1"/>
  <c r="F848" i="4"/>
  <c r="D850" i="4" l="1"/>
  <c r="F849" i="4"/>
  <c r="D851" i="4" l="1"/>
  <c r="F850" i="4"/>
  <c r="D852" i="4" l="1"/>
  <c r="F851" i="4"/>
  <c r="D853" i="4" l="1"/>
  <c r="F852" i="4"/>
  <c r="F853" i="4" l="1"/>
  <c r="D854" i="4"/>
  <c r="D855" i="4" l="1"/>
  <c r="F854" i="4"/>
  <c r="D856" i="4" l="1"/>
  <c r="F855" i="4"/>
  <c r="D857" i="4" l="1"/>
  <c r="F856" i="4"/>
  <c r="D858" i="4" l="1"/>
  <c r="F857" i="4"/>
  <c r="D859" i="4" l="1"/>
  <c r="F858" i="4"/>
  <c r="D860" i="4" l="1"/>
  <c r="F859" i="4"/>
  <c r="D861" i="4" l="1"/>
  <c r="F860" i="4"/>
  <c r="D862" i="4" l="1"/>
  <c r="F861" i="4"/>
  <c r="D863" i="4" l="1"/>
  <c r="F862" i="4"/>
  <c r="D864" i="4" l="1"/>
  <c r="F863" i="4"/>
  <c r="D865" i="4" l="1"/>
  <c r="F864" i="4"/>
  <c r="D866" i="4" l="1"/>
  <c r="F865" i="4"/>
  <c r="D867" i="4" l="1"/>
  <c r="F866" i="4"/>
  <c r="D868" i="4" l="1"/>
  <c r="F867" i="4"/>
  <c r="D869" i="4" l="1"/>
  <c r="F868" i="4"/>
  <c r="D870" i="4" l="1"/>
  <c r="F869" i="4"/>
  <c r="D871" i="4" l="1"/>
  <c r="F870" i="4"/>
  <c r="D872" i="4" l="1"/>
  <c r="F871" i="4"/>
  <c r="D873" i="4" l="1"/>
  <c r="F872" i="4"/>
  <c r="D874" i="4" l="1"/>
  <c r="F873" i="4"/>
  <c r="D875" i="4" l="1"/>
  <c r="F874" i="4"/>
  <c r="D876" i="4" l="1"/>
  <c r="F875" i="4"/>
  <c r="D877" i="4" l="1"/>
  <c r="F876" i="4"/>
  <c r="D878" i="4" l="1"/>
  <c r="F877" i="4"/>
  <c r="D879" i="4" l="1"/>
  <c r="F878" i="4"/>
  <c r="D880" i="4" l="1"/>
  <c r="F879" i="4"/>
  <c r="D881" i="4" l="1"/>
  <c r="F880" i="4"/>
  <c r="D882" i="4" l="1"/>
  <c r="F881" i="4"/>
  <c r="D883" i="4" l="1"/>
  <c r="F882" i="4"/>
  <c r="D884" i="4" l="1"/>
  <c r="F883" i="4"/>
  <c r="D885" i="4" l="1"/>
  <c r="F884" i="4"/>
  <c r="D886" i="4" l="1"/>
  <c r="F885" i="4"/>
  <c r="D887" i="4" l="1"/>
  <c r="F886" i="4"/>
  <c r="D888" i="4" l="1"/>
  <c r="F887" i="4"/>
  <c r="D889" i="4" l="1"/>
  <c r="F888" i="4"/>
  <c r="D890" i="4" l="1"/>
  <c r="F889" i="4"/>
  <c r="D891" i="4" l="1"/>
  <c r="F890" i="4"/>
  <c r="D892" i="4" l="1"/>
  <c r="F891" i="4"/>
  <c r="D893" i="4" l="1"/>
  <c r="F892" i="4"/>
  <c r="D894" i="4" l="1"/>
  <c r="F893" i="4"/>
  <c r="D895" i="4" l="1"/>
  <c r="F894" i="4"/>
  <c r="D896" i="4" l="1"/>
  <c r="F895" i="4"/>
  <c r="D897" i="4" l="1"/>
  <c r="F896" i="4"/>
  <c r="D898" i="4" l="1"/>
  <c r="F897" i="4"/>
  <c r="F898" i="4" l="1"/>
  <c r="D899" i="4"/>
  <c r="D900" i="4" l="1"/>
  <c r="F899" i="4"/>
  <c r="D901" i="4" l="1"/>
  <c r="F900" i="4"/>
  <c r="D902" i="4" l="1"/>
  <c r="F901" i="4"/>
  <c r="D903" i="4" l="1"/>
  <c r="F902" i="4"/>
  <c r="D904" i="4" l="1"/>
  <c r="F903" i="4"/>
  <c r="D905" i="4" l="1"/>
  <c r="F904" i="4"/>
  <c r="D906" i="4" l="1"/>
  <c r="F905" i="4"/>
  <c r="D907" i="4" l="1"/>
  <c r="F906" i="4"/>
  <c r="D908" i="4" l="1"/>
  <c r="F907" i="4"/>
  <c r="D909" i="4" l="1"/>
  <c r="F908" i="4"/>
  <c r="D910" i="4" l="1"/>
  <c r="F909" i="4"/>
  <c r="D911" i="4" l="1"/>
  <c r="F910" i="4"/>
  <c r="D912" i="4" l="1"/>
  <c r="F911" i="4"/>
  <c r="D913" i="4" l="1"/>
  <c r="F912" i="4"/>
  <c r="D914" i="4" l="1"/>
  <c r="F913" i="4"/>
  <c r="D915" i="4" l="1"/>
  <c r="F914" i="4"/>
  <c r="D916" i="4" l="1"/>
  <c r="F915" i="4"/>
  <c r="D917" i="4" l="1"/>
  <c r="F916" i="4"/>
  <c r="D918" i="4" l="1"/>
  <c r="F917" i="4"/>
  <c r="D919" i="4" l="1"/>
  <c r="F918" i="4"/>
  <c r="D920" i="4" l="1"/>
  <c r="F919" i="4"/>
  <c r="D921" i="4" l="1"/>
  <c r="F920" i="4"/>
  <c r="F921" i="4" l="1"/>
  <c r="D922" i="4"/>
  <c r="D923" i="4" l="1"/>
  <c r="F922" i="4"/>
  <c r="D924" i="4" l="1"/>
  <c r="F923" i="4"/>
  <c r="D925" i="4" l="1"/>
  <c r="F924" i="4"/>
  <c r="D926" i="4" l="1"/>
  <c r="F925" i="4"/>
  <c r="D927" i="4" l="1"/>
  <c r="F926" i="4"/>
  <c r="D928" i="4" l="1"/>
  <c r="F927" i="4"/>
  <c r="F928" i="4" l="1"/>
  <c r="D929" i="4"/>
  <c r="D930" i="4" l="1"/>
  <c r="F929" i="4"/>
  <c r="D931" i="4" l="1"/>
  <c r="F930" i="4"/>
  <c r="D932" i="4" l="1"/>
  <c r="F931" i="4"/>
  <c r="D933" i="4" l="1"/>
  <c r="F932" i="4"/>
  <c r="D934" i="4" l="1"/>
  <c r="F933" i="4"/>
  <c r="D935" i="4" l="1"/>
  <c r="F934" i="4"/>
  <c r="D936" i="4" l="1"/>
  <c r="F935" i="4"/>
  <c r="D937" i="4" l="1"/>
  <c r="F936" i="4"/>
  <c r="D938" i="4" l="1"/>
  <c r="F937" i="4"/>
  <c r="D939" i="4" l="1"/>
  <c r="F938" i="4"/>
  <c r="D940" i="4" l="1"/>
  <c r="F939" i="4"/>
  <c r="D941" i="4" l="1"/>
  <c r="F940" i="4"/>
  <c r="D942" i="4" l="1"/>
  <c r="F941" i="4"/>
  <c r="D943" i="4" l="1"/>
  <c r="F942" i="4"/>
  <c r="D944" i="4" l="1"/>
  <c r="F943" i="4"/>
  <c r="D945" i="4" l="1"/>
  <c r="F944" i="4"/>
  <c r="D946" i="4" l="1"/>
  <c r="F945" i="4"/>
  <c r="D947" i="4" l="1"/>
  <c r="F946" i="4"/>
  <c r="D948" i="4" l="1"/>
  <c r="F947" i="4"/>
  <c r="D949" i="4" l="1"/>
  <c r="F948" i="4"/>
  <c r="D950" i="4" l="1"/>
  <c r="F949" i="4"/>
  <c r="D951" i="4" l="1"/>
  <c r="F950" i="4"/>
  <c r="D952" i="4" l="1"/>
  <c r="F951" i="4"/>
  <c r="D953" i="4" l="1"/>
  <c r="F952" i="4"/>
  <c r="D954" i="4" l="1"/>
  <c r="F953" i="4"/>
  <c r="D955" i="4" l="1"/>
  <c r="F954" i="4"/>
  <c r="D956" i="4" l="1"/>
  <c r="F955" i="4"/>
  <c r="D957" i="4" l="1"/>
  <c r="F956" i="4"/>
  <c r="D958" i="4" l="1"/>
  <c r="F957" i="4"/>
  <c r="D959" i="4" l="1"/>
  <c r="F958" i="4"/>
  <c r="D960" i="4" l="1"/>
  <c r="F959" i="4"/>
  <c r="D961" i="4" l="1"/>
  <c r="F960" i="4"/>
  <c r="D962" i="4" l="1"/>
  <c r="F961" i="4"/>
  <c r="D963" i="4" l="1"/>
  <c r="F962" i="4"/>
  <c r="D964" i="4" l="1"/>
  <c r="F963" i="4"/>
  <c r="D965" i="4" l="1"/>
  <c r="F964" i="4"/>
  <c r="D966" i="4" l="1"/>
  <c r="F965" i="4"/>
  <c r="F966" i="4" l="1"/>
  <c r="D967" i="4"/>
  <c r="D968" i="4" l="1"/>
  <c r="F967" i="4"/>
  <c r="F968" i="4" l="1"/>
  <c r="D969" i="4"/>
  <c r="F969" i="4" l="1"/>
  <c r="D970" i="4"/>
  <c r="F970" i="4" l="1"/>
  <c r="D971" i="4"/>
  <c r="F971" i="4" l="1"/>
  <c r="D972" i="4"/>
  <c r="F972" i="4" l="1"/>
  <c r="D973" i="4"/>
  <c r="F973" i="4" l="1"/>
  <c r="D974" i="4"/>
  <c r="F974" i="4" l="1"/>
  <c r="D975" i="4"/>
  <c r="F975" i="4" l="1"/>
  <c r="D976" i="4"/>
  <c r="D977" i="4" l="1"/>
  <c r="F976" i="4"/>
  <c r="F977" i="4" l="1"/>
  <c r="D978" i="4"/>
  <c r="F978" i="4" l="1"/>
  <c r="D979" i="4"/>
  <c r="F979" i="4" l="1"/>
  <c r="D980" i="4"/>
  <c r="F980" i="4" l="1"/>
  <c r="D981" i="4"/>
  <c r="F981" i="4" l="1"/>
  <c r="D982" i="4"/>
  <c r="F982" i="4" l="1"/>
  <c r="D983" i="4"/>
  <c r="F983" i="4" l="1"/>
  <c r="D984" i="4"/>
  <c r="D985" i="4" l="1"/>
  <c r="F984" i="4"/>
  <c r="F985" i="4" l="1"/>
  <c r="D986" i="4"/>
  <c r="F986" i="4" l="1"/>
  <c r="D987" i="4"/>
  <c r="F987" i="4" l="1"/>
  <c r="D988" i="4"/>
  <c r="F988" i="4" l="1"/>
  <c r="D989" i="4"/>
  <c r="F989" i="4" l="1"/>
  <c r="D990" i="4"/>
  <c r="F990" i="4" l="1"/>
  <c r="D991" i="4"/>
  <c r="F991" i="4" l="1"/>
  <c r="D992" i="4"/>
  <c r="D993" i="4" l="1"/>
  <c r="F992" i="4"/>
  <c r="F993" i="4" l="1"/>
  <c r="D994" i="4"/>
  <c r="F994" i="4" l="1"/>
  <c r="D995" i="4"/>
  <c r="F995" i="4" l="1"/>
  <c r="D996" i="4"/>
  <c r="F996" i="4" l="1"/>
  <c r="D997" i="4"/>
  <c r="F997" i="4" l="1"/>
  <c r="D998" i="4"/>
  <c r="F998" i="4" l="1"/>
  <c r="D999" i="4"/>
  <c r="F999" i="4" l="1"/>
  <c r="D1000" i="4"/>
  <c r="D1001" i="4" l="1"/>
  <c r="F1000" i="4"/>
  <c r="F1001" i="4" l="1"/>
  <c r="D1002" i="4"/>
  <c r="F1002" i="4" l="1"/>
  <c r="D1003" i="4"/>
  <c r="F1003" i="4" l="1"/>
  <c r="D1004" i="4"/>
  <c r="F1004" i="4" l="1"/>
  <c r="D1005" i="4"/>
  <c r="F1005" i="4" l="1"/>
  <c r="D1006" i="4"/>
  <c r="F1006" i="4" l="1"/>
  <c r="D1007" i="4"/>
  <c r="F1007" i="4" l="1"/>
  <c r="D1008" i="4"/>
  <c r="D1009" i="4" l="1"/>
  <c r="F1008" i="4"/>
  <c r="F1009" i="4" l="1"/>
  <c r="D1010" i="4"/>
  <c r="F1010" i="4" l="1"/>
  <c r="D1011" i="4"/>
  <c r="F1011" i="4" l="1"/>
  <c r="D1012" i="4"/>
  <c r="F1012" i="4" l="1"/>
  <c r="D1013" i="4"/>
  <c r="F1013" i="4" l="1"/>
  <c r="D1014" i="4"/>
  <c r="F1014" i="4" l="1"/>
  <c r="D1015" i="4"/>
  <c r="F1015" i="4" l="1"/>
  <c r="D1016" i="4"/>
  <c r="D1017" i="4" l="1"/>
  <c r="F1016" i="4"/>
  <c r="F1017" i="4" l="1"/>
  <c r="D1018" i="4"/>
  <c r="F1018" i="4" l="1"/>
  <c r="D1019" i="4"/>
  <c r="F1019" i="4" l="1"/>
  <c r="D1020" i="4"/>
  <c r="F1020" i="4" l="1"/>
  <c r="D1021" i="4"/>
  <c r="F1021" i="4" l="1"/>
  <c r="D1022" i="4"/>
  <c r="F1022" i="4" l="1"/>
  <c r="D1023" i="4"/>
  <c r="F1023" i="4" l="1"/>
  <c r="D1024" i="4"/>
  <c r="D1025" i="4" l="1"/>
  <c r="F1024" i="4"/>
  <c r="F1025" i="4" l="1"/>
  <c r="D1026" i="4"/>
  <c r="F1026" i="4" l="1"/>
  <c r="D1027" i="4"/>
  <c r="F1027" i="4" l="1"/>
  <c r="D1028" i="4"/>
  <c r="F1028" i="4" l="1"/>
  <c r="D1029" i="4"/>
  <c r="F1029" i="4" l="1"/>
  <c r="D1030" i="4"/>
  <c r="F1030" i="4" l="1"/>
  <c r="D1031" i="4"/>
  <c r="F1031" i="4" l="1"/>
  <c r="D1032" i="4"/>
  <c r="D1033" i="4" l="1"/>
  <c r="F1032" i="4"/>
  <c r="F1033" i="4" l="1"/>
  <c r="D1034" i="4"/>
  <c r="F1034" i="4" l="1"/>
  <c r="D1035" i="4"/>
  <c r="F1035" i="4" l="1"/>
  <c r="D1036" i="4"/>
  <c r="F1036" i="4" l="1"/>
  <c r="D1037" i="4"/>
  <c r="F1037" i="4" l="1"/>
  <c r="D1038" i="4"/>
  <c r="F1038" i="4" l="1"/>
  <c r="D1039" i="4"/>
  <c r="F1039" i="4" l="1"/>
  <c r="D1040" i="4"/>
  <c r="D1041" i="4" l="1"/>
  <c r="F1040" i="4"/>
  <c r="F1041" i="4" l="1"/>
  <c r="D1042" i="4"/>
  <c r="F1042" i="4" l="1"/>
  <c r="D1043" i="4"/>
  <c r="F1043" i="4" l="1"/>
  <c r="D1044" i="4"/>
  <c r="F1044" i="4" l="1"/>
  <c r="D1045" i="4"/>
  <c r="F1045" i="4" l="1"/>
  <c r="D1046" i="4"/>
  <c r="F1046" i="4" l="1"/>
  <c r="D1047" i="4"/>
  <c r="F1047" i="4" l="1"/>
  <c r="D1048" i="4"/>
  <c r="D1049" i="4" l="1"/>
  <c r="F1048" i="4"/>
  <c r="F1049" i="4" l="1"/>
  <c r="D1050" i="4"/>
  <c r="F1050" i="4" l="1"/>
  <c r="D1051" i="4"/>
  <c r="F1051" i="4" l="1"/>
  <c r="D1052" i="4"/>
  <c r="F1052" i="4" l="1"/>
  <c r="D1053" i="4"/>
  <c r="F1053" i="4" l="1"/>
  <c r="D1054" i="4"/>
  <c r="F1054" i="4" l="1"/>
  <c r="D1055" i="4"/>
  <c r="F1055" i="4" l="1"/>
  <c r="D1056" i="4"/>
  <c r="D1057" i="4" l="1"/>
  <c r="F1056" i="4"/>
  <c r="F1057" i="4" l="1"/>
  <c r="D1058" i="4"/>
  <c r="F1058" i="4" l="1"/>
  <c r="D1059" i="4"/>
  <c r="F1059" i="4" l="1"/>
  <c r="D1060" i="4"/>
  <c r="F1060" i="4" l="1"/>
  <c r="D1061" i="4"/>
  <c r="F1061" i="4" l="1"/>
  <c r="D1062" i="4"/>
  <c r="F1062" i="4" l="1"/>
  <c r="D1063" i="4"/>
  <c r="F1063" i="4" l="1"/>
  <c r="D1064" i="4"/>
  <c r="D1065" i="4" l="1"/>
  <c r="F1064" i="4"/>
  <c r="F1065" i="4" l="1"/>
  <c r="D1066" i="4"/>
  <c r="F1066" i="4" l="1"/>
  <c r="D1067" i="4"/>
  <c r="F1067" i="4" l="1"/>
  <c r="D1068" i="4"/>
  <c r="F1068" i="4" l="1"/>
  <c r="D1069" i="4"/>
  <c r="F1069" i="4" l="1"/>
  <c r="D1070" i="4"/>
  <c r="F1070" i="4" l="1"/>
  <c r="D1071" i="4"/>
  <c r="F1071" i="4" l="1"/>
  <c r="D1072" i="4"/>
  <c r="D1073" i="4" l="1"/>
  <c r="F1072" i="4"/>
  <c r="F1073" i="4" l="1"/>
  <c r="D1074" i="4"/>
  <c r="F1074" i="4" l="1"/>
  <c r="D1075" i="4"/>
  <c r="F1075" i="4" l="1"/>
  <c r="D1076" i="4"/>
  <c r="F1076" i="4" l="1"/>
  <c r="D1077" i="4"/>
  <c r="F1077" i="4" l="1"/>
  <c r="D1078" i="4"/>
  <c r="F1078" i="4" l="1"/>
  <c r="D1079" i="4"/>
  <c r="F1079" i="4" l="1"/>
  <c r="D1080" i="4"/>
  <c r="D1081" i="4" l="1"/>
  <c r="F1080" i="4"/>
  <c r="F1081" i="4" l="1"/>
  <c r="D1082" i="4"/>
  <c r="F1082" i="4" l="1"/>
  <c r="D1083" i="4"/>
  <c r="F1083" i="4" l="1"/>
  <c r="D1084" i="4"/>
  <c r="F1084" i="4" l="1"/>
  <c r="D1085" i="4"/>
  <c r="F1085" i="4" l="1"/>
  <c r="D1086" i="4"/>
  <c r="F1086" i="4" l="1"/>
  <c r="D1087" i="4"/>
  <c r="F1087" i="4" l="1"/>
  <c r="D1088" i="4"/>
  <c r="D1089" i="4" l="1"/>
  <c r="F1088" i="4"/>
  <c r="F1089" i="4" l="1"/>
  <c r="D1090" i="4"/>
  <c r="F1090" i="4" l="1"/>
  <c r="D1091" i="4"/>
  <c r="F1091" i="4" l="1"/>
  <c r="D1092" i="4"/>
  <c r="F1092" i="4" l="1"/>
  <c r="D1093" i="4"/>
  <c r="F1093" i="4" l="1"/>
  <c r="D1094" i="4"/>
  <c r="F1094" i="4" l="1"/>
  <c r="D1095" i="4"/>
  <c r="F1095" i="4" l="1"/>
  <c r="D1096" i="4"/>
  <c r="D1097" i="4" l="1"/>
  <c r="F1096" i="4"/>
  <c r="F1097" i="4" l="1"/>
  <c r="D1098" i="4"/>
  <c r="F1098" i="4" l="1"/>
  <c r="D1099" i="4"/>
  <c r="F1099" i="4" l="1"/>
  <c r="D1100" i="4"/>
  <c r="F1100" i="4" l="1"/>
  <c r="D1101" i="4"/>
  <c r="F1101" i="4" l="1"/>
  <c r="D1102" i="4"/>
  <c r="F1102" i="4" l="1"/>
  <c r="D1103" i="4"/>
  <c r="F1103" i="4" l="1"/>
  <c r="D1104" i="4"/>
  <c r="D1105" i="4" l="1"/>
  <c r="F1104" i="4"/>
  <c r="F1105" i="4" l="1"/>
  <c r="D1106" i="4"/>
  <c r="F1106" i="4" l="1"/>
  <c r="D1107" i="4"/>
  <c r="F1107" i="4" l="1"/>
  <c r="D1108" i="4"/>
  <c r="F1108" i="4" l="1"/>
  <c r="D1109" i="4"/>
  <c r="F1109" i="4" l="1"/>
  <c r="D1110" i="4"/>
  <c r="F1110" i="4" l="1"/>
  <c r="D1111" i="4"/>
  <c r="F1111" i="4" l="1"/>
  <c r="D1112" i="4"/>
  <c r="D1113" i="4" l="1"/>
  <c r="F1112" i="4"/>
  <c r="F1113" i="4" l="1"/>
  <c r="D1114" i="4"/>
  <c r="F1114" i="4" l="1"/>
  <c r="D1115" i="4"/>
  <c r="F1115" i="4" l="1"/>
  <c r="D1116" i="4"/>
  <c r="F1116" i="4" l="1"/>
  <c r="D1117" i="4"/>
  <c r="F1117" i="4" l="1"/>
  <c r="D1118" i="4"/>
  <c r="F1118" i="4" l="1"/>
  <c r="D1119" i="4"/>
  <c r="F1119" i="4" l="1"/>
  <c r="D1120" i="4"/>
  <c r="D1121" i="4" l="1"/>
  <c r="F1120" i="4"/>
  <c r="F1121" i="4" l="1"/>
  <c r="D1122" i="4"/>
  <c r="F1122" i="4" l="1"/>
  <c r="D1123" i="4"/>
  <c r="F1123" i="4" l="1"/>
  <c r="D1124" i="4"/>
  <c r="F1124" i="4" l="1"/>
  <c r="D1125" i="4"/>
  <c r="F1125" i="4" l="1"/>
  <c r="D1126" i="4"/>
  <c r="F1126" i="4" l="1"/>
  <c r="D1127" i="4"/>
  <c r="F1127" i="4" l="1"/>
  <c r="D1128" i="4"/>
  <c r="D1129" i="4" l="1"/>
  <c r="F1128" i="4"/>
  <c r="F1129" i="4" l="1"/>
  <c r="D1130" i="4"/>
  <c r="F1130" i="4" l="1"/>
  <c r="D1131" i="4"/>
  <c r="F1131" i="4" l="1"/>
  <c r="D1132" i="4"/>
  <c r="F1132" i="4" l="1"/>
  <c r="D1133" i="4"/>
  <c r="D1134" i="4" l="1"/>
  <c r="F1133" i="4"/>
  <c r="D1135" i="4" l="1"/>
  <c r="F1134" i="4"/>
  <c r="F1135" i="4" l="1"/>
  <c r="D1136" i="4"/>
  <c r="D1137" i="4" l="1"/>
  <c r="F1136" i="4"/>
  <c r="F1137" i="4" l="1"/>
  <c r="D1138" i="4"/>
  <c r="F1138" i="4" l="1"/>
  <c r="D1139" i="4"/>
  <c r="F1139" i="4" l="1"/>
  <c r="D1140" i="4"/>
  <c r="F1140" i="4" l="1"/>
  <c r="D1141" i="4"/>
  <c r="D1142" i="4" l="1"/>
  <c r="F1141" i="4"/>
  <c r="D1143" i="4" l="1"/>
  <c r="F1142" i="4"/>
  <c r="F1143" i="4" l="1"/>
  <c r="D1144" i="4"/>
  <c r="D1145" i="4" l="1"/>
  <c r="F1144" i="4"/>
  <c r="F1145" i="4" l="1"/>
  <c r="D1146" i="4"/>
  <c r="F1146" i="4" l="1"/>
  <c r="D1147" i="4"/>
  <c r="F1147" i="4" l="1"/>
  <c r="D1148" i="4"/>
  <c r="F1148" i="4" l="1"/>
  <c r="D1149" i="4"/>
  <c r="D1150" i="4" l="1"/>
  <c r="G1150" i="4" s="1"/>
  <c r="F1149" i="4"/>
  <c r="D1151" i="4" l="1"/>
  <c r="F1150" i="4"/>
  <c r="P2" i="4" s="1"/>
  <c r="F1151" i="4" l="1"/>
  <c r="D1152" i="4"/>
  <c r="D1153" i="4" l="1"/>
  <c r="F1152" i="4"/>
  <c r="F1153" i="4" l="1"/>
  <c r="D1154" i="4"/>
  <c r="F1154" i="4" l="1"/>
  <c r="D1155" i="4"/>
  <c r="F1155" i="4" l="1"/>
  <c r="D1156" i="4"/>
  <c r="F1156" i="4" l="1"/>
  <c r="D1157" i="4"/>
  <c r="D1158" i="4" l="1"/>
  <c r="F1157" i="4"/>
  <c r="D1159" i="4" l="1"/>
  <c r="F1158" i="4"/>
  <c r="F1159" i="4" l="1"/>
  <c r="D1160" i="4"/>
  <c r="D1161" i="4" l="1"/>
  <c r="F1160" i="4"/>
  <c r="F1161" i="4" l="1"/>
  <c r="D1162" i="4"/>
  <c r="F1162" i="4" l="1"/>
  <c r="D1163" i="4"/>
  <c r="F1163" i="4" l="1"/>
  <c r="D1164" i="4"/>
  <c r="F1164" i="4" l="1"/>
  <c r="D1165" i="4"/>
  <c r="D1166" i="4" l="1"/>
  <c r="F1165" i="4"/>
  <c r="D1167" i="4" l="1"/>
  <c r="F1166" i="4"/>
  <c r="F1167" i="4" l="1"/>
  <c r="D1168" i="4"/>
  <c r="D1169" i="4" l="1"/>
  <c r="F1168" i="4"/>
  <c r="D1170" i="4" l="1"/>
  <c r="F1169" i="4"/>
  <c r="F1170" i="4" l="1"/>
  <c r="D1171" i="4"/>
  <c r="F1171" i="4" l="1"/>
  <c r="D1172" i="4"/>
  <c r="F1172" i="4" l="1"/>
  <c r="D1173" i="4"/>
  <c r="D1174" i="4" l="1"/>
  <c r="F1173" i="4"/>
  <c r="D1175" i="4" l="1"/>
  <c r="F1174" i="4"/>
  <c r="F1175" i="4" l="1"/>
  <c r="D1176" i="4"/>
  <c r="D1177" i="4" l="1"/>
  <c r="F1176" i="4"/>
  <c r="D1178" i="4" l="1"/>
  <c r="F1177" i="4"/>
  <c r="F1178" i="4" l="1"/>
  <c r="D1179" i="4"/>
  <c r="F1179" i="4" l="1"/>
  <c r="D1180" i="4"/>
  <c r="F1180" i="4" l="1"/>
  <c r="D1181" i="4"/>
  <c r="D1182" i="4" l="1"/>
  <c r="F1181" i="4"/>
  <c r="F1182" i="4" l="1"/>
  <c r="D1183" i="4"/>
  <c r="D1184" i="4" l="1"/>
  <c r="F1183" i="4"/>
  <c r="F1184" i="4" l="1"/>
  <c r="D1185" i="4"/>
  <c r="D1186" i="4" l="1"/>
  <c r="F1185" i="4"/>
  <c r="D1187" i="4" l="1"/>
  <c r="F1186" i="4"/>
  <c r="F1187" i="4" l="1"/>
  <c r="D1188" i="4"/>
  <c r="F1188" i="4" l="1"/>
  <c r="D1189" i="4"/>
  <c r="D1190" i="4" l="1"/>
  <c r="F1189" i="4"/>
  <c r="F1190" i="4" l="1"/>
  <c r="D1191" i="4"/>
  <c r="F1191" i="4" l="1"/>
  <c r="D1192" i="4"/>
  <c r="F1192" i="4" l="1"/>
  <c r="D1193" i="4"/>
  <c r="D1194" i="4" l="1"/>
  <c r="F1193" i="4"/>
  <c r="F1194" i="4" l="1"/>
  <c r="D1195" i="4"/>
  <c r="F1195" i="4" l="1"/>
  <c r="D1196" i="4"/>
  <c r="F1196" i="4" l="1"/>
  <c r="D1197" i="4"/>
  <c r="D1198" i="4" l="1"/>
  <c r="F1197" i="4"/>
  <c r="F1198" i="4" l="1"/>
  <c r="D1199" i="4"/>
  <c r="D1200" i="4" l="1"/>
  <c r="F1199" i="4"/>
  <c r="F1200" i="4" l="1"/>
  <c r="D1201" i="4"/>
  <c r="D1202" i="4" l="1"/>
  <c r="F1201" i="4"/>
  <c r="F1202" i="4" l="1"/>
  <c r="D1203" i="4"/>
  <c r="F1203" i="4" l="1"/>
  <c r="D1204" i="4"/>
  <c r="F1204" i="4" l="1"/>
  <c r="D1205" i="4"/>
  <c r="D1206" i="4" l="1"/>
  <c r="F1205" i="4"/>
  <c r="F1206" i="4" l="1"/>
  <c r="D1207" i="4"/>
  <c r="F1207" i="4" l="1"/>
  <c r="D1208" i="4"/>
  <c r="F1208" i="4" l="1"/>
  <c r="D1209" i="4"/>
  <c r="D1210" i="4" l="1"/>
  <c r="F1209" i="4"/>
  <c r="F1210" i="4" l="1"/>
  <c r="D1211" i="4"/>
  <c r="F1211" i="4" l="1"/>
  <c r="D1212" i="4"/>
  <c r="F1212" i="4" l="1"/>
  <c r="D1213" i="4"/>
  <c r="D1214" i="4" l="1"/>
  <c r="F1213" i="4"/>
  <c r="F1214" i="4" l="1"/>
  <c r="D1215" i="4"/>
  <c r="F1215" i="4" l="1"/>
  <c r="D1216" i="4"/>
  <c r="F1216" i="4" l="1"/>
  <c r="D1217" i="4"/>
  <c r="D1218" i="4" l="1"/>
  <c r="F1217" i="4"/>
  <c r="F1218" i="4" l="1"/>
  <c r="D1219" i="4"/>
  <c r="F1219" i="4" l="1"/>
  <c r="D1220" i="4"/>
  <c r="F1220" i="4" l="1"/>
  <c r="D1221" i="4"/>
  <c r="D1222" i="4" l="1"/>
  <c r="F1221" i="4"/>
  <c r="D1223" i="4" l="1"/>
  <c r="F1222" i="4"/>
  <c r="D1224" i="4" l="1"/>
  <c r="F1223" i="4"/>
  <c r="F1224" i="4" l="1"/>
  <c r="D1225" i="4"/>
  <c r="D1226" i="4" l="1"/>
  <c r="F1225" i="4"/>
  <c r="F1226" i="4" l="1"/>
  <c r="D1227" i="4"/>
  <c r="D1228" i="4" l="1"/>
  <c r="F1227" i="4"/>
  <c r="F1228" i="4" l="1"/>
  <c r="D1229" i="4"/>
  <c r="D1230" i="4" l="1"/>
  <c r="F1229" i="4"/>
  <c r="F1230" i="4" l="1"/>
  <c r="D1231" i="4"/>
  <c r="F1231" i="4" l="1"/>
  <c r="D1232" i="4"/>
  <c r="F1232" i="4" l="1"/>
  <c r="D1233" i="4"/>
  <c r="D1234" i="4" l="1"/>
  <c r="F1233" i="4"/>
  <c r="F1234" i="4" l="1"/>
  <c r="D1235" i="4"/>
  <c r="F1235" i="4" l="1"/>
  <c r="D1236" i="4"/>
  <c r="F1236" i="4" l="1"/>
  <c r="D1237" i="4"/>
  <c r="D1238" i="4" l="1"/>
  <c r="F1237" i="4"/>
  <c r="D1239" i="4" l="1"/>
  <c r="F1238" i="4"/>
  <c r="D1240" i="4" l="1"/>
  <c r="F1239" i="4"/>
  <c r="F1240" i="4" l="1"/>
  <c r="D1241" i="4"/>
  <c r="D1242" i="4" l="1"/>
  <c r="F1241" i="4"/>
  <c r="F1242" i="4" l="1"/>
  <c r="D1243" i="4"/>
  <c r="D1244" i="4" l="1"/>
  <c r="F1243" i="4"/>
  <c r="F1244" i="4" l="1"/>
  <c r="D1245" i="4"/>
  <c r="D1246" i="4" l="1"/>
  <c r="F1245" i="4"/>
  <c r="F1246" i="4" l="1"/>
  <c r="D1247" i="4"/>
  <c r="F1247" i="4" l="1"/>
  <c r="D1248" i="4"/>
  <c r="F1248" i="4" l="1"/>
  <c r="D1249" i="4"/>
  <c r="D1250" i="4" l="1"/>
  <c r="F1249" i="4"/>
  <c r="F1250" i="4" l="1"/>
  <c r="D1251" i="4"/>
  <c r="F1251" i="4" l="1"/>
  <c r="D1252" i="4"/>
  <c r="F1252" i="4" l="1"/>
  <c r="D1253" i="4"/>
  <c r="D1254" i="4" l="1"/>
  <c r="F1253" i="4"/>
  <c r="D1255" i="4" l="1"/>
  <c r="F1254" i="4"/>
  <c r="D1256" i="4" l="1"/>
  <c r="F1255" i="4"/>
  <c r="F1256" i="4" l="1"/>
  <c r="D1257" i="4"/>
  <c r="D1258" i="4" l="1"/>
  <c r="F1257" i="4"/>
  <c r="F1258" i="4" l="1"/>
  <c r="D1259" i="4"/>
  <c r="D1260" i="4" l="1"/>
  <c r="F1259" i="4"/>
  <c r="F1260" i="4" l="1"/>
  <c r="D1261" i="4"/>
  <c r="D1262" i="4" l="1"/>
  <c r="F1261" i="4"/>
  <c r="F1262" i="4" l="1"/>
  <c r="D1263" i="4"/>
  <c r="F1263" i="4" l="1"/>
  <c r="D1264" i="4"/>
  <c r="F1264" i="4" l="1"/>
  <c r="D1265" i="4"/>
  <c r="D1266" i="4" l="1"/>
  <c r="F1265" i="4"/>
  <c r="F1266" i="4" l="1"/>
  <c r="D1267" i="4"/>
  <c r="F1267" i="4" l="1"/>
  <c r="D1268" i="4"/>
  <c r="F1268" i="4" l="1"/>
  <c r="D1269" i="4"/>
  <c r="D1270" i="4" l="1"/>
  <c r="F1269" i="4"/>
  <c r="D1271" i="4" l="1"/>
  <c r="F1270" i="4"/>
  <c r="D1272" i="4" l="1"/>
  <c r="F1271" i="4"/>
  <c r="F1272" i="4" l="1"/>
  <c r="D1273" i="4"/>
  <c r="D1274" i="4" l="1"/>
  <c r="F1273" i="4"/>
  <c r="F1274" i="4" l="1"/>
  <c r="D1275" i="4"/>
  <c r="D1276" i="4" l="1"/>
  <c r="F1275" i="4"/>
  <c r="D1277" i="4" l="1"/>
  <c r="F1276" i="4"/>
  <c r="D1278" i="4" l="1"/>
  <c r="F1277" i="4"/>
  <c r="F1278" i="4" l="1"/>
  <c r="D1279" i="4"/>
  <c r="F1279" i="4" l="1"/>
  <c r="D1280" i="4"/>
  <c r="F1280" i="4" l="1"/>
  <c r="D1281" i="4"/>
  <c r="D1282" i="4" l="1"/>
  <c r="F1281" i="4"/>
  <c r="F1282" i="4" l="1"/>
  <c r="D1283" i="4"/>
  <c r="F1283" i="4" l="1"/>
  <c r="D1284" i="4"/>
  <c r="F1284" i="4" l="1"/>
  <c r="D1285" i="4"/>
  <c r="D1286" i="4" l="1"/>
  <c r="F1285" i="4"/>
  <c r="D1287" i="4" l="1"/>
  <c r="F1286" i="4"/>
  <c r="D1288" i="4" l="1"/>
  <c r="F1287" i="4"/>
  <c r="F1288" i="4" l="1"/>
  <c r="D1289" i="4"/>
  <c r="D1290" i="4" l="1"/>
  <c r="F1289" i="4"/>
  <c r="F1290" i="4" l="1"/>
  <c r="D1291" i="4"/>
  <c r="D1292" i="4" l="1"/>
  <c r="F1291" i="4"/>
  <c r="F1292" i="4" l="1"/>
  <c r="D1293" i="4"/>
  <c r="D1294" i="4" l="1"/>
  <c r="F1293" i="4"/>
  <c r="F1294" i="4" l="1"/>
  <c r="D1295" i="4"/>
  <c r="F1295" i="4" l="1"/>
  <c r="D1296" i="4"/>
  <c r="F1296" i="4" l="1"/>
  <c r="D1297" i="4"/>
  <c r="D1298" i="4" l="1"/>
  <c r="F1297" i="4"/>
  <c r="F1298" i="4" l="1"/>
  <c r="D1299" i="4"/>
  <c r="F1299" i="4" l="1"/>
  <c r="D1300" i="4"/>
  <c r="F1300" i="4" l="1"/>
  <c r="D1301" i="4"/>
  <c r="D1302" i="4" l="1"/>
  <c r="F1301" i="4"/>
  <c r="D1303" i="4" l="1"/>
  <c r="F1302" i="4"/>
  <c r="D1304" i="4" l="1"/>
  <c r="F1303" i="4"/>
  <c r="F1304" i="4" l="1"/>
  <c r="D1305" i="4"/>
  <c r="D1306" i="4" l="1"/>
  <c r="F1305" i="4"/>
  <c r="F1306" i="4" l="1"/>
  <c r="D1307" i="4"/>
  <c r="F1307" i="4" l="1"/>
  <c r="D1308" i="4"/>
  <c r="D1309" i="4" l="1"/>
  <c r="F1308" i="4"/>
  <c r="D1310" i="4" l="1"/>
  <c r="F1309" i="4"/>
  <c r="F1310" i="4" l="1"/>
  <c r="D1311" i="4"/>
  <c r="D1312" i="4" l="1"/>
  <c r="F1311" i="4"/>
  <c r="F1312" i="4" l="1"/>
  <c r="D1313" i="4"/>
  <c r="F1313" i="4" l="1"/>
  <c r="D1314" i="4"/>
  <c r="F1314" i="4" l="1"/>
  <c r="D1315" i="4"/>
  <c r="F1315" i="4" l="1"/>
  <c r="D1316" i="4"/>
  <c r="D1317" i="4" l="1"/>
  <c r="F1316" i="4"/>
  <c r="F1317" i="4" l="1"/>
  <c r="D1318" i="4"/>
  <c r="F1318" i="4" l="1"/>
  <c r="D1319" i="4"/>
  <c r="D1320" i="4" l="1"/>
  <c r="F1319" i="4"/>
  <c r="F1320" i="4" l="1"/>
  <c r="D1321" i="4"/>
  <c r="F1321" i="4" l="1"/>
  <c r="D1322" i="4"/>
  <c r="F1322" i="4" l="1"/>
  <c r="D1323" i="4"/>
  <c r="F1323" i="4" l="1"/>
  <c r="D1324" i="4"/>
  <c r="F1324" i="4" l="1"/>
  <c r="D1325" i="4"/>
  <c r="F1325" i="4" l="1"/>
  <c r="D1326" i="4"/>
  <c r="F1326" i="4" l="1"/>
  <c r="D1327" i="4"/>
  <c r="D1328" i="4" l="1"/>
  <c r="F1327" i="4"/>
  <c r="F1328" i="4" l="1"/>
  <c r="D1329" i="4"/>
  <c r="F1329" i="4" l="1"/>
  <c r="D1330" i="4"/>
  <c r="F1330" i="4" l="1"/>
  <c r="D1331" i="4"/>
  <c r="F1331" i="4" l="1"/>
  <c r="D1332" i="4"/>
  <c r="D1333" i="4" l="1"/>
  <c r="F1332" i="4"/>
  <c r="F1333" i="4" l="1"/>
  <c r="D1334" i="4"/>
  <c r="F1334" i="4" l="1"/>
  <c r="D1335" i="4"/>
  <c r="D1336" i="4" l="1"/>
  <c r="F1335" i="4"/>
  <c r="F1336" i="4" l="1"/>
  <c r="D1337" i="4"/>
  <c r="F1337" i="4" l="1"/>
  <c r="D1338" i="4"/>
  <c r="F1338" i="4" l="1"/>
  <c r="D1339" i="4"/>
  <c r="F1339" i="4" l="1"/>
  <c r="D1340" i="4"/>
  <c r="F1340" i="4" l="1"/>
  <c r="D1341" i="4"/>
  <c r="F1341" i="4" l="1"/>
  <c r="D1342" i="4"/>
  <c r="F1342" i="4" l="1"/>
  <c r="D1343" i="4"/>
  <c r="D1344" i="4" l="1"/>
  <c r="F1343" i="4"/>
  <c r="F1344" i="4" l="1"/>
  <c r="D1345" i="4"/>
  <c r="F1345" i="4" l="1"/>
  <c r="D1346" i="4"/>
  <c r="F1346" i="4" l="1"/>
  <c r="D1347" i="4"/>
  <c r="F1347" i="4" l="1"/>
  <c r="D1348" i="4"/>
  <c r="D1349" i="4" l="1"/>
  <c r="F1348" i="4"/>
  <c r="F1349" i="4" l="1"/>
  <c r="D1350" i="4"/>
  <c r="F1350" i="4" l="1"/>
  <c r="D1351" i="4"/>
  <c r="D1352" i="4" l="1"/>
  <c r="F1351" i="4"/>
  <c r="F1352" i="4" l="1"/>
  <c r="D1353" i="4"/>
  <c r="F1353" i="4" l="1"/>
  <c r="D1354" i="4"/>
  <c r="F1354" i="4" l="1"/>
  <c r="D1355" i="4"/>
  <c r="F1355" i="4" l="1"/>
  <c r="D1356" i="4"/>
  <c r="F1356" i="4" l="1"/>
  <c r="D1357" i="4"/>
  <c r="F1357" i="4" l="1"/>
  <c r="D1358" i="4"/>
  <c r="F1358" i="4" l="1"/>
  <c r="D1359" i="4"/>
  <c r="D1360" i="4" l="1"/>
  <c r="F1359" i="4"/>
  <c r="F1360" i="4" l="1"/>
  <c r="D1361" i="4"/>
  <c r="F1361" i="4" l="1"/>
  <c r="D1362" i="4"/>
  <c r="F1362" i="4" l="1"/>
  <c r="D1363" i="4"/>
  <c r="F1363" i="4" l="1"/>
  <c r="D1364" i="4"/>
  <c r="D1365" i="4" l="1"/>
  <c r="F1364" i="4"/>
  <c r="F1365" i="4" l="1"/>
  <c r="D1366" i="4"/>
  <c r="F1366" i="4" l="1"/>
  <c r="D1367" i="4"/>
  <c r="D1368" i="4" l="1"/>
  <c r="F1367" i="4"/>
  <c r="F1368" i="4" l="1"/>
  <c r="D1369" i="4"/>
  <c r="F1369" i="4" l="1"/>
  <c r="D1370" i="4"/>
  <c r="F1370" i="4" l="1"/>
  <c r="D1371" i="4"/>
  <c r="F1371" i="4" l="1"/>
  <c r="D1372" i="4"/>
  <c r="F1372" i="4" l="1"/>
  <c r="D1373" i="4"/>
  <c r="F1373" i="4" l="1"/>
  <c r="D1374" i="4"/>
  <c r="F1374" i="4" l="1"/>
  <c r="D1375" i="4"/>
  <c r="D1376" i="4" l="1"/>
  <c r="F1375" i="4"/>
  <c r="F1376" i="4" l="1"/>
  <c r="D1377" i="4"/>
  <c r="F1377" i="4" l="1"/>
  <c r="D1378" i="4"/>
  <c r="F1378" i="4" l="1"/>
  <c r="D1379" i="4"/>
  <c r="F1379" i="4" l="1"/>
  <c r="D1380" i="4"/>
  <c r="D1381" i="4" l="1"/>
  <c r="F1380" i="4"/>
  <c r="F1381" i="4" l="1"/>
  <c r="D1382" i="4"/>
  <c r="F1382" i="4" l="1"/>
  <c r="D1383" i="4"/>
  <c r="D1384" i="4" l="1"/>
  <c r="F1383" i="4"/>
  <c r="F1384" i="4" l="1"/>
  <c r="D1385" i="4"/>
  <c r="F1385" i="4" l="1"/>
  <c r="D1386" i="4"/>
  <c r="F1386" i="4" l="1"/>
  <c r="D1387" i="4"/>
  <c r="F1387" i="4" l="1"/>
  <c r="D1388" i="4"/>
  <c r="F1388" i="4" l="1"/>
  <c r="D1389" i="4"/>
  <c r="F1389" i="4" l="1"/>
  <c r="D1390" i="4"/>
  <c r="F1390" i="4" l="1"/>
  <c r="D1391" i="4"/>
  <c r="D1392" i="4" l="1"/>
  <c r="F1391" i="4"/>
  <c r="F1392" i="4" l="1"/>
  <c r="D1393" i="4"/>
  <c r="F1393" i="4" l="1"/>
  <c r="D1394" i="4"/>
  <c r="F1394" i="4" l="1"/>
  <c r="D1395" i="4"/>
  <c r="F1395" i="4" l="1"/>
  <c r="D1396" i="4"/>
  <c r="D1397" i="4" l="1"/>
  <c r="F1396" i="4"/>
  <c r="F1397" i="4" l="1"/>
  <c r="D1398" i="4"/>
  <c r="F1398" i="4" l="1"/>
  <c r="D1399" i="4"/>
  <c r="D1400" i="4" l="1"/>
  <c r="F1399" i="4"/>
  <c r="F1400" i="4" l="1"/>
  <c r="D1401" i="4"/>
  <c r="F1401" i="4" l="1"/>
  <c r="D1402" i="4"/>
  <c r="F1402" i="4" l="1"/>
  <c r="D1403" i="4"/>
  <c r="F1403" i="4" l="1"/>
  <c r="D1404" i="4"/>
  <c r="F1404" i="4" l="1"/>
  <c r="D1405" i="4"/>
  <c r="F1405" i="4" l="1"/>
  <c r="D1406" i="4"/>
  <c r="F1406" i="4" l="1"/>
  <c r="D1407" i="4"/>
  <c r="D1408" i="4" l="1"/>
  <c r="F1407" i="4"/>
  <c r="F1408" i="4" l="1"/>
  <c r="D1409" i="4"/>
  <c r="F1409" i="4" l="1"/>
  <c r="D1410" i="4"/>
  <c r="F1410" i="4" l="1"/>
  <c r="D1411" i="4"/>
  <c r="F1411" i="4" l="1"/>
  <c r="D1412" i="4"/>
  <c r="D1413" i="4" l="1"/>
  <c r="F1412" i="4"/>
  <c r="F1413" i="4" l="1"/>
  <c r="D1414" i="4"/>
  <c r="F1414" i="4" l="1"/>
  <c r="D1415" i="4"/>
  <c r="D1416" i="4" l="1"/>
  <c r="F1415" i="4"/>
  <c r="F1416" i="4" l="1"/>
  <c r="D1417" i="4"/>
  <c r="F1417" i="4" l="1"/>
  <c r="D1418" i="4"/>
  <c r="F1418" i="4" l="1"/>
  <c r="D1419" i="4"/>
  <c r="F1419" i="4" l="1"/>
  <c r="D1420" i="4"/>
  <c r="F1420" i="4" l="1"/>
  <c r="D1421" i="4"/>
  <c r="F1421" i="4" l="1"/>
  <c r="D1422" i="4"/>
  <c r="F1422" i="4" l="1"/>
  <c r="D1423" i="4"/>
  <c r="D1424" i="4" l="1"/>
  <c r="F1423" i="4"/>
  <c r="F1424" i="4" l="1"/>
  <c r="D1425" i="4"/>
  <c r="F1425" i="4" l="1"/>
  <c r="D1426" i="4"/>
  <c r="F1426" i="4" l="1"/>
  <c r="D1427" i="4"/>
  <c r="F1427" i="4" l="1"/>
  <c r="D1428" i="4"/>
  <c r="D1429" i="4" l="1"/>
  <c r="F1428" i="4"/>
  <c r="F1429" i="4" l="1"/>
  <c r="D1430" i="4"/>
  <c r="F1430" i="4" l="1"/>
  <c r="D1431" i="4"/>
  <c r="D1432" i="4" l="1"/>
  <c r="F1431" i="4"/>
  <c r="F1432" i="4" l="1"/>
  <c r="D1433" i="4"/>
  <c r="F1433" i="4" l="1"/>
  <c r="D1434" i="4"/>
  <c r="F1434" i="4" l="1"/>
  <c r="D1435" i="4"/>
  <c r="F1435" i="4" l="1"/>
  <c r="D1436" i="4"/>
  <c r="F1436" i="4" l="1"/>
  <c r="D1437" i="4"/>
  <c r="F1437" i="4" l="1"/>
  <c r="D1438" i="4"/>
  <c r="F1438" i="4" l="1"/>
  <c r="D1439" i="4"/>
  <c r="D1440" i="4" l="1"/>
  <c r="F1439" i="4"/>
  <c r="F1440" i="4" l="1"/>
  <c r="D1441" i="4"/>
  <c r="F1441" i="4" l="1"/>
  <c r="D1442" i="4"/>
  <c r="F1442" i="4" l="1"/>
  <c r="D1443" i="4"/>
  <c r="F1443" i="4" l="1"/>
  <c r="D1444" i="4"/>
  <c r="D1445" i="4" l="1"/>
  <c r="F1444" i="4"/>
  <c r="F1445" i="4" l="1"/>
  <c r="D1446" i="4"/>
  <c r="F1446" i="4" l="1"/>
  <c r="D1447" i="4"/>
  <c r="D1448" i="4" l="1"/>
  <c r="F1447" i="4"/>
  <c r="F1448" i="4" l="1"/>
  <c r="D1449" i="4"/>
  <c r="F1449" i="4" l="1"/>
  <c r="D1450" i="4"/>
  <c r="F1450" i="4" l="1"/>
  <c r="D1451" i="4"/>
  <c r="F1451" i="4" l="1"/>
  <c r="D1452" i="4"/>
  <c r="F1452" i="4" l="1"/>
  <c r="D1453" i="4"/>
  <c r="F1453" i="4" l="1"/>
  <c r="D1454" i="4"/>
  <c r="F1454" i="4" l="1"/>
  <c r="D1455" i="4"/>
  <c r="D1456" i="4" l="1"/>
  <c r="F1455" i="4"/>
  <c r="F1456" i="4" l="1"/>
  <c r="D1457" i="4"/>
  <c r="F1457" i="4" l="1"/>
  <c r="D1458" i="4"/>
  <c r="F1458" i="4" l="1"/>
  <c r="D1459" i="4"/>
  <c r="F1459" i="4" l="1"/>
  <c r="D1460" i="4"/>
  <c r="D1461" i="4" l="1"/>
  <c r="F1460" i="4"/>
  <c r="F1461" i="4" l="1"/>
  <c r="D1462" i="4"/>
  <c r="F1462" i="4" l="1"/>
  <c r="D1463" i="4"/>
  <c r="D1464" i="4" l="1"/>
  <c r="F1463" i="4"/>
  <c r="F1464" i="4" l="1"/>
  <c r="D1465" i="4"/>
  <c r="F1465" i="4" l="1"/>
  <c r="D1466" i="4"/>
  <c r="F1466" i="4" l="1"/>
  <c r="D1467" i="4"/>
  <c r="F1467" i="4" l="1"/>
  <c r="D1468" i="4"/>
  <c r="F1468" i="4" l="1"/>
  <c r="D1469" i="4"/>
  <c r="F1469" i="4" l="1"/>
  <c r="D1470" i="4"/>
  <c r="F1470" i="4" l="1"/>
  <c r="D1471" i="4"/>
  <c r="D1472" i="4" l="1"/>
  <c r="F1471" i="4"/>
  <c r="F1472" i="4" l="1"/>
  <c r="D1473" i="4"/>
  <c r="F1473" i="4" l="1"/>
  <c r="D1474" i="4"/>
  <c r="F1474" i="4" l="1"/>
  <c r="D1475" i="4"/>
  <c r="F1475" i="4" l="1"/>
  <c r="D1476" i="4"/>
  <c r="D1477" i="4" l="1"/>
  <c r="F1476" i="4"/>
  <c r="F1477" i="4" l="1"/>
  <c r="D1478" i="4"/>
  <c r="F1478" i="4" l="1"/>
  <c r="D1479" i="4"/>
  <c r="D1480" i="4" l="1"/>
  <c r="F1479" i="4"/>
  <c r="F1480" i="4" l="1"/>
  <c r="D1481" i="4"/>
  <c r="F1481" i="4" l="1"/>
  <c r="D1482" i="4"/>
  <c r="F1482" i="4" l="1"/>
  <c r="D1483" i="4"/>
  <c r="F1483" i="4" l="1"/>
  <c r="D1484" i="4"/>
  <c r="F1484" i="4" l="1"/>
  <c r="D1485" i="4"/>
  <c r="F1485" i="4" l="1"/>
  <c r="D1486" i="4"/>
  <c r="F1486" i="4" l="1"/>
  <c r="D1487" i="4"/>
  <c r="D1488" i="4" l="1"/>
  <c r="F1487" i="4"/>
  <c r="F1488" i="4" l="1"/>
  <c r="D1489" i="4"/>
  <c r="F1489" i="4" l="1"/>
  <c r="D1490" i="4"/>
  <c r="F1490" i="4" l="1"/>
  <c r="D1491" i="4"/>
  <c r="F1491" i="4" l="1"/>
  <c r="D1492" i="4"/>
  <c r="D1493" i="4" l="1"/>
  <c r="F1492" i="4"/>
  <c r="F1493" i="4" l="1"/>
  <c r="D1494" i="4"/>
  <c r="F1494" i="4" l="1"/>
  <c r="D1495" i="4"/>
  <c r="D1496" i="4" l="1"/>
  <c r="F1495" i="4"/>
  <c r="F1496" i="4" l="1"/>
  <c r="D1497" i="4"/>
  <c r="F1497" i="4" l="1"/>
  <c r="D1498" i="4"/>
  <c r="F1498" i="4" l="1"/>
  <c r="D1499" i="4"/>
  <c r="F1499" i="4" l="1"/>
  <c r="D1500" i="4"/>
  <c r="F1500" i="4" l="1"/>
  <c r="D1501" i="4"/>
  <c r="F1501" i="4" l="1"/>
  <c r="D1502" i="4"/>
  <c r="F1502" i="4" l="1"/>
  <c r="D1503" i="4"/>
  <c r="D1504" i="4" l="1"/>
  <c r="F1503" i="4"/>
  <c r="F1504" i="4" l="1"/>
  <c r="D1505" i="4"/>
  <c r="F1505" i="4" l="1"/>
  <c r="D1506" i="4"/>
  <c r="F1506" i="4" l="1"/>
  <c r="D1507" i="4"/>
  <c r="F1507" i="4" l="1"/>
  <c r="D1508" i="4"/>
  <c r="D1509" i="4" l="1"/>
  <c r="F1508" i="4"/>
  <c r="F1509" i="4" l="1"/>
  <c r="D1510" i="4"/>
  <c r="F1510" i="4" l="1"/>
  <c r="D1511" i="4"/>
  <c r="D1512" i="4" l="1"/>
  <c r="F1511" i="4"/>
  <c r="F1512" i="4" l="1"/>
  <c r="D1513" i="4"/>
  <c r="F1513" i="4" l="1"/>
  <c r="D1514" i="4"/>
  <c r="D1515" i="4" l="1"/>
  <c r="F1514" i="4"/>
  <c r="F1515" i="4" l="1"/>
  <c r="D1516" i="4"/>
  <c r="F1516" i="4" l="1"/>
  <c r="D1517" i="4"/>
  <c r="D1518" i="4" l="1"/>
  <c r="F1517" i="4"/>
  <c r="F1518" i="4" l="1"/>
  <c r="D1519" i="4"/>
  <c r="F1519" i="4" l="1"/>
  <c r="D1520" i="4"/>
  <c r="F1520" i="4" l="1"/>
  <c r="D1521" i="4"/>
  <c r="F1521" i="4" l="1"/>
  <c r="D1522" i="4"/>
  <c r="F1522" i="4" l="1"/>
  <c r="D1523" i="4"/>
  <c r="F1523" i="4" l="1"/>
  <c r="D1524" i="4"/>
  <c r="F1524" i="4" l="1"/>
  <c r="D1525" i="4"/>
  <c r="D1526" i="4" l="1"/>
  <c r="F1525" i="4"/>
  <c r="F1526" i="4" l="1"/>
  <c r="D1527" i="4"/>
  <c r="F1527" i="4" l="1"/>
  <c r="D1528" i="4"/>
  <c r="F1528" i="4" l="1"/>
  <c r="D1529" i="4"/>
  <c r="F1529" i="4" l="1"/>
  <c r="D1530" i="4"/>
  <c r="F1530" i="4" l="1"/>
  <c r="D1531" i="4"/>
  <c r="F1531" i="4" l="1"/>
  <c r="D1532" i="4"/>
  <c r="F1532" i="4" l="1"/>
  <c r="D1533" i="4"/>
  <c r="D1534" i="4" l="1"/>
  <c r="F1533" i="4"/>
  <c r="F1534" i="4" l="1"/>
  <c r="D1535" i="4"/>
  <c r="D1536" i="4" l="1"/>
  <c r="F1535" i="4"/>
  <c r="F1536" i="4" l="1"/>
  <c r="D1537" i="4"/>
  <c r="F1537" i="4" l="1"/>
  <c r="D1538" i="4"/>
  <c r="F1538" i="4" l="1"/>
  <c r="D1539" i="4"/>
  <c r="F1539" i="4" l="1"/>
  <c r="D1540" i="4"/>
  <c r="F1540" i="4" l="1"/>
  <c r="D1541" i="4"/>
  <c r="D1542" i="4" l="1"/>
  <c r="F1541" i="4"/>
  <c r="F1542" i="4" l="1"/>
  <c r="D1543" i="4"/>
  <c r="F1543" i="4" l="1"/>
  <c r="D1544" i="4"/>
  <c r="F1544" i="4" l="1"/>
  <c r="D1545" i="4"/>
  <c r="F1545" i="4" l="1"/>
  <c r="D1546" i="4"/>
  <c r="F1546" i="4" l="1"/>
  <c r="D1547" i="4"/>
  <c r="F1547" i="4" l="1"/>
  <c r="D1548" i="4"/>
  <c r="D1549" i="4" l="1"/>
  <c r="F1548" i="4"/>
  <c r="D1550" i="4" l="1"/>
  <c r="F1549" i="4"/>
  <c r="F1550" i="4" l="1"/>
  <c r="D1551" i="4"/>
  <c r="F1551" i="4" l="1"/>
  <c r="D1552" i="4"/>
  <c r="F1552" i="4" l="1"/>
  <c r="D1553" i="4"/>
  <c r="F1553" i="4" l="1"/>
  <c r="D1554" i="4"/>
  <c r="F1554" i="4" l="1"/>
  <c r="D1555" i="4"/>
  <c r="D1556" i="4" l="1"/>
  <c r="F1555" i="4"/>
  <c r="F1556" i="4" l="1"/>
  <c r="D1557" i="4"/>
  <c r="D1558" i="4" l="1"/>
  <c r="F1557" i="4"/>
  <c r="F1558" i="4" l="1"/>
  <c r="D1559" i="4"/>
  <c r="D1560" i="4" l="1"/>
  <c r="F1559" i="4"/>
  <c r="F1560" i="4" l="1"/>
  <c r="D1561" i="4"/>
  <c r="F1561" i="4" l="1"/>
  <c r="D1562" i="4"/>
  <c r="F1562" i="4" l="1"/>
  <c r="D1563" i="4"/>
  <c r="D1564" i="4" l="1"/>
  <c r="F1563" i="4"/>
  <c r="F1564" i="4" l="1"/>
  <c r="D1565" i="4"/>
  <c r="D1566" i="4" l="1"/>
  <c r="F1565" i="4"/>
  <c r="F1566" i="4" l="1"/>
  <c r="D1567" i="4"/>
  <c r="F1567" i="4" l="1"/>
  <c r="D1568" i="4"/>
  <c r="F1568" i="4" l="1"/>
  <c r="D1569" i="4"/>
  <c r="F1569" i="4" l="1"/>
  <c r="D1570" i="4"/>
  <c r="F1570" i="4" l="1"/>
  <c r="D1571" i="4"/>
  <c r="D1572" i="4" l="1"/>
  <c r="F1571" i="4"/>
  <c r="F1572" i="4" l="1"/>
  <c r="D1573" i="4"/>
  <c r="F1573" i="4" l="1"/>
  <c r="D1574" i="4"/>
  <c r="F1574" i="4" l="1"/>
  <c r="D1575" i="4"/>
  <c r="F1575" i="4" l="1"/>
  <c r="D1576" i="4"/>
  <c r="F1576" i="4" l="1"/>
  <c r="D1577" i="4"/>
  <c r="F1577" i="4" l="1"/>
  <c r="D1578" i="4"/>
  <c r="F1578" i="4" l="1"/>
  <c r="D1579" i="4"/>
  <c r="D1580" i="4" l="1"/>
  <c r="F1579" i="4"/>
  <c r="F1580" i="4" l="1"/>
  <c r="D1581" i="4"/>
  <c r="F1581" i="4" l="1"/>
  <c r="D1582" i="4"/>
  <c r="F1582" i="4" l="1"/>
  <c r="D1583" i="4"/>
  <c r="F1583" i="4" l="1"/>
  <c r="D1584" i="4"/>
  <c r="F1584" i="4" l="1"/>
  <c r="D1585" i="4"/>
  <c r="F1585" i="4" l="1"/>
  <c r="D1586" i="4"/>
  <c r="F1586" i="4" l="1"/>
  <c r="D1587" i="4"/>
  <c r="D1588" i="4" l="1"/>
  <c r="F1587" i="4"/>
  <c r="F1588" i="4" l="1"/>
  <c r="D1589" i="4"/>
  <c r="F1589" i="4" l="1"/>
  <c r="D1590" i="4"/>
  <c r="D1591" i="4" l="1"/>
  <c r="F1590" i="4"/>
  <c r="F1591" i="4" l="1"/>
  <c r="D1592" i="4"/>
  <c r="F1592" i="4" l="1"/>
  <c r="D1593" i="4"/>
  <c r="F1593" i="4" l="1"/>
  <c r="D1594" i="4"/>
  <c r="F1594" i="4" l="1"/>
  <c r="D1595" i="4"/>
  <c r="D1596" i="4" l="1"/>
  <c r="F1595" i="4"/>
  <c r="F1596" i="4" l="1"/>
  <c r="D1597" i="4"/>
  <c r="F1597" i="4" l="1"/>
  <c r="D1598" i="4"/>
  <c r="F1598" i="4" l="1"/>
  <c r="D1599" i="4"/>
  <c r="F1599" i="4" l="1"/>
  <c r="D1600" i="4"/>
  <c r="F1600" i="4" l="1"/>
  <c r="D1601" i="4"/>
  <c r="F1601" i="4" l="1"/>
  <c r="D1602" i="4"/>
  <c r="F1602" i="4" l="1"/>
  <c r="D1603" i="4"/>
  <c r="D1604" i="4" l="1"/>
  <c r="F1603" i="4"/>
  <c r="F1604" i="4" l="1"/>
  <c r="D1605" i="4"/>
  <c r="F1605" i="4" l="1"/>
  <c r="D1606" i="4"/>
  <c r="F1606" i="4" l="1"/>
  <c r="D1607" i="4"/>
  <c r="F1607" i="4" l="1"/>
  <c r="D1608" i="4"/>
  <c r="F1608" i="4" l="1"/>
  <c r="D1609" i="4"/>
  <c r="F1609" i="4" l="1"/>
  <c r="D1610" i="4"/>
  <c r="F1610" i="4" l="1"/>
  <c r="D1611" i="4"/>
  <c r="D1612" i="4" l="1"/>
  <c r="F1611" i="4"/>
  <c r="F1612" i="4" l="1"/>
  <c r="D1613" i="4"/>
  <c r="F1613" i="4" l="1"/>
  <c r="D1614" i="4"/>
  <c r="F1614" i="4" l="1"/>
  <c r="D1615" i="4"/>
  <c r="F1615" i="4" l="1"/>
  <c r="D1616" i="4"/>
  <c r="F1616" i="4" l="1"/>
  <c r="D1617" i="4"/>
  <c r="F1617" i="4" l="1"/>
  <c r="D1618" i="4"/>
  <c r="F1618" i="4" l="1"/>
  <c r="D1619" i="4"/>
  <c r="D1620" i="4" l="1"/>
  <c r="F1619" i="4"/>
  <c r="F1620" i="4" l="1"/>
  <c r="D1621" i="4"/>
  <c r="F1621" i="4" l="1"/>
  <c r="D1622" i="4"/>
  <c r="F1622" i="4" l="1"/>
  <c r="D1623" i="4"/>
  <c r="F1623" i="4" l="1"/>
  <c r="D1624" i="4"/>
  <c r="F1624" i="4" l="1"/>
  <c r="D1625" i="4"/>
  <c r="F1625" i="4" l="1"/>
  <c r="D1626" i="4"/>
  <c r="F1626" i="4" l="1"/>
  <c r="D1627" i="4"/>
  <c r="D1628" i="4" l="1"/>
  <c r="F1627" i="4"/>
  <c r="F1628" i="4" l="1"/>
  <c r="D1629" i="4"/>
  <c r="F1629" i="4" l="1"/>
  <c r="D1630" i="4"/>
  <c r="F1630" i="4" l="1"/>
  <c r="D1631" i="4"/>
  <c r="F1631" i="4" l="1"/>
  <c r="D1632" i="4"/>
  <c r="F1632" i="4" l="1"/>
  <c r="D1633" i="4"/>
  <c r="F1633" i="4" l="1"/>
  <c r="D1634" i="4"/>
  <c r="F1634" i="4" l="1"/>
  <c r="D1635" i="4"/>
  <c r="D1636" i="4" l="1"/>
  <c r="F1635" i="4"/>
  <c r="F1636" i="4" l="1"/>
  <c r="D1637" i="4"/>
  <c r="F1637" i="4" l="1"/>
  <c r="D1638" i="4"/>
  <c r="F1638" i="4" l="1"/>
  <c r="D1639" i="4"/>
  <c r="F1639" i="4" l="1"/>
  <c r="D1640" i="4"/>
  <c r="F1640" i="4" l="1"/>
  <c r="D1641" i="4"/>
  <c r="F1641" i="4" l="1"/>
  <c r="D1642" i="4"/>
  <c r="F1642" i="4" l="1"/>
  <c r="D1643" i="4"/>
  <c r="D1644" i="4" l="1"/>
  <c r="F1643" i="4"/>
  <c r="F1644" i="4" l="1"/>
  <c r="D1645" i="4"/>
  <c r="F1645" i="4" l="1"/>
  <c r="D1646" i="4"/>
  <c r="F1646" i="4" l="1"/>
  <c r="D1647" i="4"/>
  <c r="F1647" i="4" l="1"/>
  <c r="D1648" i="4"/>
  <c r="F1648" i="4" l="1"/>
  <c r="D1649" i="4"/>
  <c r="F1649" i="4" l="1"/>
  <c r="D1650" i="4"/>
  <c r="F1650" i="4" l="1"/>
  <c r="D1651" i="4"/>
  <c r="D1652" i="4" l="1"/>
  <c r="F1651" i="4"/>
  <c r="F1652" i="4" l="1"/>
  <c r="D1653" i="4"/>
  <c r="F1653" i="4" l="1"/>
  <c r="D1654" i="4"/>
  <c r="F1654" i="4" l="1"/>
  <c r="D1655" i="4"/>
  <c r="F1655" i="4" l="1"/>
  <c r="D1656" i="4"/>
  <c r="F1656" i="4" l="1"/>
  <c r="D1657" i="4"/>
  <c r="F1657" i="4" l="1"/>
  <c r="D1658" i="4"/>
  <c r="F1658" i="4" l="1"/>
  <c r="D1659" i="4"/>
  <c r="D1660" i="4" l="1"/>
  <c r="F1659" i="4"/>
  <c r="F1660" i="4" l="1"/>
  <c r="D1661" i="4"/>
  <c r="F1661" i="4" l="1"/>
  <c r="D1662" i="4"/>
  <c r="F1662" i="4" l="1"/>
  <c r="D1663" i="4"/>
  <c r="F1663" i="4" l="1"/>
  <c r="D1664" i="4"/>
  <c r="F1664" i="4" l="1"/>
  <c r="D1665" i="4"/>
  <c r="F1665" i="4" l="1"/>
  <c r="D1666" i="4"/>
  <c r="F1666" i="4" l="1"/>
  <c r="D1667" i="4"/>
  <c r="D1668" i="4" l="1"/>
  <c r="F1667" i="4"/>
  <c r="F1668" i="4" l="1"/>
  <c r="D1669" i="4"/>
  <c r="F1669" i="4" l="1"/>
  <c r="D1670" i="4"/>
  <c r="F1670" i="4" l="1"/>
  <c r="D1671" i="4"/>
  <c r="F1671" i="4" l="1"/>
  <c r="D1672" i="4"/>
  <c r="F1672" i="4" l="1"/>
  <c r="D1673" i="4"/>
  <c r="F1673" i="4" l="1"/>
  <c r="D1674" i="4"/>
  <c r="F1674" i="4" l="1"/>
  <c r="D1675" i="4"/>
  <c r="D1676" i="4" l="1"/>
  <c r="F1675" i="4"/>
  <c r="F1676" i="4" l="1"/>
  <c r="D1677" i="4"/>
  <c r="F1677" i="4" l="1"/>
  <c r="D1678" i="4"/>
  <c r="F1678" i="4" l="1"/>
  <c r="D1679" i="4"/>
  <c r="F1679" i="4" l="1"/>
  <c r="D1680" i="4"/>
  <c r="F1680" i="4" l="1"/>
  <c r="D1681" i="4"/>
  <c r="F1681" i="4" l="1"/>
  <c r="D1682" i="4"/>
  <c r="F1682" i="4" l="1"/>
  <c r="D1683" i="4"/>
  <c r="D1684" i="4" l="1"/>
  <c r="F1683" i="4"/>
  <c r="F1684" i="4" l="1"/>
  <c r="D1685" i="4"/>
  <c r="F1685" i="4" l="1"/>
  <c r="D1686" i="4"/>
  <c r="F1686" i="4" l="1"/>
  <c r="D1687" i="4"/>
  <c r="F1687" i="4" l="1"/>
  <c r="D1688" i="4"/>
  <c r="F1688" i="4" l="1"/>
  <c r="D1689" i="4"/>
  <c r="F1689" i="4" l="1"/>
  <c r="D1690" i="4"/>
  <c r="F1690" i="4" l="1"/>
  <c r="D1691" i="4"/>
  <c r="D1692" i="4" l="1"/>
  <c r="F1691" i="4"/>
  <c r="F1692" i="4" l="1"/>
  <c r="D1693" i="4"/>
  <c r="F1693" i="4" l="1"/>
  <c r="D1694" i="4"/>
  <c r="F1694" i="4" l="1"/>
  <c r="D1695" i="4"/>
  <c r="F1695" i="4" l="1"/>
  <c r="D1696" i="4"/>
  <c r="F1696" i="4" l="1"/>
  <c r="D1697" i="4"/>
  <c r="F1697" i="4" l="1"/>
  <c r="D1698" i="4"/>
  <c r="F1698" i="4" l="1"/>
  <c r="D1699" i="4"/>
  <c r="D1700" i="4" l="1"/>
  <c r="F1699" i="4"/>
  <c r="F1700" i="4" l="1"/>
  <c r="D1701" i="4"/>
  <c r="F1701" i="4" l="1"/>
  <c r="D1702" i="4"/>
  <c r="F1702" i="4" l="1"/>
  <c r="D1703" i="4"/>
  <c r="F1703" i="4" l="1"/>
  <c r="D1704" i="4"/>
  <c r="F1704" i="4" l="1"/>
  <c r="D1705" i="4"/>
  <c r="F1705" i="4" l="1"/>
  <c r="D1706" i="4"/>
  <c r="F1706" i="4" l="1"/>
  <c r="D1707" i="4"/>
  <c r="D1708" i="4" l="1"/>
  <c r="F1707" i="4"/>
  <c r="F1708" i="4" l="1"/>
  <c r="D1709" i="4"/>
  <c r="F1709" i="4" l="1"/>
  <c r="D1710" i="4"/>
  <c r="F1710" i="4" l="1"/>
  <c r="D1711" i="4"/>
  <c r="F1711" i="4" l="1"/>
  <c r="D1712" i="4"/>
  <c r="F1712" i="4" l="1"/>
  <c r="D1713" i="4"/>
  <c r="F1713" i="4" l="1"/>
  <c r="D1714" i="4"/>
  <c r="F1714" i="4" l="1"/>
  <c r="D1715" i="4"/>
  <c r="D1716" i="4" l="1"/>
  <c r="F1715" i="4"/>
  <c r="F1716" i="4" l="1"/>
  <c r="D1717" i="4"/>
  <c r="F1717" i="4" l="1"/>
  <c r="D1718" i="4"/>
  <c r="F1718" i="4" l="1"/>
  <c r="D1719" i="4"/>
  <c r="F1719" i="4" l="1"/>
  <c r="D1720" i="4"/>
  <c r="F1720" i="4" l="1"/>
  <c r="D1721" i="4"/>
  <c r="F1721" i="4" l="1"/>
  <c r="D1722" i="4"/>
  <c r="F1722" i="4" l="1"/>
  <c r="D1723" i="4"/>
  <c r="D1724" i="4" l="1"/>
  <c r="F1723" i="4"/>
  <c r="F1724" i="4" l="1"/>
  <c r="D1725" i="4"/>
  <c r="F1725" i="4" l="1"/>
  <c r="D1726" i="4"/>
  <c r="D1727" i="4" l="1"/>
  <c r="F1726" i="4"/>
  <c r="F1727" i="4" l="1"/>
  <c r="D1728" i="4"/>
  <c r="F1728" i="4" l="1"/>
  <c r="D1729" i="4"/>
  <c r="F1729" i="4" l="1"/>
  <c r="D1730" i="4"/>
  <c r="F1730" i="4" l="1"/>
  <c r="D1731" i="4"/>
  <c r="F1731" i="4" l="1"/>
  <c r="D1732" i="4"/>
  <c r="F1732" i="4" l="1"/>
  <c r="D1733" i="4"/>
  <c r="F1733" i="4" l="1"/>
  <c r="D1734" i="4"/>
  <c r="D1735" i="4" l="1"/>
  <c r="F1734" i="4"/>
  <c r="F1735" i="4" l="1"/>
  <c r="D1736" i="4"/>
  <c r="F1736" i="4" l="1"/>
  <c r="D1737" i="4"/>
  <c r="F1737" i="4" l="1"/>
  <c r="D1738" i="4"/>
  <c r="F1738" i="4" l="1"/>
  <c r="D1739" i="4"/>
  <c r="F1739" i="4" l="1"/>
  <c r="D1740" i="4"/>
  <c r="F1740" i="4" l="1"/>
  <c r="D1741" i="4"/>
  <c r="F1741" i="4" l="1"/>
  <c r="D1742" i="4"/>
  <c r="D1743" i="4" l="1"/>
  <c r="F1742" i="4"/>
  <c r="F1743" i="4" l="1"/>
  <c r="D1744" i="4"/>
  <c r="F1744" i="4" l="1"/>
  <c r="D1745" i="4"/>
  <c r="F1745" i="4" l="1"/>
  <c r="D1746" i="4"/>
  <c r="F1746" i="4" l="1"/>
  <c r="D1747" i="4"/>
  <c r="F1747" i="4" l="1"/>
  <c r="D1748" i="4"/>
  <c r="F1748" i="4" l="1"/>
  <c r="D1749" i="4"/>
  <c r="F1749" i="4" l="1"/>
  <c r="D1750" i="4"/>
  <c r="D1751" i="4" l="1"/>
  <c r="F1750" i="4"/>
  <c r="F1751" i="4" l="1"/>
  <c r="D1752" i="4"/>
  <c r="F1752" i="4" l="1"/>
  <c r="D1753" i="4"/>
  <c r="F1753" i="4" l="1"/>
  <c r="D1754" i="4"/>
  <c r="F1754" i="4" l="1"/>
  <c r="D1755" i="4"/>
  <c r="F1755" i="4" l="1"/>
  <c r="D1756" i="4"/>
  <c r="F1756" i="4" l="1"/>
  <c r="D1757" i="4"/>
  <c r="F1757" i="4" l="1"/>
  <c r="D1758" i="4"/>
  <c r="D1759" i="4" l="1"/>
  <c r="F1758" i="4"/>
  <c r="F1759" i="4" l="1"/>
  <c r="D1760" i="4"/>
  <c r="F1760" i="4" l="1"/>
  <c r="D1761" i="4"/>
  <c r="F1761" i="4" l="1"/>
  <c r="D1762" i="4"/>
  <c r="F1762" i="4" l="1"/>
  <c r="D1763" i="4"/>
  <c r="F1763" i="4" l="1"/>
  <c r="D1764" i="4"/>
  <c r="F1764" i="4" l="1"/>
  <c r="D1765" i="4"/>
  <c r="F1765" i="4" l="1"/>
  <c r="D1766" i="4"/>
  <c r="D1767" i="4" l="1"/>
  <c r="F1766" i="4"/>
  <c r="F1767" i="4" l="1"/>
  <c r="D1768" i="4"/>
  <c r="F1768" i="4" l="1"/>
  <c r="D1769" i="4"/>
  <c r="F1769" i="4" l="1"/>
  <c r="D1770" i="4"/>
  <c r="F1770" i="4" l="1"/>
  <c r="D1771" i="4"/>
  <c r="F1771" i="4" l="1"/>
  <c r="D1772" i="4"/>
  <c r="F1772" i="4" l="1"/>
  <c r="D1773" i="4"/>
  <c r="F1773" i="4" l="1"/>
  <c r="D1774" i="4"/>
  <c r="D1775" i="4" l="1"/>
  <c r="F1774" i="4"/>
  <c r="F1775" i="4" l="1"/>
  <c r="D1776" i="4"/>
  <c r="F1776" i="4" l="1"/>
  <c r="D1777" i="4"/>
  <c r="F1777" i="4" l="1"/>
  <c r="D1778" i="4"/>
  <c r="F1778" i="4" l="1"/>
  <c r="D1779" i="4"/>
  <c r="F1779" i="4" l="1"/>
  <c r="D1780" i="4"/>
  <c r="F1780" i="4" l="1"/>
  <c r="D1781" i="4"/>
  <c r="F1781" i="4" l="1"/>
  <c r="D1782" i="4"/>
  <c r="D1783" i="4" l="1"/>
  <c r="F1782" i="4"/>
  <c r="F1783" i="4" l="1"/>
  <c r="D1784" i="4"/>
  <c r="F1784" i="4" l="1"/>
  <c r="D1785" i="4"/>
  <c r="F1785" i="4" l="1"/>
  <c r="D1786" i="4"/>
  <c r="F1786" i="4" l="1"/>
  <c r="D1787" i="4"/>
  <c r="F1787" i="4" l="1"/>
  <c r="D1788" i="4"/>
  <c r="F1788" i="4" l="1"/>
  <c r="D1789" i="4"/>
  <c r="F1789" i="4" l="1"/>
  <c r="D1790" i="4"/>
  <c r="D1791" i="4" l="1"/>
  <c r="F1790" i="4"/>
  <c r="F1791" i="4" l="1"/>
  <c r="D1792" i="4"/>
  <c r="F1792" i="4" l="1"/>
  <c r="D1793" i="4"/>
  <c r="F1793" i="4" l="1"/>
  <c r="D1794" i="4"/>
  <c r="F1794" i="4" l="1"/>
  <c r="D1795" i="4"/>
  <c r="F1795" i="4" l="1"/>
  <c r="D1796" i="4"/>
  <c r="F1796" i="4" l="1"/>
  <c r="D1797" i="4"/>
  <c r="F1797" i="4" l="1"/>
  <c r="D1798" i="4"/>
  <c r="D1799" i="4" l="1"/>
  <c r="F1798" i="4"/>
  <c r="F1799" i="4" l="1"/>
  <c r="D1800" i="4"/>
  <c r="F1800" i="4" l="1"/>
  <c r="D1801" i="4"/>
  <c r="F1801" i="4" l="1"/>
  <c r="D1802" i="4"/>
  <c r="F1802" i="4" l="1"/>
  <c r="D1803" i="4"/>
  <c r="F1803" i="4" l="1"/>
  <c r="D1804" i="4"/>
  <c r="F1804" i="4" l="1"/>
  <c r="D1805" i="4"/>
  <c r="F1805" i="4" l="1"/>
  <c r="D1806" i="4"/>
  <c r="D1807" i="4" l="1"/>
  <c r="F1806" i="4"/>
  <c r="F1807" i="4" l="1"/>
  <c r="D1808" i="4"/>
  <c r="F1808" i="4" l="1"/>
  <c r="D1809" i="4"/>
  <c r="F1809" i="4" l="1"/>
  <c r="D1810" i="4"/>
  <c r="F1810" i="4" l="1"/>
  <c r="D1811" i="4"/>
  <c r="F1811" i="4" l="1"/>
  <c r="D1812" i="4"/>
  <c r="F1812" i="4" l="1"/>
  <c r="D1813" i="4"/>
  <c r="F1813" i="4" l="1"/>
  <c r="D1814" i="4"/>
  <c r="D1815" i="4" l="1"/>
  <c r="F1814" i="4"/>
  <c r="F1815" i="4" l="1"/>
  <c r="D1816" i="4"/>
  <c r="F1816" i="4" l="1"/>
  <c r="D1817" i="4"/>
  <c r="F1817" i="4" l="1"/>
  <c r="D1818" i="4"/>
  <c r="F1818" i="4" l="1"/>
  <c r="D1819" i="4"/>
  <c r="F1819" i="4" l="1"/>
  <c r="D1820" i="4"/>
  <c r="F1820" i="4" l="1"/>
  <c r="D1821" i="4"/>
  <c r="F1821" i="4" l="1"/>
  <c r="D1822" i="4"/>
  <c r="D1823" i="4" l="1"/>
  <c r="F1822" i="4"/>
  <c r="F1823" i="4" l="1"/>
  <c r="D1824" i="4"/>
  <c r="F1824" i="4" l="1"/>
  <c r="D1825" i="4"/>
  <c r="F1825" i="4" l="1"/>
  <c r="D1826" i="4"/>
  <c r="F1826" i="4" l="1"/>
  <c r="D1827" i="4"/>
  <c r="F1827" i="4" l="1"/>
  <c r="D1828" i="4"/>
  <c r="F1828" i="4" l="1"/>
  <c r="D1829" i="4"/>
  <c r="D1830" i="4" l="1"/>
  <c r="F1829" i="4"/>
  <c r="D1831" i="4" l="1"/>
  <c r="F1830" i="4"/>
  <c r="F1831" i="4" l="1"/>
  <c r="D1832" i="4"/>
  <c r="F1832" i="4" l="1"/>
  <c r="D1833" i="4"/>
  <c r="F1833" i="4" l="1"/>
  <c r="D1834" i="4"/>
  <c r="F1834" i="4" l="1"/>
  <c r="D1835" i="4"/>
  <c r="F1835" i="4" l="1"/>
  <c r="D1836" i="4"/>
  <c r="F1836" i="4" l="1"/>
  <c r="D1837" i="4"/>
  <c r="F1837" i="4" l="1"/>
  <c r="D1838" i="4"/>
  <c r="D1839" i="4" l="1"/>
  <c r="F1838" i="4"/>
  <c r="F1839" i="4" l="1"/>
  <c r="D1840" i="4"/>
  <c r="F1840" i="4" l="1"/>
  <c r="D1841" i="4"/>
  <c r="F1841" i="4" l="1"/>
  <c r="D1842" i="4"/>
  <c r="F1842" i="4" l="1"/>
  <c r="D1843" i="4"/>
  <c r="F1843" i="4" l="1"/>
  <c r="D1844" i="4"/>
  <c r="F1844" i="4" l="1"/>
  <c r="D1845" i="4"/>
  <c r="F1845" i="4" l="1"/>
  <c r="D1846" i="4"/>
  <c r="D1847" i="4" l="1"/>
  <c r="F1846" i="4"/>
  <c r="F1847" i="4" l="1"/>
  <c r="D1848" i="4"/>
  <c r="F1848" i="4" l="1"/>
  <c r="D1849" i="4"/>
  <c r="F1849" i="4" l="1"/>
  <c r="D1850" i="4"/>
  <c r="F1850" i="4" l="1"/>
  <c r="D1851" i="4"/>
  <c r="F1851" i="4" l="1"/>
  <c r="D1852" i="4"/>
  <c r="F1852" i="4" l="1"/>
  <c r="D1853" i="4"/>
  <c r="F1853" i="4" l="1"/>
  <c r="D1854" i="4"/>
  <c r="D1855" i="4" l="1"/>
  <c r="F1854" i="4"/>
  <c r="F1855" i="4" l="1"/>
  <c r="D1856" i="4"/>
  <c r="F1856" i="4" l="1"/>
  <c r="D1857" i="4"/>
  <c r="F1857" i="4" l="1"/>
  <c r="D1858" i="4"/>
  <c r="F1858" i="4" l="1"/>
  <c r="D1859" i="4"/>
  <c r="F1859" i="4" l="1"/>
  <c r="D1860" i="4"/>
  <c r="F1860" i="4" l="1"/>
  <c r="D1861" i="4"/>
  <c r="F1861" i="4" l="1"/>
  <c r="D1862" i="4"/>
  <c r="D1863" i="4" l="1"/>
  <c r="F1862" i="4"/>
  <c r="F1863" i="4" l="1"/>
  <c r="D1864" i="4"/>
  <c r="F1864" i="4" l="1"/>
  <c r="D1865" i="4"/>
  <c r="D1866" i="4" l="1"/>
  <c r="F1865" i="4"/>
  <c r="F1866" i="4" l="1"/>
  <c r="D1867" i="4"/>
  <c r="F1867" i="4" l="1"/>
  <c r="D1868" i="4"/>
  <c r="F1868" i="4" l="1"/>
  <c r="D1869" i="4"/>
  <c r="F1869" i="4" l="1"/>
  <c r="D1870" i="4"/>
  <c r="D1871" i="4" l="1"/>
  <c r="F1870" i="4"/>
  <c r="F1871" i="4" l="1"/>
  <c r="D1872" i="4"/>
  <c r="F1872" i="4" l="1"/>
  <c r="D1873" i="4"/>
  <c r="D1874" i="4" l="1"/>
  <c r="F1873" i="4"/>
  <c r="F1874" i="4" l="1"/>
  <c r="D1875" i="4"/>
  <c r="F1875" i="4" l="1"/>
  <c r="D1876" i="4"/>
  <c r="D1877" i="4" l="1"/>
  <c r="F1876" i="4"/>
  <c r="F1877" i="4" l="1"/>
  <c r="D1878" i="4"/>
  <c r="F1878" i="4" l="1"/>
  <c r="D1879" i="4"/>
  <c r="F1879" i="4" l="1"/>
  <c r="D1880" i="4"/>
  <c r="F1880" i="4" l="1"/>
  <c r="D1881" i="4"/>
  <c r="F1881" i="4" l="1"/>
  <c r="D1882" i="4"/>
  <c r="F1882" i="4" l="1"/>
  <c r="D1883" i="4"/>
  <c r="F1883" i="4" l="1"/>
  <c r="D1884" i="4"/>
  <c r="D1885" i="4" l="1"/>
  <c r="F1884" i="4"/>
  <c r="F1885" i="4" l="1"/>
  <c r="D1886" i="4"/>
  <c r="F1886" i="4" l="1"/>
  <c r="D1887" i="4"/>
  <c r="F1887" i="4" l="1"/>
  <c r="D1888" i="4"/>
  <c r="F1888" i="4" l="1"/>
  <c r="D1889" i="4"/>
  <c r="F1889" i="4" l="1"/>
  <c r="D1890" i="4"/>
  <c r="F1890" i="4" l="1"/>
  <c r="D1891" i="4"/>
  <c r="F1891" i="4" l="1"/>
  <c r="D1892" i="4"/>
  <c r="D1893" i="4" l="1"/>
  <c r="F1892" i="4"/>
  <c r="F1893" i="4" l="1"/>
  <c r="D1894" i="4"/>
  <c r="F1894" i="4" l="1"/>
  <c r="D1895" i="4"/>
  <c r="F1895" i="4" l="1"/>
  <c r="D1896" i="4"/>
  <c r="F1896" i="4" l="1"/>
  <c r="D1897" i="4"/>
  <c r="F1897" i="4" l="1"/>
  <c r="D1898" i="4"/>
  <c r="F1898" i="4" l="1"/>
  <c r="D1899" i="4"/>
  <c r="F1899" i="4" l="1"/>
  <c r="D1900" i="4"/>
  <c r="D1901" i="4" l="1"/>
  <c r="F1900" i="4"/>
  <c r="F1901" i="4" l="1"/>
  <c r="D1902" i="4"/>
  <c r="F1902" i="4" l="1"/>
  <c r="D1903" i="4"/>
  <c r="F1903" i="4" l="1"/>
  <c r="D1904" i="4"/>
  <c r="F1904" i="4" l="1"/>
  <c r="D1905" i="4"/>
  <c r="F1905" i="4" l="1"/>
  <c r="D1906" i="4"/>
  <c r="F1906" i="4" l="1"/>
  <c r="D1907" i="4"/>
  <c r="F1907" i="4" l="1"/>
  <c r="D1908" i="4"/>
  <c r="D1909" i="4" l="1"/>
  <c r="F1908" i="4"/>
  <c r="F1909" i="4" l="1"/>
  <c r="D1910" i="4"/>
  <c r="F1910" i="4" l="1"/>
  <c r="D1911" i="4"/>
  <c r="F1911" i="4" l="1"/>
  <c r="D1912" i="4"/>
  <c r="F1912" i="4" l="1"/>
  <c r="D1913" i="4"/>
  <c r="F1913" i="4" l="1"/>
  <c r="D1914" i="4"/>
  <c r="F1914" i="4" l="1"/>
  <c r="D1915" i="4"/>
  <c r="F1915" i="4" l="1"/>
  <c r="D1916" i="4"/>
  <c r="D1917" i="4" l="1"/>
  <c r="F1916" i="4"/>
  <c r="F1917" i="4" l="1"/>
  <c r="D1918" i="4"/>
  <c r="F1918" i="4" l="1"/>
  <c r="D1919" i="4"/>
  <c r="F1919" i="4" l="1"/>
  <c r="D1920" i="4"/>
  <c r="F1920" i="4" l="1"/>
  <c r="D1921" i="4"/>
  <c r="F1921" i="4" l="1"/>
  <c r="D1922" i="4"/>
  <c r="F1922" i="4" l="1"/>
  <c r="D1923" i="4"/>
  <c r="F1923" i="4" l="1"/>
  <c r="D1924" i="4"/>
  <c r="D1925" i="4" l="1"/>
  <c r="F1924" i="4"/>
  <c r="F1925" i="4" l="1"/>
  <c r="D1926" i="4"/>
  <c r="F1926" i="4" l="1"/>
  <c r="D1927" i="4"/>
  <c r="F1927" i="4" l="1"/>
  <c r="D1928" i="4"/>
  <c r="F1928" i="4" l="1"/>
  <c r="D1929" i="4"/>
  <c r="F1929" i="4" l="1"/>
  <c r="D1930" i="4"/>
  <c r="F1930" i="4" l="1"/>
  <c r="D1931" i="4"/>
  <c r="F1931" i="4" l="1"/>
  <c r="D1932" i="4"/>
  <c r="D1933" i="4" l="1"/>
  <c r="F1932" i="4"/>
  <c r="F1933" i="4" l="1"/>
  <c r="D1934" i="4"/>
  <c r="F1934" i="4" l="1"/>
  <c r="D1935" i="4"/>
  <c r="F1935" i="4" l="1"/>
  <c r="D1936" i="4"/>
  <c r="F1936" i="4" l="1"/>
  <c r="D1937" i="4"/>
  <c r="F1937" i="4" l="1"/>
  <c r="D1938" i="4"/>
  <c r="F1938" i="4" l="1"/>
  <c r="D1939" i="4"/>
  <c r="F1939" i="4" l="1"/>
  <c r="D1940" i="4"/>
  <c r="D1941" i="4" l="1"/>
  <c r="F1940" i="4"/>
  <c r="F1941" i="4" l="1"/>
  <c r="D1942" i="4"/>
  <c r="F1942" i="4" l="1"/>
  <c r="D1943" i="4"/>
  <c r="F1943" i="4" l="1"/>
  <c r="D1944" i="4"/>
  <c r="D1945" i="4" l="1"/>
  <c r="F1944" i="4"/>
  <c r="F1945" i="4" l="1"/>
  <c r="D1946" i="4"/>
  <c r="D1947" i="4" l="1"/>
  <c r="F1946" i="4"/>
  <c r="D1948" i="4" l="1"/>
  <c r="F1947" i="4"/>
  <c r="D1949" i="4" l="1"/>
  <c r="F1948" i="4"/>
  <c r="F1949" i="4" l="1"/>
  <c r="D1950" i="4"/>
  <c r="F1950" i="4" l="1"/>
  <c r="D1951" i="4"/>
  <c r="D1952" i="4" l="1"/>
  <c r="F1951" i="4"/>
  <c r="F1952" i="4" l="1"/>
  <c r="D1953" i="4"/>
  <c r="D1954" i="4" l="1"/>
  <c r="F1953" i="4"/>
  <c r="D1955" i="4" l="1"/>
  <c r="F1954" i="4"/>
  <c r="D1956" i="4" l="1"/>
  <c r="F1955" i="4"/>
  <c r="F1956" i="4" l="1"/>
  <c r="D1957" i="4"/>
  <c r="F1957" i="4" l="1"/>
  <c r="D1958" i="4"/>
  <c r="F1958" i="4" l="1"/>
  <c r="D1959" i="4"/>
  <c r="F1959" i="4" l="1"/>
  <c r="D1960" i="4"/>
  <c r="F1960" i="4" l="1"/>
  <c r="D1961" i="4"/>
  <c r="F1961" i="4" l="1"/>
  <c r="D1962" i="4"/>
  <c r="F1962" i="4" l="1"/>
  <c r="D1963" i="4"/>
  <c r="F1963" i="4" l="1"/>
  <c r="D1964" i="4"/>
  <c r="D1965" i="4" l="1"/>
  <c r="F1964" i="4"/>
  <c r="F1965" i="4" l="1"/>
  <c r="D1966" i="4"/>
  <c r="D1967" i="4" l="1"/>
  <c r="F1966" i="4"/>
  <c r="F1967" i="4" l="1"/>
  <c r="D1968" i="4"/>
  <c r="D1969" i="4" l="1"/>
  <c r="F1968" i="4"/>
  <c r="F1969" i="4" l="1"/>
  <c r="D1970" i="4"/>
  <c r="D1971" i="4" l="1"/>
  <c r="F1970" i="4"/>
  <c r="F1971" i="4" l="1"/>
  <c r="D1972" i="4"/>
  <c r="D1973" i="4" l="1"/>
  <c r="F1972" i="4"/>
  <c r="D1974" i="4" l="1"/>
  <c r="F1973" i="4"/>
  <c r="F1974" i="4" l="1"/>
  <c r="D1975" i="4"/>
  <c r="F1975" i="4" l="1"/>
  <c r="D1976" i="4"/>
  <c r="D1977" i="4" l="1"/>
  <c r="F1976" i="4"/>
  <c r="F1977" i="4" l="1"/>
  <c r="D1978" i="4"/>
  <c r="F1978" i="4" l="1"/>
  <c r="D1979" i="4"/>
  <c r="F1979" i="4" l="1"/>
  <c r="D1980" i="4"/>
  <c r="D1981" i="4" l="1"/>
  <c r="F1980" i="4"/>
  <c r="F1981" i="4" l="1"/>
  <c r="D1982" i="4"/>
  <c r="D1983" i="4" l="1"/>
  <c r="F1982" i="4"/>
  <c r="F1983" i="4" l="1"/>
  <c r="D1984" i="4"/>
  <c r="F1984" i="4" l="1"/>
  <c r="D1985" i="4"/>
  <c r="D1986" i="4" l="1"/>
  <c r="F1985" i="4"/>
  <c r="F1986" i="4" l="1"/>
  <c r="D1987" i="4"/>
  <c r="F1987" i="4" l="1"/>
  <c r="D1988" i="4"/>
  <c r="D1989" i="4" l="1"/>
  <c r="F1988" i="4"/>
  <c r="F1989" i="4" l="1"/>
  <c r="D1990" i="4"/>
  <c r="F1990" i="4" l="1"/>
  <c r="D1991" i="4"/>
  <c r="D1992" i="4" l="1"/>
  <c r="F1991" i="4"/>
  <c r="D1993" i="4" l="1"/>
  <c r="F1992" i="4"/>
  <c r="F1993" i="4" l="1"/>
  <c r="D1994" i="4"/>
  <c r="F1994" i="4" l="1"/>
  <c r="D1995" i="4"/>
  <c r="D1996" i="4" l="1"/>
  <c r="F1995" i="4"/>
  <c r="D1997" i="4" l="1"/>
  <c r="F1996" i="4"/>
  <c r="F1997" i="4" l="1"/>
  <c r="D1998" i="4"/>
  <c r="F1998" i="4" l="1"/>
  <c r="D1999" i="4"/>
  <c r="F1999" i="4" l="1"/>
  <c r="D2000" i="4"/>
  <c r="F2000" i="4" l="1"/>
  <c r="D2001" i="4"/>
  <c r="F2001" i="4" l="1"/>
  <c r="D2002" i="4"/>
  <c r="D2003" i="4" l="1"/>
  <c r="F2002" i="4"/>
  <c r="F2003" i="4" l="1"/>
  <c r="D2004" i="4"/>
  <c r="D2005" i="4" l="1"/>
  <c r="F2004" i="4"/>
  <c r="F2005" i="4" l="1"/>
  <c r="D2006" i="4"/>
  <c r="F2006" i="4" l="1"/>
  <c r="D2007" i="4"/>
  <c r="F2007" i="4" l="1"/>
  <c r="D2008" i="4"/>
  <c r="F2008" i="4" l="1"/>
  <c r="D2009" i="4"/>
  <c r="F2009" i="4" l="1"/>
  <c r="D2010" i="4"/>
  <c r="F2010" i="4" l="1"/>
  <c r="D2011" i="4"/>
  <c r="F2011" i="4" l="1"/>
  <c r="D2012" i="4"/>
  <c r="D2013" i="4" l="1"/>
  <c r="F2012" i="4"/>
  <c r="D2014" i="4" l="1"/>
  <c r="F2013" i="4"/>
  <c r="F2014" i="4" l="1"/>
  <c r="D2015" i="4"/>
  <c r="F2015" i="4" l="1"/>
  <c r="D2016" i="4"/>
  <c r="D2017" i="4" l="1"/>
  <c r="F2016" i="4"/>
  <c r="D2018" i="4" l="1"/>
  <c r="F2017" i="4"/>
  <c r="F2018" i="4" l="1"/>
  <c r="D2019" i="4"/>
  <c r="F2019" i="4" l="1"/>
  <c r="D2020" i="4"/>
  <c r="F2020" i="4" l="1"/>
  <c r="D2021" i="4"/>
  <c r="F2021" i="4" l="1"/>
  <c r="D2022" i="4"/>
  <c r="F2022" i="4" l="1"/>
  <c r="D2023" i="4"/>
  <c r="F2023" i="4" l="1"/>
  <c r="D2024" i="4"/>
  <c r="D2025" i="4" l="1"/>
  <c r="F2024" i="4"/>
  <c r="F2025" i="4" l="1"/>
  <c r="D2026" i="4"/>
  <c r="F2026" i="4" l="1"/>
  <c r="D2027" i="4"/>
  <c r="D2028" i="4" l="1"/>
  <c r="F2027" i="4"/>
  <c r="F2028" i="4" l="1"/>
  <c r="D2029" i="4"/>
  <c r="F2029" i="4" l="1"/>
  <c r="D2030" i="4"/>
  <c r="F2030" i="4" l="1"/>
  <c r="D2031" i="4"/>
  <c r="D2032" i="4" l="1"/>
  <c r="F2031" i="4"/>
  <c r="F2032" i="4" l="1"/>
  <c r="D2033" i="4"/>
  <c r="D2034" i="4" l="1"/>
  <c r="F2033" i="4"/>
  <c r="F2034" i="4" l="1"/>
  <c r="D2035" i="4"/>
  <c r="F2035" i="4" l="1"/>
  <c r="D2036" i="4"/>
  <c r="D2037" i="4" l="1"/>
  <c r="F2036" i="4"/>
  <c r="F2037" i="4" l="1"/>
  <c r="D2038" i="4"/>
  <c r="F2038" i="4" l="1"/>
  <c r="D2039" i="4"/>
  <c r="F2039" i="4" l="1"/>
  <c r="D2040" i="4"/>
  <c r="D2041" i="4" l="1"/>
  <c r="F2040" i="4"/>
  <c r="F2041" i="4" l="1"/>
  <c r="D2042" i="4"/>
  <c r="F2042" i="4" l="1"/>
  <c r="D2043" i="4"/>
  <c r="F2043" i="4" l="1"/>
  <c r="D2044" i="4"/>
  <c r="F2044" i="4" l="1"/>
  <c r="D2045" i="4"/>
  <c r="F2045" i="4" l="1"/>
  <c r="D2046" i="4"/>
  <c r="F2046" i="4" l="1"/>
  <c r="D2047" i="4"/>
  <c r="F2047" i="4" l="1"/>
  <c r="D2048" i="4"/>
  <c r="F2048" i="4" l="1"/>
  <c r="D2049" i="4"/>
  <c r="F2049" i="4" l="1"/>
  <c r="D2050" i="4"/>
  <c r="F2050" i="4" l="1"/>
  <c r="D2051" i="4"/>
  <c r="F2051" i="4" l="1"/>
  <c r="D2052" i="4"/>
  <c r="F2052" i="4" l="1"/>
  <c r="D2053" i="4"/>
  <c r="F2053" i="4" l="1"/>
  <c r="D2054" i="4"/>
  <c r="D2055" i="4" l="1"/>
  <c r="F2054" i="4"/>
  <c r="D2056" i="4" l="1"/>
  <c r="F2055" i="4"/>
  <c r="F2056" i="4" l="1"/>
  <c r="D2057" i="4"/>
  <c r="F2057" i="4" l="1"/>
  <c r="D2058" i="4"/>
  <c r="F2058" i="4" l="1"/>
  <c r="D2059" i="4"/>
  <c r="F2059" i="4" l="1"/>
  <c r="D2060" i="4"/>
  <c r="D2061" i="4" l="1"/>
  <c r="F2060" i="4"/>
  <c r="F2061" i="4" l="1"/>
  <c r="D2062" i="4"/>
  <c r="F2062" i="4" l="1"/>
  <c r="D2063" i="4"/>
  <c r="F2063" i="4" l="1"/>
  <c r="D2064" i="4"/>
  <c r="F2064" i="4" l="1"/>
  <c r="D2065" i="4"/>
  <c r="F2065" i="4" l="1"/>
  <c r="D2066" i="4"/>
  <c r="F2066" i="4" l="1"/>
  <c r="D2067" i="4"/>
  <c r="F2067" i="4" l="1"/>
  <c r="D2068" i="4"/>
  <c r="D2069" i="4" l="1"/>
  <c r="F2068" i="4"/>
  <c r="D2070" i="4" l="1"/>
  <c r="F2069" i="4"/>
  <c r="F2070" i="4" l="1"/>
  <c r="D2071" i="4"/>
  <c r="F2071" i="4" l="1"/>
  <c r="D2072" i="4"/>
  <c r="D2073" i="4" l="1"/>
  <c r="F2072" i="4"/>
  <c r="F2073" i="4" l="1"/>
  <c r="D2074" i="4"/>
  <c r="F2074" i="4" l="1"/>
  <c r="D2075" i="4"/>
  <c r="F2075" i="4" l="1"/>
  <c r="D2076" i="4"/>
  <c r="D2077" i="4" l="1"/>
  <c r="F2076" i="4"/>
  <c r="F2077" i="4" l="1"/>
  <c r="D2078" i="4"/>
  <c r="F2078" i="4" l="1"/>
  <c r="D2079" i="4"/>
  <c r="F2079" i="4" l="1"/>
  <c r="D2080" i="4"/>
  <c r="F2080" i="4" l="1"/>
  <c r="D2081" i="4"/>
  <c r="F2081" i="4" l="1"/>
  <c r="D2082" i="4"/>
  <c r="D2083" i="4" l="1"/>
  <c r="F2082" i="4"/>
  <c r="F2083" i="4" l="1"/>
  <c r="D2084" i="4"/>
  <c r="D2085" i="4" l="1"/>
  <c r="F2084" i="4"/>
  <c r="F2085" i="4" l="1"/>
  <c r="D2086" i="4"/>
  <c r="F2086" i="4" l="1"/>
  <c r="D2087" i="4"/>
  <c r="F2087" i="4" l="1"/>
  <c r="D2088" i="4"/>
  <c r="D2089" i="4" l="1"/>
  <c r="F2088" i="4"/>
  <c r="F2089" i="4" l="1"/>
  <c r="D2090" i="4"/>
  <c r="F2090" i="4" l="1"/>
  <c r="D2091" i="4"/>
  <c r="F2091" i="4" l="1"/>
  <c r="D2092" i="4"/>
  <c r="D2093" i="4" l="1"/>
  <c r="F2092" i="4"/>
  <c r="F2093" i="4" l="1"/>
  <c r="D2094" i="4"/>
  <c r="F2094" i="4" l="1"/>
  <c r="D2095" i="4"/>
  <c r="F2095" i="4" l="1"/>
  <c r="D2096" i="4"/>
  <c r="F2096" i="4" l="1"/>
  <c r="D2097" i="4"/>
  <c r="D2098" i="4" l="1"/>
  <c r="F2097" i="4"/>
  <c r="F2098" i="4" l="1"/>
  <c r="D2099" i="4"/>
  <c r="F2099" i="4" l="1"/>
  <c r="D2100" i="4"/>
  <c r="D2101" i="4" l="1"/>
  <c r="F2100" i="4"/>
  <c r="F2101" i="4" l="1"/>
  <c r="D2102" i="4"/>
  <c r="F2102" i="4" l="1"/>
  <c r="D2103" i="4"/>
  <c r="D2104" i="4" l="1"/>
  <c r="F2103" i="4"/>
  <c r="D2105" i="4" l="1"/>
  <c r="F2104" i="4"/>
  <c r="F2105" i="4" l="1"/>
  <c r="D2106" i="4"/>
  <c r="F2106" i="4" l="1"/>
  <c r="D2107" i="4"/>
  <c r="D2108" i="4" l="1"/>
  <c r="F2107" i="4"/>
  <c r="D2109" i="4" l="1"/>
  <c r="F2108" i="4"/>
  <c r="D2110" i="4" l="1"/>
  <c r="F2109" i="4"/>
  <c r="F2110" i="4" l="1"/>
  <c r="D2111" i="4"/>
  <c r="D2112" i="4" l="1"/>
  <c r="F2111" i="4"/>
  <c r="D2113" i="4" l="1"/>
  <c r="F2112" i="4"/>
  <c r="F2113" i="4" l="1"/>
  <c r="D2114" i="4"/>
  <c r="D2115" i="4" l="1"/>
  <c r="F2114" i="4"/>
  <c r="F2115" i="4" l="1"/>
  <c r="D2116" i="4"/>
  <c r="D2117" i="4" l="1"/>
  <c r="F2116" i="4"/>
  <c r="F2117" i="4" l="1"/>
  <c r="D2118" i="4"/>
  <c r="F2118" i="4" l="1"/>
  <c r="D2119" i="4"/>
  <c r="D2120" i="4" l="1"/>
  <c r="F2119" i="4"/>
  <c r="F2120" i="4" l="1"/>
  <c r="D2121" i="4"/>
  <c r="D2122" i="4" l="1"/>
  <c r="F2121" i="4"/>
  <c r="F2122" i="4" l="1"/>
  <c r="D2123" i="4"/>
  <c r="F2123" i="4" l="1"/>
  <c r="D2124" i="4"/>
  <c r="D2125" i="4" l="1"/>
  <c r="F2124" i="4"/>
  <c r="F2125" i="4" l="1"/>
  <c r="D2126" i="4"/>
  <c r="F2126" i="4" l="1"/>
  <c r="D2127" i="4"/>
  <c r="D2128" i="4" l="1"/>
  <c r="F2127" i="4"/>
  <c r="D2129" i="4" l="1"/>
  <c r="F2128" i="4"/>
  <c r="F2129" i="4" l="1"/>
  <c r="D2130" i="4"/>
  <c r="D2131" i="4" l="1"/>
  <c r="F2130" i="4"/>
  <c r="F2131" i="4" l="1"/>
  <c r="D2132" i="4"/>
  <c r="D2133" i="4" l="1"/>
  <c r="F2132" i="4"/>
  <c r="F2133" i="4" l="1"/>
  <c r="D2134" i="4"/>
  <c r="F2134" i="4" l="1"/>
  <c r="D2135" i="4"/>
  <c r="D2136" i="4" l="1"/>
  <c r="F2135" i="4"/>
  <c r="D2137" i="4" l="1"/>
  <c r="F2136" i="4"/>
  <c r="D2138" i="4" l="1"/>
  <c r="F2137" i="4"/>
  <c r="F2138" i="4" l="1"/>
  <c r="D2139" i="4"/>
  <c r="F2139" i="4" l="1"/>
  <c r="D2140" i="4"/>
  <c r="D2141" i="4" l="1"/>
  <c r="F2140" i="4"/>
  <c r="D2142" i="4" l="1"/>
  <c r="F2141" i="4"/>
  <c r="D2143" i="4" l="1"/>
  <c r="F2142" i="4"/>
  <c r="F2143" i="4" l="1"/>
  <c r="D2144" i="4"/>
  <c r="F2144" i="4" l="1"/>
  <c r="D2145" i="4"/>
  <c r="F2145" i="4" l="1"/>
  <c r="D2146" i="4"/>
  <c r="D2147" i="4" l="1"/>
  <c r="F2146" i="4"/>
  <c r="F2147" i="4" l="1"/>
  <c r="D2148" i="4"/>
  <c r="D2149" i="4" l="1"/>
  <c r="F2148" i="4"/>
  <c r="F2149" i="4" l="1"/>
  <c r="D2150" i="4"/>
  <c r="D2151" i="4" l="1"/>
  <c r="F2150" i="4"/>
  <c r="F2151" i="4" l="1"/>
  <c r="D2152" i="4"/>
  <c r="F2152" i="4" l="1"/>
  <c r="D2153" i="4"/>
  <c r="F2153" i="4" l="1"/>
  <c r="D2154" i="4"/>
  <c r="F2154" i="4" l="1"/>
  <c r="D2155" i="4"/>
  <c r="F2155" i="4" l="1"/>
  <c r="D2156" i="4"/>
  <c r="F2156" i="4" l="1"/>
  <c r="D2157" i="4"/>
  <c r="F2157" i="4" l="1"/>
  <c r="D2158" i="4"/>
  <c r="F2158" i="4" l="1"/>
  <c r="D2159" i="4"/>
  <c r="D2160" i="4" l="1"/>
  <c r="F2159" i="4"/>
  <c r="F2160" i="4" l="1"/>
  <c r="D2161" i="4"/>
  <c r="F2161" i="4" l="1"/>
  <c r="D2162" i="4"/>
  <c r="D2163" i="4" l="1"/>
  <c r="F2162" i="4"/>
  <c r="F2163" i="4" l="1"/>
  <c r="D2164" i="4"/>
  <c r="F2164" i="4" l="1"/>
  <c r="D2165" i="4"/>
  <c r="D2166" i="4" l="1"/>
  <c r="F2165" i="4"/>
  <c r="F2166" i="4" l="1"/>
  <c r="D2167" i="4"/>
  <c r="F2167" i="4" l="1"/>
  <c r="D2168" i="4"/>
  <c r="F2168" i="4" l="1"/>
  <c r="D2169" i="4"/>
  <c r="F2169" i="4" l="1"/>
  <c r="D2170" i="4"/>
  <c r="F2170" i="4" l="1"/>
  <c r="D2171" i="4"/>
  <c r="F2171" i="4" l="1"/>
  <c r="D2172" i="4"/>
  <c r="D2173" i="4" l="1"/>
  <c r="F2172" i="4"/>
  <c r="F2173" i="4" l="1"/>
  <c r="D2174" i="4"/>
  <c r="F2174" i="4" l="1"/>
  <c r="D2175" i="4"/>
  <c r="F2175" i="4" l="1"/>
  <c r="D2176" i="4"/>
  <c r="F2176" i="4" l="1"/>
  <c r="D2177" i="4"/>
  <c r="D2178" i="4" l="1"/>
  <c r="F2177" i="4"/>
  <c r="F2178" i="4" l="1"/>
  <c r="D2179" i="4"/>
  <c r="F2179" i="4" l="1"/>
  <c r="D2180" i="4"/>
  <c r="F2180" i="4" l="1"/>
  <c r="D2181" i="4"/>
  <c r="F2181" i="4" l="1"/>
  <c r="D2182" i="4"/>
  <c r="D2183" i="4" l="1"/>
  <c r="F2182" i="4"/>
  <c r="F2183" i="4" l="1"/>
  <c r="D2184" i="4"/>
  <c r="D2185" i="4" l="1"/>
  <c r="F2184" i="4"/>
  <c r="F2185" i="4" l="1"/>
  <c r="D2186" i="4"/>
  <c r="D2187" i="4" l="1"/>
  <c r="F2186" i="4"/>
  <c r="D2188" i="4" l="1"/>
  <c r="F2187" i="4"/>
  <c r="D2189" i="4" l="1"/>
  <c r="F2188" i="4"/>
  <c r="D2190" i="4" l="1"/>
  <c r="F2189" i="4"/>
  <c r="F2190" i="4" l="1"/>
  <c r="D2191" i="4"/>
  <c r="D2192" i="4" l="1"/>
  <c r="F2191" i="4"/>
  <c r="F2192" i="4" l="1"/>
  <c r="D2193" i="4"/>
  <c r="F2193" i="4" l="1"/>
  <c r="D2194" i="4"/>
  <c r="F2194" i="4" l="1"/>
  <c r="D2195" i="4"/>
  <c r="F2195" i="4" l="1"/>
  <c r="D2196" i="4"/>
  <c r="D2197" i="4" l="1"/>
  <c r="F2196" i="4"/>
  <c r="D2198" i="4" l="1"/>
  <c r="F2197" i="4"/>
  <c r="D2199" i="4" l="1"/>
  <c r="F2198" i="4"/>
  <c r="D2200" i="4" l="1"/>
  <c r="F2199" i="4"/>
  <c r="F2200" i="4" l="1"/>
  <c r="D2201" i="4"/>
  <c r="F2201" i="4" l="1"/>
  <c r="D2202" i="4"/>
  <c r="F2202" i="4" l="1"/>
  <c r="D2203" i="4"/>
  <c r="F2203" i="4" l="1"/>
  <c r="D2204" i="4"/>
  <c r="D2205" i="4" l="1"/>
  <c r="F2204" i="4"/>
  <c r="F2205" i="4" l="1"/>
  <c r="D2206" i="4"/>
  <c r="F2206" i="4" l="1"/>
  <c r="D2207" i="4"/>
  <c r="F2207" i="4" l="1"/>
  <c r="D2208" i="4"/>
  <c r="F2208" i="4" l="1"/>
  <c r="D2209" i="4"/>
  <c r="F2209" i="4" l="1"/>
  <c r="D2210" i="4"/>
  <c r="F2210" i="4" l="1"/>
  <c r="D2211" i="4"/>
  <c r="D2212" i="4" l="1"/>
  <c r="F2211" i="4"/>
  <c r="D2213" i="4" l="1"/>
  <c r="F2212" i="4"/>
  <c r="F2213" i="4" l="1"/>
  <c r="D2214" i="4"/>
  <c r="F2214" i="4" l="1"/>
  <c r="D2215" i="4"/>
  <c r="D2216" i="4" l="1"/>
  <c r="F2215" i="4"/>
  <c r="F2216" i="4" l="1"/>
  <c r="D2217" i="4"/>
  <c r="F2217" i="4" l="1"/>
  <c r="D2218" i="4"/>
  <c r="D2219" i="4" l="1"/>
  <c r="F2218" i="4"/>
  <c r="F2219" i="4" l="1"/>
  <c r="D2220" i="4"/>
  <c r="F2220" i="4" l="1"/>
  <c r="D2221" i="4"/>
  <c r="D2222" i="4" l="1"/>
  <c r="F2221" i="4"/>
  <c r="D2223" i="4" l="1"/>
  <c r="F2222" i="4"/>
  <c r="F2223" i="4" l="1"/>
  <c r="D2224" i="4"/>
  <c r="F2224" i="4" l="1"/>
  <c r="D2225" i="4"/>
  <c r="F2225" i="4" l="1"/>
  <c r="D2226" i="4"/>
  <c r="D2227" i="4" l="1"/>
  <c r="F2226" i="4"/>
  <c r="D2228" i="4" l="1"/>
  <c r="F2227" i="4"/>
  <c r="D2229" i="4" l="1"/>
  <c r="F2228" i="4"/>
  <c r="F2229" i="4" l="1"/>
  <c r="D2230" i="4"/>
  <c r="F2230" i="4" l="1"/>
  <c r="D2231" i="4"/>
  <c r="F2231" i="4" l="1"/>
  <c r="D2232" i="4"/>
  <c r="F2232" i="4" l="1"/>
  <c r="D2233" i="4"/>
  <c r="D2234" i="4" l="1"/>
  <c r="F2233" i="4"/>
  <c r="D2235" i="4" l="1"/>
  <c r="F2234" i="4"/>
  <c r="F2235" i="4" l="1"/>
  <c r="D2236" i="4"/>
  <c r="D2237" i="4" l="1"/>
  <c r="F2236" i="4"/>
  <c r="F2237" i="4" l="1"/>
  <c r="D2238" i="4"/>
  <c r="F2238" i="4" l="1"/>
  <c r="D2239" i="4"/>
  <c r="F2239" i="4" l="1"/>
  <c r="D2240" i="4"/>
  <c r="F2240" i="4" l="1"/>
  <c r="D2241" i="4"/>
  <c r="D2242" i="4" l="1"/>
  <c r="F2241" i="4"/>
  <c r="F2242" i="4" l="1"/>
  <c r="D2243" i="4"/>
  <c r="D2244" i="4" l="1"/>
  <c r="F2243" i="4"/>
  <c r="D2245" i="4" l="1"/>
  <c r="F2244" i="4"/>
  <c r="D2246" i="4" l="1"/>
  <c r="F2245" i="4"/>
  <c r="F2246" i="4" l="1"/>
  <c r="D2247" i="4"/>
  <c r="F2247" i="4" l="1"/>
  <c r="D2248" i="4"/>
  <c r="D2249" i="4" l="1"/>
  <c r="F2248" i="4"/>
  <c r="F2249" i="4" l="1"/>
  <c r="D2250" i="4"/>
  <c r="D2251" i="4" l="1"/>
  <c r="F2250" i="4"/>
  <c r="F2251" i="4" l="1"/>
  <c r="D2252" i="4"/>
  <c r="F2252" i="4" l="1"/>
  <c r="D2253" i="4"/>
  <c r="D2254" i="4" l="1"/>
  <c r="F2253" i="4"/>
  <c r="F2254" i="4" l="1"/>
  <c r="D2255" i="4"/>
  <c r="F2255" i="4" l="1"/>
  <c r="D2256" i="4"/>
  <c r="F2256" i="4" l="1"/>
  <c r="D2257" i="4"/>
  <c r="D2258" i="4" l="1"/>
  <c r="F2257" i="4"/>
  <c r="D2259" i="4" l="1"/>
  <c r="F2258" i="4"/>
  <c r="D2260" i="4" l="1"/>
  <c r="F2259" i="4"/>
  <c r="F2260" i="4" l="1"/>
  <c r="D2261" i="4"/>
  <c r="F2261" i="4" l="1"/>
  <c r="D2262" i="4"/>
  <c r="F2262" i="4" l="1"/>
  <c r="D2263" i="4"/>
  <c r="F2263" i="4" l="1"/>
  <c r="D2264" i="4"/>
  <c r="D2265" i="4" l="1"/>
  <c r="F2264" i="4"/>
  <c r="D2266" i="4" l="1"/>
  <c r="F2265" i="4"/>
  <c r="D2267" i="4" l="1"/>
  <c r="F2266" i="4"/>
  <c r="F2267" i="4" l="1"/>
  <c r="D2268" i="4"/>
  <c r="F2268" i="4" l="1"/>
  <c r="D2269" i="4"/>
  <c r="F2269" i="4" l="1"/>
  <c r="D2270" i="4"/>
  <c r="F2270" i="4" l="1"/>
  <c r="D2271" i="4"/>
  <c r="D2272" i="4" l="1"/>
  <c r="F2271" i="4"/>
  <c r="F2272" i="4" l="1"/>
  <c r="D2273" i="4"/>
  <c r="D2274" i="4" l="1"/>
  <c r="F2273" i="4"/>
  <c r="D2275" i="4" l="1"/>
  <c r="F2274" i="4"/>
  <c r="F2275" i="4" l="1"/>
  <c r="D2276" i="4"/>
  <c r="F2276" i="4" l="1"/>
  <c r="D2277" i="4"/>
  <c r="F2277" i="4" l="1"/>
  <c r="D2278" i="4"/>
  <c r="F2278" i="4" l="1"/>
  <c r="D2279" i="4"/>
  <c r="F2279" i="4" l="1"/>
  <c r="D2280" i="4"/>
  <c r="F2280" i="4" l="1"/>
  <c r="D2281" i="4"/>
  <c r="F2281" i="4" l="1"/>
  <c r="D2282" i="4"/>
  <c r="D2283" i="4" l="1"/>
  <c r="F2282" i="4"/>
  <c r="D2284" i="4" l="1"/>
  <c r="F2283" i="4"/>
  <c r="F2284" i="4" l="1"/>
  <c r="D2285" i="4"/>
  <c r="F2285" i="4" l="1"/>
  <c r="D2286" i="4"/>
  <c r="F2286" i="4" l="1"/>
  <c r="D2287" i="4"/>
  <c r="D2288" i="4" l="1"/>
  <c r="F2287" i="4"/>
  <c r="F2288" i="4" l="1"/>
  <c r="D2289" i="4"/>
  <c r="F2289" i="4" l="1"/>
  <c r="D2290" i="4"/>
  <c r="D2291" i="4" l="1"/>
  <c r="F2290" i="4"/>
  <c r="D2292" i="4" l="1"/>
  <c r="F2291" i="4"/>
  <c r="F2292" i="4" l="1"/>
  <c r="D2293" i="4"/>
  <c r="F2293" i="4" l="1"/>
  <c r="D2294" i="4"/>
  <c r="D2295" i="4" l="1"/>
  <c r="F2294" i="4"/>
  <c r="F2295" i="4" l="1"/>
  <c r="D2296" i="4"/>
  <c r="F2296" i="4" l="1"/>
  <c r="D2297" i="4"/>
  <c r="D2298" i="4" l="1"/>
  <c r="F2297" i="4"/>
  <c r="D2299" i="4" l="1"/>
  <c r="F2298" i="4"/>
  <c r="D2300" i="4" l="1"/>
  <c r="F2299" i="4"/>
  <c r="F2300" i="4" l="1"/>
  <c r="D2301" i="4"/>
  <c r="F2301" i="4" l="1"/>
  <c r="D2302" i="4"/>
  <c r="F2302" i="4" l="1"/>
  <c r="D2303" i="4"/>
  <c r="F2303" i="4" l="1"/>
  <c r="D2304" i="4"/>
  <c r="D2305" i="4" l="1"/>
  <c r="F2304" i="4"/>
  <c r="F2305" i="4" l="1"/>
  <c r="D2306" i="4"/>
  <c r="D2307" i="4" l="1"/>
  <c r="F2306" i="4"/>
  <c r="D2308" i="4" l="1"/>
  <c r="F2307" i="4"/>
  <c r="D2309" i="4" l="1"/>
  <c r="F2308" i="4"/>
  <c r="D2310" i="4" l="1"/>
  <c r="F2309" i="4"/>
  <c r="F2310" i="4" l="1"/>
  <c r="D2311" i="4"/>
  <c r="D2312" i="4" l="1"/>
  <c r="F2311" i="4"/>
  <c r="F2312" i="4" l="1"/>
  <c r="D2313" i="4"/>
  <c r="D2314" i="4" l="1"/>
  <c r="F2313" i="4"/>
  <c r="D2315" i="4" l="1"/>
  <c r="F2314" i="4"/>
  <c r="F2315" i="4" l="1"/>
  <c r="D2316" i="4"/>
  <c r="F2316" i="4" l="1"/>
  <c r="D2317" i="4"/>
  <c r="F2317" i="4" l="1"/>
  <c r="D2318" i="4"/>
  <c r="F2318" i="4" l="1"/>
  <c r="D2319" i="4"/>
  <c r="F2319" i="4" l="1"/>
  <c r="D2320" i="4"/>
  <c r="F2320" i="4" l="1"/>
  <c r="D2321" i="4"/>
  <c r="D2322" i="4" l="1"/>
  <c r="F2321" i="4"/>
  <c r="D2323" i="4" l="1"/>
  <c r="F2322" i="4"/>
  <c r="D2324" i="4" l="1"/>
  <c r="F2323" i="4"/>
  <c r="F2324" i="4" l="1"/>
  <c r="D2325" i="4"/>
  <c r="D2326" i="4" l="1"/>
  <c r="F2325" i="4"/>
  <c r="D2327" i="4" l="1"/>
  <c r="F2326" i="4"/>
  <c r="D2328" i="4" l="1"/>
  <c r="F2327" i="4"/>
  <c r="D2329" i="4" l="1"/>
  <c r="F2328" i="4"/>
  <c r="D2330" i="4" l="1"/>
  <c r="F2329" i="4"/>
  <c r="D2331" i="4" l="1"/>
  <c r="F2330" i="4"/>
  <c r="D2332" i="4" l="1"/>
  <c r="F2331" i="4"/>
  <c r="D2333" i="4" l="1"/>
  <c r="F2332" i="4"/>
  <c r="F2333" i="4" l="1"/>
  <c r="D2334" i="4"/>
  <c r="F2334" i="4" l="1"/>
  <c r="D2335" i="4"/>
  <c r="D2336" i="4" l="1"/>
  <c r="F2335" i="4"/>
  <c r="F2336" i="4" l="1"/>
  <c r="D2337" i="4"/>
  <c r="F2337" i="4" l="1"/>
  <c r="D2338" i="4"/>
  <c r="F2338" i="4" l="1"/>
  <c r="D2339" i="4"/>
  <c r="F2339" i="4" l="1"/>
  <c r="D2340" i="4"/>
  <c r="F2340" i="4" l="1"/>
  <c r="D2341" i="4"/>
  <c r="F2341" i="4" l="1"/>
  <c r="D2342" i="4"/>
  <c r="F2342" i="4" l="1"/>
  <c r="D2343" i="4"/>
  <c r="F2343" i="4" l="1"/>
  <c r="D2344" i="4"/>
  <c r="F2344" i="4" l="1"/>
  <c r="D2345" i="4"/>
  <c r="F2345" i="4" l="1"/>
  <c r="D2346" i="4"/>
  <c r="D2347" i="4" l="1"/>
  <c r="F2346" i="4"/>
  <c r="F2347" i="4" l="1"/>
  <c r="D2348" i="4"/>
  <c r="F2348" i="4" l="1"/>
  <c r="D2349" i="4"/>
  <c r="F2349" i="4" l="1"/>
  <c r="D2350" i="4"/>
  <c r="F2350" i="4" l="1"/>
  <c r="D2351" i="4"/>
  <c r="F2351" i="4" l="1"/>
  <c r="D2352" i="4"/>
  <c r="F2352" i="4" l="1"/>
  <c r="D2353" i="4"/>
  <c r="F2353" i="4" l="1"/>
  <c r="D2354" i="4"/>
  <c r="D2355" i="4" l="1"/>
  <c r="F2354" i="4"/>
  <c r="D2356" i="4" l="1"/>
  <c r="F2355" i="4"/>
  <c r="F2356" i="4" l="1"/>
  <c r="D2357" i="4"/>
  <c r="F2357" i="4" l="1"/>
  <c r="D2358" i="4"/>
  <c r="F2358" i="4" l="1"/>
  <c r="D2359" i="4"/>
  <c r="F2359" i="4" l="1"/>
  <c r="D2360" i="4"/>
  <c r="F2360" i="4" l="1"/>
  <c r="D2361" i="4"/>
  <c r="D2362" i="4" l="1"/>
  <c r="F2361" i="4"/>
  <c r="D2363" i="4" l="1"/>
  <c r="F2362" i="4"/>
  <c r="D2364" i="4" l="1"/>
  <c r="F2363" i="4"/>
  <c r="F2364" i="4" l="1"/>
  <c r="D2365" i="4"/>
  <c r="F2365" i="4" l="1"/>
  <c r="D2366" i="4"/>
  <c r="D2367" i="4" l="1"/>
  <c r="F2366" i="4"/>
  <c r="F2367" i="4" l="1"/>
  <c r="D2368" i="4"/>
  <c r="F2368" i="4" l="1"/>
  <c r="D2369" i="4"/>
  <c r="F2369" i="4" l="1"/>
  <c r="D2370" i="4"/>
  <c r="D2371" i="4" l="1"/>
  <c r="F2370" i="4"/>
  <c r="D2372" i="4" l="1"/>
  <c r="F2371" i="4"/>
  <c r="F2372" i="4" l="1"/>
  <c r="D2373" i="4"/>
  <c r="F2373" i="4" l="1"/>
  <c r="D2374" i="4"/>
  <c r="D2375" i="4" l="1"/>
  <c r="F2374" i="4"/>
  <c r="F2375" i="4" l="1"/>
  <c r="D2376" i="4"/>
  <c r="F2376" i="4" l="1"/>
  <c r="D2377" i="4"/>
  <c r="F2377" i="4" l="1"/>
  <c r="D2378" i="4"/>
  <c r="F2378" i="4" l="1"/>
  <c r="D2379" i="4"/>
  <c r="F2379" i="4" l="1"/>
  <c r="D2380" i="4"/>
  <c r="F2380" i="4" l="1"/>
  <c r="D2381" i="4"/>
  <c r="F2381" i="4" l="1"/>
  <c r="D2382" i="4"/>
  <c r="D2383" i="4" l="1"/>
  <c r="F2382" i="4"/>
  <c r="F2383" i="4" l="1"/>
  <c r="D2384" i="4"/>
  <c r="F2384" i="4" l="1"/>
  <c r="D2385" i="4"/>
  <c r="F2385" i="4" l="1"/>
  <c r="D2386" i="4"/>
  <c r="D2387" i="4" l="1"/>
  <c r="F2386" i="4"/>
  <c r="F2387" i="4" l="1"/>
  <c r="D2388" i="4"/>
  <c r="F2388" i="4" l="1"/>
  <c r="D2389" i="4"/>
  <c r="F2389" i="4" l="1"/>
  <c r="D2390" i="4"/>
  <c r="D2391" i="4" l="1"/>
  <c r="F2390" i="4"/>
  <c r="F2391" i="4" l="1"/>
  <c r="D2392" i="4"/>
  <c r="F2392" i="4" l="1"/>
  <c r="D2393" i="4"/>
  <c r="F2393" i="4" l="1"/>
  <c r="D2394" i="4"/>
  <c r="F2394" i="4" l="1"/>
  <c r="D2395" i="4"/>
  <c r="F2395" i="4" l="1"/>
  <c r="D2396" i="4"/>
  <c r="D2397" i="4" l="1"/>
  <c r="F2396" i="4"/>
  <c r="F2397" i="4" l="1"/>
  <c r="D2398" i="4"/>
  <c r="D2399" i="4" l="1"/>
  <c r="F2398" i="4"/>
  <c r="F2399" i="4" l="1"/>
  <c r="D2400" i="4"/>
  <c r="F2400" i="4" l="1"/>
  <c r="D2401" i="4"/>
  <c r="F2401" i="4" l="1"/>
  <c r="D2402" i="4"/>
  <c r="D2403" i="4" l="1"/>
  <c r="F2402" i="4"/>
  <c r="F2403" i="4" l="1"/>
  <c r="D2404" i="4"/>
  <c r="D2405" i="4" l="1"/>
  <c r="F2404" i="4"/>
  <c r="F2405" i="4" l="1"/>
  <c r="D2406" i="4"/>
  <c r="D2407" i="4" l="1"/>
  <c r="F2406" i="4"/>
  <c r="F2407" i="4" l="1"/>
  <c r="D2408" i="4"/>
  <c r="F2408" i="4" l="1"/>
  <c r="D2409" i="4"/>
  <c r="F2409" i="4" l="1"/>
  <c r="D2410" i="4"/>
  <c r="F2410" i="4" l="1"/>
  <c r="D2411" i="4"/>
  <c r="D2412" i="4" l="1"/>
  <c r="F2411" i="4"/>
  <c r="F2412" i="4" l="1"/>
  <c r="D2413" i="4"/>
  <c r="F2413" i="4" l="1"/>
  <c r="D2414" i="4"/>
  <c r="D2415" i="4" l="1"/>
  <c r="F2414" i="4"/>
  <c r="F2415" i="4" l="1"/>
  <c r="D2416" i="4"/>
  <c r="D2417" i="4" l="1"/>
  <c r="F2416" i="4"/>
  <c r="F2417" i="4" l="1"/>
  <c r="D2418" i="4"/>
  <c r="F2418" i="4" l="1"/>
  <c r="D2419" i="4"/>
  <c r="F2419" i="4" l="1"/>
  <c r="D2420" i="4"/>
  <c r="F2420" i="4" l="1"/>
  <c r="D2421" i="4"/>
  <c r="F2421" i="4" l="1"/>
  <c r="D2422" i="4"/>
  <c r="F2422" i="4" l="1"/>
  <c r="D2423" i="4"/>
  <c r="F2423" i="4" l="1"/>
  <c r="D2424" i="4"/>
  <c r="F2424" i="4" l="1"/>
  <c r="D2425" i="4"/>
  <c r="F2425" i="4" l="1"/>
  <c r="D2426" i="4"/>
  <c r="F2426" i="4" l="1"/>
  <c r="D2427" i="4"/>
  <c r="D2428" i="4" l="1"/>
  <c r="F2427" i="4"/>
  <c r="F2428" i="4" l="1"/>
  <c r="D2429" i="4"/>
  <c r="D2430" i="4" l="1"/>
  <c r="F2429" i="4"/>
  <c r="D2431" i="4" l="1"/>
  <c r="F2430" i="4"/>
  <c r="F2431" i="4" l="1"/>
  <c r="D2432" i="4"/>
  <c r="F2432" i="4" l="1"/>
  <c r="D2433" i="4"/>
  <c r="D2434" i="4" l="1"/>
  <c r="F2433" i="4"/>
  <c r="D2435" i="4" l="1"/>
  <c r="F2434" i="4"/>
  <c r="F2435" i="4" l="1"/>
  <c r="D2436" i="4"/>
  <c r="F2436" i="4" l="1"/>
  <c r="D2437" i="4"/>
  <c r="F2437" i="4" l="1"/>
  <c r="D2438" i="4"/>
  <c r="D2439" i="4" l="1"/>
  <c r="F2438" i="4"/>
  <c r="F2439" i="4" l="1"/>
  <c r="D2440" i="4"/>
  <c r="F2440" i="4" l="1"/>
  <c r="D2441" i="4"/>
  <c r="F2441" i="4" l="1"/>
  <c r="D2442" i="4"/>
  <c r="D2443" i="4" l="1"/>
  <c r="F2442" i="4"/>
  <c r="F2443" i="4" l="1"/>
  <c r="D2444" i="4"/>
  <c r="D2445" i="4" l="1"/>
  <c r="F2444" i="4"/>
  <c r="F2445" i="4" l="1"/>
  <c r="D2446" i="4"/>
  <c r="D2447" i="4" l="1"/>
  <c r="F2446" i="4"/>
  <c r="D2448" i="4" l="1"/>
  <c r="F2447" i="4"/>
  <c r="D2449" i="4" l="1"/>
  <c r="F2448" i="4"/>
  <c r="F2449" i="4" l="1"/>
  <c r="D2450" i="4"/>
  <c r="F2450" i="4" l="1"/>
  <c r="D2451" i="4"/>
  <c r="F2451" i="4" l="1"/>
  <c r="D2452" i="4"/>
  <c r="F2452" i="4" l="1"/>
  <c r="D2453" i="4"/>
  <c r="F2453" i="4" l="1"/>
  <c r="D2454" i="4"/>
  <c r="D2455" i="4" l="1"/>
  <c r="F2454" i="4"/>
  <c r="F2455" i="4" l="1"/>
  <c r="D2456" i="4"/>
  <c r="F2456" i="4" l="1"/>
  <c r="D2457" i="4"/>
  <c r="F2457" i="4" l="1"/>
  <c r="D2458" i="4"/>
  <c r="F2458" i="4" l="1"/>
  <c r="D2459" i="4"/>
  <c r="F2459" i="4" l="1"/>
  <c r="D2460" i="4"/>
  <c r="F2460" i="4" l="1"/>
  <c r="D2461" i="4"/>
  <c r="D2462" i="4" l="1"/>
  <c r="F2461" i="4"/>
  <c r="D2463" i="4" l="1"/>
  <c r="F2462" i="4"/>
  <c r="F2463" i="4" l="1"/>
  <c r="D2464" i="4"/>
  <c r="D2465" i="4" l="1"/>
  <c r="F2464" i="4"/>
  <c r="D2466" i="4" l="1"/>
  <c r="F2465" i="4"/>
  <c r="F2466" i="4" l="1"/>
  <c r="D2467" i="4"/>
  <c r="D2468" i="4" l="1"/>
  <c r="F2467" i="4"/>
  <c r="F2468" i="4" l="1"/>
  <c r="D2469" i="4"/>
  <c r="F2469" i="4" l="1"/>
  <c r="D2470" i="4"/>
  <c r="D2471" i="4" l="1"/>
  <c r="F2470" i="4"/>
  <c r="D2472" i="4" l="1"/>
  <c r="F2471" i="4"/>
  <c r="F2472" i="4" l="1"/>
  <c r="D2473" i="4"/>
  <c r="F2473" i="4" l="1"/>
  <c r="D2474" i="4"/>
  <c r="F2474" i="4" l="1"/>
  <c r="D2475" i="4"/>
  <c r="D2476" i="4" l="1"/>
  <c r="F2475" i="4"/>
  <c r="F2476" i="4" l="1"/>
  <c r="D2477" i="4"/>
  <c r="F2477" i="4" l="1"/>
  <c r="D2478" i="4"/>
  <c r="D2479" i="4" l="1"/>
  <c r="F2478" i="4"/>
  <c r="F2479" i="4" l="1"/>
  <c r="D2480" i="4"/>
  <c r="F2480" i="4" l="1"/>
  <c r="D2481" i="4"/>
  <c r="F2481" i="4" l="1"/>
  <c r="D2482" i="4"/>
  <c r="F2482" i="4" l="1"/>
  <c r="D2483" i="4"/>
  <c r="F2483" i="4" l="1"/>
  <c r="D2484" i="4"/>
  <c r="F2484" i="4" l="1"/>
  <c r="D2485" i="4"/>
  <c r="D2486" i="4" l="1"/>
  <c r="F2485" i="4"/>
  <c r="D2487" i="4" l="1"/>
  <c r="F2486" i="4"/>
  <c r="F2487" i="4" l="1"/>
  <c r="D2488" i="4"/>
  <c r="F2488" i="4" l="1"/>
  <c r="D2489" i="4"/>
  <c r="F2489" i="4" l="1"/>
  <c r="D2490" i="4"/>
  <c r="D2491" i="4" l="1"/>
  <c r="F2490" i="4"/>
  <c r="D2492" i="4" l="1"/>
  <c r="F2491" i="4"/>
  <c r="F2492" i="4" l="1"/>
  <c r="D2493" i="4"/>
  <c r="D2494" i="4" l="1"/>
  <c r="F2493" i="4"/>
  <c r="F2494" i="4" l="1"/>
  <c r="D2495" i="4"/>
  <c r="F2495" i="4" l="1"/>
  <c r="D2496" i="4"/>
  <c r="D2497" i="4" l="1"/>
  <c r="F2496" i="4"/>
  <c r="F2497" i="4" l="1"/>
  <c r="D2498" i="4"/>
  <c r="D2499" i="4" l="1"/>
  <c r="F2498" i="4"/>
  <c r="D2500" i="4" l="1"/>
  <c r="F2499" i="4"/>
  <c r="F2500" i="4" l="1"/>
  <c r="D2501" i="4"/>
  <c r="F2501" i="4" l="1"/>
  <c r="D2502" i="4"/>
  <c r="F2502" i="4" l="1"/>
  <c r="D2503" i="4"/>
  <c r="F2503" i="4" l="1"/>
  <c r="D2504" i="4"/>
  <c r="D2505" i="4" l="1"/>
  <c r="F2504" i="4"/>
  <c r="F2505" i="4" l="1"/>
  <c r="D2506" i="4"/>
  <c r="D2507" i="4" l="1"/>
  <c r="F2506" i="4"/>
  <c r="D2508" i="4" l="1"/>
  <c r="F2507" i="4"/>
  <c r="F2508" i="4" l="1"/>
  <c r="D2509" i="4"/>
  <c r="F2509" i="4" l="1"/>
  <c r="D2510" i="4"/>
  <c r="D2511" i="4" l="1"/>
  <c r="F2510" i="4"/>
  <c r="F2511" i="4" l="1"/>
  <c r="D2512" i="4"/>
  <c r="D2513" i="4" l="1"/>
  <c r="F2512" i="4"/>
  <c r="D2514" i="4" l="1"/>
  <c r="F2513" i="4"/>
  <c r="F2514" i="4" l="1"/>
  <c r="D2515" i="4"/>
  <c r="D2516" i="4" l="1"/>
  <c r="F2515" i="4"/>
  <c r="F2516" i="4" l="1"/>
  <c r="D2517" i="4"/>
  <c r="D2518" i="4" l="1"/>
  <c r="F2517" i="4"/>
  <c r="D2519" i="4" l="1"/>
  <c r="F2518" i="4"/>
  <c r="F2519" i="4" l="1"/>
  <c r="D2520" i="4"/>
  <c r="F2520" i="4" l="1"/>
  <c r="D2521" i="4"/>
  <c r="F2521" i="4" l="1"/>
  <c r="D2522" i="4"/>
  <c r="F2522" i="4" l="1"/>
  <c r="D2523" i="4"/>
  <c r="F2523" i="4" l="1"/>
  <c r="D2524" i="4"/>
  <c r="F2524" i="4" l="1"/>
  <c r="D2525" i="4"/>
  <c r="F2525" i="4" l="1"/>
  <c r="D2526" i="4"/>
  <c r="D2527" i="4" l="1"/>
  <c r="F2526" i="4"/>
  <c r="F2527" i="4" l="1"/>
  <c r="D2528" i="4"/>
  <c r="D2529" i="4" l="1"/>
  <c r="F2528" i="4"/>
  <c r="F2529" i="4" l="1"/>
  <c r="D2530" i="4"/>
  <c r="D2531" i="4" l="1"/>
  <c r="F2530" i="4"/>
  <c r="D2532" i="4" l="1"/>
  <c r="F2531" i="4"/>
  <c r="F2532" i="4" l="1"/>
  <c r="D2533" i="4"/>
  <c r="F2533" i="4" l="1"/>
  <c r="D2534" i="4"/>
  <c r="D2535" i="4" l="1"/>
  <c r="F2534" i="4"/>
  <c r="F2535" i="4" l="1"/>
  <c r="D2536" i="4"/>
  <c r="F2536" i="4" l="1"/>
  <c r="D2537" i="4"/>
  <c r="D2538" i="4" l="1"/>
  <c r="F2537" i="4"/>
  <c r="F2538" i="4" l="1"/>
  <c r="D2539" i="4"/>
  <c r="F2539" i="4" l="1"/>
  <c r="D2540" i="4"/>
  <c r="D2541" i="4" l="1"/>
  <c r="F2540" i="4"/>
  <c r="F2541" i="4" l="1"/>
  <c r="D2542" i="4"/>
  <c r="D2543" i="4" l="1"/>
  <c r="F2542" i="4"/>
  <c r="D2544" i="4" l="1"/>
  <c r="F2543" i="4"/>
  <c r="F2544" i="4" l="1"/>
  <c r="D2545" i="4"/>
  <c r="D2546" i="4" l="1"/>
  <c r="F2545" i="4"/>
  <c r="F2546" i="4" l="1"/>
  <c r="D2547" i="4"/>
  <c r="D2548" i="4" l="1"/>
  <c r="F2547" i="4"/>
  <c r="F2548" i="4" l="1"/>
  <c r="D2549" i="4"/>
  <c r="F2549" i="4" l="1"/>
  <c r="D2550" i="4"/>
  <c r="F2550" i="4" l="1"/>
  <c r="D2551" i="4"/>
  <c r="F2551" i="4" l="1"/>
  <c r="D2552" i="4"/>
  <c r="F2552" i="4" l="1"/>
  <c r="D2553" i="4"/>
  <c r="D2554" i="4" l="1"/>
  <c r="F2553" i="4"/>
  <c r="F2554" i="4" l="1"/>
  <c r="D2555" i="4"/>
  <c r="D2556" i="4" l="1"/>
  <c r="F2555" i="4"/>
  <c r="F2556" i="4" l="1"/>
  <c r="D2557" i="4"/>
  <c r="F2557" i="4" l="1"/>
  <c r="D2558" i="4"/>
  <c r="D2559" i="4" l="1"/>
  <c r="F2558" i="4"/>
  <c r="F2559" i="4" l="1"/>
  <c r="D2560" i="4"/>
  <c r="F2560" i="4" l="1"/>
  <c r="D2561" i="4"/>
  <c r="F2561" i="4" l="1"/>
  <c r="D2562" i="4"/>
  <c r="D2563" i="4" l="1"/>
  <c r="F2562" i="4"/>
  <c r="D2564" i="4" l="1"/>
  <c r="F2563" i="4"/>
  <c r="D2565" i="4" l="1"/>
  <c r="F2564" i="4"/>
  <c r="F2565" i="4" l="1"/>
  <c r="D2566" i="4"/>
  <c r="D2567" i="4" l="1"/>
  <c r="F2566" i="4"/>
  <c r="D2568" i="4" l="1"/>
  <c r="F2567" i="4"/>
  <c r="D2569" i="4" l="1"/>
  <c r="F2568" i="4"/>
  <c r="D2570" i="4" l="1"/>
  <c r="F2569" i="4"/>
  <c r="F2570" i="4" l="1"/>
  <c r="D2571" i="4"/>
  <c r="F2571" i="4" l="1"/>
  <c r="D2572" i="4"/>
  <c r="D2573" i="4" l="1"/>
  <c r="F2572" i="4"/>
  <c r="F2573" i="4" l="1"/>
  <c r="D2574" i="4"/>
  <c r="F2574" i="4" l="1"/>
  <c r="D2575" i="4"/>
  <c r="F2575" i="4" l="1"/>
  <c r="D2576" i="4"/>
  <c r="F2576" i="4" l="1"/>
  <c r="D2577" i="4"/>
  <c r="D2578" i="4" l="1"/>
  <c r="F2577" i="4"/>
  <c r="F2578" i="4" l="1"/>
  <c r="D2579" i="4"/>
  <c r="F2579" i="4" l="1"/>
  <c r="D2580" i="4"/>
  <c r="D2581" i="4" l="1"/>
  <c r="F2580" i="4"/>
  <c r="F2581" i="4" l="1"/>
  <c r="D2582" i="4"/>
  <c r="F2582" i="4" l="1"/>
  <c r="D2583" i="4"/>
  <c r="F2583" i="4" l="1"/>
  <c r="D2584" i="4"/>
  <c r="F2584" i="4" l="1"/>
  <c r="D2585" i="4"/>
  <c r="D2586" i="4" l="1"/>
  <c r="F2585" i="4"/>
  <c r="F2586" i="4" l="1"/>
  <c r="D2587" i="4"/>
  <c r="F2587" i="4" l="1"/>
  <c r="D2588" i="4"/>
  <c r="D2589" i="4" l="1"/>
  <c r="F2588" i="4"/>
  <c r="F2589" i="4" l="1"/>
  <c r="D2590" i="4"/>
  <c r="D2591" i="4" l="1"/>
  <c r="F2590" i="4"/>
  <c r="D2592" i="4" l="1"/>
  <c r="F2591" i="4"/>
  <c r="F2592" i="4" l="1"/>
  <c r="D2593" i="4"/>
  <c r="D2594" i="4" l="1"/>
  <c r="F2593" i="4"/>
  <c r="F2594" i="4" l="1"/>
  <c r="D2595" i="4"/>
  <c r="F2595" i="4" l="1"/>
  <c r="D2596" i="4"/>
  <c r="F2596" i="4" l="1"/>
  <c r="D2597" i="4"/>
  <c r="F2597" i="4" l="1"/>
  <c r="D2598" i="4"/>
  <c r="F2598" i="4" l="1"/>
  <c r="D2599" i="4"/>
  <c r="F2599" i="4" l="1"/>
  <c r="D2600" i="4"/>
  <c r="F2600" i="4" l="1"/>
  <c r="D2601" i="4"/>
  <c r="D2602" i="4" l="1"/>
  <c r="F2601" i="4"/>
  <c r="F2602" i="4" l="1"/>
  <c r="D2603" i="4"/>
  <c r="D2604" i="4" l="1"/>
  <c r="F2603" i="4"/>
  <c r="D2605" i="4" l="1"/>
  <c r="F2604" i="4"/>
  <c r="F2605" i="4" l="1"/>
  <c r="D2606" i="4"/>
  <c r="F2606" i="4" l="1"/>
  <c r="D2607" i="4"/>
  <c r="D2608" i="4" l="1"/>
  <c r="F2607" i="4"/>
  <c r="F2608" i="4" l="1"/>
  <c r="D2609" i="4"/>
  <c r="D2610" i="4" l="1"/>
  <c r="F2609" i="4"/>
  <c r="F2610" i="4" l="1"/>
  <c r="D2611" i="4"/>
  <c r="F2611" i="4" l="1"/>
  <c r="D2612" i="4"/>
  <c r="F2612" i="4" l="1"/>
  <c r="D2613" i="4"/>
  <c r="F2613" i="4" l="1"/>
  <c r="D2614" i="4"/>
  <c r="F2614" i="4" l="1"/>
  <c r="D2615" i="4"/>
  <c r="F2615" i="4" l="1"/>
  <c r="D2616" i="4"/>
  <c r="F2616" i="4" l="1"/>
  <c r="D2617" i="4"/>
  <c r="F2617" i="4" l="1"/>
  <c r="D2618" i="4"/>
  <c r="F2618" i="4" l="1"/>
  <c r="D2619" i="4"/>
  <c r="F2619" i="4" l="1"/>
  <c r="D2620" i="4"/>
  <c r="D2621" i="4" l="1"/>
  <c r="F2620" i="4"/>
  <c r="F2621" i="4" l="1"/>
  <c r="D2622" i="4"/>
  <c r="D2623" i="4" l="1"/>
  <c r="F2622" i="4"/>
  <c r="F2623" i="4" l="1"/>
  <c r="D2624" i="4"/>
  <c r="F2624" i="4" l="1"/>
  <c r="D2625" i="4"/>
  <c r="F2625" i="4" l="1"/>
  <c r="D2626" i="4"/>
  <c r="F2626" i="4" l="1"/>
  <c r="D2627" i="4"/>
  <c r="F2627" i="4" l="1"/>
  <c r="D2628" i="4"/>
  <c r="D2629" i="4" l="1"/>
  <c r="F2628" i="4"/>
  <c r="D2630" i="4" l="1"/>
  <c r="F2629" i="4"/>
  <c r="D2631" i="4" l="1"/>
  <c r="F2630" i="4"/>
  <c r="F2631" i="4" l="1"/>
  <c r="D2632" i="4"/>
  <c r="F2632" i="4" l="1"/>
  <c r="D2633" i="4"/>
  <c r="F2633" i="4" l="1"/>
  <c r="D2634" i="4"/>
  <c r="F2634" i="4" l="1"/>
  <c r="D2635" i="4"/>
  <c r="F2635" i="4" l="1"/>
  <c r="D2636" i="4"/>
  <c r="D2637" i="4" l="1"/>
  <c r="F2636" i="4"/>
  <c r="F2637" i="4" l="1"/>
  <c r="D2638" i="4"/>
  <c r="F2638" i="4" l="1"/>
  <c r="D2639" i="4"/>
  <c r="F2639" i="4" l="1"/>
  <c r="D2640" i="4"/>
  <c r="F2640" i="4" l="1"/>
  <c r="D2641" i="4"/>
  <c r="D2642" i="4" l="1"/>
  <c r="F2641" i="4"/>
  <c r="F2642" i="4" l="1"/>
  <c r="D2643" i="4"/>
  <c r="D2644" i="4" l="1"/>
  <c r="F2643" i="4"/>
  <c r="D2645" i="4" l="1"/>
  <c r="F2644" i="4"/>
  <c r="F2645" i="4" l="1"/>
  <c r="D2646" i="4"/>
  <c r="F2646" i="4" l="1"/>
  <c r="D2647" i="4"/>
  <c r="F2647" i="4" l="1"/>
  <c r="D2648" i="4"/>
  <c r="F2648" i="4" l="1"/>
  <c r="D2649" i="4"/>
  <c r="F2649" i="4" l="1"/>
  <c r="D2650" i="4"/>
  <c r="F2650" i="4" l="1"/>
  <c r="D2651" i="4"/>
  <c r="F2651" i="4" l="1"/>
  <c r="D2652" i="4"/>
  <c r="F2652" i="4" l="1"/>
  <c r="D2653" i="4"/>
  <c r="D2654" i="4" l="1"/>
  <c r="F2653" i="4"/>
  <c r="D2655" i="4" l="1"/>
  <c r="F2654" i="4"/>
  <c r="F2655" i="4" l="1"/>
  <c r="D2656" i="4"/>
  <c r="D2657" i="4" l="1"/>
  <c r="F2656" i="4"/>
  <c r="D2658" i="4" l="1"/>
  <c r="F2657" i="4"/>
  <c r="F2658" i="4" l="1"/>
  <c r="D2659" i="4"/>
  <c r="F2659" i="4" l="1"/>
  <c r="D2660" i="4"/>
  <c r="D2661" i="4" l="1"/>
  <c r="F2660" i="4"/>
  <c r="F2661" i="4" l="1"/>
  <c r="D2662" i="4"/>
  <c r="D2663" i="4" l="1"/>
  <c r="F2662" i="4"/>
  <c r="F2663" i="4" l="1"/>
  <c r="D2664" i="4"/>
  <c r="D2665" i="4" l="1"/>
  <c r="F2664" i="4"/>
  <c r="F2665" i="4" l="1"/>
  <c r="D2666" i="4"/>
  <c r="D2667" i="4" l="1"/>
  <c r="F2666" i="4"/>
  <c r="F2667" i="4" l="1"/>
  <c r="D2668" i="4"/>
  <c r="D2669" i="4" l="1"/>
  <c r="F2668" i="4"/>
  <c r="F2669" i="4" l="1"/>
  <c r="D2670" i="4"/>
  <c r="D2671" i="4" l="1"/>
  <c r="F2670" i="4"/>
  <c r="F2671" i="4" l="1"/>
  <c r="D2672" i="4"/>
  <c r="D2673" i="4" l="1"/>
  <c r="F2672" i="4"/>
  <c r="F2673" i="4" l="1"/>
  <c r="D2674" i="4"/>
  <c r="F2674" i="4" l="1"/>
  <c r="D2675" i="4"/>
  <c r="F2675" i="4" l="1"/>
  <c r="D2676" i="4"/>
  <c r="D2677" i="4" l="1"/>
  <c r="F2676" i="4"/>
  <c r="D2678" i="4" l="1"/>
  <c r="F2677" i="4"/>
  <c r="D2679" i="4" l="1"/>
  <c r="F2678" i="4"/>
  <c r="D2680" i="4" l="1"/>
  <c r="F2679" i="4"/>
  <c r="D2681" i="4" l="1"/>
  <c r="F2680" i="4"/>
  <c r="F2681" i="4" l="1"/>
  <c r="D2682" i="4"/>
  <c r="F2682" i="4" l="1"/>
  <c r="D2683" i="4"/>
  <c r="D2684" i="4" l="1"/>
  <c r="F2683" i="4"/>
  <c r="F2684" i="4" l="1"/>
  <c r="D2685" i="4"/>
  <c r="F2685" i="4" l="1"/>
  <c r="D2686" i="4"/>
  <c r="F2686" i="4" l="1"/>
  <c r="D2687" i="4"/>
  <c r="D2688" i="4" l="1"/>
  <c r="F2687" i="4"/>
  <c r="F2688" i="4" l="1"/>
  <c r="D2689" i="4"/>
  <c r="F2689" i="4" l="1"/>
  <c r="D2690" i="4"/>
  <c r="F2690" i="4" l="1"/>
  <c r="D2691" i="4"/>
  <c r="F2691" i="4" l="1"/>
  <c r="D2692" i="4"/>
  <c r="D2693" i="4" l="1"/>
  <c r="F2692" i="4"/>
  <c r="D2694" i="4" l="1"/>
  <c r="F2693" i="4"/>
  <c r="F2694" i="4" l="1"/>
  <c r="D2695" i="4"/>
  <c r="F2695" i="4" l="1"/>
  <c r="D2696" i="4"/>
  <c r="F2696" i="4" l="1"/>
  <c r="D2697" i="4"/>
  <c r="F2697" i="4" l="1"/>
  <c r="D2698" i="4"/>
  <c r="F2698" i="4" l="1"/>
  <c r="D2699" i="4"/>
  <c r="F2699" i="4" l="1"/>
  <c r="D2700" i="4"/>
  <c r="F2700" i="4" l="1"/>
  <c r="D2701" i="4"/>
  <c r="F2701" i="4" l="1"/>
  <c r="D2702" i="4"/>
  <c r="F2702" i="4" l="1"/>
  <c r="D2703" i="4"/>
  <c r="F2703" i="4" l="1"/>
  <c r="D2704" i="4"/>
  <c r="F2704" i="4" l="1"/>
  <c r="D2705" i="4"/>
  <c r="D2706" i="4" l="1"/>
  <c r="F2705" i="4"/>
  <c r="F2706" i="4" l="1"/>
  <c r="D2707" i="4"/>
  <c r="F2707" i="4" l="1"/>
  <c r="D2708" i="4"/>
  <c r="D2709" i="4" l="1"/>
  <c r="F2708" i="4"/>
  <c r="F2709" i="4" l="1"/>
  <c r="D2710" i="4"/>
  <c r="D2711" i="4" l="1"/>
  <c r="F2710" i="4"/>
  <c r="D2712" i="4" l="1"/>
  <c r="F2711" i="4"/>
  <c r="F2712" i="4" l="1"/>
  <c r="D2713" i="4"/>
  <c r="F2713" i="4" l="1"/>
  <c r="D2714" i="4"/>
  <c r="F2714" i="4" l="1"/>
  <c r="D2715" i="4"/>
  <c r="D2716" i="4" l="1"/>
  <c r="F2715" i="4"/>
  <c r="D2717" i="4" l="1"/>
  <c r="F2716" i="4"/>
  <c r="F2717" i="4" l="1"/>
  <c r="D2718" i="4"/>
  <c r="F2718" i="4" l="1"/>
  <c r="D2719" i="4"/>
  <c r="F2719" i="4" l="1"/>
  <c r="D2720" i="4"/>
  <c r="D2721" i="4" l="1"/>
  <c r="F2720" i="4"/>
  <c r="F2721" i="4" l="1"/>
  <c r="D2722" i="4"/>
  <c r="F2722" i="4" l="1"/>
  <c r="D2723" i="4"/>
  <c r="F2723" i="4" l="1"/>
  <c r="D2724" i="4"/>
  <c r="D2725" i="4" l="1"/>
  <c r="F2724" i="4"/>
  <c r="D2726" i="4" l="1"/>
  <c r="F2725" i="4"/>
  <c r="D2727" i="4" l="1"/>
  <c r="F2726" i="4"/>
  <c r="F2727" i="4" l="1"/>
  <c r="D2728" i="4"/>
  <c r="F2728" i="4" l="1"/>
  <c r="D2729" i="4"/>
  <c r="F2729" i="4" l="1"/>
  <c r="D2730" i="4"/>
  <c r="F2730" i="4" l="1"/>
  <c r="D2731" i="4"/>
  <c r="F2731" i="4" l="1"/>
  <c r="D2732" i="4"/>
  <c r="F2732" i="4" l="1"/>
  <c r="D2733" i="4"/>
  <c r="F2733" i="4" l="1"/>
  <c r="D2734" i="4"/>
  <c r="D2735" i="4" l="1"/>
  <c r="F2734" i="4"/>
  <c r="D2736" i="4" l="1"/>
  <c r="F2735" i="4"/>
  <c r="F2736" i="4" l="1"/>
  <c r="D2737" i="4"/>
  <c r="F2737" i="4" l="1"/>
  <c r="D2738" i="4"/>
  <c r="F2738" i="4" l="1"/>
  <c r="D2739" i="4"/>
  <c r="F2739" i="4" l="1"/>
  <c r="D2740" i="4"/>
  <c r="D2741" i="4" l="1"/>
  <c r="F2740" i="4"/>
  <c r="D2742" i="4" l="1"/>
  <c r="F2741" i="4"/>
  <c r="F2742" i="4" l="1"/>
  <c r="D2743" i="4"/>
  <c r="F2743" i="4" l="1"/>
  <c r="D2744" i="4"/>
  <c r="F2744" i="4" l="1"/>
  <c r="D2745" i="4"/>
  <c r="F2745" i="4" l="1"/>
  <c r="D2746" i="4"/>
  <c r="F2746" i="4" l="1"/>
  <c r="D2747" i="4"/>
  <c r="D2748" i="4" l="1"/>
  <c r="F2747" i="4"/>
  <c r="D2749" i="4" l="1"/>
  <c r="F2748" i="4"/>
  <c r="D2750" i="4" l="1"/>
  <c r="F2749" i="4"/>
  <c r="F2750" i="4" l="1"/>
  <c r="D2751" i="4"/>
  <c r="D2752" i="4" l="1"/>
  <c r="F2751" i="4"/>
  <c r="D2753" i="4" l="1"/>
  <c r="F2752" i="4"/>
  <c r="D2754" i="4" l="1"/>
  <c r="F2753" i="4"/>
  <c r="F2754" i="4" l="1"/>
  <c r="D2755" i="4"/>
  <c r="F2755" i="4" l="1"/>
  <c r="D2756" i="4"/>
  <c r="D2757" i="4" l="1"/>
  <c r="F2756" i="4"/>
  <c r="D2758" i="4" l="1"/>
  <c r="F2757" i="4"/>
  <c r="F2758" i="4" l="1"/>
  <c r="D2759" i="4"/>
  <c r="F2759" i="4" l="1"/>
  <c r="D2760" i="4"/>
  <c r="F2760" i="4" l="1"/>
  <c r="D2761" i="4"/>
  <c r="F2761" i="4" l="1"/>
  <c r="D2762" i="4"/>
  <c r="F2762" i="4" l="1"/>
  <c r="D2763" i="4"/>
  <c r="F2763" i="4" l="1"/>
  <c r="D2764" i="4"/>
  <c r="F2764" i="4" l="1"/>
  <c r="D2765" i="4"/>
  <c r="D2766" i="4" l="1"/>
  <c r="F2765" i="4"/>
  <c r="F2766" i="4" l="1"/>
  <c r="D2767" i="4"/>
  <c r="D2768" i="4" l="1"/>
  <c r="F2767" i="4"/>
  <c r="F2768" i="4" l="1"/>
  <c r="D2769" i="4"/>
  <c r="D2770" i="4" l="1"/>
  <c r="F2769" i="4"/>
  <c r="D2771" i="4" l="1"/>
  <c r="F2770" i="4"/>
  <c r="F2771" i="4" l="1"/>
  <c r="D2772" i="4"/>
  <c r="D2773" i="4" l="1"/>
  <c r="F2772" i="4"/>
  <c r="D2774" i="4" l="1"/>
  <c r="F2773" i="4"/>
  <c r="D2775" i="4" l="1"/>
  <c r="F2774" i="4"/>
  <c r="F2775" i="4" l="1"/>
  <c r="D2776" i="4"/>
  <c r="F2776" i="4" l="1"/>
  <c r="D2777" i="4"/>
  <c r="F2777" i="4" l="1"/>
  <c r="D2778" i="4"/>
  <c r="F2778" i="4" l="1"/>
  <c r="D2779" i="4"/>
  <c r="F2779" i="4" l="1"/>
  <c r="D2780" i="4"/>
  <c r="D2781" i="4" l="1"/>
  <c r="F2780" i="4"/>
  <c r="D2782" i="4" l="1"/>
  <c r="F2781" i="4"/>
  <c r="F2782" i="4" l="1"/>
  <c r="D2783" i="4"/>
  <c r="D2784" i="4" l="1"/>
  <c r="F2783" i="4"/>
  <c r="D2785" i="4" l="1"/>
  <c r="F2784" i="4"/>
  <c r="F2785" i="4" l="1"/>
  <c r="D2786" i="4"/>
  <c r="F2786" i="4" l="1"/>
  <c r="D2787" i="4"/>
  <c r="F2787" i="4" l="1"/>
  <c r="D2788" i="4"/>
  <c r="D2789" i="4" l="1"/>
  <c r="F2788" i="4"/>
  <c r="D2790" i="4" l="1"/>
  <c r="F2789" i="4"/>
  <c r="F2790" i="4" l="1"/>
  <c r="D2791" i="4"/>
  <c r="F2791" i="4" l="1"/>
  <c r="D2792" i="4"/>
  <c r="F2792" i="4" l="1"/>
  <c r="D2793" i="4"/>
  <c r="F2793" i="4" l="1"/>
  <c r="D2794" i="4"/>
  <c r="F2794" i="4" l="1"/>
  <c r="D2795" i="4"/>
  <c r="F2795" i="4" l="1"/>
  <c r="D2796" i="4"/>
  <c r="F2796" i="4" l="1"/>
  <c r="D2797" i="4"/>
  <c r="F2797" i="4" l="1"/>
  <c r="D2798" i="4"/>
  <c r="F2798" i="4" l="1"/>
  <c r="D2799" i="4"/>
  <c r="F2799" i="4" l="1"/>
  <c r="D2800" i="4"/>
  <c r="D2801" i="4" l="1"/>
  <c r="F2800" i="4"/>
  <c r="F2801" i="4" l="1"/>
  <c r="D2802" i="4"/>
  <c r="F2802" i="4" l="1"/>
  <c r="D2803" i="4"/>
  <c r="G2803" i="4" s="1"/>
  <c r="F2803" i="4" l="1"/>
</calcChain>
</file>

<file path=xl/sharedStrings.xml><?xml version="1.0" encoding="utf-8"?>
<sst xmlns="http://schemas.openxmlformats.org/spreadsheetml/2006/main" count="8241" uniqueCount="3358">
  <si>
    <t>ログ</t>
  </si>
  <si>
    <t>１回のベットあたりにかかる時間：約30秒</t>
    <rPh sb="1" eb="2">
      <t>カイ</t>
    </rPh>
    <rPh sb="13" eb="15">
      <t>ジカン</t>
    </rPh>
    <rPh sb="16" eb="17">
      <t>ヤク</t>
    </rPh>
    <rPh sb="19" eb="20">
      <t>ビョウ</t>
    </rPh>
    <phoneticPr fontId="1"/>
  </si>
  <si>
    <t>1日</t>
    <rPh sb="1" eb="2">
      <t>ニチ</t>
    </rPh>
    <phoneticPr fontId="1"/>
  </si>
  <si>
    <t>24時間</t>
    <rPh sb="2" eb="4">
      <t>ジカン</t>
    </rPh>
    <phoneticPr fontId="1"/>
  </si>
  <si>
    <t>△</t>
  </si>
  <si>
    <t>-6</t>
  </si>
  <si>
    <t>〇</t>
  </si>
  <si>
    <t>-12</t>
  </si>
  <si>
    <t>-18</t>
  </si>
  <si>
    <t>-42</t>
  </si>
  <si>
    <t>60</t>
  </si>
  <si>
    <t>リスクリワードレシオ= (勝ったトレードの一回当たりの平均利益) ÷ (負けたトレードの一回当たりの平均損失)</t>
    <phoneticPr fontId="1"/>
  </si>
  <si>
    <t>最終増減金額：+79478.53円</t>
    <rPh sb="0" eb="2">
      <t>サイシュウ</t>
    </rPh>
    <rPh sb="2" eb="4">
      <t>ゾウゲン</t>
    </rPh>
    <rPh sb="4" eb="6">
      <t>キンガク</t>
    </rPh>
    <rPh sb="16" eb="17">
      <t>エン</t>
    </rPh>
    <phoneticPr fontId="1"/>
  </si>
  <si>
    <t>23:01: Script starting</t>
  </si>
  <si>
    <t>23:01: ゲーム回数： 1 ,   BET金額[現在,前々回,前回]：[ 1 , 0 , 0 ], 合計支払： 1</t>
  </si>
  <si>
    <t>23:02: 結果：LOST, 損益： 1 bits ,LOST回数： 1 , BUST[ 3.18 ]</t>
  </si>
  <si>
    <t>23:02: ゲーム回数： 2 ,   BET金額[現在,前々回,前回]：[ 1 , 0 , 1 ], 合計支払： 2</t>
  </si>
  <si>
    <t>23:03: 結果：WON ,利益： 8 bits, 払い出し： 10 bits, BUST[ 42.39 ]</t>
  </si>
  <si>
    <t>23:03: ゲーム回数： 3 ,   BET金額[現在,前々回,前回]：[ 1 , 0 , 0 ], 合計支払： 1</t>
  </si>
  <si>
    <t>23:03: 結果：LOST, 損益： 1 bits ,LOST回数： 1 , BUST[ 1.34 ]</t>
  </si>
  <si>
    <t>23:03: ゲーム回数： 4 ,   BET金額[現在,前々回,前回]：[ 1 , 0 , 1 ], 合計支払： 2</t>
  </si>
  <si>
    <t>23:03: 結果：LOST, 損益： 1 bits ,LOST回数： 2 , BUST[ 1.02 ]</t>
  </si>
  <si>
    <t>23:03: ゲーム回数： 5 ,   BET金額[現在,前々回,前回]：[ 1 , 1 , 1 ], 合計支払： 3</t>
  </si>
  <si>
    <t>23:03: 結果：LOST, 損益： 1 bits ,LOST回数： 3 , BUST[ 3.38 ]</t>
  </si>
  <si>
    <t>23:03: ゲーム回数： 6 ,   BET金額[現在,前々回,前回]：[ 1 , 1 , 1 ], 合計支払： 4</t>
  </si>
  <si>
    <t>23:04: 結果：LOST, 損益： 1 bits ,LOST回数： 4 , BUST[ 2.64 ]</t>
  </si>
  <si>
    <t>23:04: ゲーム回数： 7 ,   BET金額[現在,前々回,前回]：[ 1 , 1 , 1 ], 合計支払： 5</t>
  </si>
  <si>
    <t>23:04: 結果：LOST, 損益： 1 bits ,LOST回数： 5 , BUST[ 1.56 ]</t>
  </si>
  <si>
    <t>23:04: ゲーム回数： 8 ,   BET金額[現在,前々回,前回]：[ 1 , 1 , 1 ], 合計支払： 6</t>
  </si>
  <si>
    <t>23:05: 結果：LOST, 損益： 1 bits ,LOST回数： 6 , BUST[ 4.69 ]</t>
  </si>
  <si>
    <t>23:05: ゲーム回数： 9 ,   BET金額[現在,前々回,前回]：[ 1 , 1 , 1 ], 合計支払： 7</t>
  </si>
  <si>
    <t>23:05: 結果：LOST, 損益： 1 bits ,LOST回数： 7 , BUST[ 1.57 ]</t>
  </si>
  <si>
    <t>23:05: ゲーム回数： 10 ,   BET金額[現在,前々回,前回]：[ 1 , 1 , 1 ], 合計支払： 8</t>
  </si>
  <si>
    <t>23:05: 結果：LOST, 損益： 1 bits ,LOST回数： 8 , BUST[ 2.23 ]</t>
  </si>
  <si>
    <t>23:05: ゲーム回数： 11 ,   BET金額[現在,前々回,前回]：[ 1 , 1 , 1 ], 合計支払： 9</t>
  </si>
  <si>
    <t>23:06: 結果：LOST, 損益： 1 bits ,LOST回数： 9 , BUST[ 3.36 ]</t>
  </si>
  <si>
    <t>23:06: ゲーム回数： 12 ,   BET金額[現在,前々回,前回]：[ 2 , 1 , 1 ], 合計支払： 11</t>
  </si>
  <si>
    <t>23:06: 結果：LOST, 損益： 2 bits ,LOST回数： 10 , BUST[ 3.74 ]</t>
  </si>
  <si>
    <t>23:06: ゲーム回数： 13 ,   BET金額[現在,前々回,前回]：[ 2 , 1 , 2 ], 合計支払： 13</t>
  </si>
  <si>
    <t>23:07: 結果：WON ,利益： 7 bits, 払い出し： 20 bits, BUST[ 21.2 ]</t>
  </si>
  <si>
    <t>23:07: ゲーム回数： 14 ,   BET金額[現在,前々回,前回]：[ 1 , 0 , 0 ], 合計支払： 1</t>
  </si>
  <si>
    <t>23:07: 結果：LOST, 損益： 1 bits ,LOST回数： 1 , BUST[ 1.76 ]</t>
  </si>
  <si>
    <t>23:07: ゲーム回数： 15 ,   BET金額[現在,前々回,前回]：[ 1 , 0 , 1 ], 合計支払： 2</t>
  </si>
  <si>
    <t>23:07: 結果：LOST, 損益： 1 bits ,LOST回数： 2 , BUST[ 1.14 ]</t>
  </si>
  <si>
    <t>23:07: ゲーム回数： 16 ,   BET金額[現在,前々回,前回]：[ 1 , 1 , 1 ], 合計支払： 3</t>
  </si>
  <si>
    <t>23:08: 結果：WON ,利益： 7 bits, 払い出し： 10 bits, BUST[ 10.59 ]</t>
  </si>
  <si>
    <t>23:08: ゲーム回数： 17 ,   BET金額[現在,前々回,前回]：[ 1 , 0 , 0 ], 合計支払： 1</t>
  </si>
  <si>
    <t>23:08: 結果：LOST, 損益： 1 bits ,LOST回数： 1 , BUST[ 3.61 ]</t>
  </si>
  <si>
    <t>23:08: ゲーム回数： 18 ,   BET金額[現在,前々回,前回]：[ 1 , 0 , 1 ], 合計支払： 2</t>
  </si>
  <si>
    <t>23:09: 結果：WON ,利益： 8 bits, 払い出し： 10 bits, BUST[ 10.52 ]</t>
  </si>
  <si>
    <t>23:09: ゲーム回数： 19 ,   BET金額[現在,前々回,前回]：[ 1 , 0 , 0 ], 合計支払： 1</t>
  </si>
  <si>
    <t>23:09: 結果：LOST, 損益： 1 bits ,LOST回数： 1 , BUST[ 1.15 ]</t>
  </si>
  <si>
    <t>23:09: ゲーム回数： 20 ,   BET金額[現在,前々回,前回]：[ 1 , 0 , 1 ], 合計支払： 2</t>
  </si>
  <si>
    <t>23:10: 結果：LOST, 損益： 1 bits ,LOST回数： 2 , BUST[ 2.74 ]</t>
  </si>
  <si>
    <t>23:10: ゲーム回数： 21 ,   BET金額[現在,前々回,前回]：[ 1 , 1 , 1 ], 合計支払： 3</t>
  </si>
  <si>
    <t>23:11: 結果：WON ,利益： 7 bits, 払い出し： 10 bits, BUST[ 47.7 ]</t>
  </si>
  <si>
    <t>23:11: ゲーム回数： 22 ,   BET金額[現在,前々回,前回]：[ 1 , 0 , 0 ], 合計支払： 1</t>
  </si>
  <si>
    <t>23:11: 結果：LOST, 損益： 1 bits ,LOST回数： 1 , BUST[ 1.72 ]</t>
  </si>
  <si>
    <t>23:11: ゲーム回数： 23 ,   BET金額[現在,前々回,前回]：[ 1 , 0 , 1 ], 合計支払： 2</t>
  </si>
  <si>
    <t>23:11: 結果：LOST, 損益： 1 bits ,LOST回数： 2 , BUST[ 2.06 ]</t>
  </si>
  <si>
    <t>23:11: ゲーム回数： 24 ,   BET金額[現在,前々回,前回]：[ 1 , 1 , 1 ], 合計支払： 3</t>
  </si>
  <si>
    <t>23:12: 結果：LOST, 損益： 1 bits ,LOST回数： 3 , BUST[ 3.95 ]</t>
  </si>
  <si>
    <t>23:12: ゲーム回数： 25 ,   BET金額[現在,前々回,前回]：[ 1 , 1 , 1 ], 合計支払： 4</t>
  </si>
  <si>
    <t>23:13: 結果：WON ,利益： 6 bits, 払い出し： 10 bits, BUST[ 90.15 ]</t>
  </si>
  <si>
    <t>23:13: ゲーム回数： 26 ,   BET金額[現在,前々回,前回]：[ 1 , 0 , 0 ], 合計支払： 1</t>
  </si>
  <si>
    <t>23:13: 結果：LOST, 損益： 1 bits ,LOST回数： 1 , BUST[ 1.26 ]</t>
  </si>
  <si>
    <t>23:13: ゲーム回数： 27 ,   BET金額[現在,前々回,前回]：[ 1 , 0 , 1 ], 合計支払： 2</t>
  </si>
  <si>
    <t>23:14: 結果：LOST, 損益： 1 bits ,LOST回数： 2 , BUST[ 2.02 ]</t>
  </si>
  <si>
    <t>23:14: ゲーム回数： 28 ,   BET金額[現在,前々回,前回]：[ 1 , 1 , 1 ], 合計支払： 3</t>
  </si>
  <si>
    <t>23:14: 結果：LOST, 損益： 1 bits ,LOST回数： 3 , BUST[ 2.21 ]</t>
  </si>
  <si>
    <t>23:14: ゲーム回数： 29 ,   BET金額[現在,前々回,前回]：[ 1 , 1 , 1 ], 合計支払： 4</t>
  </si>
  <si>
    <t>23:15: 結果：LOST, 損益： 1 bits ,LOST回数： 4 , BUST[ 9.72 ]</t>
  </si>
  <si>
    <t>23:15: ゲーム回数： 30 ,   BET金額[現在,前々回,前回]：[ 1 , 1 , 1 ], 合計支払： 5</t>
  </si>
  <si>
    <t>23:15: 結果：LOST, 損益： 1 bits ,LOST回数： 5 , BUST[ 8.34 ]</t>
  </si>
  <si>
    <t>23:15: ゲーム回数： 31 ,   BET金額[現在,前々回,前回]：[ 1 , 1 , 1 ], 合計支払： 6</t>
  </si>
  <si>
    <t>23:15: 結果：LOST, 損益： 1 bits ,LOST回数： 6 , BUST[ 1.99 ]</t>
  </si>
  <si>
    <t>23:16: ゲーム回数： 32 ,   BET金額[現在,前々回,前回]：[ 1 , 1 , 1 ], 合計支払： 7</t>
  </si>
  <si>
    <t>23:16: 結果：LOST, 損益： 1 bits ,LOST回数： 7 , BUST[ 1.03 ]</t>
  </si>
  <si>
    <t>23:16: ゲーム回数： 33 ,   BET金額[現在,前々回,前回]：[ 1 , 1 , 1 ], 合計支払： 8</t>
  </si>
  <si>
    <t>23:16: 結果：LOST, 損益： 1 bits ,LOST回数： 8 , BUST[ 1.93 ]</t>
  </si>
  <si>
    <t>23:16: ゲーム回数： 34 ,   BET金額[現在,前々回,前回]：[ 1 , 1 , 1 ], 合計支払： 9</t>
  </si>
  <si>
    <t>23:16: 結果：LOST, 損益： 1 bits ,LOST回数： 9 , BUST[ 1.49 ]</t>
  </si>
  <si>
    <t>23:16: ゲーム回数： 35 ,   BET金額[現在,前々回,前回]：[ 2 , 1 , 1 ], 合計支払： 11</t>
  </si>
  <si>
    <t>23:16: 結果：LOST, 損益： 2 bits ,LOST回数： 10 , BUST[ 1.87 ]</t>
  </si>
  <si>
    <t>23:16: ゲーム回数： 36 ,   BET金額[現在,前々回,前回]：[ 2 , 1 , 2 ], 合計支払： 13</t>
  </si>
  <si>
    <t>23:17: 結果：LOST, 損益： 2 bits ,LOST回数： 11 , BUST[ 1.55 ]</t>
  </si>
  <si>
    <t>23:17: ゲーム回数： 37 ,   BET金額[現在,前々回,前回]：[ 2 , 2 , 2 ], 合計支払： 15</t>
  </si>
  <si>
    <t>23:17: 結果：LOST, 損益： 2 bits ,LOST回数： 12 , BUST[ 1.86 ]</t>
  </si>
  <si>
    <t>23:17: ゲーム回数： 38 ,   BET金額[現在,前々回,前回]：[ 2 , 2 , 2 ], 合計支払： 17</t>
  </si>
  <si>
    <t>23:17: 結果：LOST, 損益： 2 bits ,LOST回数： 13 , BUST[ 1.34 ]</t>
  </si>
  <si>
    <t>23:17: ゲーム回数： 39 ,   BET金額[現在,前々回,前回]：[ 2 , 2 , 2 ], 合計支払： 19</t>
  </si>
  <si>
    <t>23:17: 結果：LOST, 損益： 2 bits ,LOST回数： 14 , BUST[ 1.82 ]</t>
  </si>
  <si>
    <t>23:18: ゲーム回数： 40 ,   BET金額[現在,前々回,前回]：[ 3 , 2 , 2 ], 合計支払： 22</t>
  </si>
  <si>
    <t>23:18: 結果：LOST, 損益： 3 bits ,LOST回数： 15 , BUST[ 2.77 ]</t>
  </si>
  <si>
    <t>23:18: ゲーム回数： 41 ,   BET金額[現在,前々回,前回]：[ 3 , 2 , 3 ], 合計支払： 25</t>
  </si>
  <si>
    <t>23:18: 結果：LOST, 損益： 3 bits ,LOST回数： 16 , BUST[ 3.55 ]</t>
  </si>
  <si>
    <t>23:18: ゲーム回数： 42 ,   BET金額[現在,前々回,前回]：[ 3 , 3 , 3 ], 合計支払： 28</t>
  </si>
  <si>
    <t>23:19: 結果：LOST, 損益： 3 bits ,LOST回数： 17 , BUST[ 2.32 ]</t>
  </si>
  <si>
    <t>23:19: ゲーム回数： 43 ,   BET金額[現在,前々回,前回]：[ 4 , 3 , 3 ], 合計支払： 32</t>
  </si>
  <si>
    <t>23:19: 結果：WON ,利益： 8 bits, 払い出し： 40 bits, BUST[ 15.09 ]</t>
  </si>
  <si>
    <t>23:19: ゲーム回数： 44 ,   BET金額[現在,前々回,前回]：[ 1 , 0 , 0 ], 合計支払： 1</t>
  </si>
  <si>
    <t>23:20: 結果：LOST, 損益： 1 bits ,LOST回数： 1 , BUST[ 1.46 ]</t>
  </si>
  <si>
    <t>23:20: ゲーム回数： 45 ,   BET金額[現在,前々回,前回]：[ 1 , 0 , 1 ], 合計支払： 2</t>
  </si>
  <si>
    <t>23:20: 結果：LOST, 損益： 1 bits ,LOST回数： 2 , BUST[ 1.78 ]</t>
  </si>
  <si>
    <t>23:20: ゲーム回数： 46 ,   BET金額[現在,前々回,前回]：[ 1 , 1 , 1 ], 合計支払： 3</t>
  </si>
  <si>
    <t>23:20: 結果：LOST, 損益： 1 bits ,LOST回数： 3 , BUST[ 1.79 ]</t>
  </si>
  <si>
    <t>23:20: ゲーム回数： 47 ,   BET金額[現在,前々回,前回]：[ 1 , 1 , 1 ], 合計支払： 4</t>
  </si>
  <si>
    <t>23:20: 結果：LOST, 損益： 1 bits ,LOST回数： 4 , BUST[ 1.79 ]</t>
  </si>
  <si>
    <t>23:21: ゲーム回数： 48 ,   BET金額[現在,前々回,前回]：[ 1 , 1 , 1 ], 合計支払： 5</t>
  </si>
  <si>
    <t>23:21: 結果：LOST, 損益： 1 bits ,LOST回数： 5 , BUST[ 7.88 ]</t>
  </si>
  <si>
    <t>23:21: ゲーム回数： 49 ,   BET金額[現在,前々回,前回]：[ 1 , 1 , 1 ], 合計支払： 6</t>
  </si>
  <si>
    <t>23:21: 結果：LOST, 損益： 1 bits ,LOST回数： 6 , BUST[ 1.26 ]</t>
  </si>
  <si>
    <t>23:21: ゲーム回数： 50 ,   BET金額[現在,前々回,前回]：[ 1 , 1 , 1 ], 合計支払： 7</t>
  </si>
  <si>
    <t>23:22: 結果：WON ,利益： 3 bits, 払い出し： 10 bits, BUST[ 23.05 ]</t>
  </si>
  <si>
    <t>23:22: ゲーム回数： 51 ,   BET金額[現在,前々回,前回]：[ 1 , 0 , 0 ], 合計支払： 1</t>
  </si>
  <si>
    <t>23:22: 結果：LOST, 損益： 1 bits ,LOST回数： 1 , BUST[ 1.32 ]</t>
  </si>
  <si>
    <t>23:22: ゲーム回数： 52 ,   BET金額[現在,前々回,前回]：[ 1 , 0 , 1 ], 合計支払： 2</t>
  </si>
  <si>
    <t>23:23: 結果：LOST, 損益： 1 bits ,LOST回数： 2 , BUST[ 1.72 ]</t>
  </si>
  <si>
    <t>23:23: ゲーム回数： 53 ,   BET金額[現在,前々回,前回]：[ 1 , 1 , 1 ], 合計支払： 3</t>
  </si>
  <si>
    <t>23:23: 結果：LOST, 損益： 1 bits ,LOST回数： 3 , BUST[ 1.64 ]</t>
  </si>
  <si>
    <t>23:23: ゲーム回数： 54 ,   BET金額[現在,前々回,前回]：[ 1 , 1 , 1 ], 合計支払： 4</t>
  </si>
  <si>
    <t>23:23: 結果：LOST, 損益： 1 bits ,LOST回数： 4 , BUST[ 1.28 ]</t>
  </si>
  <si>
    <t>23:23: ゲーム回数： 55 ,   BET金額[現在,前々回,前回]：[ 1 , 1 , 1 ], 合計支払： 5</t>
  </si>
  <si>
    <t>23:23: 結果：LOST, 損益： 1 bits ,LOST回数： 5 , BUST[ 1.07 ]</t>
  </si>
  <si>
    <t>23:23: ゲーム回数： 56 ,   BET金額[現在,前々回,前回]：[ 1 , 1 , 1 ], 合計支払： 6</t>
  </si>
  <si>
    <t>23:24: 結果：LOST, 損益： 1 bits ,LOST回数： 6 , BUST[ 6.07 ]</t>
  </si>
  <si>
    <t>23:24: ゲーム回数： 57 ,   BET金額[現在,前々回,前回]：[ 1 , 1 , 1 ], 合計支払： 7</t>
  </si>
  <si>
    <t>23:24: 結果：LOST, 損益： 1 bits ,LOST回数： 7 , BUST[ 9 ]</t>
  </si>
  <si>
    <t>23:25: ゲーム回数： 58 ,   BET金額[現在,前々回,前回]：[ 1 , 1 , 1 ], 合計支払： 8</t>
  </si>
  <si>
    <t>23:25: 結果：LOST, 損益： 1 bits ,LOST回数： 8 , BUST[ 1.15 ]</t>
  </si>
  <si>
    <t>23:25: ゲーム回数： 59 ,   BET金額[現在,前々回,前回]：[ 1 , 1 , 1 ], 合計支払： 9</t>
  </si>
  <si>
    <t>23:25: 結果：LOST, 損益： 1 bits ,LOST回数： 9 , BUST[ 3.39 ]</t>
  </si>
  <si>
    <t>23:25: ゲーム回数： 60 ,   BET金額[現在,前々回,前回]：[ 2 , 1 , 1 ], 合計支払： 11</t>
  </si>
  <si>
    <t>23:25: 結果：LOST, 損益： 2 bits ,LOST回数： 10 , BUST[ 1.02 ]</t>
  </si>
  <si>
    <t>23:25: ゲーム回数： 61 ,   BET金額[現在,前々回,前回]：[ 2 , 1 , 2 ], 合計支払： 13</t>
  </si>
  <si>
    <t>23:25: 結果：LOST, 損益： 2 bits ,LOST回数： 11 , BUST[ 1.27 ]</t>
  </si>
  <si>
    <t>23:25: ゲーム回数： 62 ,   BET金額[現在,前々回,前回]：[ 2 , 2 , 2 ], 合計支払： 15</t>
  </si>
  <si>
    <t>23:26: 結果：LOST, 損益： 2 bits ,LOST回数： 12 , BUST[ 3.9 ]</t>
  </si>
  <si>
    <t>23:26: ゲーム回数： 63 ,   BET金額[現在,前々回,前回]：[ 2 , 2 , 2 ], 合計支払： 17</t>
  </si>
  <si>
    <t>23:26: 結果：LOST, 損益： 2 bits ,LOST回数： 13 , BUST[ 1.83 ]</t>
  </si>
  <si>
    <t>23:26: ゲーム回数： 64 ,   BET金額[現在,前々回,前回]：[ 2 , 2 , 2 ], 合計支払： 19</t>
  </si>
  <si>
    <t>23:27: 結果：LOST, 損益： 2 bits ,LOST回数： 14 , BUST[ 3.57 ]</t>
  </si>
  <si>
    <t>23:27: ゲーム回数： 65 ,   BET金額[現在,前々回,前回]：[ 3 , 2 , 2 ], 合計支払： 22</t>
  </si>
  <si>
    <t>23:27: 結果：LOST, 損益： 3 bits ,LOST回数： 15 , BUST[ 9.77 ]</t>
  </si>
  <si>
    <t>23:27: ゲーム回数： 66 ,   BET金額[現在,前々回,前回]：[ 3 , 2 , 3 ], 合計支払： 25</t>
  </si>
  <si>
    <t>23:28: 結果：LOST, 損益： 3 bits ,LOST回数： 16 , BUST[ 1.78 ]</t>
  </si>
  <si>
    <t>23:28: ゲーム回数： 67 ,   BET金額[現在,前々回,前回]：[ 3 , 3 , 3 ], 合計支払： 28</t>
  </si>
  <si>
    <t>23:28: 結果：LOST, 損益： 3 bits ,LOST回数： 17 , BUST[ 1.09 ]</t>
  </si>
  <si>
    <t>23:28: ゲーム回数： 68 ,   BET金額[現在,前々回,前回]：[ 4 , 3 , 3 ], 合計支払： 32</t>
  </si>
  <si>
    <t>23:28: 結果：LOST, 損益： 4 bits ,LOST回数： 18 , BUST[ 8.54 ]</t>
  </si>
  <si>
    <t>23:28: ゲーム回数： 69 ,   BET金額[現在,前々回,前回]：[ 4 , 3 , 4 ], 合計支払： 36</t>
  </si>
  <si>
    <t>23:29: 結果：LOST, 損益： 4 bits ,LOST回数： 19 , BUST[ 3.34 ]</t>
  </si>
  <si>
    <t>23:29: ゲーム回数： 70 ,   BET金額[現在,前々回,前回]：[ 5 , 4 , 4 ], 合計支払： 41</t>
  </si>
  <si>
    <t>23:29: 結果：LOST, 損益： 5 bits ,LOST回数： 20 , BUST[ 1.62 ]</t>
  </si>
  <si>
    <t>23:29: ゲーム回数： 71 ,   BET金額[現在,前々回,前回]：[ 5 , 4 , 5 ], 合計支払： 46</t>
  </si>
  <si>
    <t>23:30: 結果：LOST, 損益： 5 bits ,LOST回数： 21 , BUST[ 5.62 ]</t>
  </si>
  <si>
    <t>23:30: ゲーム回数： 72 ,   BET金額[現在,前々回,前回]：[ 6 , 5 , 5 ], 合計支払： 52</t>
  </si>
  <si>
    <t>23:30: 結果：LOST, 損益： 6 bits ,LOST回数： 22 , BUST[ 2.39 ]</t>
  </si>
  <si>
    <t>23:30: ゲーム回数： 73 ,   BET金額[現在,前々回,前回]：[ 6 , 5 , 6 ], 合計支払： 58</t>
  </si>
  <si>
    <t>23:30: 結果：LOST, 損益： 6 bits ,LOST回数： 23 , BUST[ 1.32 ]</t>
  </si>
  <si>
    <t>23:30: ゲーム回数： 74 ,   BET金額[現在,前々回,前回]：[ 7 , 6 , 6 ], 合計支払： 65</t>
  </si>
  <si>
    <t>23:31: 結果：LOST, 損益： 7 bits ,LOST回数： 24 , BUST[ 3.74 ]</t>
  </si>
  <si>
    <t>23:31: ゲーム回数： 75 ,   BET金額[現在,前々回,前回]：[ 8 , 6 , 7 ], 合計支払： 73</t>
  </si>
  <si>
    <t>23:31: 結果：LOST, 損益： 8 bits ,LOST回数： 25 , BUST[ 7.36 ]</t>
  </si>
  <si>
    <t>23:31: ゲーム回数： 76 ,   BET金額[現在,前々回,前回]：[ 9 , 7 , 8 ], 合計支払： 82</t>
  </si>
  <si>
    <t>23:32: 結果：LOST, 損益： 9 bits ,LOST回数： 26 , BUST[ 1.68 ]</t>
  </si>
  <si>
    <t>23:32: ゲーム回数： 77 ,   BET金額[現在,前々回,前回]：[ 10 , 8 , 9 ], 合計支払： 92</t>
  </si>
  <si>
    <t>23:32: 結果：LOST, 損益： 10 bits ,LOST回数： 27 , BUST[ 1.22 ]</t>
  </si>
  <si>
    <t>23:32: ゲーム回数： 78 ,   BET金額[現在,前々回,前回]：[ 11 , 9 , 10 ], 合計支払： 103</t>
  </si>
  <si>
    <t>23:32: 結果：LOST, 損益： 11 bits ,LOST回数： 28 , BUST[ 1.55 ]</t>
  </si>
  <si>
    <t>23:32: ゲーム回数： 79 ,   BET金額[現在,前々回,前回]：[ 12 , 10 , 11 ], 合計支払： 115</t>
  </si>
  <si>
    <t>23:32: 結果：LOST, 損益： 12 bits ,LOST回数： 29 , BUST[ 1.1 ]</t>
  </si>
  <si>
    <t>23:32: ゲーム回数： 80 ,   BET金額[現在,前々回,前回]：[ 13 , 11 , 12 ], 合計支払： 128</t>
  </si>
  <si>
    <t>23:32: 結果：LOST, 損益： 13 bits ,LOST回数： 30 , BUST[ 1.04 ]</t>
  </si>
  <si>
    <t>23:32: ゲーム回数： 81 ,   BET金額[現在,前々回,前回]：[ 15 , 12 , 13 ], 合計支払： 143</t>
  </si>
  <si>
    <t>23:33: 結果：LOST, 損益： 15 bits ,LOST回数： 31 , BUST[ 3.15 ]</t>
  </si>
  <si>
    <t>23:33: ゲーム回数： 82 ,   BET金額[現在,前々回,前回]：[ 16 , 13 , 15 ], 合計支払： 159</t>
  </si>
  <si>
    <t>23:33: 結果：LOST, 損益： 16 bits ,LOST回数： 32 , BUST[ 1 ]</t>
  </si>
  <si>
    <t>23:33: ゲーム回数： 83 ,   BET金額[現在,前々回,前回]：[ 18 , 15 , 16 ], 合計支払： 177</t>
  </si>
  <si>
    <t>23:33: 結果：LOST, 損益： 18 bits ,LOST回数： 33 , BUST[ 1 ]</t>
  </si>
  <si>
    <t>23:33: ゲーム回数： 84 ,   BET金額[現在,前々回,前回]：[ 20 , 16 , 18 ], 合計支払： 197</t>
  </si>
  <si>
    <t>23:33: 結果：LOST, 損益： 20 bits ,LOST回数： 34 , BUST[ 1.51 ]</t>
  </si>
  <si>
    <t>23:33: ゲーム回数： 85 ,   BET金額[現在,前々回,前回]：[ 22 , 18 , 20 ], 合計支払： 219</t>
  </si>
  <si>
    <t>23:33: 結果：LOST, 損益： 22 bits ,LOST回数： 35 , BUST[ 1.44 ]</t>
  </si>
  <si>
    <t>23:33: ゲーム回数： 86 ,   BET金額[現在,前々回,前回]：[ 25 , 20 , 22 ], 合計支払： 244</t>
  </si>
  <si>
    <t>23:34: 結果：LOST, 損益： 25 bits ,LOST回数： 36 , BUST[ 7.69 ]</t>
  </si>
  <si>
    <t>23:34: ゲーム回数： 87 ,   BET金額[現在,前々回,前回]：[ 28 , 22 , 25 ], 合計支払： 272</t>
  </si>
  <si>
    <t>23:34: 結果：LOST, 損益： 28 bits ,LOST回数： 37 , BUST[ 1.05 ]</t>
  </si>
  <si>
    <t>23:34: ゲーム回数： 88 ,   BET金額[現在,前々回,前回]：[ 31 , 25 , 28 ], 合計支払： 303</t>
  </si>
  <si>
    <t>23:34: 結果：LOST, 損益： 31 bits ,LOST回数： 38 , BUST[ 1.11 ]</t>
  </si>
  <si>
    <t>23:34: ゲーム回数： 89 ,   BET金額[現在,前々回,前回]：[ 34 , 28 , 31 ], 合計支払： 337</t>
  </si>
  <si>
    <t>23:35: 結果：LOST, 損益： 34 bits ,LOST回数： 39 , BUST[ 1.65 ]</t>
  </si>
  <si>
    <t>23:35: ゲーム回数： 90 ,   BET金額[現在,前々回,前回]：[ 38 , 31 , 34 ], 合計支払： 375</t>
  </si>
  <si>
    <t>23:35: 結果：LOST, 損益： 38 bits ,LOST回数： 40 , BUST[ 1.34 ]</t>
  </si>
  <si>
    <t>23:35: ゲーム回数： 91 ,   BET金額[現在,前々回,前回]：[ 42 , 34 , 38 ], 合計支払： 417</t>
  </si>
  <si>
    <t>23:35: 結果：LOST, 損益： 42 bits ,LOST回数： 41 , BUST[ 1.21 ]</t>
  </si>
  <si>
    <t>23:35: ゲーム回数： 92 ,   BET金額[現在,前々回,前回]：[ 47 , 38 , 42 ], 合計支払： 464</t>
  </si>
  <si>
    <t>23:35: 結果：LOST, 損益： 47 bits ,LOST回数： 42 , BUST[ 1.33 ]</t>
  </si>
  <si>
    <t>23:35: ゲーム回数： 93 ,   BET金額[現在,前々回,前回]：[ 52 , 42 , 47 ], 合計支払： 516</t>
  </si>
  <si>
    <t>23:36: 結果：LOST, 損益： 52 bits ,LOST回数： 43 , BUST[ 1.99 ]</t>
  </si>
  <si>
    <t>23:36: ゲーム回数： 94 ,   BET金額[現在,前々回,前回]：[ 58 , 47 , 52 ], 合計支払： 574</t>
  </si>
  <si>
    <t>23:36: 結果：LOST, 損益： 58 bits ,LOST回数： 44 , BUST[ 6.12 ]</t>
  </si>
  <si>
    <t>23:36: ゲーム回数： 95 ,   BET金額[現在,前々回,前回]：[ 64 , 52 , 58 ], 合計支払： 638</t>
  </si>
  <si>
    <t>23:36: 結果：LOST, 損益： 64 bits ,LOST回数： 45 , BUST[ 1.82 ]</t>
  </si>
  <si>
    <t>23:36: ゲーム回数： 96 ,   BET金額[現在,前々回,前回]：[ 71 , 58 , 64 ], 合計支払： 709</t>
  </si>
  <si>
    <t>23:37: 結果：LOST, 損益： 71 bits ,LOST回数： 46 , BUST[ 1.1 ]</t>
  </si>
  <si>
    <t>23:37: ゲーム回数： 97 ,   BET金額[現在,前々回,前回]：[ 79 , 64 , 71 ], 合計支払： 788</t>
  </si>
  <si>
    <t>23:37: 結果：LOST, 損益： 79 bits ,LOST回数： 47 , BUST[ 2.14 ]</t>
  </si>
  <si>
    <t>23:37: ゲーム回数： 98 ,   BET金額[現在,前々回,前回]：[ 88 , 71 , 79 ], 合計支払： 876</t>
  </si>
  <si>
    <t>23:37: 結果：LOST, 損益： 88 bits ,LOST回数： 48 , BUST[ 1.46 ]</t>
  </si>
  <si>
    <t>23:37: ゲーム回数： 99 ,   BET金額[現在,前々回,前回]：[ 98 , 79 , 88 ], 合計支払： 974</t>
  </si>
  <si>
    <t>23:37: 結果：LOST, 損益： 98 bits ,LOST回数： 49 , BUST[ 1.38 ]</t>
  </si>
  <si>
    <t>23:37: ゲーム回数： 100 ,   BET金額[現在,前々回,前回]：[ 109 , 88 , 98 ], 合計支払： 1083</t>
  </si>
  <si>
    <t>23:37: 結果：LOST, 損益： 109 bits ,LOST回数： 50 , BUST[ 1.36 ]</t>
  </si>
  <si>
    <t>23:38: ゲーム回数： 101 ,   BET金額[現在,前々回,前回]：[ 121 , 98 , 109 ], 合計支払： 1204</t>
  </si>
  <si>
    <t>23:38: 結果：LOST, 損益： 121 bits ,LOST回数： 51 , BUST[ 1.59 ]</t>
  </si>
  <si>
    <t>23:38: ゲーム回数： 102 ,   BET金額[現在,前々回,前回]：[ 134 , 109 , 121 ], 合計支払： 1338</t>
  </si>
  <si>
    <t>23:38: 結果：LOST, 損益： 134 bits ,LOST回数： 52 , BUST[ 1.18 ]</t>
  </si>
  <si>
    <t>23:38: ゲーム回数： 103 ,   BET金額[現在,前々回,前回]：[ 149 , 121 , 134 ], 合計支払： 1487</t>
  </si>
  <si>
    <t>23:38: 結果：LOST, 損益： 149 bits ,LOST回数： 53 , BUST[ 1.28 ]</t>
  </si>
  <si>
    <t>23:38: ゲーム回数： 104 ,   BET金額[現在,前々回,前回]：[ 166 , 134 , 149 ], 合計支払： 1653</t>
  </si>
  <si>
    <t>23:39: 結果：LOST, 損益： 166 bits ,LOST回数： 54 , BUST[ 6.74 ]</t>
  </si>
  <si>
    <t>23:39: ゲーム回数： 105 ,   BET金額[現在,前々回,前回]：[ 184 , 149 , 166 ], 合計支払： 1837</t>
  </si>
  <si>
    <t>23:40: 結果：WON ,利益： 3 bits, 払い出し： 1840 bits, BUST[ 51.41 ]</t>
  </si>
  <si>
    <t>23:40: ゲーム回数： 106 ,   BET金額[現在,前々回,前回]：[ 1 , 0 , 0 ], 合計支払： 1</t>
  </si>
  <si>
    <t>23:40: 結果：LOST, 損益： 1 bits ,LOST回数： 1 , BUST[ 2.27 ]</t>
  </si>
  <si>
    <t>23:40: ゲーム回数： 107 ,   BET金額[現在,前々回,前回]：[ 1 , 0 , 1 ], 合計支払： 2</t>
  </si>
  <si>
    <t>23:40: 結果：LOST, 損益： 1 bits ,LOST回数： 2 , BUST[ 1.2 ]</t>
  </si>
  <si>
    <t>23:40: ゲーム回数： 108 ,   BET金額[現在,前々回,前回]：[ 1 , 1 , 1 ], 合計支払： 3</t>
  </si>
  <si>
    <t>23:40: 結果：LOST, 損益： 1 bits ,LOST回数： 3 , BUST[ 1.18 ]</t>
  </si>
  <si>
    <t>23:41: ゲーム回数： 109 ,   BET金額[現在,前々回,前回]：[ 1 , 1 , 1 ], 合計支払： 4</t>
  </si>
  <si>
    <t>23:41: 結果：LOST, 損益： 1 bits ,LOST回数： 4 , BUST[ 1.27 ]</t>
  </si>
  <si>
    <t>23:41: ゲーム回数： 110 ,   BET金額[現在,前々回,前回]：[ 1 , 1 , 1 ], 合計支払： 5</t>
  </si>
  <si>
    <t>23:41: 結果：LOST, 損益： 1 bits ,LOST回数： 5 , BUST[ 5.89 ]</t>
  </si>
  <si>
    <t>23:41: ゲーム回数： 111 ,   BET金額[現在,前々回,前回]：[ 1 , 1 , 1 ], 合計支払： 6</t>
  </si>
  <si>
    <t>23:42: 結果：LOST, 損益： 1 bits ,LOST回数： 6 , BUST[ 5.23 ]</t>
  </si>
  <si>
    <t>23:42: ゲーム回数： 112 ,   BET金額[現在,前々回,前回]：[ 1 , 1 , 1 ], 合計支払： 7</t>
  </si>
  <si>
    <t>23:42: 結果：LOST, 損益： 1 bits ,LOST回数： 7 , BUST[ 1.27 ]</t>
  </si>
  <si>
    <t>23:42: ゲーム回数： 113 ,   BET金額[現在,前々回,前回]：[ 1 , 1 , 1 ], 合計支払： 8</t>
  </si>
  <si>
    <t>23:42: 結果：LOST, 損益： 1 bits ,LOST回数： 8 , BUST[ 2.04 ]</t>
  </si>
  <si>
    <t>23:42: ゲーム回数： 114 ,   BET金額[現在,前々回,前回]：[ 1 , 1 , 1 ], 合計支払： 9</t>
  </si>
  <si>
    <t>23:42: 結果：LOST, 損益： 1 bits ,LOST回数： 9 , BUST[ 1.24 ]</t>
  </si>
  <si>
    <t>23:43: ゲーム回数： 115 ,   BET金額[現在,前々回,前回]：[ 2 , 1 , 1 ], 合計支払： 11</t>
  </si>
  <si>
    <t>23:43: 結果：LOST, 損益： 2 bits ,LOST回数： 10 , BUST[ 2.66 ]</t>
  </si>
  <si>
    <t>23:43: ゲーム回数： 116 ,   BET金額[現在,前々回,前回]：[ 2 , 1 , 2 ], 合計支払： 13</t>
  </si>
  <si>
    <t>23:43: 結果：LOST, 損益： 2 bits ,LOST回数： 11 , BUST[ 1.05 ]</t>
  </si>
  <si>
    <t>23:43: ゲーム回数： 117 ,   BET金額[現在,前々回,前回]：[ 2 , 2 , 2 ], 合計支払： 15</t>
  </si>
  <si>
    <t>23:43: 結果：LOST, 損益： 2 bits ,LOST回数： 12 , BUST[ 1.85 ]</t>
  </si>
  <si>
    <t>23:43: ゲーム回数： 118 ,   BET金額[現在,前々回,前回]：[ 2 , 2 , 2 ], 合計支払： 17</t>
  </si>
  <si>
    <t>23:43: 結果：LOST, 損益： 2 bits ,LOST回数： 13 , BUST[ 1.03 ]</t>
  </si>
  <si>
    <t>23:43: ゲーム回数： 119 ,   BET金額[現在,前々回,前回]：[ 2 , 2 , 2 ], 合計支払： 19</t>
  </si>
  <si>
    <t>23:44: 結果：LOST, 損益： 2 bits ,LOST回数： 14 , BUST[ 1.65 ]</t>
  </si>
  <si>
    <t>23:44: ゲーム回数： 120 ,   BET金額[現在,前々回,前回]：[ 3 , 2 , 2 ], 合計支払： 22</t>
  </si>
  <si>
    <t>23:44: 結果：LOST, 損益： 3 bits ,LOST回数： 15 , BUST[ 5.8 ]</t>
  </si>
  <si>
    <t>23:44: ゲーム回数： 121 ,   BET金額[現在,前々回,前回]：[ 3 , 2 , 3 ], 合計支払： 25</t>
  </si>
  <si>
    <t>23:44: 結果：LOST, 損益： 3 bits ,LOST回数： 16 , BUST[ 1.12 ]</t>
  </si>
  <si>
    <t>23:44: ゲーム回数： 122 ,   BET金額[現在,前々回,前回]：[ 3 , 3 , 3 ], 合計支払： 28</t>
  </si>
  <si>
    <t>23:45: 結果：LOST, 損益： 3 bits ,LOST回数： 17 , BUST[ 1.46 ]</t>
  </si>
  <si>
    <t>23:45: ゲーム回数： 123 ,   BET金額[現在,前々回,前回]：[ 4 , 3 , 3 ], 合計支払： 32</t>
  </si>
  <si>
    <t>23:45: 結果：LOST, 損益： 4 bits ,LOST回数： 18 , BUST[ 2.7 ]</t>
  </si>
  <si>
    <t>23:45: ゲーム回数： 124 ,   BET金額[現在,前々回,前回]：[ 4 , 3 , 4 ], 合計支払： 36</t>
  </si>
  <si>
    <t>23:45: 結果：LOST, 損益： 4 bits ,LOST回数： 19 , BUST[ 3.55 ]</t>
  </si>
  <si>
    <t>23:46: ゲーム回数： 125 ,   BET金額[現在,前々回,前回]：[ 5 , 4 , 4 ], 合計支払： 41</t>
  </si>
  <si>
    <t>23:46: 結果：LOST, 損益： 5 bits ,LOST回数： 20 , BUST[ 1.69 ]</t>
  </si>
  <si>
    <t>23:46: ゲーム回数： 126 ,   BET金額[現在,前々回,前回]：[ 5 , 4 , 5 ], 合計支払： 46</t>
  </si>
  <si>
    <t>23:46: 結果：LOST, 損益： 5 bits ,LOST回数： 21 , BUST[ 3.01 ]</t>
  </si>
  <si>
    <t>23:46: ゲーム回数： 127 ,   BET金額[現在,前々回,前回]：[ 6 , 5 , 5 ], 合計支払： 52</t>
  </si>
  <si>
    <t>23:46: 結果：LOST, 損益： 6 bits ,LOST回数： 22 , BUST[ 1.05 ]</t>
  </si>
  <si>
    <t>23:46: ゲーム回数： 128 ,   BET金額[現在,前々回,前回]：[ 6 , 5 , 6 ], 合計支払： 58</t>
  </si>
  <si>
    <t>23:47: 結果：LOST, 損益： 6 bits ,LOST回数： 23 , BUST[ 7.97 ]</t>
  </si>
  <si>
    <t>23:47: ゲーム回数： 129 ,   BET金額[現在,前々回,前回]：[ 7 , 6 , 6 ], 合計支払： 65</t>
  </si>
  <si>
    <t>23:47: 結果：LOST, 損益： 7 bits ,LOST回数： 24 , BUST[ 1.34 ]</t>
  </si>
  <si>
    <t>23:47: ゲーム回数： 130 ,   BET金額[現在,前々回,前回]：[ 8 , 6 , 7 ], 合計支払： 73</t>
  </si>
  <si>
    <t>23:48: 結果：LOST, 損益： 8 bits ,LOST回数： 25 , BUST[ 3.9 ]</t>
  </si>
  <si>
    <t>23:48: ゲーム回数： 131 ,   BET金額[現在,前々回,前回]：[ 9 , 7 , 8 ], 合計支払： 82</t>
  </si>
  <si>
    <t>23:48: 結果：LOST, 損益： 9 bits ,LOST回数： 26 , BUST[ 2.02 ]</t>
  </si>
  <si>
    <t>23:48: ゲーム回数： 132 ,   BET金額[現在,前々回,前回]：[ 10 , 8 , 9 ], 合計支払： 92</t>
  </si>
  <si>
    <t>23:48: 結果：LOST, 損益： 10 bits ,LOST回数： 27 , BUST[ 1.13 ]</t>
  </si>
  <si>
    <t>23:48: ゲーム回数： 133 ,   BET金額[現在,前々回,前回]：[ 11 , 9 , 10 ], 合計支払： 103</t>
  </si>
  <si>
    <t>23:49: 結果：WON ,利益： 7 bits, 払い出し： 110 bits, BUST[ 24.77 ]</t>
  </si>
  <si>
    <t>23:49: ゲーム回数： 134 ,   BET金額[現在,前々回,前回]：[ 1 , 0 , 0 ], 合計支払： 1</t>
  </si>
  <si>
    <t>23:49: 結果：LOST, 損益： 1 bits ,LOST回数： 1 , BUST[ 1.66 ]</t>
  </si>
  <si>
    <t>23:49: ゲーム回数： 135 ,   BET金額[現在,前々回,前回]：[ 1 , 0 , 1 ], 合計支払： 2</t>
  </si>
  <si>
    <t>23:49: 結果：LOST, 損益： 1 bits ,LOST回数： 2 , BUST[ 1.83 ]</t>
  </si>
  <si>
    <t>23:50: ゲーム回数： 136 ,   BET金額[現在,前々回,前回]：[ 1 , 1 , 1 ], 合計支払： 3</t>
  </si>
  <si>
    <t>23:50: 結果：LOST, 損益： 1 bits ,LOST回数： 3 , BUST[ 1.5 ]</t>
  </si>
  <si>
    <t>23:50: ゲーム回数： 137 ,   BET金額[現在,前々回,前回]：[ 1 , 1 , 1 ], 合計支払： 4</t>
  </si>
  <si>
    <t>23:50: 結果：LOST, 損益： 1 bits ,LOST回数： 4 , BUST[ 1.26 ]</t>
  </si>
  <si>
    <t>23:50: ゲーム回数： 138 ,   BET金額[現在,前々回,前回]：[ 1 , 1 , 1 ], 合計支払： 5</t>
  </si>
  <si>
    <t>23:50: 結果：LOST, 損益： 1 bits ,LOST回数： 5 , BUST[ 2.65 ]</t>
  </si>
  <si>
    <t>23:50: ゲーム回数： 139 ,   BET金額[現在,前々回,前回]：[ 1 , 1 , 1 ], 合計支払： 6</t>
  </si>
  <si>
    <t>23:51: 結果：LOST, 損益： 1 bits ,LOST回数： 6 , BUST[ 1.84 ]</t>
  </si>
  <si>
    <t>23:51: ゲーム回数： 140 ,   BET金額[現在,前々回,前回]：[ 1 , 1 , 1 ], 合計支払： 7</t>
  </si>
  <si>
    <t>23:51: 結果：LOST, 損益： 1 bits ,LOST回数： 7 , BUST[ 2.85 ]</t>
  </si>
  <si>
    <t>23:51: ゲーム回数： 141 ,   BET金額[現在,前々回,前回]：[ 1 , 1 , 1 ], 合計支払： 8</t>
  </si>
  <si>
    <t>23:51: 結果：LOST, 損益： 1 bits ,LOST回数： 8 , BUST[ 3.09 ]</t>
  </si>
  <si>
    <t>23:51: ゲーム回数： 142 ,   BET金額[現在,前々回,前回]：[ 1 , 1 , 1 ], 合計支払： 9</t>
  </si>
  <si>
    <t>23:52: 結果：LOST, 損益： 1 bits ,LOST回数： 9 , BUST[ 2.59 ]</t>
  </si>
  <si>
    <t>23:52: ゲーム回数： 143 ,   BET金額[現在,前々回,前回]：[ 2 , 1 , 1 ], 合計支払： 11</t>
  </si>
  <si>
    <t>23:52: 結果：LOST, 損益： 2 bits ,LOST回数： 10 , BUST[ 2.23 ]</t>
  </si>
  <si>
    <t>23:52: ゲーム回数： 144 ,   BET金額[現在,前々回,前回]：[ 2 , 1 , 2 ], 合計支払： 13</t>
  </si>
  <si>
    <t>23:52: 結果：LOST, 損益： 2 bits ,LOST回数： 11 , BUST[ 2.24 ]</t>
  </si>
  <si>
    <t>23:52: ゲーム回数： 145 ,   BET金額[現在,前々回,前回]：[ 2 , 2 , 2 ], 合計支払： 15</t>
  </si>
  <si>
    <t>23:53: 結果：LOST, 損益： 2 bits ,LOST回数： 12 , BUST[ 3.99 ]</t>
  </si>
  <si>
    <t>23:53: ゲーム回数： 146 ,   BET金額[現在,前々回,前回]：[ 2 , 2 , 2 ], 合計支払： 17</t>
  </si>
  <si>
    <t>23:53: 結果：LOST, 損益： 2 bits ,LOST回数： 13 , BUST[ 4.98 ]</t>
  </si>
  <si>
    <t>23:53: ゲーム回数： 147 ,   BET金額[現在,前々回,前回]：[ 2 , 2 , 2 ], 合計支払： 19</t>
  </si>
  <si>
    <t>23:54: 結果：LOST, 損益： 2 bits ,LOST回数： 14 , BUST[ 1.98 ]</t>
  </si>
  <si>
    <t>23:54: ゲーム回数： 148 ,   BET金額[現在,前々回,前回]：[ 3 , 2 , 2 ], 合計支払： 22</t>
  </si>
  <si>
    <t>23:54: 結果：LOST, 損益： 3 bits ,LOST回数： 15 , BUST[ 2.12 ]</t>
  </si>
  <si>
    <t>23:54: ゲーム回数： 149 ,   BET金額[現在,前々回,前回]：[ 3 , 2 , 3 ], 合計支払： 25</t>
  </si>
  <si>
    <t>23:54: 結果：LOST, 損益： 3 bits ,LOST回数： 16 , BUST[ 1.18 ]</t>
  </si>
  <si>
    <t>23:54: ゲーム回数： 150 ,   BET金額[現在,前々回,前回]：[ 3 , 3 , 3 ], 合計支払： 28</t>
  </si>
  <si>
    <t>23:54: 結果：LOST, 損益： 3 bits ,LOST回数： 17 , BUST[ 1.23 ]</t>
  </si>
  <si>
    <t>23:54: ゲーム回数： 151 ,   BET金額[現在,前々回,前回]：[ 4 , 3 , 3 ], 合計支払： 32</t>
  </si>
  <si>
    <t>23:55: 結果：LOST, 損益： 4 bits ,LOST回数： 18 , BUST[ 1.36 ]</t>
  </si>
  <si>
    <t>23:55: ゲーム回数： 152 ,   BET金額[現在,前々回,前回]：[ 4 , 3 , 4 ], 合計支払： 36</t>
  </si>
  <si>
    <t>23:55: 結果：LOST, 損益： 4 bits ,LOST回数： 19 , BUST[ 1 ]</t>
  </si>
  <si>
    <t>23:55: ゲーム回数： 153 ,   BET金額[現在,前々回,前回]：[ 5 , 4 , 4 ], 合計支払： 41</t>
  </si>
  <si>
    <t>23:55: 結果：LOST, 損益： 5 bits ,LOST回数： 20 , BUST[ 4.75 ]</t>
  </si>
  <si>
    <t>23:55: ゲーム回数： 154 ,   BET金額[現在,前々回,前回]：[ 5 , 4 , 5 ], 合計支払： 46</t>
  </si>
  <si>
    <t>23:56: 結果：WON ,利益： 4 bits, 払い出し： 50 bits, BUST[ 20.82 ]</t>
  </si>
  <si>
    <t>23:56: ゲーム回数： 155 ,   BET金額[現在,前々回,前回]：[ 1 , 0 , 0 ], 合計支払： 1</t>
  </si>
  <si>
    <t>23:56: 結果：LOST, 損益： 1 bits ,LOST回数： 1 , BUST[ 2.24 ]</t>
  </si>
  <si>
    <t>23:56: ゲーム回数： 156 ,   BET金額[現在,前々回,前回]：[ 1 , 0 , 1 ], 合計支払： 2</t>
  </si>
  <si>
    <t>23:57: 結果：LOST, 損益： 1 bits ,LOST回数： 2 , BUST[ 5.22 ]</t>
  </si>
  <si>
    <t>23:57: ゲーム回数： 157 ,   BET金額[現在,前々回,前回]：[ 1 , 1 , 1 ], 合計支払： 3</t>
  </si>
  <si>
    <t>23:58: 結果：WON ,利益： 7 bits, 払い出し： 10 bits, BUST[ 32.06 ]</t>
  </si>
  <si>
    <t>23:58: ゲーム回数： 158 ,   BET金額[現在,前々回,前回]：[ 1 , 0 , 0 ], 合計支払： 1</t>
  </si>
  <si>
    <t>23:58: 結果：LOST, 損益： 1 bits ,LOST回数： 1 , BUST[ 1.06 ]</t>
  </si>
  <si>
    <t>23:58: ゲーム回数： 159 ,   BET金額[現在,前々回,前回]：[ 1 , 0 , 1 ], 合計支払： 2</t>
  </si>
  <si>
    <t>23:59: 結果：LOST, 損益： 1 bits ,LOST回数： 2 , BUST[ 4.16 ]</t>
  </si>
  <si>
    <t>23:59: ゲーム回数： 160 ,   BET金額[現在,前々回,前回]：[ 1 , 1 , 1 ], 合計支払： 3</t>
  </si>
  <si>
    <t>23:59: 結果：LOST, 損益： 1 bits ,LOST回数： 3 , BUST[ 2.06 ]</t>
  </si>
  <si>
    <t>23:59: ゲーム回数： 161 ,   BET金額[現在,前々回,前回]：[ 1 , 1 , 1 ], 合計支払： 4</t>
  </si>
  <si>
    <t>23:59: 結果：LOST, 損益： 1 bits ,LOST回数： 4 , BUST[ 1.65 ]</t>
  </si>
  <si>
    <t>23:59: ゲーム回数： 162 ,   BET金額[現在,前々回,前回]：[ 1 , 1 , 1 ], 合計支払： 5</t>
  </si>
  <si>
    <t>00:00: 結果：LOST, 損益： 1 bits ,LOST回数： 5 , BUST[ 3.22 ]</t>
  </si>
  <si>
    <t>00:00: ゲーム回数： 163 ,   BET金額[現在,前々回,前回]：[ 1 , 1 , 1 ], 合計支払： 6</t>
  </si>
  <si>
    <t>00:00: 結果：LOST, 損益： 1 bits ,LOST回数： 6 , BUST[ 8.24 ]</t>
  </si>
  <si>
    <t>00:00: ゲーム回数： 164 ,   BET金額[現在,前々回,前回]：[ 1 , 1 , 1 ], 合計支払： 7</t>
  </si>
  <si>
    <t>00:00: 結果：LOST, 損益： 1 bits ,LOST回数： 7 , BUST[ 1.1 ]</t>
  </si>
  <si>
    <t>00:00: ゲーム回数： 165 ,   BET金額[現在,前々回,前回]：[ 1 , 1 , 1 ], 合計支払： 8</t>
  </si>
  <si>
    <t>00:01: 結果：LOST, 損益： 1 bits ,LOST回数： 8 , BUST[ 1.46 ]</t>
  </si>
  <si>
    <t>00:01: ゲーム回数： 166 ,   BET金額[現在,前々回,前回]：[ 1 , 1 , 1 ], 合計支払： 9</t>
  </si>
  <si>
    <t>00:01: 結果：LOST, 損益： 1 bits ,LOST回数： 9 , BUST[ 1.3 ]</t>
  </si>
  <si>
    <t>00:01: ゲーム回数： 167 ,   BET金額[現在,前々回,前回]：[ 2 , 1 , 1 ], 合計支払： 11</t>
  </si>
  <si>
    <t>00:02: 結果：WON ,利益： 9 bits, 払い出し： 20 bits, BUST[ 13.91 ]</t>
  </si>
  <si>
    <t>00:02: ゲーム回数： 168 ,   BET金額[現在,前々回,前回]：[ 1 , 0 , 0 ], 合計支払： 1</t>
  </si>
  <si>
    <t>00:02: 結果：LOST, 損益： 1 bits ,LOST回数： 1 , BUST[ 2.6 ]</t>
  </si>
  <si>
    <t>00:02: ゲーム回数： 169 ,   BET金額[現在,前々回,前回]：[ 1 , 0 , 1 ], 合計支払： 2</t>
  </si>
  <si>
    <t>00:03: 結果：LOST, 損益： 1 bits ,LOST回数： 2 , BUST[ 6.41 ]</t>
  </si>
  <si>
    <t>00:03: ゲーム回数： 170 ,   BET金額[現在,前々回,前回]：[ 1 , 1 , 1 ], 合計支払： 3</t>
  </si>
  <si>
    <t>00:03: 結果：LOST, 損益： 1 bits ,LOST回数： 3 , BUST[ 1.36 ]</t>
  </si>
  <si>
    <t>00:03: ゲーム回数： 171 ,   BET金額[現在,前々回,前回]：[ 1 , 1 , 1 ], 合計支払： 4</t>
  </si>
  <si>
    <t>00:03: 結果：LOST, 損益： 1 bits ,LOST回数： 4 , BUST[ 1.47 ]</t>
  </si>
  <si>
    <t>00:03: ゲーム回数： 172 ,   BET金額[現在,前々回,前回]：[ 1 , 1 , 1 ], 合計支払： 5</t>
  </si>
  <si>
    <t>00:03: 結果：LOST, 損益： 1 bits ,LOST回数： 5 , BUST[ 5.37 ]</t>
  </si>
  <si>
    <t>00:04: ゲーム回数： 173 ,   BET金額[現在,前々回,前回]：[ 1 , 1 , 1 ], 合計支払： 6</t>
  </si>
  <si>
    <t>00:04: 結果：LOST, 損益： 1 bits ,LOST回数： 6 , BUST[ 8.24 ]</t>
  </si>
  <si>
    <t>00:04: ゲーム回数： 174 ,   BET金額[現在,前々回,前回]：[ 1 , 1 , 1 ], 合計支払： 7</t>
  </si>
  <si>
    <t>00:05: 結果：LOST, 損益： 1 bits ,LOST回数： 7 , BUST[ 2.56 ]</t>
  </si>
  <si>
    <t>00:05: ゲーム回数： 175 ,   BET金額[現在,前々回,前回]：[ 1 , 1 , 1 ], 合計支払： 8</t>
  </si>
  <si>
    <t>00:05: 結果：LOST, 損益： 1 bits ,LOST回数： 8 , BUST[ 9.4 ]</t>
  </si>
  <si>
    <t>00:05: ゲーム回数： 176 ,   BET金額[現在,前々回,前回]：[ 1 , 1 , 1 ], 合計支払： 9</t>
  </si>
  <si>
    <t>00:06: 結果：LOST, 損益： 1 bits ,LOST回数： 9 , BUST[ 6.05 ]</t>
  </si>
  <si>
    <t>00:06: ゲーム回数： 177 ,   BET金額[現在,前々回,前回]：[ 2 , 1 , 1 ], 合計支払： 11</t>
  </si>
  <si>
    <t>00:06: 結果：LOST, 損益： 2 bits ,LOST回数： 10 , BUST[ 1 ]</t>
  </si>
  <si>
    <t>00:06: ゲーム回数： 178 ,   BET金額[現在,前々回,前回]：[ 2 , 1 , 2 ], 合計支払： 13</t>
  </si>
  <si>
    <t>00:06: 結果：LOST, 損益： 2 bits ,LOST回数： 11 , BUST[ 1.23 ]</t>
  </si>
  <si>
    <t>00:06: ゲーム回数： 179 ,   BET金額[現在,前々回,前回]：[ 2 , 2 , 2 ], 合計支払： 15</t>
  </si>
  <si>
    <t>00:06: 結果：LOST, 損益： 2 bits ,LOST回数： 12 , BUST[ 2.48 ]</t>
  </si>
  <si>
    <t>00:06: ゲーム回数： 180 ,   BET金額[現在,前々回,前回]：[ 2 , 2 , 2 ], 合計支払： 17</t>
  </si>
  <si>
    <t>00:07: 結果：LOST, 損益： 2 bits ,LOST回数： 13 , BUST[ 2.01 ]</t>
  </si>
  <si>
    <t>00:07: ゲーム回数： 181 ,   BET金額[現在,前々回,前回]：[ 2 , 2 , 2 ], 合計支払： 19</t>
  </si>
  <si>
    <t>00:07: 結果：LOST, 損益： 2 bits ,LOST回数： 14 , BUST[ 1.34 ]</t>
  </si>
  <si>
    <t>00:07: ゲーム回数： 182 ,   BET金額[現在,前々回,前回]：[ 3 , 2 , 2 ], 合計支払： 22</t>
  </si>
  <si>
    <t>00:07: 結果：LOST, 損益： 3 bits ,LOST回数： 15 , BUST[ 1 ]</t>
  </si>
  <si>
    <t>00:07: ゲーム回数： 183 ,   BET金額[現在,前々回,前回]：[ 3 , 2 , 3 ], 合計支払： 25</t>
  </si>
  <si>
    <t>00:07: 結果：LOST, 損益： 3 bits ,LOST回数： 16 , BUST[ 2.13 ]</t>
  </si>
  <si>
    <t>00:07: ゲーム回数： 184 ,   BET金額[現在,前々回,前回]：[ 3 , 3 , 3 ], 合計支払： 28</t>
  </si>
  <si>
    <t>00:08: 結果：LOST, 損益： 3 bits ,LOST回数： 17 , BUST[ 1.21 ]</t>
  </si>
  <si>
    <t>00:08: ゲーム回数： 185 ,   BET金額[現在,前々回,前回]：[ 4 , 3 , 3 ], 合計支払： 32</t>
  </si>
  <si>
    <t>00:08: 結果：LOST, 損益： 4 bits ,LOST回数： 18 , BUST[ 1.1 ]</t>
  </si>
  <si>
    <t>00:08: ゲーム回数： 186 ,   BET金額[現在,前々回,前回]：[ 4 , 3 , 4 ], 合計支払： 36</t>
  </si>
  <si>
    <t>00:08: 結果：LOST, 損益： 4 bits ,LOST回数： 19 , BUST[ 1.26 ]</t>
  </si>
  <si>
    <t>00:08: ゲーム回数： 187 ,   BET金額[現在,前々回,前回]：[ 5 , 4 , 4 ], 合計支払： 41</t>
  </si>
  <si>
    <t>00:08: 結果：LOST, 損益： 5 bits ,LOST回数： 20 , BUST[ 2.11 ]</t>
  </si>
  <si>
    <t>00:08: ゲーム回数： 188 ,   BET金額[現在,前々回,前回]：[ 5 , 4 , 5 ], 合計支払： 46</t>
  </si>
  <si>
    <t>00:08: 結果：LOST, 損益： 5 bits ,LOST回数： 21 , BUST[ 1.55 ]</t>
  </si>
  <si>
    <t>00:09: ゲーム回数： 189 ,   BET金額[現在,前々回,前回]：[ 6 , 5 , 5 ], 合計支払： 52</t>
  </si>
  <si>
    <t>00:09: 結果：LOST, 損益： 6 bits ,LOST回数： 22 , BUST[ 1.13 ]</t>
  </si>
  <si>
    <t>00:09: ゲーム回数： 190 ,   BET金額[現在,前々回,前回]：[ 6 , 5 , 6 ], 合計支払： 58</t>
  </si>
  <si>
    <t>00:10: 結果：WON ,利益： 2 bits, 払い出し： 60 bits, BUST[ 47.17 ]</t>
  </si>
  <si>
    <t>00:10: ゲーム回数： 191 ,   BET金額[現在,前々回,前回]：[ 1 , 0 , 0 ], 合計支払： 1</t>
  </si>
  <si>
    <t>00:10: 結果：LOST, 損益： 1 bits ,LOST回数： 1 , BUST[ 2.36 ]</t>
  </si>
  <si>
    <t>00:10: ゲーム回数： 192 ,   BET金額[現在,前々回,前回]：[ 1 , 0 , 1 ], 合計支払： 2</t>
  </si>
  <si>
    <t>00:10: 結果：LOST, 損益： 1 bits ,LOST回数： 2 , BUST[ 2.27 ]</t>
  </si>
  <si>
    <t>00:10: ゲーム回数： 193 ,   BET金額[現在,前々回,前回]：[ 1 , 1 , 1 ], 合計支払： 3</t>
  </si>
  <si>
    <t>00:11: 結果：LOST, 損益： 1 bits ,LOST回数： 3 , BUST[ 5.64 ]</t>
  </si>
  <si>
    <t>00:11: ゲーム回数： 194 ,   BET金額[現在,前々回,前回]：[ 1 , 1 , 1 ], 合計支払： 4</t>
  </si>
  <si>
    <t>00:11: 結果：LOST, 損益： 1 bits ,LOST回数： 4 , BUST[ 1.26 ]</t>
  </si>
  <si>
    <t>00:11: ゲーム回数： 195 ,   BET金額[現在,前々回,前回]：[ 1 , 1 , 1 ], 合計支払： 5</t>
  </si>
  <si>
    <t>00:12: 結果：WON ,利益： 5 bits, 払い出し： 10 bits, BUST[ 11.44 ]</t>
  </si>
  <si>
    <t>00:12: ゲーム回数： 196 ,   BET金額[現在,前々回,前回]：[ 1 , 0 , 0 ], 合計支払： 1</t>
  </si>
  <si>
    <t>00:12: 結果：LOST, 損益： 1 bits ,LOST回数： 1 , BUST[ 1.11 ]</t>
  </si>
  <si>
    <t>00:12: ゲーム回数： 197 ,   BET金額[現在,前々回,前回]：[ 1 , 0 , 1 ], 合計支払： 2</t>
  </si>
  <si>
    <t>00:12: 結果：LOST, 損益： 1 bits ,LOST回数： 2 , BUST[ 1.57 ]</t>
  </si>
  <si>
    <t>00:12: ゲーム回数： 198 ,   BET金額[現在,前々回,前回]：[ 1 , 1 , 1 ], 合計支払： 3</t>
  </si>
  <si>
    <t>00:12: 結果：LOST, 損益： 1 bits ,LOST回数： 3 , BUST[ 1.03 ]</t>
  </si>
  <si>
    <t>00:12: ゲーム回数： 199 ,   BET金額[現在,前々回,前回]：[ 1 , 1 , 1 ], 合計支払： 4</t>
  </si>
  <si>
    <t>00:13: 結果：WON ,利益： 6 bits, 払い出し： 10 bits, BUST[ 15.08 ]</t>
  </si>
  <si>
    <t>00:13: ゲーム回数： 200 ,   BET金額[現在,前々回,前回]：[ 1 , 0 , 0 ], 合計支払： 1</t>
  </si>
  <si>
    <t>00:13: 結果：LOST, 損益： 1 bits ,LOST回数： 1 , BUST[ 1.52 ]</t>
  </si>
  <si>
    <t>00:14: ゲーム回数： 201 ,   BET金額[現在,前々回,前回]：[ 1 , 0 , 1 ], 合計支払： 2</t>
  </si>
  <si>
    <t>00:14: 結果：LOST, 損益： 1 bits ,LOST回数： 2 , BUST[ 4.74 ]</t>
  </si>
  <si>
    <t>00:14: ゲーム回数： 202 ,   BET金額[現在,前々回,前回]：[ 1 , 1 , 1 ], 合計支払： 3</t>
  </si>
  <si>
    <t>00:14: 結果：LOST, 損益： 1 bits ,LOST回数： 3 , BUST[ 3.71 ]</t>
  </si>
  <si>
    <t>00:14: ゲーム回数： 203 ,   BET金額[現在,前々回,前回]：[ 1 , 1 , 1 ], 合計支払： 4</t>
  </si>
  <si>
    <t>00:15: 結果：LOST, 損益： 1 bits ,LOST回数： 4 , BUST[ 1.35 ]</t>
  </si>
  <si>
    <t>00:15: ゲーム回数： 204 ,   BET金額[現在,前々回,前回]：[ 1 , 1 , 1 ], 合計支払： 5</t>
  </si>
  <si>
    <t>00:15: 結果：LOST, 損益： 1 bits ,LOST回数： 5 , BUST[ 3.37 ]</t>
  </si>
  <si>
    <t>00:15: ゲーム回数： 205 ,   BET金額[現在,前々回,前回]：[ 1 , 1 , 1 ], 合計支払： 6</t>
  </si>
  <si>
    <t>00:16: 結果：WON ,利益： 4 bits, 払い出し： 10 bits, BUST[ 32.42 ]</t>
  </si>
  <si>
    <t>00:16: ゲーム回数： 206 ,   BET金額[現在,前々回,前回]：[ 1 , 0 , 0 ], 合計支払： 1</t>
  </si>
  <si>
    <t>00:17: 結果：WON ,利益： 9 bits, 払い出し： 10 bits, BUST[ 22.49 ]</t>
  </si>
  <si>
    <t>00:17: ゲーム回数： 207 ,   BET金額[現在,前々回,前回]：[ 1 , 0 , 0 ], 合計支払： 1</t>
  </si>
  <si>
    <t>00:17: 結果：LOST, 損益： 1 bits ,LOST回数： 1 , BUST[ 2.09 ]</t>
  </si>
  <si>
    <t>00:17: ゲーム回数： 208 ,   BET金額[現在,前々回,前回]：[ 1 , 0 , 1 ], 合計支払： 2</t>
  </si>
  <si>
    <t>00:17: 結果：LOST, 損益： 1 bits ,LOST回数： 2 , BUST[ 1 ]</t>
  </si>
  <si>
    <t>00:17: ゲーム回数： 209 ,   BET金額[現在,前々回,前回]：[ 1 , 1 , 1 ], 合計支払： 3</t>
  </si>
  <si>
    <t>00:18: 結果：LOST, 損益： 1 bits ,LOST回数： 3 , BUST[ 1.23 ]</t>
  </si>
  <si>
    <t>00:18: ゲーム回数： 210 ,   BET金額[現在,前々回,前回]：[ 1 , 1 , 1 ], 合計支払： 4</t>
  </si>
  <si>
    <t>00:18: 結果：LOST, 損益： 1 bits ,LOST回数： 4 , BUST[ 1.34 ]</t>
  </si>
  <si>
    <t>00:18: ゲーム回数： 211 ,   BET金額[現在,前々回,前回]：[ 1 , 1 , 1 ], 合計支払： 5</t>
  </si>
  <si>
    <t>00:18: 結果：LOST, 損益： 1 bits ,LOST回数： 5 , BUST[ 4 ]</t>
  </si>
  <si>
    <t>00:18: ゲーム回数： 212 ,   BET金額[現在,前々回,前回]：[ 1 , 1 , 1 ], 合計支払： 6</t>
  </si>
  <si>
    <t>00:19: 結果：WON ,利益： 4 bits, 払い出し： 10 bits, BUST[ 19.33 ]</t>
  </si>
  <si>
    <t>00:19: ゲーム回数： 213 ,   BET金額[現在,前々回,前回]：[ 1 , 0 , 0 ], 合計支払： 1</t>
  </si>
  <si>
    <t>00:19: 結果：LOST, 損益： 1 bits ,LOST回数： 1 , BUST[ 1.1 ]</t>
  </si>
  <si>
    <t>00:19: ゲーム回数： 214 ,   BET金額[現在,前々回,前回]：[ 1 , 0 , 1 ], 合計支払： 2</t>
  </si>
  <si>
    <t>00:20: 結果：LOST, 損益： 1 bits ,LOST回数： 2 , BUST[ 9.83 ]</t>
  </si>
  <si>
    <t>00:20: ゲーム回数： 215 ,   BET金額[現在,前々回,前回]：[ 1 , 1 , 1 ], 合計支払： 3</t>
  </si>
  <si>
    <t>00:20: 結果：LOST, 損益： 1 bits ,LOST回数： 3 , BUST[ 1.14 ]</t>
  </si>
  <si>
    <t>00:20: ゲーム回数： 216 ,   BET金額[現在,前々回,前回]：[ 1 , 1 , 1 ], 合計支払： 4</t>
  </si>
  <si>
    <t>00:20: 結果：LOST, 損益： 1 bits ,LOST回数： 4 , BUST[ 1.03 ]</t>
  </si>
  <si>
    <t>00:20: ゲーム回数： 217 ,   BET金額[現在,前々回,前回]：[ 1 , 1 , 1 ], 合計支払： 5</t>
  </si>
  <si>
    <t>00:20: 結果：LOST, 損益： 1 bits ,LOST回数： 5 , BUST[ 1.12 ]</t>
  </si>
  <si>
    <t>00:20: ゲーム回数： 218 ,   BET金額[現在,前々回,前回]：[ 1 , 1 , 1 ], 合計支払： 6</t>
  </si>
  <si>
    <t>00:21: 結果：LOST, 損益： 1 bits ,LOST回数： 6 , BUST[ 1.46 ]</t>
  </si>
  <si>
    <t>00:21: ゲーム回数： 219 ,   BET金額[現在,前々回,前回]：[ 1 , 1 , 1 ], 合計支払： 7</t>
  </si>
  <si>
    <t>00:21: 結果：LOST, 損益： 1 bits ,LOST回数： 7 , BUST[ 1.01 ]</t>
  </si>
  <si>
    <t>00:21: ゲーム回数： 220 ,   BET金額[現在,前々回,前回]：[ 1 , 1 , 1 ], 合計支払： 8</t>
  </si>
  <si>
    <t>00:21: 結果：LOST, 損益： 1 bits ,LOST回数： 8 , BUST[ 1.83 ]</t>
  </si>
  <si>
    <t>00:21: ゲーム回数： 221 ,   BET金額[現在,前々回,前回]：[ 1 , 1 , 1 ], 合計支払： 9</t>
  </si>
  <si>
    <t>00:21: 結果：LOST, 損益： 1 bits ,LOST回数： 9 , BUST[ 1.78 ]</t>
  </si>
  <si>
    <t>00:21: ゲーム回数： 222 ,   BET金額[現在,前々回,前回]：[ 2 , 1 , 1 ], 合計支払： 11</t>
  </si>
  <si>
    <t>00:22: 結果：LOST, 損益： 2 bits ,LOST回数： 10 , BUST[ 6.81 ]</t>
  </si>
  <si>
    <t>00:22: ゲーム回数： 223 ,   BET金額[現在,前々回,前回]：[ 2 , 1 , 2 ], 合計支払： 13</t>
  </si>
  <si>
    <t>00:22: 結果：LOST, 損益： 2 bits ,LOST回数： 11 , BUST[ 1.77 ]</t>
  </si>
  <si>
    <t>00:22: ゲーム回数： 224 ,   BET金額[現在,前々回,前回]：[ 2 , 2 , 2 ], 合計支払： 15</t>
  </si>
  <si>
    <t>00:22: 結果：LOST, 損益： 2 bits ,LOST回数： 12 , BUST[ 1.83 ]</t>
  </si>
  <si>
    <t>00:23: ゲーム回数： 225 ,   BET金額[現在,前々回,前回]：[ 2 , 2 , 2 ], 合計支払： 17</t>
  </si>
  <si>
    <t>00:23: 結果：LOST, 損益： 2 bits ,LOST回数： 13 , BUST[ 5.52 ]</t>
  </si>
  <si>
    <t>00:23: ゲーム回数： 226 ,   BET金額[現在,前々回,前回]：[ 2 , 2 , 2 ], 合計支払： 19</t>
  </si>
  <si>
    <t>00:23: 結果：LOST, 損益： 2 bits ,LOST回数： 14 , BUST[ 1.06 ]</t>
  </si>
  <si>
    <t>00:23: ゲーム回数： 227 ,   BET金額[現在,前々回,前回]：[ 3 , 2 , 2 ], 合計支払： 22</t>
  </si>
  <si>
    <t>00:24: 結果：WON ,利益： 8 bits, 払い出し： 30 bits, BUST[ 62.57 ]</t>
  </si>
  <si>
    <t>00:24: ゲーム回数： 228 ,   BET金額[現在,前々回,前回]：[ 1 , 0 , 0 ], 合計支払： 1</t>
  </si>
  <si>
    <t>00:24: 結果：LOST, 損益： 1 bits ,LOST回数： 1 , BUST[ 1 ]</t>
  </si>
  <si>
    <t>00:25: ゲーム回数： 229 ,   BET金額[現在,前々回,前回]：[ 1 , 0 , 1 ], 合計支払： 2</t>
  </si>
  <si>
    <t>00:25: 結果：LOST, 損益： 1 bits ,LOST回数： 2 , BUST[ 1.18 ]</t>
  </si>
  <si>
    <t>00:25: ゲーム回数： 230 ,   BET金額[現在,前々回,前回]：[ 1 , 1 , 1 ], 合計支払： 3</t>
  </si>
  <si>
    <t>00:25: 結果：LOST, 損益： 1 bits ,LOST回数： 3 , BUST[ 1.53 ]</t>
  </si>
  <si>
    <t>00:25: ゲーム回数： 231 ,   BET金額[現在,前々回,前回]：[ 1 , 1 , 1 ], 合計支払： 4</t>
  </si>
  <si>
    <t>00:25: 結果：LOST, 損益： 1 bits ,LOST回数： 4 , BUST[ 1.2 ]</t>
  </si>
  <si>
    <t>00:25: ゲーム回数： 232 ,   BET金額[現在,前々回,前回]：[ 1 , 1 , 1 ], 合計支払： 5</t>
  </si>
  <si>
    <t>00:26: 結果：LOST, 損益： 1 bits ,LOST回数： 5 , BUST[ 5 ]</t>
  </si>
  <si>
    <t>00:26: ゲーム回数： 233 ,   BET金額[現在,前々回,前回]：[ 1 , 1 , 1 ], 合計支払： 6</t>
  </si>
  <si>
    <t>00:26: 結果：LOST, 損益： 1 bits ,LOST回数： 6 , BUST[ 3.5 ]</t>
  </si>
  <si>
    <t>00:26: ゲーム回数： 234 ,   BET金額[現在,前々回,前回]：[ 1 , 1 , 1 ], 合計支払： 7</t>
  </si>
  <si>
    <t>00:26: 結果：LOST, 損益： 1 bits ,LOST回数： 7 , BUST[ 1.53 ]</t>
  </si>
  <si>
    <t>00:26: ゲーム回数： 235 ,   BET金額[現在,前々回,前回]：[ 1 , 1 , 1 ], 合計支払： 8</t>
  </si>
  <si>
    <t>00:27: 結果：LOST, 損益： 1 bits ,LOST回数： 8 , BUST[ 1.73 ]</t>
  </si>
  <si>
    <t>00:27: ゲーム回数： 236 ,   BET金額[現在,前々回,前回]：[ 1 , 1 , 1 ], 合計支払： 9</t>
  </si>
  <si>
    <t>00:27: 結果：LOST, 損益： 1 bits ,LOST回数： 9 , BUST[ 4.33 ]</t>
  </si>
  <si>
    <t>00:27: ゲーム回数： 237 ,   BET金額[現在,前々回,前回]：[ 2 , 1 , 1 ], 合計支払： 11</t>
  </si>
  <si>
    <t>00:28: 結果：LOST, 損益： 2 bits ,LOST回数： 10 , BUST[ 4.89 ]</t>
  </si>
  <si>
    <t>00:28: ゲーム回数： 238 ,   BET金額[現在,前々回,前回]：[ 2 , 1 , 2 ], 合計支払： 13</t>
  </si>
  <si>
    <t>00:28: 結果：LOST, 損益： 2 bits ,LOST回数： 11 , BUST[ 2.34 ]</t>
  </si>
  <si>
    <t>00:28: ゲーム回数： 239 ,   BET金額[現在,前々回,前回]：[ 2 , 2 , 2 ], 合計支払： 15</t>
  </si>
  <si>
    <t>00:28: 結果：LOST, 損益： 2 bits ,LOST回数： 12 , BUST[ 1.6 ]</t>
  </si>
  <si>
    <t>00:28: ゲーム回数： 240 ,   BET金額[現在,前々回,前回]：[ 2 , 2 , 2 ], 合計支払： 17</t>
  </si>
  <si>
    <t>00:28: 結果：LOST, 損益： 2 bits ,LOST回数： 13 , BUST[ 1.31 ]</t>
  </si>
  <si>
    <t>00:28: ゲーム回数： 241 ,   BET金額[現在,前々回,前回]：[ 2 , 2 , 2 ], 合計支払： 19</t>
  </si>
  <si>
    <t>00:29: 結果：WON ,利益： 1 bits, 払い出し： 20 bits, BUST[ 35.35 ]</t>
  </si>
  <si>
    <t>00:29: ゲーム回数： 242 ,   BET金額[現在,前々回,前回]：[ 1 , 0 , 0 ], 合計支払： 1</t>
  </si>
  <si>
    <t>00:30: 結果：LOST, 損益： 1 bits ,LOST回数： 1 , BUST[ 4.22 ]</t>
  </si>
  <si>
    <t>00:30: ゲーム回数： 243 ,   BET金額[現在,前々回,前回]：[ 1 , 0 , 1 ], 合計支払： 2</t>
  </si>
  <si>
    <t>00:30: 結果：LOST, 損益： 1 bits ,LOST回数： 2 , BUST[ 1 ]</t>
  </si>
  <si>
    <t>00:30: ゲーム回数： 244 ,   BET金額[現在,前々回,前回]：[ 1 , 1 , 1 ], 合計支払： 3</t>
  </si>
  <si>
    <t>00:30: 結果：LOST, 損益： 1 bits ,LOST回数： 3 , BUST[ 1.28 ]</t>
  </si>
  <si>
    <t>00:30: ゲーム回数： 245 ,   BET金額[現在,前々回,前回]：[ 1 , 1 , 1 ], 合計支払： 4</t>
  </si>
  <si>
    <t>00:31: 結果：LOST, 損益： 1 bits ,LOST回数： 4 , BUST[ 6.27 ]</t>
  </si>
  <si>
    <t>00:31: ゲーム回数： 246 ,   BET金額[現在,前々回,前回]：[ 1 , 1 , 1 ], 合計支払： 5</t>
  </si>
  <si>
    <t>00:31: 結果：LOST, 損益： 1 bits ,LOST回数： 5 , BUST[ 3.77 ]</t>
  </si>
  <si>
    <t>00:31: ゲーム回数： 247 ,   BET金額[現在,前々回,前回]：[ 1 , 1 , 1 ], 合計支払： 6</t>
  </si>
  <si>
    <t>00:31: 結果：LOST, 損益： 1 bits ,LOST回数： 6 , BUST[ 2.05 ]</t>
  </si>
  <si>
    <t>00:32: ゲーム回数： 248 ,   BET金額[現在,前々回,前回]：[ 1 , 1 , 1 ], 合計支払： 7</t>
  </si>
  <si>
    <t>00:32: 結果：LOST, 損益： 1 bits ,LOST回数： 7 , BUST[ 2.92 ]</t>
  </si>
  <si>
    <t>00:32: ゲーム回数： 249 ,   BET金額[現在,前々回,前回]：[ 1 , 1 , 1 ], 合計支払： 8</t>
  </si>
  <si>
    <t>00:32: 結果：LOST, 損益： 1 bits ,LOST回数： 8 , BUST[ 2.39 ]</t>
  </si>
  <si>
    <t>00:32: ゲーム回数： 250 ,   BET金額[現在,前々回,前回]：[ 1 , 1 , 1 ], 合計支払： 9</t>
  </si>
  <si>
    <t>00:33: 結果：LOST, 損益： 1 bits ,LOST回数： 9 , BUST[ 1.88 ]</t>
  </si>
  <si>
    <t>00:33: ゲーム回数： 251 ,   BET金額[現在,前々回,前回]：[ 2 , 1 , 1 ], 合計支払： 11</t>
  </si>
  <si>
    <t>00:33: 結果：LOST, 損益： 2 bits ,LOST回数： 10 , BUST[ 2.66 ]</t>
  </si>
  <si>
    <t>00:33: ゲーム回数： 252 ,   BET金額[現在,前々回,前回]：[ 2 , 1 , 2 ], 合計支払： 13</t>
  </si>
  <si>
    <t>00:34: 結果：WON ,利益： 7 bits, 払い出し： 20 bits, BUST[ 20.61 ]</t>
  </si>
  <si>
    <t>00:34: ゲーム回数： 253 ,   BET金額[現在,前々回,前回]：[ 1 , 0 , 0 ], 合計支払： 1</t>
  </si>
  <si>
    <t>00:34: 結果：LOST, 損益： 1 bits ,LOST回数： 1 , BUST[ 3.69 ]</t>
  </si>
  <si>
    <t>00:34: ゲーム回数： 254 ,   BET金額[現在,前々回,前回]：[ 1 , 0 , 1 ], 合計支払： 2</t>
  </si>
  <si>
    <t>00:34: 結果：LOST, 損益： 1 bits ,LOST回数： 2 , BUST[ 1 ]</t>
  </si>
  <si>
    <t>00:34: ゲーム回数： 255 ,   BET金額[現在,前々回,前回]：[ 1 , 1 , 1 ], 合計支払： 3</t>
  </si>
  <si>
    <t>00:35: 結果：LOST, 損益： 1 bits ,LOST回数： 3 , BUST[ 3.29 ]</t>
  </si>
  <si>
    <t>00:35: ゲーム回数： 256 ,   BET金額[現在,前々回,前回]：[ 1 , 1 , 1 ], 合計支払： 4</t>
  </si>
  <si>
    <t>00:35: 結果：LOST, 損益： 1 bits ,LOST回数： 4 , BUST[ 2 ]</t>
  </si>
  <si>
    <t>00:35: ゲーム回数： 257 ,   BET金額[現在,前々回,前回]：[ 1 , 1 , 1 ], 合計支払： 5</t>
  </si>
  <si>
    <t>00:35: 結果：LOST, 損益： 1 bits ,LOST回数： 5 , BUST[ 1.75 ]</t>
  </si>
  <si>
    <t>00:35: ゲーム回数： 258 ,   BET金額[現在,前々回,前回]：[ 1 , 1 , 1 ], 合計支払： 6</t>
  </si>
  <si>
    <t>00:36: 結果：LOST, 損益： 1 bits ,LOST回数： 6 , BUST[ 1.45 ]</t>
  </si>
  <si>
    <t>00:36: ゲーム回数： 259 ,   BET金額[現在,前々回,前回]：[ 1 , 1 , 1 ], 合計支払： 7</t>
  </si>
  <si>
    <t>00:36: 結果：LOST, 損益： 1 bits ,LOST回数： 7 , BUST[ 4.2 ]</t>
  </si>
  <si>
    <t>00:36: ゲーム回数： 260 ,   BET金額[現在,前々回,前回]：[ 1 , 1 , 1 ], 合計支払： 8</t>
  </si>
  <si>
    <t>00:37: 結果：WON ,利益： 2 bits, 払い出し： 10 bits, BUST[ 46.81 ]</t>
  </si>
  <si>
    <t>00:37: ゲーム回数： 261 ,   BET金額[現在,前々回,前回]：[ 1 , 0 , 0 ], 合計支払： 1</t>
  </si>
  <si>
    <t>00:37: 結果：LOST, 損益： 1 bits ,LOST回数： 1 , BUST[ 1.13 ]</t>
  </si>
  <si>
    <t>00:37: ゲーム回数： 262 ,   BET金額[現在,前々回,前回]：[ 1 , 0 , 1 ], 合計支払： 2</t>
  </si>
  <si>
    <t>00:37: 結果：LOST, 損益： 1 bits ,LOST回数： 2 , BUST[ 1.12 ]</t>
  </si>
  <si>
    <t>00:37: ゲーム回数： 263 ,   BET金額[現在,前々回,前回]：[ 1 , 1 , 1 ], 合計支払： 3</t>
  </si>
  <si>
    <t>00:38: 結果：LOST, 損益： 1 bits ,LOST回数： 3 , BUST[ 2.33 ]</t>
  </si>
  <si>
    <t>00:38: ゲーム回数： 264 ,   BET金額[現在,前々回,前回]：[ 1 , 1 , 1 ], 合計支払： 4</t>
  </si>
  <si>
    <t>00:38: 結果：LOST, 損益： 1 bits ,LOST回数： 4 , BUST[ 3.5 ]</t>
  </si>
  <si>
    <t>00:38: ゲーム回数： 265 ,   BET金額[現在,前々回,前回]：[ 1 , 1 , 1 ], 合計支払： 5</t>
  </si>
  <si>
    <t>00:39: 結果：LOST, 損益： 1 bits ,LOST回数： 5 , BUST[ 5.2 ]</t>
  </si>
  <si>
    <t>00:39: ゲーム回数： 266 ,   BET金額[現在,前々回,前回]：[ 1 , 1 , 1 ], 合計支払： 6</t>
  </si>
  <si>
    <t>00:39: 結果：LOST, 損益： 1 bits ,LOST回数： 6 , BUST[ 1.79 ]</t>
  </si>
  <si>
    <t>00:39: ゲーム回数： 267 ,   BET金額[現在,前々回,前回]：[ 1 , 1 , 1 ], 合計支払： 7</t>
  </si>
  <si>
    <t>00:39: 結果：LOST, 損益： 1 bits ,LOST回数： 7 , BUST[ 1.5 ]</t>
  </si>
  <si>
    <t>00:39: ゲーム回数： 268 ,   BET金額[現在,前々回,前回]：[ 1 , 1 , 1 ], 合計支払： 8</t>
  </si>
  <si>
    <t>00:40: 結果：WON ,利益： 2 bits, 払い出し： 10 bits, BUST[ 25.04 ]</t>
  </si>
  <si>
    <t>00:40: ゲーム回数： 269 ,   BET金額[現在,前々回,前回]：[ 1 , 0 , 0 ], 合計支払： 1</t>
  </si>
  <si>
    <t>00:41: 結果：LOST, 損益： 1 bits ,LOST回数： 1 , BUST[ 4.54 ]</t>
  </si>
  <si>
    <t>00:41: ゲーム回数： 270 ,   BET金額[現在,前々回,前回]：[ 1 , 0 , 1 ], 合計支払： 2</t>
  </si>
  <si>
    <t>00:41: 結果：LOST, 損益： 1 bits ,LOST回数： 2 , BUST[ 1.76 ]</t>
  </si>
  <si>
    <t>00:41: ゲーム回数： 271 ,   BET金額[現在,前々回,前回]：[ 1 , 1 , 1 ], 合計支払： 3</t>
  </si>
  <si>
    <t>00:41: 結果：LOST, 損益： 1 bits ,LOST回数： 3 , BUST[ 2.86 ]</t>
  </si>
  <si>
    <t>00:41: ゲーム回数： 272 ,   BET金額[現在,前々回,前回]：[ 1 , 1 , 1 ], 合計支払： 4</t>
  </si>
  <si>
    <t>00:42: 結果：WON ,利益： 6 bits, 払い出し： 10 bits, BUST[ 30.08 ]</t>
  </si>
  <si>
    <t>00:42: ゲーム回数： 273 ,   BET金額[現在,前々回,前回]：[ 1 , 0 , 0 ], 合計支払： 1</t>
  </si>
  <si>
    <t>00:43: 結果：LOST, 損益： 1 bits ,LOST回数： 1 , BUST[ 3.53 ]</t>
  </si>
  <si>
    <t>00:43: ゲーム回数： 274 ,   BET金額[現在,前々回,前回]：[ 1 , 0 , 1 ], 合計支払： 2</t>
  </si>
  <si>
    <t>00:44: 結果：WON ,利益： 8 bits, 払い出し： 10 bits, BUST[ 20.17 ]</t>
  </si>
  <si>
    <t>00:44: ゲーム回数： 275 ,   BET金額[現在,前々回,前回]：[ 1 , 0 , 0 ], 合計支払： 1</t>
  </si>
  <si>
    <t>00:44: 結果：LOST, 損益： 1 bits ,LOST回数： 1 , BUST[ 3.09 ]</t>
  </si>
  <si>
    <t>00:44: ゲーム回数： 276 ,   BET金額[現在,前々回,前回]：[ 1 , 0 , 1 ], 合計支払： 2</t>
  </si>
  <si>
    <t>00:44: 結果：LOST, 損益： 1 bits ,LOST回数： 2 , BUST[ 1.86 ]</t>
  </si>
  <si>
    <t>00:44: ゲーム回数： 277 ,   BET金額[現在,前々回,前回]：[ 1 , 1 , 1 ], 合計支払： 3</t>
  </si>
  <si>
    <t>00:44: 結果：LOST, 損益： 1 bits ,LOST回数： 3 , BUST[ 1.24 ]</t>
  </si>
  <si>
    <t>00:45: ゲーム回数： 278 ,   BET金額[現在,前々回,前回]：[ 1 , 1 , 1 ], 合計支払： 4</t>
  </si>
  <si>
    <t>00:45: 結果：LOST, 損益： 1 bits ,LOST回数： 4 , BUST[ 1.09 ]</t>
  </si>
  <si>
    <t>00:45: ゲーム回数： 279 ,   BET金額[現在,前々回,前回]：[ 1 , 1 , 1 ], 合計支払： 5</t>
  </si>
  <si>
    <t>00:45: 結果：LOST, 損益： 1 bits ,LOST回数： 5 , BUST[ 1.03 ]</t>
  </si>
  <si>
    <t>00:45: ゲーム回数： 280 ,   BET金額[現在,前々回,前回]：[ 1 , 1 , 1 ], 合計支払： 6</t>
  </si>
  <si>
    <t>00:45: 結果：LOST, 損益： 1 bits ,LOST回数： 6 , BUST[ 1.92 ]</t>
  </si>
  <si>
    <t>00:45: ゲーム回数： 281 ,   BET金額[現在,前々回,前回]：[ 1 , 1 , 1 ], 合計支払： 7</t>
  </si>
  <si>
    <t>00:46: 結果：LOST, 損益： 1 bits ,LOST回数： 7 , BUST[ 6.07 ]</t>
  </si>
  <si>
    <t>00:46: ゲーム回数： 282 ,   BET金額[現在,前々回,前回]：[ 1 , 1 , 1 ], 合計支払： 8</t>
  </si>
  <si>
    <t>00:46: 結果：LOST, 損益： 1 bits ,LOST回数： 8 , BUST[ 1.07 ]</t>
  </si>
  <si>
    <t>00:46: ゲーム回数： 283 ,   BET金額[現在,前々回,前回]：[ 1 , 1 , 1 ], 合計支払： 9</t>
  </si>
  <si>
    <t>00:47: 結果：WON ,利益： 1 bits, 払い出し： 10 bits, BUST[ 22.99 ]</t>
  </si>
  <si>
    <t>00:47: ゲーム回数： 284 ,   BET金額[現在,前々回,前回]：[ 1 , 0 , 0 ], 合計支払： 1</t>
  </si>
  <si>
    <t>00:47: 結果：LOST, 損益： 1 bits ,LOST回数： 1 , BUST[ 5.81 ]</t>
  </si>
  <si>
    <t>00:47: ゲーム回数： 285 ,   BET金額[現在,前々回,前回]：[ 1 , 0 , 1 ], 合計支払： 2</t>
  </si>
  <si>
    <t>00:48: 結果：LOST, 損益： 1 bits ,LOST回数： 2 , BUST[ 8.62 ]</t>
  </si>
  <si>
    <t>00:48: ゲーム回数： 286 ,   BET金額[現在,前々回,前回]：[ 1 , 1 , 1 ], 合計支払： 3</t>
  </si>
  <si>
    <t>00:48: 結果：LOST, 損益： 1 bits ,LOST回数： 3 , BUST[ 1.46 ]</t>
  </si>
  <si>
    <t>00:48: ゲーム回数： 287 ,   BET金額[現在,前々回,前回]：[ 1 , 1 , 1 ], 合計支払： 4</t>
  </si>
  <si>
    <t>00:49: 結果：LOST, 損益： 1 bits ,LOST回数： 4 , BUST[ 5.46 ]</t>
  </si>
  <si>
    <t>00:49: ゲーム回数： 288 ,   BET金額[現在,前々回,前回]：[ 1 , 1 , 1 ], 合計支払： 5</t>
  </si>
  <si>
    <t>00:49: 結果：LOST, 損益： 1 bits ,LOST回数： 5 , BUST[ 1.56 ]</t>
  </si>
  <si>
    <t>00:49: ゲーム回数： 289 ,   BET金額[現在,前々回,前回]：[ 1 , 1 , 1 ], 合計支払： 6</t>
  </si>
  <si>
    <t>00:49: 結果：LOST, 損益： 1 bits ,LOST回数： 6 , BUST[ 1.67 ]</t>
  </si>
  <si>
    <t>00:49: ゲーム回数： 290 ,   BET金額[現在,前々回,前回]：[ 1 , 1 , 1 ], 合計支払： 7</t>
  </si>
  <si>
    <t>00:49: 結果：LOST, 損益： 1 bits ,LOST回数： 7 , BUST[ 1 ]</t>
  </si>
  <si>
    <t>00:49: ゲーム回数： 291 ,   BET金額[現在,前々回,前回]：[ 1 , 1 , 1 ], 合計支払： 8</t>
  </si>
  <si>
    <t>00:50: 結果：LOST, 損益： 1 bits ,LOST回数： 8 , BUST[ 2.97 ]</t>
  </si>
  <si>
    <t>00:50: ゲーム回数： 292 ,   BET金額[現在,前々回,前回]：[ 1 , 1 , 1 ], 合計支払： 9</t>
  </si>
  <si>
    <t>00:50: 結果：LOST, 損益： 1 bits ,LOST回数： 9 , BUST[ 3.13 ]</t>
  </si>
  <si>
    <t>00:50: ゲーム回数： 293 ,   BET金額[現在,前々回,前回]：[ 2 , 1 , 1 ], 合計支払： 11</t>
  </si>
  <si>
    <t>00:50: 結果：LOST, 損益： 2 bits ,LOST回数： 10 , BUST[ 1.12 ]</t>
  </si>
  <si>
    <t>00:50: ゲーム回数： 294 ,   BET金額[現在,前々回,前回]：[ 2 , 1 , 2 ], 合計支払： 13</t>
  </si>
  <si>
    <t>00:50: 結果：LOST, 損益： 2 bits ,LOST回数： 11 , BUST[ 1.08 ]</t>
  </si>
  <si>
    <t>00:51: ゲーム回数： 295 ,   BET金額[現在,前々回,前回]：[ 2 , 2 , 2 ], 合計支払： 15</t>
  </si>
  <si>
    <t>00:51: 結果：LOST, 損益： 2 bits ,LOST回数： 12 , BUST[ 4.82 ]</t>
  </si>
  <si>
    <t>00:51: ゲーム回数： 296 ,   BET金額[現在,前々回,前回]：[ 2 , 2 , 2 ], 合計支払： 17</t>
  </si>
  <si>
    <t>00:51: 結果：LOST, 損益： 2 bits ,LOST回数： 13 , BUST[ 2.19 ]</t>
  </si>
  <si>
    <t>00:51: ゲーム回数： 297 ,   BET金額[現在,前々回,前回]：[ 2 , 2 , 2 ], 合計支払： 19</t>
  </si>
  <si>
    <t>00:52: 結果：LOST, 損益： 2 bits ,LOST回数： 14 , BUST[ 1.83 ]</t>
  </si>
  <si>
    <t>00:52: ゲーム回数： 298 ,   BET金額[現在,前々回,前回]：[ 3 , 2 , 2 ], 合計支払： 22</t>
  </si>
  <si>
    <t>00:52: 結果：WON ,利益： 8 bits, 払い出し： 30 bits, BUST[ 11.65 ]</t>
  </si>
  <si>
    <t>00:52: ゲーム回数： 299 ,   BET金額[現在,前々回,前回]：[ 1 , 0 , 0 ], 合計支払： 1</t>
  </si>
  <si>
    <t>00:53: 結果：LOST, 損益： 1 bits ,LOST回数： 1 , BUST[ 1.76 ]</t>
  </si>
  <si>
    <t>00:53: ゲーム回数： 300 ,   BET金額[現在,前々回,前回]：[ 1 , 0 , 1 ], 合計支払： 2</t>
  </si>
  <si>
    <t>00:53: 結果：LOST, 損益： 1 bits ,LOST回数： 2 , BUST[ 2.64 ]</t>
  </si>
  <si>
    <t>00:53: ゲーム回数： 301 ,   BET金額[現在,前々回,前回]：[ 1 , 1 , 1 ], 合計支払： 3</t>
  </si>
  <si>
    <t>00:53: 結果：LOST, 損益： 1 bits ,LOST回数： 3 , BUST[ 1.16 ]</t>
  </si>
  <si>
    <t>00:53: ゲーム回数： 302 ,   BET金額[現在,前々回,前回]：[ 1 , 1 , 1 ], 合計支払： 4</t>
  </si>
  <si>
    <t>00:53: 結果：LOST, 損益： 1 bits ,LOST回数： 4 , BUST[ 1.67 ]</t>
  </si>
  <si>
    <t>00:53: ゲーム回数： 303 ,   BET金額[現在,前々回,前回]：[ 1 , 1 , 1 ], 合計支払： 5</t>
  </si>
  <si>
    <t>00:54: 結果：LOST, 損益： 1 bits ,LOST回数： 5 , BUST[ 1.41 ]</t>
  </si>
  <si>
    <t>00:54: ゲーム回数： 304 ,   BET金額[現在,前々回,前回]：[ 1 , 1 , 1 ], 合計支払： 6</t>
  </si>
  <si>
    <t>00:54: 結果：LOST, 損益： 1 bits ,LOST回数： 6 , BUST[ 1.8 ]</t>
  </si>
  <si>
    <t>00:54: ゲーム回数： 305 ,   BET金額[現在,前々回,前回]：[ 1 , 1 , 1 ], 合計支払： 7</t>
  </si>
  <si>
    <t>00:54: 結果：LOST, 損益： 1 bits ,LOST回数： 7 , BUST[ 1.45 ]</t>
  </si>
  <si>
    <t>00:54: ゲーム回数： 306 ,   BET金額[現在,前々回,前回]：[ 1 , 1 , 1 ], 合計支払： 8</t>
  </si>
  <si>
    <t>00:55: 結果：WON ,利益： 2 bits, 払い出し： 10 bits, BUST[ 35.98 ]</t>
  </si>
  <si>
    <t>00:55: ゲーム回数： 307 ,   BET金額[現在,前々回,前回]：[ 1 , 0 , 0 ], 合計支払： 1</t>
  </si>
  <si>
    <t>00:55: 結果：LOST, 損益： 1 bits ,LOST回数： 1 , BUST[ 1 ]</t>
  </si>
  <si>
    <t>00:55: ゲーム回数： 308 ,   BET金額[現在,前々回,前回]：[ 1 , 0 , 1 ], 合計支払： 2</t>
  </si>
  <si>
    <t>00:57: 結果：WON ,利益： 8 bits, 払い出し： 10 bits, BUST[ 151.43 ]</t>
  </si>
  <si>
    <t>00:57: ゲーム回数： 309 ,   BET金額[現在,前々回,前回]：[ 1 , 0 , 0 ], 合計支払： 1</t>
  </si>
  <si>
    <t>00:57: 結果：LOST, 損益： 1 bits ,LOST回数： 1 , BUST[ 1.03 ]</t>
  </si>
  <si>
    <t>00:57: ゲーム回数： 310 ,   BET金額[現在,前々回,前回]：[ 1 , 0 , 1 ], 合計支払： 2</t>
  </si>
  <si>
    <t>00:57: 結果：LOST, 損益： 1 bits ,LOST回数： 2 , BUST[ 8.65 ]</t>
  </si>
  <si>
    <t>00:57: ゲーム回数： 311 ,   BET金額[現在,前々回,前回]：[ 1 , 1 , 1 ], 合計支払： 3</t>
  </si>
  <si>
    <t>00:58: 結果：LOST, 損益： 1 bits ,LOST回数： 3 , BUST[ 3.16 ]</t>
  </si>
  <si>
    <t>00:58: ゲーム回数： 312 ,   BET金額[現在,前々回,前回]：[ 1 , 1 , 1 ], 合計支払： 4</t>
  </si>
  <si>
    <t>00:58: 結果：LOST, 損益： 1 bits ,LOST回数： 4 , BUST[ 1.02 ]</t>
  </si>
  <si>
    <t>00:58: ゲーム回数： 313 ,   BET金額[現在,前々回,前回]：[ 1 , 1 , 1 ], 合計支払： 5</t>
  </si>
  <si>
    <t>00:58: 結果：LOST, 損益： 1 bits ,LOST回数： 5 , BUST[ 2.82 ]</t>
  </si>
  <si>
    <t>00:58: ゲーム回数： 314 ,   BET金額[現在,前々回,前回]：[ 1 , 1 , 1 ], 合計支払： 6</t>
  </si>
  <si>
    <t>00:59: 結果：LOST, 損益： 1 bits ,LOST回数： 6 , BUST[ 1.29 ]</t>
  </si>
  <si>
    <t>00:59: ゲーム回数： 315 ,   BET金額[現在,前々回,前回]：[ 1 , 1 , 1 ], 合計支払： 7</t>
  </si>
  <si>
    <t>00:59: 結果：LOST, 損益： 1 bits ,LOST回数： 7 , BUST[ 4.55 ]</t>
  </si>
  <si>
    <t>00:59: ゲーム回数： 316 ,   BET金額[現在,前々回,前回]：[ 1 , 1 , 1 ], 合計支払： 8</t>
  </si>
  <si>
    <t>00:59: 結果：LOST, 損益： 1 bits ,LOST回数： 8 , BUST[ 1.04 ]</t>
  </si>
  <si>
    <t>00:59: ゲーム回数： 317 ,   BET金額[現在,前々回,前回]：[ 1 , 1 , 1 ], 合計支払： 9</t>
  </si>
  <si>
    <t>00:59: 結果：LOST, 損益： 1 bits ,LOST回数： 9 , BUST[ 1.02 ]</t>
  </si>
  <si>
    <t>00:59: ゲーム回数： 318 ,   BET金額[現在,前々回,前回]：[ 2 , 1 , 1 ], 合計支払： 11</t>
  </si>
  <si>
    <t>01:00: 結果：LOST, 損益： 2 bits ,LOST回数： 10 , BUST[ 4.6 ]</t>
  </si>
  <si>
    <t>01:00: ゲーム回数： 319 ,   BET金額[現在,前々回,前回]：[ 2 , 1 , 2 ], 合計支払： 13</t>
  </si>
  <si>
    <t>01:00: 結果：LOST, 損益： 2 bits ,LOST回数： 11 , BUST[ 1.19 ]</t>
  </si>
  <si>
    <t>01:00: ゲーム回数： 320 ,   BET金額[現在,前々回,前回]：[ 2 , 2 , 2 ], 合計支払： 15</t>
  </si>
  <si>
    <t>01:00: 結果：LOST, 損益： 2 bits ,LOST回数： 12 , BUST[ 2.18 ]</t>
  </si>
  <si>
    <t>01:00: ゲーム回数： 321 ,   BET金額[現在,前々回,前回]：[ 2 , 2 , 2 ], 合計支払： 17</t>
  </si>
  <si>
    <t>01:01: 結果：LOST, 損益： 2 bits ,LOST回数： 13 , BUST[ 1.33 ]</t>
  </si>
  <si>
    <t>01:01: ゲーム回数： 322 ,   BET金額[現在,前々回,前回]：[ 2 , 2 , 2 ], 合計支払： 19</t>
  </si>
  <si>
    <t>01:01: 結果：WON ,利益： 1 bits, 払い出し： 20 bits, BUST[ 12.27 ]</t>
  </si>
  <si>
    <t>01:01: ゲーム回数： 323 ,   BET金額[現在,前々回,前回]：[ 1 , 0 , 0 ], 合計支払： 1</t>
  </si>
  <si>
    <t>01:02: 結果：LOST, 損益： 1 bits ,LOST回数： 1 , BUST[ 6.93 ]</t>
  </si>
  <si>
    <t>01:02: ゲーム回数： 324 ,   BET金額[現在,前々回,前回]：[ 1 , 0 , 1 ], 合計支払： 2</t>
  </si>
  <si>
    <t>01:03: 結果：LOST, 損益： 1 bits ,LOST回数： 2 , BUST[ 8.88 ]</t>
  </si>
  <si>
    <t>01:03: ゲーム回数： 325 ,   BET金額[現在,前々回,前回]：[ 1 , 1 , 1 ], 合計支払： 3</t>
  </si>
  <si>
    <t>01:03: 結果：LOST, 損益： 1 bits ,LOST回数： 3 , BUST[ 1.22 ]</t>
  </si>
  <si>
    <t>01:03: ゲーム回数： 326 ,   BET金額[現在,前々回,前回]：[ 1 , 1 , 1 ], 合計支払： 4</t>
  </si>
  <si>
    <t>01:03: 結果：LOST, 損益： 1 bits ,LOST回数： 4 , BUST[ 4.76 ]</t>
  </si>
  <si>
    <t>01:03: ゲーム回数： 327 ,   BET金額[現在,前々回,前回]：[ 1 , 1 , 1 ], 合計支払： 5</t>
  </si>
  <si>
    <t>01:04: 結果：LOST, 損益： 1 bits ,LOST回数： 5 , BUST[ 5.16 ]</t>
  </si>
  <si>
    <t>01:04: ゲーム回数： 328 ,   BET金額[現在,前々回,前回]：[ 1 , 1 , 1 ], 合計支払： 6</t>
  </si>
  <si>
    <t>01:05: 結果：WON ,利益： 4 bits, 払い出し： 10 bits, BUST[ 65.28 ]</t>
  </si>
  <si>
    <t>01:05: ゲーム回数： 329 ,   BET金額[現在,前々回,前回]：[ 1 , 0 , 0 ], 合計支払： 1</t>
  </si>
  <si>
    <t>01:05: 結果：LOST, 損益： 1 bits ,LOST回数： 1 , BUST[ 2.03 ]</t>
  </si>
  <si>
    <t>01:05: ゲーム回数： 330 ,   BET金額[現在,前々回,前回]：[ 1 , 0 , 1 ], 合計支払： 2</t>
  </si>
  <si>
    <t>01:05: 結果：LOST, 損益： 1 bits ,LOST回数： 2 , BUST[ 1.11 ]</t>
  </si>
  <si>
    <t>01:05: ゲーム回数： 331 ,   BET金額[現在,前々回,前回]：[ 1 , 1 , 1 ], 合計支払： 3</t>
  </si>
  <si>
    <t>01:06: 結果：LOST, 損益： 1 bits ,LOST回数： 3 , BUST[ 6.18 ]</t>
  </si>
  <si>
    <t>01:06: ゲーム回数： 332 ,   BET金額[現在,前々回,前回]：[ 1 , 1 , 1 ], 合計支払： 4</t>
  </si>
  <si>
    <t>01:06: 結果：LOST, 損益： 1 bits ,LOST回数： 4 , BUST[ 1.05 ]</t>
  </si>
  <si>
    <t>01:06: ゲーム回数： 333 ,   BET金額[現在,前々回,前回]：[ 1 , 1 , 1 ], 合計支払： 5</t>
  </si>
  <si>
    <t>01:06: 結果：LOST, 損益： 1 bits ,LOST回数： 5 , BUST[ 1.06 ]</t>
  </si>
  <si>
    <t>01:06: ゲーム回数： 334 ,   BET金額[現在,前々回,前回]：[ 1 , 1 , 1 ], 合計支払： 6</t>
  </si>
  <si>
    <t>01:06: 結果：LOST, 損益： 1 bits ,LOST回数： 6 , BUST[ 1.15 ]</t>
  </si>
  <si>
    <t>01:06: ゲーム回数： 335 ,   BET金額[現在,前々回,前回]：[ 1 , 1 , 1 ], 合計支払： 7</t>
  </si>
  <si>
    <t>01:07: 結果：WON ,利益： 3 bits, 払い出し： 10 bits, BUST[ 21.2 ]</t>
  </si>
  <si>
    <t>01:07: ゲーム回数： 336 ,   BET金額[現在,前々回,前回]：[ 1 , 0 , 0 ], 合計支払： 1</t>
  </si>
  <si>
    <t>01:08: 結果：LOST, 損益： 1 bits ,LOST回数： 1 , BUST[ 2.29 ]</t>
  </si>
  <si>
    <t>01:08: ゲーム回数： 337 ,   BET金額[現在,前々回,前回]：[ 1 , 0 , 1 ], 合計支払： 2</t>
  </si>
  <si>
    <t>01:08: 結果：LOST, 損益： 1 bits ,LOST回数： 2 , BUST[ 3.27 ]</t>
  </si>
  <si>
    <t>01:08: ゲーム回数： 338 ,   BET金額[現在,前々回,前回]：[ 1 , 1 , 1 ], 合計支払： 3</t>
  </si>
  <si>
    <t>01:09: 結果：LOST, 損益： 1 bits ,LOST回数： 3 , BUST[ 4.13 ]</t>
  </si>
  <si>
    <t>01:09: ゲーム回数： 339 ,   BET金額[現在,前々回,前回]：[ 1 , 1 , 1 ], 合計支払： 4</t>
  </si>
  <si>
    <t>01:09: 結果：LOST, 損益： 1 bits ,LOST回数： 4 , BUST[ 3.76 ]</t>
  </si>
  <si>
    <t>01:09: ゲーム回数： 340 ,   BET金額[現在,前々回,前回]：[ 1 , 1 , 1 ], 合計支払： 5</t>
  </si>
  <si>
    <t>01:09: 結果：LOST, 損益： 1 bits ,LOST回数： 5 , BUST[ 2.24 ]</t>
  </si>
  <si>
    <t>01:09: ゲーム回数： 341 ,   BET金額[現在,前々回,前回]：[ 1 , 1 , 1 ], 合計支払： 6</t>
  </si>
  <si>
    <t>01:10: 結果：LOST, 損益： 1 bits ,LOST回数： 6 , BUST[ 1.47 ]</t>
  </si>
  <si>
    <t>01:10: ゲーム回数： 342 ,   BET金額[現在,前々回,前回]：[ 1 , 1 , 1 ], 合計支払： 7</t>
  </si>
  <si>
    <t>01:10: 結果：LOST, 損益： 1 bits ,LOST回数： 7 , BUST[ 1.8 ]</t>
  </si>
  <si>
    <t>01:10: ゲーム回数： 343 ,   BET金額[現在,前々回,前回]：[ 1 , 1 , 1 ], 合計支払： 8</t>
  </si>
  <si>
    <t>01:10: 結果：LOST, 損益： 1 bits ,LOST回数： 8 , BUST[ 1.23 ]</t>
  </si>
  <si>
    <t>01:10: ゲーム回数： 344 ,   BET金額[現在,前々回,前回]：[ 1 , 1 , 1 ], 合計支払： 9</t>
  </si>
  <si>
    <t>01:10: 結果：LOST, 損益： 1 bits ,LOST回数： 9 , BUST[ 2.35 ]</t>
  </si>
  <si>
    <t>01:10: ゲーム回数： 345 ,   BET金額[現在,前々回,前回]：[ 2 , 1 , 1 ], 合計支払： 11</t>
  </si>
  <si>
    <t>01:11: 結果：LOST, 損益： 2 bits ,LOST回数： 10 , BUST[ 1.07 ]</t>
  </si>
  <si>
    <t>01:11: ゲーム回数： 346 ,   BET金額[現在,前々回,前回]：[ 2 , 1 , 2 ], 合計支払： 13</t>
  </si>
  <si>
    <t>01:11: 結果：LOST, 損益： 2 bits ,LOST回数： 11 , BUST[ 1.53 ]</t>
  </si>
  <si>
    <t>01:11: ゲーム回数： 347 ,   BET金額[現在,前々回,前回]：[ 2 , 2 , 2 ], 合計支払： 15</t>
  </si>
  <si>
    <t>01:11: 結果：LOST, 損益： 2 bits ,LOST回数： 12 , BUST[ 1.14 ]</t>
  </si>
  <si>
    <t>01:11: ゲーム回数： 348 ,   BET金額[現在,前々回,前回]：[ 2 , 2 , 2 ], 合計支払： 17</t>
  </si>
  <si>
    <t>01:11: 結果：LOST, 損益： 2 bits ,LOST回数： 13 , BUST[ 1.56 ]</t>
  </si>
  <si>
    <t>01:11: ゲーム回数： 349 ,   BET金額[現在,前々回,前回]：[ 2 , 2 , 2 ], 合計支払： 19</t>
  </si>
  <si>
    <t>01:11: 結果：LOST, 損益： 2 bits ,LOST回数： 14 , BUST[ 1.18 ]</t>
  </si>
  <si>
    <t>01:11: ゲーム回数： 350 ,   BET金額[現在,前々回,前回]：[ 3 , 2 , 2 ], 合計支払： 22</t>
  </si>
  <si>
    <t>01:12: 結果：LOST, 損益： 3 bits ,LOST回数： 15 , BUST[ 1.18 ]</t>
  </si>
  <si>
    <t>01:12: ゲーム回数： 351 ,   BET金額[現在,前々回,前回]：[ 3 , 2 , 3 ], 合計支払： 25</t>
  </si>
  <si>
    <t>01:12: 結果：LOST, 損益： 3 bits ,LOST回数： 16 , BUST[ 1.38 ]</t>
  </si>
  <si>
    <t>01:12: ゲーム回数： 352 ,   BET金額[現在,前々回,前回]：[ 3 , 3 , 3 ], 合計支払： 28</t>
  </si>
  <si>
    <t>01:13: 結果：WON ,利益： 2 bits, 払い出し： 30 bits, BUST[ 22.61 ]</t>
  </si>
  <si>
    <t>01:13: ゲーム回数： 353 ,   BET金額[現在,前々回,前回]：[ 1 , 0 , 0 ], 合計支払： 1</t>
  </si>
  <si>
    <t>01:13: 結果：LOST, 損益： 1 bits ,LOST回数： 1 , BUST[ 4.58 ]</t>
  </si>
  <si>
    <t>01:13: ゲーム回数： 354 ,   BET金額[現在,前々回,前回]：[ 1 , 0 , 1 ], 合計支払： 2</t>
  </si>
  <si>
    <t>01:13: 結果：LOST, 損益： 1 bits ,LOST回数： 2 , BUST[ 1.48 ]</t>
  </si>
  <si>
    <t>01:13: ゲーム回数： 355 ,   BET金額[現在,前々回,前回]：[ 1 , 1 , 1 ], 合計支払： 3</t>
  </si>
  <si>
    <t>01:14: 結果：LOST, 損益： 1 bits ,LOST回数： 3 , BUST[ 3.02 ]</t>
  </si>
  <si>
    <t>01:14: ゲーム回数： 356 ,   BET金額[現在,前々回,前回]：[ 1 , 1 , 1 ], 合計支払： 4</t>
  </si>
  <si>
    <t>01:14: 結果：LOST, 損益： 1 bits ,LOST回数： 4 , BUST[ 3.42 ]</t>
  </si>
  <si>
    <t>01:14: ゲーム回数： 357 ,   BET金額[現在,前々回,前回]：[ 1 , 1 , 1 ], 合計支払： 5</t>
  </si>
  <si>
    <t>01:14: 結果：LOST, 損益： 1 bits ,LOST回数： 5 , BUST[ 1.05 ]</t>
  </si>
  <si>
    <t>01:14: ゲーム回数： 358 ,   BET金額[現在,前々回,前回]：[ 1 , 1 , 1 ], 合計支払： 6</t>
  </si>
  <si>
    <t>01:15: 結果：WON ,利益： 4 bits, 払い出し： 10 bits, BUST[ 12.05 ]</t>
  </si>
  <si>
    <t>01:15: ゲーム回数： 359 ,   BET金額[現在,前々回,前回]：[ 1 , 0 , 0 ], 合計支払： 1</t>
  </si>
  <si>
    <t>01:15: 結果：LOST, 損益： 1 bits ,LOST回数： 1 , BUST[ 1.17 ]</t>
  </si>
  <si>
    <t>01:15: ゲーム回数： 360 ,   BET金額[現在,前々回,前回]：[ 1 , 0 , 1 ], 合計支払： 2</t>
  </si>
  <si>
    <t>01:15: 結果：LOST, 損益： 1 bits ,LOST回数： 2 , BUST[ 1.4 ]</t>
  </si>
  <si>
    <t>01:16: ゲーム回数： 361 ,   BET金額[現在,前々回,前回]：[ 1 , 1 , 1 ], 合計支払： 3</t>
  </si>
  <si>
    <t>01:16: 結果：LOST, 損益： 1 bits ,LOST回数： 3 , BUST[ 3.38 ]</t>
  </si>
  <si>
    <t>01:16: ゲーム回数： 362 ,   BET金額[現在,前々回,前回]：[ 1 , 1 , 1 ], 合計支払： 4</t>
  </si>
  <si>
    <t>01:16: 結果：LOST, 損益： 1 bits ,LOST回数： 4 , BUST[ 1.07 ]</t>
  </si>
  <si>
    <t>01:16: ゲーム回数： 363 ,   BET金額[現在,前々回,前回]：[ 1 , 1 , 1 ], 合計支払： 5</t>
  </si>
  <si>
    <t>01:16: 結果：LOST, 損益： 1 bits ,LOST回数： 5 , BUST[ 1 ]</t>
  </si>
  <si>
    <t>01:16: ゲーム回数： 364 ,   BET金額[現在,前々回,前回]：[ 1 , 1 , 1 ], 合計支払： 6</t>
  </si>
  <si>
    <t>01:16: 結果：LOST, 損益： 1 bits ,LOST回数： 6 , BUST[ 1.24 ]</t>
  </si>
  <si>
    <t>01:16: ゲーム回数： 365 ,   BET金額[現在,前々回,前回]：[ 1 , 1 , 1 ], 合計支払： 7</t>
  </si>
  <si>
    <t>01:17: 結果：LOST, 損益： 1 bits ,LOST回数： 7 , BUST[ 2.99 ]</t>
  </si>
  <si>
    <t>01:17: ゲーム回数： 366 ,   BET金額[現在,前々回,前回]：[ 1 , 1 , 1 ], 合計支払： 8</t>
  </si>
  <si>
    <t>01:17: 結果：LOST, 損益： 1 bits ,LOST回数： 8 , BUST[ 7.48 ]</t>
  </si>
  <si>
    <t>01:17: ゲーム回数： 367 ,   BET金額[現在,前々回,前回]：[ 1 , 1 , 1 ], 合計支払： 9</t>
  </si>
  <si>
    <t>01:18: 結果：WON ,利益： 1 bits, 払い出し： 10 bits, BUST[ 12.03 ]</t>
  </si>
  <si>
    <t>01:18: ゲーム回数： 368 ,   BET金額[現在,前々回,前回]：[ 1 , 0 , 0 ], 合計支払： 1</t>
  </si>
  <si>
    <t>01:18: 結果：LOST, 損益： 1 bits ,LOST回数： 1 , BUST[ 1.68 ]</t>
  </si>
  <si>
    <t>01:18: ゲーム回数： 369 ,   BET金額[現在,前々回,前回]：[ 1 , 0 , 1 ], 合計支払： 2</t>
  </si>
  <si>
    <t>01:19: 結果：WON ,利益： 8 bits, 払い出し： 10 bits, BUST[ 11.62 ]</t>
  </si>
  <si>
    <t>01:19: ゲーム回数： 370 ,   BET金額[現在,前々回,前回]：[ 1 , 0 , 0 ], 合計支払： 1</t>
  </si>
  <si>
    <t>01:20: 結果：WON ,利益： 9 bits, 払い出し： 10 bits, BUST[ 11.57 ]</t>
  </si>
  <si>
    <t>01:20: ゲーム回数： 371 ,   BET金額[現在,前々回,前回]：[ 1 , 0 , 0 ], 合計支払： 1</t>
  </si>
  <si>
    <t>01:20: 結果：LOST, 損益： 1 bits ,LOST回数： 1 , BUST[ 1.39 ]</t>
  </si>
  <si>
    <t>01:20: ゲーム回数： 372 ,   BET金額[現在,前々回,前回]：[ 1 , 0 , 1 ], 合計支払： 2</t>
  </si>
  <si>
    <t>01:20: 結果：LOST, 損益： 1 bits ,LOST回数： 2 , BUST[ 1.89 ]</t>
  </si>
  <si>
    <t>01:20: ゲーム回数： 373 ,   BET金額[現在,前々回,前回]：[ 1 , 1 , 1 ], 合計支払： 3</t>
  </si>
  <si>
    <t>01:21: 結果：LOST, 損益： 1 bits ,LOST回数： 3 , BUST[ 3.01 ]</t>
  </si>
  <si>
    <t>01:21: ゲーム回数： 374 ,   BET金額[現在,前々回,前回]：[ 1 , 1 , 1 ], 合計支払： 4</t>
  </si>
  <si>
    <t>01:22: 結果：WON ,利益： 6 bits, 払い出し： 10 bits, BUST[ 27.23 ]</t>
  </si>
  <si>
    <t>01:22: ゲーム回数： 375 ,   BET金額[現在,前々回,前回]：[ 1 , 0 , 0 ], 合計支払： 1</t>
  </si>
  <si>
    <t>01:22: 結果：LOST, 損益： 1 bits ,LOST回数： 1 , BUST[ 2.76 ]</t>
  </si>
  <si>
    <t>01:22: ゲーム回数： 376 ,   BET金額[現在,前々回,前回]：[ 1 , 0 , 1 ], 合計支払： 2</t>
  </si>
  <si>
    <t>01:23: 結果：LOST, 損益： 1 bits ,LOST回数： 2 , BUST[ 7.56 ]</t>
  </si>
  <si>
    <t>01:23: ゲーム回数： 377 ,   BET金額[現在,前々回,前回]：[ 1 , 1 , 1 ], 合計支払： 3</t>
  </si>
  <si>
    <t>01:23: 結果：LOST, 損益： 1 bits ,LOST回数： 3 , BUST[ 6.99 ]</t>
  </si>
  <si>
    <t>01:23: ゲーム回数： 378 ,   BET金額[現在,前々回,前回]：[ 1 , 1 , 1 ], 合計支払： 4</t>
  </si>
  <si>
    <t>01:24: 結果：LOST, 損益： 1 bits ,LOST回数： 4 , BUST[ 7.5 ]</t>
  </si>
  <si>
    <t>01:24: ゲーム回数： 379 ,   BET金額[現在,前々回,前回]：[ 1 , 1 , 1 ], 合計支払： 5</t>
  </si>
  <si>
    <t>01:25: 結果：WON ,利益： 5 bits, 払い出し： 10 bits, BUST[ 39.85 ]</t>
  </si>
  <si>
    <t>01:25: ゲーム回数： 380 ,   BET金額[現在,前々回,前回]：[ 1 , 0 , 0 ], 合計支払： 1</t>
  </si>
  <si>
    <t>01:25: 結果：LOST, 損益： 1 bits ,LOST回数： 1 , BUST[ 1.63 ]</t>
  </si>
  <si>
    <t>01:25: ゲーム回数： 381 ,   BET金額[現在,前々回,前回]：[ 1 , 0 , 1 ], 合計支払： 2</t>
  </si>
  <si>
    <t>01:25: 結果：LOST, 損益： 1 bits ,LOST回数： 2 , BUST[ 1.57 ]</t>
  </si>
  <si>
    <t>01:26: ゲーム回数： 382 ,   BET金額[現在,前々回,前回]：[ 1 , 1 , 1 ], 合計支払： 3</t>
  </si>
  <si>
    <t>01:26: 結果：LOST, 損益： 1 bits ,LOST回数： 3 , BUST[ 1.27 ]</t>
  </si>
  <si>
    <t>01:26: ゲーム回数： 383 ,   BET金額[現在,前々回,前回]：[ 1 , 1 , 1 ], 合計支払： 4</t>
  </si>
  <si>
    <t>01:27: 結果：WON ,利益： 6 bits, 払い出し： 10 bits, BUST[ 96.47 ]</t>
  </si>
  <si>
    <t>01:27: ゲーム回数： 384 ,   BET金額[現在,前々回,前回]：[ 1 , 0 , 0 ], 合計支払： 1</t>
  </si>
  <si>
    <t>01:27: 結果：LOST, 損益： 1 bits ,LOST回数： 1 , BUST[ 1.6 ]</t>
  </si>
  <si>
    <t>01:27: ゲーム回数： 385 ,   BET金額[現在,前々回,前回]：[ 1 , 0 , 1 ], 合計支払： 2</t>
  </si>
  <si>
    <t>01:27: 結果：LOST, 損益： 1 bits ,LOST回数： 2 , BUST[ 1.97 ]</t>
  </si>
  <si>
    <t>01:27: ゲーム回数： 386 ,   BET金額[現在,前々回,前回]：[ 1 , 1 , 1 ], 合計支払： 3</t>
  </si>
  <si>
    <t>01:28: 結果：LOST, 損益： 1 bits ,LOST回数： 3 , BUST[ 1.16 ]</t>
  </si>
  <si>
    <t>01:28: ゲーム回数： 387 ,   BET金額[現在,前々回,前回]：[ 1 , 1 , 1 ], 合計支払： 4</t>
  </si>
  <si>
    <t>01:28: 結果：LOST, 損益： 1 bits ,LOST回数： 4 , BUST[ 1.49 ]</t>
  </si>
  <si>
    <t>01:28: ゲーム回数： 388 ,   BET金額[現在,前々回,前回]：[ 1 , 1 , 1 ], 合計支払： 5</t>
  </si>
  <si>
    <t>01:28: 結果：LOST, 損益： 1 bits ,LOST回数： 5 , BUST[ 5.47 ]</t>
  </si>
  <si>
    <t>01:28: ゲーム回数： 389 ,   BET金額[現在,前々回,前回]：[ 1 , 1 , 1 ], 合計支払： 6</t>
  </si>
  <si>
    <t>01:29: 結果：LOST, 損益： 1 bits ,LOST回数： 6 , BUST[ 1.82 ]</t>
  </si>
  <si>
    <t>01:29: ゲーム回数： 390 ,   BET金額[現在,前々回,前回]：[ 1 , 1 , 1 ], 合計支払： 7</t>
  </si>
  <si>
    <t>01:29: 結果：LOST, 損益： 1 bits ,LOST回数： 7 , BUST[ 2.32 ]</t>
  </si>
  <si>
    <t>01:29: ゲーム回数： 391 ,   BET金額[現在,前々回,前回]：[ 1 , 1 , 1 ], 合計支払： 8</t>
  </si>
  <si>
    <t>01:29: 結果：LOST, 損益： 1 bits ,LOST回数： 8 , BUST[ 2.05 ]</t>
  </si>
  <si>
    <t>01:29: ゲーム回数： 392 ,   BET金額[現在,前々回,前回]：[ 1 , 1 , 1 ], 合計支払： 9</t>
  </si>
  <si>
    <t>01:30: 結果：LOST, 損益： 1 bits ,LOST回数： 9 , BUST[ 3.14 ]</t>
  </si>
  <si>
    <t>01:30: ゲーム回数： 393 ,   BET金額[現在,前々回,前回]：[ 2 , 1 , 1 ], 合計支払： 11</t>
  </si>
  <si>
    <t>01:30: 結果：LOST, 損益： 2 bits ,LOST回数： 10 , BUST[ 4.85 ]</t>
  </si>
  <si>
    <t>01:30: ゲーム回数： 394 ,   BET金額[現在,前々回,前回]：[ 2 , 1 , 2 ], 合計支払： 13</t>
  </si>
  <si>
    <t>01:30: 結果：LOST, 損益： 2 bits ,LOST回数： 11 , BUST[ 1.08 ]</t>
  </si>
  <si>
    <t>01:30: ゲーム回数： 395 ,   BET金額[現在,前々回,前回]：[ 2 , 2 , 2 ], 合計支払： 15</t>
  </si>
  <si>
    <t>01:31: 結果：LOST, 損益： 2 bits ,LOST回数： 12 , BUST[ 1.18 ]</t>
  </si>
  <si>
    <t>01:31: ゲーム回数： 396 ,   BET金額[現在,前々回,前回]：[ 2 , 2 , 2 ], 合計支払： 17</t>
  </si>
  <si>
    <t>01:31: 結果：WON ,利益： 3 bits, 払い出し： 20 bits, BUST[ 21.87 ]</t>
  </si>
  <si>
    <t>01:32: ゲーム回数： 397 ,   BET金額[現在,前々回,前回]：[ 1 , 0 , 0 ], 合計支払： 1</t>
  </si>
  <si>
    <t>01:32: 結果：LOST, 損益： 1 bits ,LOST回数： 1 , BUST[ 3.23 ]</t>
  </si>
  <si>
    <t>01:32: ゲーム回数： 398 ,   BET金額[現在,前々回,前回]：[ 1 , 0 , 1 ], 合計支払： 2</t>
  </si>
  <si>
    <t>01:32: 結果：LOST, 損益： 1 bits ,LOST回数： 2 , BUST[ 2.04 ]</t>
  </si>
  <si>
    <t>01:32: ゲーム回数： 399 ,   BET金額[現在,前々回,前回]：[ 1 , 1 , 1 ], 合計支払： 3</t>
  </si>
  <si>
    <t>01:33: 結果：WON ,利益： 7 bits, 払い出し： 10 bits, BUST[ 18.79 ]</t>
  </si>
  <si>
    <t>01:33: ゲーム回数： 400 ,   BET金額[現在,前々回,前回]：[ 1 , 0 , 0 ], 合計支払： 1</t>
  </si>
  <si>
    <t>01:33: 結果：LOST, 損益： 1 bits ,LOST回数： 1 , BUST[ 1.61 ]</t>
  </si>
  <si>
    <t>01:33: ゲーム回数： 401 ,   BET金額[現在,前々回,前回]：[ 1 , 0 , 1 ], 合計支払： 2</t>
  </si>
  <si>
    <t>01:34: 結果：LOST, 損益： 1 bits ,LOST回数： 2 , BUST[ 1.73 ]</t>
  </si>
  <si>
    <t>01:34: ゲーム回数： 402 ,   BET金額[現在,前々回,前回]：[ 1 , 1 , 1 ], 合計支払： 3</t>
  </si>
  <si>
    <t>01:34: 結果：LOST, 損益： 1 bits ,LOST回数： 3 , BUST[ 1.41 ]</t>
  </si>
  <si>
    <t>01:34: ゲーム回数： 403 ,   BET金額[現在,前々回,前回]：[ 1 , 1 , 1 ], 合計支払： 4</t>
  </si>
  <si>
    <t>01:34: 結果：LOST, 損益： 1 bits ,LOST回数： 4 , BUST[ 1.86 ]</t>
  </si>
  <si>
    <t>01:34: ゲーム回数： 404 ,   BET金額[現在,前々回,前回]：[ 1 , 1 , 1 ], 合計支払： 5</t>
  </si>
  <si>
    <t>01:34: 結果：LOST, 損益： 1 bits ,LOST回数： 5 , BUST[ 1.42 ]</t>
  </si>
  <si>
    <t>01:34: ゲーム回数： 405 ,   BET金額[現在,前々回,前回]：[ 1 , 1 , 1 ], 合計支払： 6</t>
  </si>
  <si>
    <t>01:34: 結果：LOST, 損益： 1 bits ,LOST回数： 6 , BUST[ 1.16 ]</t>
  </si>
  <si>
    <t>01:35: ゲーム回数： 406 ,   BET金額[現在,前々回,前回]：[ 1 , 1 , 1 ], 合計支払： 7</t>
  </si>
  <si>
    <t>01:35: 結果：LOST, 損益： 1 bits ,LOST回数： 7 , BUST[ 1.05 ]</t>
  </si>
  <si>
    <t>01:35: ゲーム回数： 407 ,   BET金額[現在,前々回,前回]：[ 1 , 1 , 1 ], 合計支払： 8</t>
  </si>
  <si>
    <t>01:35: 結果：LOST, 損益： 1 bits ,LOST回数： 8 , BUST[ 4.59 ]</t>
  </si>
  <si>
    <t>01:35: ゲーム回数： 408 ,   BET金額[現在,前々回,前回]：[ 1 , 1 , 1 ], 合計支払： 9</t>
  </si>
  <si>
    <t>01:35: 結果：LOST, 損益： 1 bits ,LOST回数： 9 , BUST[ 1.64 ]</t>
  </si>
  <si>
    <t>01:35: ゲーム回数： 409 ,   BET金額[現在,前々回,前回]：[ 2 , 1 , 1 ], 合計支払： 11</t>
  </si>
  <si>
    <t>01:36: 結果：LOST, 損益： 2 bits ,LOST回数： 10 , BUST[ 1.4 ]</t>
  </si>
  <si>
    <t>01:36: ゲーム回数： 410 ,   BET金額[現在,前々回,前回]：[ 2 , 1 , 2 ], 合計支払： 13</t>
  </si>
  <si>
    <t>01:36: 結果：LOST, 損益： 2 bits ,LOST回数： 11 , BUST[ 1.46 ]</t>
  </si>
  <si>
    <t>01:36: ゲーム回数： 411 ,   BET金額[現在,前々回,前回]：[ 2 , 2 , 2 ], 合計支払： 15</t>
  </si>
  <si>
    <t>01:36: 結果：LOST, 損益： 2 bits ,LOST回数： 12 , BUST[ 3.38 ]</t>
  </si>
  <si>
    <t>01:36: ゲーム回数： 412 ,   BET金額[現在,前々回,前回]：[ 2 , 2 , 2 ], 合計支払： 17</t>
  </si>
  <si>
    <t>01:36: 結果：LOST, 損益： 2 bits ,LOST回数： 13 , BUST[ 1.12 ]</t>
  </si>
  <si>
    <t>01:36: ゲーム回数： 413 ,   BET金額[現在,前々回,前回]：[ 2 , 2 , 2 ], 合計支払： 19</t>
  </si>
  <si>
    <t>01:37: 結果：LOST, 損益： 2 bits ,LOST回数： 14 , BUST[ 1.03 ]</t>
  </si>
  <si>
    <t>01:37: ゲーム回数： 414 ,   BET金額[現在,前々回,前回]：[ 3 , 2 , 2 ], 合計支払： 22</t>
  </si>
  <si>
    <t>01:37: 結果：LOST, 損益： 3 bits ,LOST回数： 15 , BUST[ 1.61 ]</t>
  </si>
  <si>
    <t>01:37: ゲーム回数： 415 ,   BET金額[現在,前々回,前回]：[ 3 , 2 , 3 ], 合計支払： 25</t>
  </si>
  <si>
    <t>01:37: 結果：LOST, 損益： 3 bits ,LOST回数： 16 , BUST[ 3.27 ]</t>
  </si>
  <si>
    <t>01:37: ゲーム回数： 416 ,   BET金額[現在,前々回,前回]：[ 3 , 3 , 3 ], 合計支払： 28</t>
  </si>
  <si>
    <t>01:38: 結果：LOST, 損益： 3 bits ,LOST回数： 17 , BUST[ 8.01 ]</t>
  </si>
  <si>
    <t>01:38: ゲーム回数： 417 ,   BET金額[現在,前々回,前回]：[ 4 , 3 , 3 ], 合計支払： 32</t>
  </si>
  <si>
    <t>01:39: 結果：WON ,利益： 8 bits, 払い出し： 40 bits, BUST[ 57.11 ]</t>
  </si>
  <si>
    <t>01:39: ゲーム回数： 418 ,   BET金額[現在,前々回,前回]：[ 1 , 0 , 0 ], 合計支払： 1</t>
  </si>
  <si>
    <t>01:39: 結果：LOST, 損益： 1 bits ,LOST回数： 1 , BUST[ 1.91 ]</t>
  </si>
  <si>
    <t>01:39: ゲーム回数： 419 ,   BET金額[現在,前々回,前回]：[ 1 , 0 , 1 ], 合計支払： 2</t>
  </si>
  <si>
    <t>01:40: 結果：LOST, 損益： 1 bits ,LOST回数： 2 , BUST[ 5.72 ]</t>
  </si>
  <si>
    <t>01:40: ゲーム回数： 420 ,   BET金額[現在,前々回,前回]：[ 1 , 1 , 1 ], 合計支払： 3</t>
  </si>
  <si>
    <t>01:40: 結果：LOST, 損益： 1 bits ,LOST回数： 3 , BUST[ 1.53 ]</t>
  </si>
  <si>
    <t>01:40: ゲーム回数： 421 ,   BET金額[現在,前々回,前回]：[ 1 , 1 , 1 ], 合計支払： 4</t>
  </si>
  <si>
    <t>01:41: 結果：WON ,利益： 6 bits, 払い出し： 10 bits, BUST[ 20.46 ]</t>
  </si>
  <si>
    <t>01:41: ゲーム回数： 422 ,   BET金額[現在,前々回,前回]：[ 1 , 0 , 0 ], 合計支払： 1</t>
  </si>
  <si>
    <t>01:41: 結果：LOST, 損益： 1 bits ,LOST回数： 1 , BUST[ 1.19 ]</t>
  </si>
  <si>
    <t>01:41: ゲーム回数： 423 ,   BET金額[現在,前々回,前回]：[ 1 , 0 , 1 ], 合計支払： 2</t>
  </si>
  <si>
    <t>01:41: 結果：LOST, 損益： 1 bits ,LOST回数： 2 , BUST[ 1.31 ]</t>
  </si>
  <si>
    <t>01:41: ゲーム回数： 424 ,   BET金額[現在,前々回,前回]：[ 1 , 1 , 1 ], 合計支払： 3</t>
  </si>
  <si>
    <t>01:42: 結果：WON ,利益： 7 bits, 払い出し： 10 bits, BUST[ 43.81 ]</t>
  </si>
  <si>
    <t>01:42: ゲーム回数： 425 ,   BET金額[現在,前々回,前回]：[ 1 , 0 , 0 ], 合計支払： 1</t>
  </si>
  <si>
    <t>01:43: 結果：LOST, 損益： 1 bits ,LOST回数： 1 , BUST[ 6.98 ]</t>
  </si>
  <si>
    <t>01:43: ゲーム回数： 426 ,   BET金額[現在,前々回,前回]：[ 1 , 0 , 1 ], 合計支払： 2</t>
  </si>
  <si>
    <t>01:43: 結果：LOST, 損益： 1 bits ,LOST回数： 2 , BUST[ 1.2 ]</t>
  </si>
  <si>
    <t>01:43: ゲーム回数： 427 ,   BET金額[現在,前々回,前回]：[ 1 , 1 , 1 ], 合計支払： 3</t>
  </si>
  <si>
    <t>01:43: 結果：LOST, 損益： 1 bits ,LOST回数： 3 , BUST[ 1.11 ]</t>
  </si>
  <si>
    <t>01:43: ゲーム回数： 428 ,   BET金額[現在,前々回,前回]：[ 1 , 1 , 1 ], 合計支払： 4</t>
  </si>
  <si>
    <t>01:43: 結果：LOST, 損益： 1 bits ,LOST回数： 4 , BUST[ 1.3 ]</t>
  </si>
  <si>
    <t>01:44: ゲーム回数： 429 ,   BET金額[現在,前々回,前回]：[ 1 , 1 , 1 ], 合計支払： 5</t>
  </si>
  <si>
    <t>01:44: 結果：LOST, 損益： 1 bits ,LOST回数： 5 , BUST[ 2.81 ]</t>
  </si>
  <si>
    <t>01:44: ゲーム回数： 430 ,   BET金額[現在,前々回,前回]：[ 1 , 1 , 1 ], 合計支払： 6</t>
  </si>
  <si>
    <t>01:44: 結果：LOST, 損益： 1 bits ,LOST回数： 6 , BUST[ 1.58 ]</t>
  </si>
  <si>
    <t>01:44: ゲーム回数： 431 ,   BET金額[現在,前々回,前回]：[ 1 , 1 , 1 ], 合計支払： 7</t>
  </si>
  <si>
    <t>01:44: 結果：LOST, 損益： 1 bits ,LOST回数： 7 , BUST[ 1.33 ]</t>
  </si>
  <si>
    <t>01:44: ゲーム回数： 432 ,   BET金額[現在,前々回,前回]：[ 1 , 1 , 1 ], 合計支払： 8</t>
  </si>
  <si>
    <t>01:45: 結果：LOST, 損益： 1 bits ,LOST回数： 8 , BUST[ 1.35 ]</t>
  </si>
  <si>
    <t>01:45: ゲーム回数： 433 ,   BET金額[現在,前々回,前回]：[ 1 , 1 , 1 ], 合計支払： 9</t>
  </si>
  <si>
    <t>01:45: 結果：LOST, 損益： 1 bits ,LOST回数： 9 , BUST[ 2.58 ]</t>
  </si>
  <si>
    <t>01:45: ゲーム回数： 434 ,   BET金額[現在,前々回,前回]：[ 2 , 1 , 1 ], 合計支払： 11</t>
  </si>
  <si>
    <t>01:45: 結果：LOST, 損益： 2 bits ,LOST回数： 10 , BUST[ 2.03 ]</t>
  </si>
  <si>
    <t>01:45: ゲーム回数： 435 ,   BET金額[現在,前々回,前回]：[ 2 , 1 , 2 ], 合計支払： 13</t>
  </si>
  <si>
    <t>01:46: 結果：LOST, 損益： 2 bits ,LOST回数： 11 , BUST[ 1.87 ]</t>
  </si>
  <si>
    <t>01:46: ゲーム回数： 436 ,   BET金額[現在,前々回,前回]：[ 2 , 2 , 2 ], 合計支払： 15</t>
  </si>
  <si>
    <t>01:46: 結果：LOST, 損益： 2 bits ,LOST回数： 12 , BUST[ 1.68 ]</t>
  </si>
  <si>
    <t>01:46: ゲーム回数： 437 ,   BET金額[現在,前々回,前回]：[ 2 , 2 , 2 ], 合計支払： 17</t>
  </si>
  <si>
    <t>01:46: 結果：LOST, 損益： 2 bits ,LOST回数： 13 , BUST[ 1.39 ]</t>
  </si>
  <si>
    <t>01:46: ゲーム回数： 438 ,   BET金額[現在,前々回,前回]：[ 2 , 2 , 2 ], 合計支払： 19</t>
  </si>
  <si>
    <t>01:47: 結果：WON ,利益： 1 bits, 払い出し： 20 bits, BUST[ 15.39 ]</t>
  </si>
  <si>
    <t>01:47: ゲーム回数： 439 ,   BET金額[現在,前々回,前回]：[ 1 , 0 , 0 ], 合計支払： 1</t>
  </si>
  <si>
    <t>01:47: 結果：LOST, 損益： 1 bits ,LOST回数： 1 , BUST[ 2.88 ]</t>
  </si>
  <si>
    <t>01:47: ゲーム回数： 440 ,   BET金額[現在,前々回,前回]：[ 1 , 0 , 1 ], 合計支払： 2</t>
  </si>
  <si>
    <t>01:47: 結果：LOST, 損益： 1 bits ,LOST回数： 2 , BUST[ 1.32 ]</t>
  </si>
  <si>
    <t>01:47: ゲーム回数： 441 ,   BET金額[現在,前々回,前回]：[ 1 , 1 , 1 ], 合計支払： 3</t>
  </si>
  <si>
    <t>01:48: 結果：LOST, 損益： 1 bits ,LOST回数： 3 , BUST[ 1.41 ]</t>
  </si>
  <si>
    <t>01:48: ゲーム回数： 442 ,   BET金額[現在,前々回,前回]：[ 1 , 1 , 1 ], 合計支払： 4</t>
  </si>
  <si>
    <t>01:48: 結果：LOST, 損益： 1 bits ,LOST回数： 4 , BUST[ 2.07 ]</t>
  </si>
  <si>
    <t>01:48: ゲーム回数： 443 ,   BET金額[現在,前々回,前回]：[ 1 , 1 , 1 ], 合計支払： 5</t>
  </si>
  <si>
    <t>01:48: 結果：LOST, 損益： 1 bits ,LOST回数： 5 , BUST[ 2.14 ]</t>
  </si>
  <si>
    <t>01:48: ゲーム回数： 444 ,   BET金額[現在,前々回,前回]：[ 1 , 1 , 1 ], 合計支払： 6</t>
  </si>
  <si>
    <t>01:49: 結果：LOST, 損益： 1 bits ,LOST回数： 6 , BUST[ 2.01 ]</t>
  </si>
  <si>
    <t>01:49: ゲーム回数： 445 ,   BET金額[現在,前々回,前回]：[ 1 , 1 , 1 ], 合計支払： 7</t>
  </si>
  <si>
    <t>01:49: 結果：LOST, 損益： 1 bits ,LOST回数： 7 , BUST[ 2.98 ]</t>
  </si>
  <si>
    <t>01:49: ゲーム回数： 446 ,   BET金額[現在,前々回,前回]：[ 1 , 1 , 1 ], 合計支払： 8</t>
  </si>
  <si>
    <t>01:49: 結果：LOST, 損益： 1 bits ,LOST回数： 8 , BUST[ 1.98 ]</t>
  </si>
  <si>
    <t>01:49: ゲーム回数： 447 ,   BET金額[現在,前々回,前回]：[ 1 , 1 , 1 ], 合計支払： 9</t>
  </si>
  <si>
    <t>01:49: 結果：LOST, 損益： 1 bits ,LOST回数： 9 , BUST[ 1.22 ]</t>
  </si>
  <si>
    <t>01:49: ゲーム回数： 448 ,   BET金額[現在,前々回,前回]：[ 2 , 1 , 1 ], 合計支払： 11</t>
  </si>
  <si>
    <t>01:50: 結果：LOST, 損益： 2 bits ,LOST回数： 10 , BUST[ 2.18 ]</t>
  </si>
  <si>
    <t>01:50: ゲーム回数： 449 ,   BET金額[現在,前々回,前回]：[ 2 , 1 , 2 ], 合計支払： 13</t>
  </si>
  <si>
    <t>01:50: 結果：LOST, 損益： 2 bits ,LOST回数： 11 , BUST[ 3.09 ]</t>
  </si>
  <si>
    <t>01:50: ゲーム回数： 450 ,   BET金額[現在,前々回,前回]：[ 2 , 2 , 2 ], 合計支払： 15</t>
  </si>
  <si>
    <t>01:50: 結果：LOST, 損益： 2 bits ,LOST回数： 12 , BUST[ 1.02 ]</t>
  </si>
  <si>
    <t>01:50: ゲーム回数： 451 ,   BET金額[現在,前々回,前回]：[ 2 , 2 , 2 ], 合計支払： 17</t>
  </si>
  <si>
    <t>01:50: 結果：LOST, 損益： 2 bits ,LOST回数： 13 , BUST[ 1.06 ]</t>
  </si>
  <si>
    <t>01:50: ゲーム回数： 452 ,   BET金額[現在,前々回,前回]：[ 2 , 2 , 2 ], 合計支払： 19</t>
  </si>
  <si>
    <t>01:51: 結果：LOST, 損益： 2 bits ,LOST回数： 14 , BUST[ 1 ]</t>
  </si>
  <si>
    <t>01:51: ゲーム回数： 453 ,   BET金額[現在,前々回,前回]：[ 3 , 2 , 2 ], 合計支払： 22</t>
  </si>
  <si>
    <t>01:51: 結果：LOST, 損益： 3 bits ,LOST回数： 15 , BUST[ 3.62 ]</t>
  </si>
  <si>
    <t>01:51: ゲーム回数： 454 ,   BET金額[現在,前々回,前回]：[ 3 , 2 , 3 ], 合計支払： 25</t>
  </si>
  <si>
    <t>01:52: 結果：LOST, 損益： 3 bits ,LOST回数： 16 , BUST[ 8.56 ]</t>
  </si>
  <si>
    <t>01:52: ゲーム回数： 455 ,   BET金額[現在,前々回,前回]：[ 3 , 3 , 3 ], 合計支払： 28</t>
  </si>
  <si>
    <t>01:52: 結果：LOST, 損益： 3 bits ,LOST回数： 17 , BUST[ 1.52 ]</t>
  </si>
  <si>
    <t>01:52: ゲーム回数： 456 ,   BET金額[現在,前々回,前回]：[ 4 , 3 , 3 ], 合計支払： 32</t>
  </si>
  <si>
    <t>01:52: 結果：LOST, 損益： 4 bits ,LOST回数： 18 , BUST[ 1.22 ]</t>
  </si>
  <si>
    <t>01:52: ゲーム回数： 457 ,   BET金額[現在,前々回,前回]：[ 4 , 3 , 4 ], 合計支払： 36</t>
  </si>
  <si>
    <t>01:53: 結果：WON ,利益： 4 bits, 払い出し： 40 bits, BUST[ 14.36 ]</t>
  </si>
  <si>
    <t>01:53: ゲーム回数： 458 ,   BET金額[現在,前々回,前回]：[ 1 , 0 , 0 ], 合計支払： 1</t>
  </si>
  <si>
    <t>01:54: 結果：WON ,利益： 9 bits, 払い出し： 10 bits, BUST[ 49.61 ]</t>
  </si>
  <si>
    <t>01:54: ゲーム回数： 459 ,   BET金額[現在,前々回,前回]：[ 1 , 0 , 0 ], 合計支払： 1</t>
  </si>
  <si>
    <t>01:55: 結果：LOST, 損益： 1 bits ,LOST回数： 1 , BUST[ 6.85 ]</t>
  </si>
  <si>
    <t>01:55: ゲーム回数： 460 ,   BET金額[現在,前々回,前回]：[ 1 , 0 , 1 ], 合計支払： 2</t>
  </si>
  <si>
    <t>01:55: 結果：LOST, 損益： 1 bits ,LOST回数： 2 , BUST[ 6.94 ]</t>
  </si>
  <si>
    <t>01:55: ゲーム回数： 461 ,   BET金額[現在,前々回,前回]：[ 1 , 1 , 1 ], 合計支払： 3</t>
  </si>
  <si>
    <t>01:55: 結果：LOST, 損益： 1 bits ,LOST回数： 3 , BUST[ 1.08 ]</t>
  </si>
  <si>
    <t>01:55: ゲーム回数： 462 ,   BET金額[現在,前々回,前回]：[ 1 , 1 , 1 ], 合計支払： 4</t>
  </si>
  <si>
    <t>01:56: 結果：LOST, 損益： 1 bits ,LOST回数： 4 , BUST[ 9.67 ]</t>
  </si>
  <si>
    <t>01:56: ゲーム回数： 463 ,   BET金額[現在,前々回,前回]：[ 1 , 1 , 1 ], 合計支払： 5</t>
  </si>
  <si>
    <t>01:57: 結果：LOST, 損益： 1 bits ,LOST回数： 5 , BUST[ 7.61 ]</t>
  </si>
  <si>
    <t>01:57: ゲーム回数： 464 ,   BET金額[現在,前々回,前回]：[ 1 , 1 , 1 ], 合計支払： 6</t>
  </si>
  <si>
    <t>01:57: 結果：LOST, 損益： 1 bits ,LOST回数： 6 , BUST[ 1.38 ]</t>
  </si>
  <si>
    <t>01:57: ゲーム回数： 465 ,   BET金額[現在,前々回,前回]：[ 1 , 1 , 1 ], 合計支払： 7</t>
  </si>
  <si>
    <t>01:57: 結果：LOST, 損益： 1 bits ,LOST回数： 7 , BUST[ 2.55 ]</t>
  </si>
  <si>
    <t>01:57: ゲーム回数： 466 ,   BET金額[現在,前々回,前回]：[ 1 , 1 , 1 ], 合計支払： 8</t>
  </si>
  <si>
    <t>01:58: 結果：LOST, 損益： 1 bits ,LOST回数： 8 , BUST[ 8.29 ]</t>
  </si>
  <si>
    <t>01:58: ゲーム回数： 467 ,   BET金額[現在,前々回,前回]：[ 1 , 1 , 1 ], 合計支払： 9</t>
  </si>
  <si>
    <t>01:59: 結果：WON ,利益： 1 bits, 払い出し： 10 bits, BUST[ 50.74 ]</t>
  </si>
  <si>
    <t>01:59: ゲーム回数： 468 ,   BET金額[現在,前々回,前回]：[ 1 , 0 , 0 ], 合計支払： 1</t>
  </si>
  <si>
    <t>01:59: 結果：LOST, 損益： 1 bits ,LOST回数： 1 , BUST[ 1.65 ]</t>
  </si>
  <si>
    <t>01:59: ゲーム回数： 469 ,   BET金額[現在,前々回,前回]：[ 1 , 0 , 1 ], 合計支払： 2</t>
  </si>
  <si>
    <t>01:59: 結果：LOST, 損益： 1 bits ,LOST回数： 2 , BUST[ 1.87 ]</t>
  </si>
  <si>
    <t>02:00: ゲーム回数： 470 ,   BET金額[現在,前々回,前回]：[ 1 , 1 , 1 ], 合計支払： 3</t>
  </si>
  <si>
    <t>02:00: 結果：LOST, 損益： 1 bits ,LOST回数： 3 , BUST[ 1.09 ]</t>
  </si>
  <si>
    <t>02:00: ゲーム回数： 471 ,   BET金額[現在,前々回,前回]：[ 1 , 1 , 1 ], 合計支払： 4</t>
  </si>
  <si>
    <t>02:00: 結果：WON ,利益： 6 bits, 払い出し： 10 bits, BUST[ 11.97 ]</t>
  </si>
  <si>
    <t>02:00: ゲーム回数： 472 ,   BET金額[現在,前々回,前回]：[ 1 , 0 , 0 ], 合計支払： 1</t>
  </si>
  <si>
    <t>02:01: 結果：LOST, 損益： 1 bits ,LOST回数： 1 , BUST[ 1.46 ]</t>
  </si>
  <si>
    <t>02:01: ゲーム回数： 473 ,   BET金額[現在,前々回,前回]：[ 1 , 0 , 1 ], 合計支払： 2</t>
  </si>
  <si>
    <t>02:01: 結果：LOST, 損益： 1 bits ,LOST回数： 2 , BUST[ 9.75 ]</t>
  </si>
  <si>
    <t>02:01: ゲーム回数： 474 ,   BET金額[現在,前々回,前回]：[ 1 , 1 , 1 ], 合計支払： 3</t>
  </si>
  <si>
    <t>02:02: 結果：WON ,利益： 7 bits, 払い出し： 10 bits, BUST[ 27.47 ]</t>
  </si>
  <si>
    <t>02:02: ゲーム回数： 475 ,   BET金額[現在,前々回,前回]：[ 1 , 0 , 0 ], 合計支払： 1</t>
  </si>
  <si>
    <t>02:03: 結果：LOST, 損益： 1 bits ,LOST回数： 1 , BUST[ 9.51 ]</t>
  </si>
  <si>
    <t>02:03: ゲーム回数： 476 ,   BET金額[現在,前々回,前回]：[ 1 , 0 , 1 ], 合計支払： 2</t>
  </si>
  <si>
    <t>02:03: 結果：LOST, 損益： 1 bits ,LOST回数： 2 , BUST[ 2.28 ]</t>
  </si>
  <si>
    <t>02:03: ゲーム回数： 477 ,   BET金額[現在,前々回,前回]：[ 1 , 1 , 1 ], 合計支払： 3</t>
  </si>
  <si>
    <t>02:03: 結果：LOST, 損益： 1 bits ,LOST回数： 3 , BUST[ 1.58 ]</t>
  </si>
  <si>
    <t>02:04: ゲーム回数： 478 ,   BET金額[現在,前々回,前回]：[ 1 , 1 , 1 ], 合計支払： 4</t>
  </si>
  <si>
    <t>02:04: 結果：LOST, 損益： 1 bits ,LOST回数： 4 , BUST[ 2.82 ]</t>
  </si>
  <si>
    <t>02:04: ゲーム回数： 479 ,   BET金額[現在,前々回,前回]：[ 1 , 1 , 1 ], 合計支払： 5</t>
  </si>
  <si>
    <t>02:04: 結果：LOST, 損益： 1 bits ,LOST回数： 5 , BUST[ 1.32 ]</t>
  </si>
  <si>
    <t>02:04: ゲーム回数： 480 ,   BET金額[現在,前々回,前回]：[ 1 , 1 , 1 ], 合計支払： 6</t>
  </si>
  <si>
    <t>02:04: 結果：LOST, 損益： 1 bits ,LOST回数： 6 , BUST[ 1.67 ]</t>
  </si>
  <si>
    <t>02:04: ゲーム回数： 481 ,   BET金額[現在,前々回,前回]：[ 1 , 1 , 1 ], 合計支払： 7</t>
  </si>
  <si>
    <t>02:05: 結果：WON ,利益： 3 bits, 払い出し： 10 bits, BUST[ 25.07 ]</t>
  </si>
  <si>
    <t>02:05: ゲーム回数： 482 ,   BET金額[現在,前々回,前回]：[ 1 , 0 , 0 ], 合計支払： 1</t>
  </si>
  <si>
    <t>02:06: 結果：LOST, 損益： 1 bits ,LOST回数： 1 , BUST[ 2.2 ]</t>
  </si>
  <si>
    <t>02:06: ゲーム回数： 483 ,   BET金額[現在,前々回,前回]：[ 1 , 0 , 1 ], 合計支払： 2</t>
  </si>
  <si>
    <t>02:06: 結果：LOST, 損益： 1 bits ,LOST回数： 2 , BUST[ 3.25 ]</t>
  </si>
  <si>
    <t>02:06: ゲーム回数： 484 ,   BET金額[現在,前々回,前回]：[ 1 , 1 , 1 ], 合計支払： 3</t>
  </si>
  <si>
    <t>02:06: 結果：LOST, 損益： 1 bits ,LOST回数： 3 , BUST[ 1.19 ]</t>
  </si>
  <si>
    <t>02:06: ゲーム回数： 485 ,   BET金額[現在,前々回,前回]：[ 1 , 1 , 1 ], 合計支払： 4</t>
  </si>
  <si>
    <t>02:06: 結果：LOST, 損益： 1 bits ,LOST回数： 4 , BUST[ 1.08 ]</t>
  </si>
  <si>
    <t>02:06: ゲーム回数： 486 ,   BET金額[現在,前々回,前回]：[ 1 , 1 , 1 ], 合計支払： 5</t>
  </si>
  <si>
    <t>02:07: 結果：LOST, 損益： 1 bits ,LOST回数： 5 , BUST[ 2.56 ]</t>
  </si>
  <si>
    <t>02:07: ゲーム回数： 487 ,   BET金額[現在,前々回,前回]：[ 1 , 1 , 1 ], 合計支払： 6</t>
  </si>
  <si>
    <t>02:07: 結果：LOST, 損益： 1 bits ,LOST回数： 6 , BUST[ 3.6 ]</t>
  </si>
  <si>
    <t>02:07: ゲーム回数： 488 ,   BET金額[現在,前々回,前回]：[ 1 , 1 , 1 ], 合計支払： 7</t>
  </si>
  <si>
    <t>02:07: 結果：LOST, 損益： 1 bits ,LOST回数： 7 , BUST[ 1.2 ]</t>
  </si>
  <si>
    <t>02:07: ゲーム回数： 489 ,   BET金額[現在,前々回,前回]：[ 1 , 1 , 1 ], 合計支払： 8</t>
  </si>
  <si>
    <t>02:08: 結果：LOST, 損益： 1 bits ,LOST回数： 8 , BUST[ 2.64 ]</t>
  </si>
  <si>
    <t>02:08: ゲーム回数： 490 ,   BET金額[現在,前々回,前回]：[ 1 , 1 , 1 ], 合計支払： 9</t>
  </si>
  <si>
    <t>02:08: 結果：LOST, 損益： 1 bits ,LOST回数： 9 , BUST[ 1.2 ]</t>
  </si>
  <si>
    <t>02:08: ゲーム回数： 491 ,   BET金額[現在,前々回,前回]：[ 2 , 1 , 1 ], 合計支払： 11</t>
  </si>
  <si>
    <t>02:08: 結果：LOST, 損益： 2 bits ,LOST回数： 10 , BUST[ 5.48 ]</t>
  </si>
  <si>
    <t>02:08: ゲーム回数： 492 ,   BET金額[現在,前々回,前回]：[ 2 , 1 , 2 ], 合計支払： 13</t>
  </si>
  <si>
    <t>02:09: 結果：LOST, 損益： 2 bits ,LOST回数： 11 , BUST[ 3.6 ]</t>
  </si>
  <si>
    <t>02:09: ゲーム回数： 493 ,   BET金額[現在,前々回,前回]：[ 2 , 2 , 2 ], 合計支払： 15</t>
  </si>
  <si>
    <t>02:09: 結果：LOST, 損益： 2 bits ,LOST回数： 12 , BUST[ 1.4 ]</t>
  </si>
  <si>
    <t>02:09: ゲーム回数： 494 ,   BET金額[現在,前々回,前回]：[ 2 , 2 , 2 ], 合計支払： 17</t>
  </si>
  <si>
    <t>02:09: 結果：LOST, 損益： 2 bits ,LOST回数： 13 , BUST[ 1.63 ]</t>
  </si>
  <si>
    <t>02:09: ゲーム回数： 495 ,   BET金額[現在,前々回,前回]：[ 2 , 2 , 2 ], 合計支払： 19</t>
  </si>
  <si>
    <t>02:10: 結果：LOST, 損益： 2 bits ,LOST回数： 14 , BUST[ 2.77 ]</t>
  </si>
  <si>
    <t>02:10: ゲーム回数： 496 ,   BET金額[現在,前々回,前回]：[ 3 , 2 , 2 ], 合計支払： 22</t>
  </si>
  <si>
    <t>02:10: 結果：LOST, 損益： 3 bits ,LOST回数： 15 , BUST[ 2.55 ]</t>
  </si>
  <si>
    <t>02:10: ゲーム回数： 497 ,   BET金額[現在,前々回,前回]：[ 3 , 2 , 3 ], 合計支払： 25</t>
  </si>
  <si>
    <t>02:10: 結果：LOST, 損益： 3 bits ,LOST回数： 16 , BUST[ 1.37 ]</t>
  </si>
  <si>
    <t>02:10: ゲーム回数： 498 ,   BET金額[現在,前々回,前回]：[ 3 , 3 , 3 ], 合計支払： 28</t>
  </si>
  <si>
    <t>02:11: 結果：LOST, 損益： 3 bits ,LOST回数： 17 , BUST[ 2.75 ]</t>
  </si>
  <si>
    <t>02:11: ゲーム回数： 499 ,   BET金額[現在,前々回,前回]：[ 4 , 3 , 3 ], 合計支払： 32</t>
  </si>
  <si>
    <t>02:11: 結果：LOST, 損益： 4 bits ,LOST回数： 18 , BUST[ 1.88 ]</t>
  </si>
  <si>
    <t>02:11: ゲーム回数： 500 ,   BET金額[現在,前々回,前回]：[ 4 , 3 , 4 ], 合計支払： 36</t>
  </si>
  <si>
    <t>02:11: 結果：LOST, 損益： 4 bits ,LOST回数： 19 , BUST[ 1.77 ]</t>
  </si>
  <si>
    <t>02:11: ゲーム回数： 501 ,   BET金額[現在,前々回,前回]：[ 5 , 4 , 4 ], 合計支払： 41</t>
  </si>
  <si>
    <t>02:12: 結果：LOST, 損益： 5 bits ,LOST回数： 20 , BUST[ 4.04 ]</t>
  </si>
  <si>
    <t>02:12: ゲーム回数： 502 ,   BET金額[現在,前々回,前回]：[ 5 , 4 , 5 ], 合計支払： 46</t>
  </si>
  <si>
    <t>02:12: 結果：LOST, 損益： 5 bits ,LOST回数： 21 , BUST[ 1.14 ]</t>
  </si>
  <si>
    <t>02:12: ゲーム回数： 503 ,   BET金額[現在,前々回,前回]：[ 6 , 5 , 5 ], 合計支払： 52</t>
  </si>
  <si>
    <t>02:12: 結果：LOST, 損益： 6 bits ,LOST回数： 22 , BUST[ 5.17 ]</t>
  </si>
  <si>
    <t>02:12: ゲーム回数： 504 ,   BET金額[現在,前々回,前回]：[ 6 , 5 , 6 ], 合計支払： 58</t>
  </si>
  <si>
    <t>02:13: 結果：LOST, 損益： 6 bits ,LOST回数： 23 , BUST[ 5.35 ]</t>
  </si>
  <si>
    <t>02:13: ゲーム回数： 505 ,   BET金額[現在,前々回,前回]：[ 7 , 6 , 6 ], 合計支払： 65</t>
  </si>
  <si>
    <t>02:13: 結果：LOST, 損益： 7 bits ,LOST回数： 24 , BUST[ 1.27 ]</t>
  </si>
  <si>
    <t>02:13: ゲーム回数： 506 ,   BET金額[現在,前々回,前回]：[ 8 , 6 , 7 ], 合計支払： 73</t>
  </si>
  <si>
    <t>02:14: 結果：LOST, 損益： 8 bits ,LOST回数： 25 , BUST[ 3.43 ]</t>
  </si>
  <si>
    <t>02:14: ゲーム回数： 507 ,   BET金額[現在,前々回,前回]：[ 9 , 7 , 8 ], 合計支払： 82</t>
  </si>
  <si>
    <t>02:14: 結果：LOST, 損益： 9 bits ,LOST回数： 26 , BUST[ 2.4 ]</t>
  </si>
  <si>
    <t>02:14: ゲーム回数： 508 ,   BET金額[現在,前々回,前回]：[ 10 , 8 , 9 ], 合計支払： 92</t>
  </si>
  <si>
    <t>02:14: 結果：LOST, 損益： 10 bits ,LOST回数： 27 , BUST[ 2.45 ]</t>
  </si>
  <si>
    <t>02:14: ゲーム回数： 509 ,   BET金額[現在,前々回,前回]：[ 11 , 9 , 10 ], 合計支払： 103</t>
  </si>
  <si>
    <t>02:15: 結果：LOST, 損益： 11 bits ,LOST回数： 28 , BUST[ 3.47 ]</t>
  </si>
  <si>
    <t>02:15: ゲーム回数： 510 ,   BET金額[現在,前々回,前回]：[ 12 , 10 , 11 ], 合計支払： 115</t>
  </si>
  <si>
    <t>02:15: 結果：LOST, 損益： 12 bits ,LOST回数： 29 , BUST[ 2.3 ]</t>
  </si>
  <si>
    <t>02:15: ゲーム回数： 511 ,   BET金額[現在,前々回,前回]：[ 13 , 11 , 12 ], 合計支払： 128</t>
  </si>
  <si>
    <t>02:15: 結果：LOST, 損益： 13 bits ,LOST回数： 30 , BUST[ 1.72 ]</t>
  </si>
  <si>
    <t>02:15: ゲーム回数： 512 ,   BET金額[現在,前々回,前回]：[ 15 , 12 , 13 ], 合計支払： 143</t>
  </si>
  <si>
    <t>02:16: 結果：LOST, 損益： 15 bits ,LOST回数： 31 , BUST[ 1.98 ]</t>
  </si>
  <si>
    <t>02:16: ゲーム回数： 513 ,   BET金額[現在,前々回,前回]：[ 16 , 13 , 15 ], 合計支払： 159</t>
  </si>
  <si>
    <t>02:16: 結果：LOST, 損益： 16 bits ,LOST回数： 32 , BUST[ 3.42 ]</t>
  </si>
  <si>
    <t>02:16: ゲーム回数： 514 ,   BET金額[現在,前々回,前回]：[ 18 , 15 , 16 ], 合計支払： 177</t>
  </si>
  <si>
    <t>02:17: 結果：LOST, 損益： 18 bits ,LOST回数： 33 , BUST[ 5.58 ]</t>
  </si>
  <si>
    <t>02:17: ゲーム回数： 515 ,   BET金額[現在,前々回,前回]：[ 20 , 16 , 18 ], 合計支払： 197</t>
  </si>
  <si>
    <t>02:17: 結果：LOST, 損益： 20 bits ,LOST回数： 34 , BUST[ 1.36 ]</t>
  </si>
  <si>
    <t>02:17: ゲーム回数： 516 ,   BET金額[現在,前々回,前回]：[ 22 , 18 , 20 ], 合計支払： 219</t>
  </si>
  <si>
    <t>02:17: 結果：LOST, 損益： 22 bits ,LOST回数： 35 , BUST[ 1.97 ]</t>
  </si>
  <si>
    <t>02:17: ゲーム回数： 517 ,   BET金額[現在,前々回,前回]：[ 25 , 20 , 22 ], 合計支払： 244</t>
  </si>
  <si>
    <t>02:18: 結果：LOST, 損益： 25 bits ,LOST回数： 36 , BUST[ 7.03 ]</t>
  </si>
  <si>
    <t>02:18: ゲーム回数： 518 ,   BET金額[現在,前々回,前回]：[ 28 , 22 , 25 ], 合計支払： 272</t>
  </si>
  <si>
    <t>02:18: 結果：LOST, 損益： 28 bits ,LOST回数： 37 , BUST[ 1 ]</t>
  </si>
  <si>
    <t>02:18: ゲーム回数： 519 ,   BET金額[現在,前々回,前回]：[ 31 , 25 , 28 ], 合計支払： 303</t>
  </si>
  <si>
    <t>02:18: 結果：LOST, 損益： 31 bits ,LOST回数： 38 , BUST[ 1.18 ]</t>
  </si>
  <si>
    <t>02:18: ゲーム回数： 520 ,   BET金額[現在,前々回,前回]：[ 34 , 28 , 31 ], 合計支払： 337</t>
  </si>
  <si>
    <t>02:18: 結果：LOST, 損益： 34 bits ,LOST回数： 39 , BUST[ 1.29 ]</t>
  </si>
  <si>
    <t>02:18: ゲーム回数： 521 ,   BET金額[現在,前々回,前回]：[ 38 , 31 , 34 ], 合計支払： 375</t>
  </si>
  <si>
    <t>02:19: 結果：WON ,利益： 5 bits, 払い出し： 380 bits, BUST[ 35.67 ]</t>
  </si>
  <si>
    <t>02:19: ゲーム回数： 522 ,   BET金額[現在,前々回,前回]：[ 1 , 0 , 0 ], 合計支払： 1</t>
  </si>
  <si>
    <t>02:20: 結果：LOST, 損益： 1 bits ,LOST回数： 1 , BUST[ 2.66 ]</t>
  </si>
  <si>
    <t>02:20: ゲーム回数： 523 ,   BET金額[現在,前々回,前回]：[ 1 , 0 , 1 ], 合計支払： 2</t>
  </si>
  <si>
    <t>02:20: 結果：LOST, 損益： 1 bits ,LOST回数： 2 , BUST[ 4.87 ]</t>
  </si>
  <si>
    <t>02:20: ゲーム回数： 524 ,   BET金額[現在,前々回,前回]：[ 1 , 1 , 1 ], 合計支払： 3</t>
  </si>
  <si>
    <t>02:20: 結果：LOST, 損益： 1 bits ,LOST回数： 3 , BUST[ 1.38 ]</t>
  </si>
  <si>
    <t>02:20: ゲーム回数： 525 ,   BET金額[現在,前々回,前回]：[ 1 , 1 , 1 ], 合計支払： 4</t>
  </si>
  <si>
    <t>02:21: 結果：LOST, 損益： 1 bits ,LOST回数： 4 , BUST[ 2.91 ]</t>
  </si>
  <si>
    <t>02:21: ゲーム回数： 526 ,   BET金額[現在,前々回,前回]：[ 1 , 1 , 1 ], 合計支払： 5</t>
  </si>
  <si>
    <t>02:21: 結果：WON ,利益： 5 bits, 払い出し： 10 bits, BUST[ 12.1 ]</t>
  </si>
  <si>
    <t>02:22: ゲーム回数： 527 ,   BET金額[現在,前々回,前回]：[ 1 , 0 , 0 ], 合計支払： 1</t>
  </si>
  <si>
    <t>02:22: 結果：LOST, 損益： 1 bits ,LOST回数： 1 , BUST[ 2.5 ]</t>
  </si>
  <si>
    <t>02:22: ゲーム回数： 528 ,   BET金額[現在,前々回,前回]：[ 1 , 0 , 1 ], 合計支払： 2</t>
  </si>
  <si>
    <t>02:22: 結果：LOST, 損益： 1 bits ,LOST回数： 2 , BUST[ 2.46 ]</t>
  </si>
  <si>
    <t>02:22: ゲーム回数： 529 ,   BET金額[現在,前々回,前回]：[ 1 , 1 , 1 ], 合計支払： 3</t>
  </si>
  <si>
    <t>02:22: 結果：LOST, 損益： 1 bits ,LOST回数： 3 , BUST[ 1.05 ]</t>
  </si>
  <si>
    <t>02:22: ゲーム回数： 530 ,   BET金額[現在,前々回,前回]：[ 1 , 1 , 1 ], 合計支払： 4</t>
  </si>
  <si>
    <t>02:23: 結果：LOST, 損益： 1 bits ,LOST回数： 4 , BUST[ 1.3 ]</t>
  </si>
  <si>
    <t>02:23: ゲーム回数： 531 ,   BET金額[現在,前々回,前回]：[ 1 , 1 , 1 ], 合計支払： 5</t>
  </si>
  <si>
    <t>02:23: 結果：LOST, 損益： 1 bits ,LOST回数： 5 , BUST[ 2.38 ]</t>
  </si>
  <si>
    <t>02:23: ゲーム回数： 532 ,   BET金額[現在,前々回,前回]：[ 1 , 1 , 1 ], 合計支払： 6</t>
  </si>
  <si>
    <t>02:23: 結果：LOST, 損益： 1 bits ,LOST回数： 6 , BUST[ 5.94 ]</t>
  </si>
  <si>
    <t>02:23: ゲーム回数： 533 ,   BET金額[現在,前々回,前回]：[ 1 , 1 , 1 ], 合計支払： 7</t>
  </si>
  <si>
    <t>02:24: 結果：LOST, 損益： 1 bits ,LOST回数： 7 , BUST[ 1.21 ]</t>
  </si>
  <si>
    <t>02:24: ゲーム回数： 534 ,   BET金額[現在,前々回,前回]：[ 1 , 1 , 1 ], 合計支払： 8</t>
  </si>
  <si>
    <t>02:24: 結果：LOST, 損益： 1 bits ,LOST回数： 8 , BUST[ 1.61 ]</t>
  </si>
  <si>
    <t>02:24: ゲーム回数： 535 ,   BET金額[現在,前々回,前回]：[ 1 , 1 , 1 ], 合計支払： 9</t>
  </si>
  <si>
    <t>02:24: 結果：LOST, 損益： 1 bits ,LOST回数： 9 , BUST[ 2.03 ]</t>
  </si>
  <si>
    <t>02:24: ゲーム回数： 536 ,   BET金額[現在,前々回,前回]：[ 2 , 1 , 1 ], 合計支払： 11</t>
  </si>
  <si>
    <t>02:24: 結果：LOST, 損益： 2 bits ,LOST回数： 10 , BUST[ 1.23 ]</t>
  </si>
  <si>
    <t>02:24: ゲーム回数： 537 ,   BET金額[現在,前々回,前回]：[ 2 , 1 , 2 ], 合計支払： 13</t>
  </si>
  <si>
    <t>02:25: 結果：LOST, 損益： 2 bits ,LOST回数： 11 , BUST[ 1.26 ]</t>
  </si>
  <si>
    <t>02:25: ゲーム回数： 538 ,   BET金額[現在,前々回,前回]：[ 2 , 2 , 2 ], 合計支払： 15</t>
  </si>
  <si>
    <t>02:25: 結果：LOST, 損益： 2 bits ,LOST回数： 12 , BUST[ 1.4 ]</t>
  </si>
  <si>
    <t>02:25: ゲーム回数： 539 ,   BET金額[現在,前々回,前回]：[ 2 , 2 , 2 ], 合計支払： 17</t>
  </si>
  <si>
    <t>02:25: 結果：LOST, 損益： 2 bits ,LOST回数： 13 , BUST[ 3.28 ]</t>
  </si>
  <si>
    <t>02:25: ゲーム回数： 540 ,   BET金額[現在,前々回,前回]：[ 2 , 2 , 2 ], 合計支払： 19</t>
  </si>
  <si>
    <t>02:26: 結果：LOST, 損益： 2 bits ,LOST回数： 14 , BUST[ 2.73 ]</t>
  </si>
  <si>
    <t>02:26: ゲーム回数： 541 ,   BET金額[現在,前々回,前回]：[ 3 , 2 , 2 ], 合計支払： 22</t>
  </si>
  <si>
    <t>02:26: 結果：LOST, 損益： 3 bits ,LOST回数： 15 , BUST[ 3.57 ]</t>
  </si>
  <si>
    <t>02:26: ゲーム回数： 542 ,   BET金額[現在,前々回,前回]：[ 3 , 2 , 3 ], 合計支払： 25</t>
  </si>
  <si>
    <t>02:27: 結果：LOST, 損益： 3 bits ,LOST回数： 16 , BUST[ 7.16 ]</t>
  </si>
  <si>
    <t>02:27: ゲーム回数： 543 ,   BET金額[現在,前々回,前回]：[ 3 , 3 , 3 ], 合計支払： 28</t>
  </si>
  <si>
    <t>02:27: 結果：LOST, 損益： 3 bits ,LOST回数： 17 , BUST[ 1.41 ]</t>
  </si>
  <si>
    <t>02:27: ゲーム回数： 544 ,   BET金額[現在,前々回,前回]：[ 4 , 3 , 3 ], 合計支払： 32</t>
  </si>
  <si>
    <t>02:27: 結果：LOST, 損益： 4 bits ,LOST回数： 18 , BUST[ 3.16 ]</t>
  </si>
  <si>
    <t>02:27: ゲーム回数： 545 ,   BET金額[現在,前々回,前回]：[ 4 , 3 , 4 ], 合計支払： 36</t>
  </si>
  <si>
    <t>02:27: 結果：LOST, 損益： 4 bits ,LOST回数： 19 , BUST[ 1.11 ]</t>
  </si>
  <si>
    <t>02:27: ゲーム回数： 546 ,   BET金額[現在,前々回,前回]：[ 5 , 4 , 4 ], 合計支払： 41</t>
  </si>
  <si>
    <t>02:28: 結果：LOST, 損益： 5 bits ,LOST回数： 20 , BUST[ 1.8 ]</t>
  </si>
  <si>
    <t>02:28: ゲーム回数： 547 ,   BET金額[現在,前々回,前回]：[ 5 , 4 , 5 ], 合計支払： 46</t>
  </si>
  <si>
    <t>02:28: 結果：LOST, 損益： 5 bits ,LOST回数： 21 , BUST[ 1.21 ]</t>
  </si>
  <si>
    <t>02:28: ゲーム回数： 548 ,   BET金額[現在,前々回,前回]：[ 6 , 5 , 5 ], 合計支払： 52</t>
  </si>
  <si>
    <t>02:28: 結果：LOST, 損益： 6 bits ,LOST回数： 22 , BUST[ 1.08 ]</t>
  </si>
  <si>
    <t>02:28: ゲーム回数： 549 ,   BET金額[現在,前々回,前回]：[ 6 , 5 , 6 ], 合計支払： 58</t>
  </si>
  <si>
    <t>02:29: 結果：LOST, 損益： 6 bits ,LOST回数： 23 , BUST[ 5.01 ]</t>
  </si>
  <si>
    <t>02:29: ゲーム回数： 550 ,   BET金額[現在,前々回,前回]：[ 7 , 6 , 6 ], 合計支払： 65</t>
  </si>
  <si>
    <t>02:29: 結果：LOST, 損益： 7 bits ,LOST回数： 24 , BUST[ 8.7 ]</t>
  </si>
  <si>
    <t>02:29: ゲーム回数： 551 ,   BET金額[現在,前々回,前回]：[ 8 , 6 , 7 ], 合計支払： 73</t>
  </si>
  <si>
    <t>02:30: 結果：WON ,利益： 7 bits, 払い出し： 80 bits, BUST[ 10.41 ]</t>
  </si>
  <si>
    <t>02:30: ゲーム回数： 552 ,   BET金額[現在,前々回,前回]：[ 1 , 0 , 0 ], 合計支払： 1</t>
  </si>
  <si>
    <t>02:31: 結果：WON ,利益： 9 bits, 払い出し： 10 bits, BUST[ 16.84 ]</t>
  </si>
  <si>
    <t>02:31: ゲーム回数： 553 ,   BET金額[現在,前々回,前回]：[ 1 , 0 , 0 ], 合計支払： 1</t>
  </si>
  <si>
    <t>02:31: 結果：LOST, 損益： 1 bits ,LOST回数： 1 , BUST[ 1.07 ]</t>
  </si>
  <si>
    <t>02:31: ゲーム回数： 554 ,   BET金額[現在,前々回,前回]：[ 1 , 0 , 1 ], 合計支払： 2</t>
  </si>
  <si>
    <t>02:31: 結果：LOST, 損益： 1 bits ,LOST回数： 2 , BUST[ 4.54 ]</t>
  </si>
  <si>
    <t>02:31: ゲーム回数： 555 ,   BET金額[現在,前々回,前回]：[ 1 , 1 , 1 ], 合計支払： 3</t>
  </si>
  <si>
    <t>02:32: 結果：LOST, 損益： 1 bits ,LOST回数： 3 , BUST[ 2.07 ]</t>
  </si>
  <si>
    <t>02:32: ゲーム回数： 556 ,   BET金額[現在,前々回,前回]：[ 1 , 1 , 1 ], 合計支払： 4</t>
  </si>
  <si>
    <t>02:32: 結果：LOST, 損益： 1 bits ,LOST回数： 4 , BUST[ 2.27 ]</t>
  </si>
  <si>
    <t>02:32: ゲーム回数： 557 ,   BET金額[現在,前々回,前回]：[ 1 , 1 , 1 ], 合計支払： 5</t>
  </si>
  <si>
    <t>02:32: 結果：LOST, 損益： 1 bits ,LOST回数： 5 , BUST[ 2.21 ]</t>
  </si>
  <si>
    <t>02:32: ゲーム回数： 558 ,   BET金額[現在,前々回,前回]：[ 1 , 1 , 1 ], 合計支払： 6</t>
  </si>
  <si>
    <t>02:33: 結果：LOST, 損益： 1 bits ,LOST回数： 6 , BUST[ 1.6 ]</t>
  </si>
  <si>
    <t>02:33: ゲーム回数： 559 ,   BET金額[現在,前々回,前回]：[ 1 , 1 , 1 ], 合計支払： 7</t>
  </si>
  <si>
    <t>02:33: 結果：LOST, 損益： 1 bits ,LOST回数： 7 , BUST[ 1.2 ]</t>
  </si>
  <si>
    <t>02:33: ゲーム回数： 560 ,   BET金額[現在,前々回,前回]：[ 1 , 1 , 1 ], 合計支払： 8</t>
  </si>
  <si>
    <t>02:33: 結果：LOST, 損益： 1 bits ,LOST回数： 8 , BUST[ 1.18 ]</t>
  </si>
  <si>
    <t>02:33: ゲーム回数： 561 ,   BET金額[現在,前々回,前回]：[ 1 , 1 , 1 ], 合計支払： 9</t>
  </si>
  <si>
    <t>02:33: 結果：LOST, 損益： 1 bits ,LOST回数： 9 , BUST[ 1.93 ]</t>
  </si>
  <si>
    <t>02:33: ゲーム回数： 562 ,   BET金額[現在,前々回,前回]：[ 2 , 1 , 1 ], 合計支払： 11</t>
  </si>
  <si>
    <t>02:34: 結果：LOST, 損益： 2 bits ,LOST回数： 10 , BUST[ 3.08 ]</t>
  </si>
  <si>
    <t>02:34: ゲーム回数： 563 ,   BET金額[現在,前々回,前回]：[ 2 , 1 , 2 ], 合計支払： 13</t>
  </si>
  <si>
    <t>02:34: 結果：LOST, 損益： 2 bits ,LOST回数： 11 , BUST[ 2.27 ]</t>
  </si>
  <si>
    <t>02:34: ゲーム回数： 564 ,   BET金額[現在,前々回,前回]：[ 2 , 2 , 2 ], 合計支払： 15</t>
  </si>
  <si>
    <t>02:34: 結果：LOST, 損益： 2 bits ,LOST回数： 12 , BUST[ 1.23 ]</t>
  </si>
  <si>
    <t>02:34: ゲーム回数： 565 ,   BET金額[現在,前々回,前回]：[ 2 , 2 , 2 ], 合計支払： 17</t>
  </si>
  <si>
    <t>02:34: 結果：LOST, 損益： 2 bits ,LOST回数： 13 , BUST[ 1.07 ]</t>
  </si>
  <si>
    <t>02:34: ゲーム回数： 566 ,   BET金額[現在,前々回,前回]：[ 2 , 2 , 2 ], 合計支払： 19</t>
  </si>
  <si>
    <t>02:35: 結果：LOST, 損益： 2 bits ,LOST回数： 14 , BUST[ 1.26 ]</t>
  </si>
  <si>
    <t>02:35: ゲーム回数： 567 ,   BET金額[現在,前々回,前回]：[ 3 , 2 , 2 ], 合計支払： 22</t>
  </si>
  <si>
    <t>02:35: 結果：WON ,利益： 8 bits, 払い出し： 30 bits, BUST[ 11.58 ]</t>
  </si>
  <si>
    <t>02:35: ゲーム回数： 568 ,   BET金額[現在,前々回,前回]：[ 1 , 0 , 0 ], 合計支払： 1</t>
  </si>
  <si>
    <t>02:36: 結果：LOST, 損益： 1 bits ,LOST回数： 1 , BUST[ 6.89 ]</t>
  </si>
  <si>
    <t>02:36: ゲーム回数： 569 ,   BET金額[現在,前々回,前回]：[ 1 , 0 , 1 ], 合計支払： 2</t>
  </si>
  <si>
    <t>02:36: 結果：LOST, 損益： 1 bits ,LOST回数： 2 , BUST[ 3.61 ]</t>
  </si>
  <si>
    <t>02:36: ゲーム回数： 570 ,   BET金額[現在,前々回,前回]：[ 1 , 1 , 1 ], 合計支払： 3</t>
  </si>
  <si>
    <t>02:37: 結果：LOST, 損益： 1 bits ,LOST回数： 3 , BUST[ 4.23 ]</t>
  </si>
  <si>
    <t>02:37: ゲーム回数： 571 ,   BET金額[現在,前々回,前回]：[ 1 , 1 , 1 ], 合計支払： 4</t>
  </si>
  <si>
    <t>02:37: 結果：LOST, 損益： 1 bits ,LOST回数： 4 , BUST[ 1.01 ]</t>
  </si>
  <si>
    <t>02:37: ゲーム回数： 572 ,   BET金額[現在,前々回,前回]：[ 1 , 1 , 1 ], 合計支払： 5</t>
  </si>
  <si>
    <t>02:37: 結果：LOST, 損益： 1 bits ,LOST回数： 5 , BUST[ 2.15 ]</t>
  </si>
  <si>
    <t>02:37: ゲーム回数： 573 ,   BET金額[現在,前々回,前回]：[ 1 , 1 , 1 ], 合計支払： 6</t>
  </si>
  <si>
    <t>02:38: 結果：LOST, 損益： 1 bits ,LOST回数： 6 , BUST[ 2.14 ]</t>
  </si>
  <si>
    <t>02:38: ゲーム回数： 574 ,   BET金額[現在,前々回,前回]：[ 1 , 1 , 1 ], 合計支払： 7</t>
  </si>
  <si>
    <t>02:38: 結果：LOST, 損益： 1 bits ,LOST回数： 7 , BUST[ 1.86 ]</t>
  </si>
  <si>
    <t>02:38: ゲーム回数： 575 ,   BET金額[現在,前々回,前回]：[ 1 , 1 , 1 ], 合計支払： 8</t>
  </si>
  <si>
    <t>02:38: 結果：LOST, 損益： 1 bits ,LOST回数： 8 , BUST[ 1.18 ]</t>
  </si>
  <si>
    <t>02:38: ゲーム回数： 576 ,   BET金額[現在,前々回,前回]：[ 1 , 1 , 1 ], 合計支払： 9</t>
  </si>
  <si>
    <t>02:38: 結果：LOST, 損益： 1 bits ,LOST回数： 9 , BUST[ 1.2 ]</t>
  </si>
  <si>
    <t>02:38: ゲーム回数： 577 ,   BET金額[現在,前々回,前回]：[ 2 , 1 , 1 ], 合計支払： 11</t>
  </si>
  <si>
    <t>02:38: 結果：LOST, 損益： 2 bits ,LOST回数： 10 , BUST[ 1.49 ]</t>
  </si>
  <si>
    <t>02:39: ゲーム回数： 578 ,   BET金額[現在,前々回,前回]：[ 2 , 1 , 2 ], 合計支払： 13</t>
  </si>
  <si>
    <t>02:39: 結果：LOST, 損益： 2 bits ,LOST回数： 11 , BUST[ 1.29 ]</t>
  </si>
  <si>
    <t>02:39: ゲーム回数： 579 ,   BET金額[現在,前々回,前回]：[ 2 , 2 , 2 ], 合計支払： 15</t>
  </si>
  <si>
    <t>02:39: 結果：LOST, 損益： 2 bits ,LOST回数： 12 , BUST[ 7.46 ]</t>
  </si>
  <si>
    <t>02:39: ゲーム回数： 580 ,   BET金額[現在,前々回,前回]：[ 2 , 2 , 2 ], 合計支払： 17</t>
  </si>
  <si>
    <t>02:40: 結果：LOST, 損益： 2 bits ,LOST回数： 13 , BUST[ 6.2 ]</t>
  </si>
  <si>
    <t>02:40: ゲーム回数： 581 ,   BET金額[現在,前々回,前回]：[ 2 , 2 , 2 ], 合計支払： 19</t>
  </si>
  <si>
    <t>02:40: 結果：LOST, 損益： 2 bits ,LOST回数： 14 , BUST[ 1.14 ]</t>
  </si>
  <si>
    <t>02:40: ゲーム回数： 582 ,   BET金額[現在,前々回,前回]：[ 3 , 2 , 2 ], 合計支払： 22</t>
  </si>
  <si>
    <t>02:40: 結果：LOST, 損益： 3 bits ,LOST回数： 15 , BUST[ 2.13 ]</t>
  </si>
  <si>
    <t>02:40: ゲーム回数： 583 ,   BET金額[現在,前々回,前回]：[ 3 , 2 , 3 ], 合計支払： 25</t>
  </si>
  <si>
    <t>02:41: 結果：LOST, 損益： 3 bits ,LOST回数： 16 , BUST[ 1.7 ]</t>
  </si>
  <si>
    <t>02:41: ゲーム回数： 584 ,   BET金額[現在,前々回,前回]：[ 3 , 3 , 3 ], 合計支払： 28</t>
  </si>
  <si>
    <t>02:42: 結果：WON ,利益： 2 bits, 払い出し： 30 bits, BUST[ 51.21 ]</t>
  </si>
  <si>
    <t>02:42: ゲーム回数： 585 ,   BET金額[現在,前々回,前回]：[ 1 , 0 , 0 ], 合計支払： 1</t>
  </si>
  <si>
    <t>02:43: 結果：WON ,利益： 9 bits, 払い出し： 10 bits, BUST[ 25.95 ]</t>
  </si>
  <si>
    <t>02:43: ゲーム回数： 586 ,   BET金額[現在,前々回,前回]：[ 1 , 0 , 0 ], 合計支払： 1</t>
  </si>
  <si>
    <t>02:43: 結果：LOST, 損益： 1 bits ,LOST回数： 1 , BUST[ 1.38 ]</t>
  </si>
  <si>
    <t>02:43: ゲーム回数： 587 ,   BET金額[現在,前々回,前回]：[ 1 , 0 , 1 ], 合計支払： 2</t>
  </si>
  <si>
    <t>02:43: 結果：LOST, 損益： 1 bits ,LOST回数： 2 , BUST[ 2.07 ]</t>
  </si>
  <si>
    <t>02:43: ゲーム回数： 588 ,   BET金額[現在,前々回,前回]：[ 1 , 1 , 1 ], 合計支払： 3</t>
  </si>
  <si>
    <t>02:43: 結果：LOST, 損益： 1 bits ,LOST回数： 3 , BUST[ 1.09 ]</t>
  </si>
  <si>
    <t>02:43: ゲーム回数： 589 ,   BET金額[現在,前々回,前回]：[ 1 , 1 , 1 ], 合計支払： 4</t>
  </si>
  <si>
    <t>02:45: 結果：WON ,利益： 6 bits, 払い出し： 10 bits, BUST[ 126.32 ]</t>
  </si>
  <si>
    <t>02:45: ゲーム回数： 590 ,   BET金額[現在,前々回,前回]：[ 1 , 0 , 0 ], 合計支払： 1</t>
  </si>
  <si>
    <t>02:45: 結果：LOST, 損益： 1 bits ,LOST回数： 1 , BUST[ 1.76 ]</t>
  </si>
  <si>
    <t>02:45: ゲーム回数： 591 ,   BET金額[現在,前々回,前回]：[ 1 , 0 , 1 ], 合計支払： 2</t>
  </si>
  <si>
    <t>02:45: 結果：LOST, 損益： 1 bits ,LOST回数： 2 , BUST[ 3.2 ]</t>
  </si>
  <si>
    <t>02:45: ゲーム回数： 592 ,   BET金額[現在,前々回,前回]：[ 1 , 1 , 1 ], 合計支払： 3</t>
  </si>
  <si>
    <t>02:46: 結果：LOST, 損益： 1 bits ,LOST回数： 3 , BUST[ 4.81 ]</t>
  </si>
  <si>
    <t>02:46: ゲーム回数： 593 ,   BET金額[現在,前々回,前回]：[ 1 , 1 , 1 ], 合計支払： 4</t>
  </si>
  <si>
    <t>02:46: 結果：LOST, 損益： 1 bits ,LOST回数： 4 , BUST[ 7.85 ]</t>
  </si>
  <si>
    <t>02:47: ゲーム回数： 594 ,   BET金額[現在,前々回,前回]：[ 1 , 1 , 1 ], 合計支払： 5</t>
  </si>
  <si>
    <t>02:47: 結果：LOST, 損益： 1 bits ,LOST回数： 5 , BUST[ 1.17 ]</t>
  </si>
  <si>
    <t>02:47: ゲーム回数： 595 ,   BET金額[現在,前々回,前回]：[ 1 , 1 , 1 ], 合計支払： 6</t>
  </si>
  <si>
    <t>02:47: 結果：WON ,利益： 4 bits, 払い出し： 10 bits, BUST[ 10.19 ]</t>
  </si>
  <si>
    <t>02:47: ゲーム回数： 596 ,   BET金額[現在,前々回,前回]：[ 1 , 0 , 0 ], 合計支払： 1</t>
  </si>
  <si>
    <t>02:48: 結果：LOST, 損益： 1 bits ,LOST回数： 1 , BUST[ 3.24 ]</t>
  </si>
  <si>
    <t>02:48: ゲーム回数： 597 ,   BET金額[現在,前々回,前回]：[ 1 , 0 , 1 ], 合計支払： 2</t>
  </si>
  <si>
    <t>02:48: 結果：LOST, 損益： 1 bits ,LOST回数： 2 , BUST[ 1.83 ]</t>
  </si>
  <si>
    <t>02:48: ゲーム回数： 598 ,   BET金額[現在,前々回,前回]：[ 1 , 1 , 1 ], 合計支払： 3</t>
  </si>
  <si>
    <t>02:49: 結果：WON ,利益： 7 bits, 払い出し： 10 bits, BUST[ 23.61 ]</t>
  </si>
  <si>
    <t>02:49: ゲーム回数： 599 ,   BET金額[現在,前々回,前回]：[ 1 , 0 , 0 ], 合計支払： 1</t>
  </si>
  <si>
    <t>02:49: 結果：LOST, 損益： 1 bits ,LOST回数： 1 , BUST[ 4.5 ]</t>
  </si>
  <si>
    <t>02:49: ゲーム回数： 600 ,   BET金額[現在,前々回,前回]：[ 1 , 0 , 1 ], 合計支払： 2</t>
  </si>
  <si>
    <t>02:50: 結果：LOST, 損益： 1 bits ,LOST回数： 2 , BUST[ 1.34 ]</t>
  </si>
  <si>
    <t>02:50: ゲーム回数： 601 ,   BET金額[現在,前々回,前回]：[ 1 , 1 , 1 ], 合計支払： 3</t>
  </si>
  <si>
    <t>02:50: 結果：LOST, 損益： 1 bits ,LOST回数： 3 , BUST[ 1.1 ]</t>
  </si>
  <si>
    <t>02:50: ゲーム回数： 602 ,   BET金額[現在,前々回,前回]：[ 1 , 1 , 1 ], 合計支払： 4</t>
  </si>
  <si>
    <t>02:50: 結果：LOST, 損益： 1 bits ,LOST回数： 4 , BUST[ 1.15 ]</t>
  </si>
  <si>
    <t>02:50: ゲーム回数： 603 ,   BET金額[現在,前々回,前回]：[ 1 , 1 , 1 ], 合計支払： 5</t>
  </si>
  <si>
    <t>02:50: 結果：LOST, 損益： 1 bits ,LOST回数： 5 , BUST[ 1.64 ]</t>
  </si>
  <si>
    <t>02:50: ゲーム回数： 604 ,   BET金額[現在,前々回,前回]：[ 1 , 1 , 1 ], 合計支払： 6</t>
  </si>
  <si>
    <t>02:51: 結果：LOST, 損益： 1 bits ,LOST回数： 6 , BUST[ 6.95 ]</t>
  </si>
  <si>
    <t>02:51: ゲーム回数： 605 ,   BET金額[現在,前々回,前回]：[ 1 , 1 , 1 ], 合計支払： 7</t>
  </si>
  <si>
    <t>02:51: 結果：LOST, 損益： 1 bits ,LOST回数： 7 , BUST[ 2.34 ]</t>
  </si>
  <si>
    <t>02:51: ゲーム回数： 606 ,   BET金額[現在,前々回,前回]：[ 1 , 1 , 1 ], 合計支払： 8</t>
  </si>
  <si>
    <t>02:51: 結果：LOST, 損益： 1 bits ,LOST回数： 8 , BUST[ 1.14 ]</t>
  </si>
  <si>
    <t>02:51: ゲーム回数： 607 ,   BET金額[現在,前々回,前回]：[ 1 , 1 , 1 ], 合計支払： 9</t>
  </si>
  <si>
    <t>02:52: 結果：LOST, 損益： 1 bits ,LOST回数： 9 , BUST[ 7.97 ]</t>
  </si>
  <si>
    <t>02:52: ゲーム回数： 608 ,   BET金額[現在,前々回,前回]：[ 2 , 1 , 1 ], 合計支払： 11</t>
  </si>
  <si>
    <t>02:52: 結果：LOST, 損益： 2 bits ,LOST回数： 10 , BUST[ 1.37 ]</t>
  </si>
  <si>
    <t>02:52: ゲーム回数： 609 ,   BET金額[現在,前々回,前回]：[ 2 , 1 , 2 ], 合計支払： 13</t>
  </si>
  <si>
    <t>02:52: 結果：LOST, 損益： 2 bits ,LOST回数： 11 , BUST[ 1.19 ]</t>
  </si>
  <si>
    <t>02:52: ゲーム回数： 610 ,   BET金額[現在,前々回,前回]：[ 2 , 2 , 2 ], 合計支払： 15</t>
  </si>
  <si>
    <t>02:53: 結果：LOST, 損益： 2 bits ,LOST回数： 12 , BUST[ 1.01 ]</t>
  </si>
  <si>
    <t>02:53: ゲーム回数： 611 ,   BET金額[現在,前々回,前回]：[ 2 , 2 , 2 ], 合計支払： 17</t>
  </si>
  <si>
    <t>02:53: 結果：LOST, 損益： 2 bits ,LOST回数： 13 , BUST[ 1.12 ]</t>
  </si>
  <si>
    <t>02:53: ゲーム回数： 612 ,   BET金額[現在,前々回,前回]：[ 2 , 2 , 2 ], 合計支払： 19</t>
  </si>
  <si>
    <t>02:53: 結果：LOST, 損益： 2 bits ,LOST回数： 14 , BUST[ 2.42 ]</t>
  </si>
  <si>
    <t>02:53: ゲーム回数： 613 ,   BET金額[現在,前々回,前回]：[ 3 , 2 , 2 ], 合計支払： 22</t>
  </si>
  <si>
    <t>02:53: 結果：LOST, 損益： 3 bits ,LOST回数： 15 , BUST[ 2.56 ]</t>
  </si>
  <si>
    <t>02:53: ゲーム回数： 614 ,   BET金額[現在,前々回,前回]：[ 3 , 2 , 3 ], 合計支払： 25</t>
  </si>
  <si>
    <t>02:54: 結果：LOST, 損益： 3 bits ,LOST回数： 16 , BUST[ 1.17 ]</t>
  </si>
  <si>
    <t>02:54: ゲーム回数： 615 ,   BET金額[現在,前々回,前回]：[ 3 , 3 , 3 ], 合計支払： 28</t>
  </si>
  <si>
    <t>02:54: 結果：LOST, 損益： 3 bits ,LOST回数： 17 , BUST[ 1.03 ]</t>
  </si>
  <si>
    <t>02:54: ゲーム回数： 616 ,   BET金額[現在,前々回,前回]：[ 4 , 3 , 3 ], 合計支払： 32</t>
  </si>
  <si>
    <t>02:54: 結果：LOST, 損益： 4 bits ,LOST回数： 18 , BUST[ 2.37 ]</t>
  </si>
  <si>
    <t>02:54: ゲーム回数： 617 ,   BET金額[現在,前々回,前回]：[ 4 , 3 , 4 ], 合計支払： 36</t>
  </si>
  <si>
    <t>02:54: 結果：LOST, 損益： 4 bits ,LOST回数： 19 , BUST[ 1.25 ]</t>
  </si>
  <si>
    <t>02:54: ゲーム回数： 618 ,   BET金額[現在,前々回,前回]：[ 5 , 4 , 4 ], 合計支払： 41</t>
  </si>
  <si>
    <t>02:55: 結果：LOST, 損益： 5 bits ,LOST回数： 20 , BUST[ 3.91 ]</t>
  </si>
  <si>
    <t>02:55: ゲーム回数： 619 ,   BET金額[現在,前々回,前回]：[ 5 , 4 , 5 ], 合計支払： 46</t>
  </si>
  <si>
    <t>02:55: 結果：LOST, 損益： 5 bits ,LOST回数： 21 , BUST[ 1 ]</t>
  </si>
  <si>
    <t>02:55: ゲーム回数： 620 ,   BET金額[現在,前々回,前回]：[ 6 , 5 , 5 ], 合計支払： 52</t>
  </si>
  <si>
    <t>02:56: 結果：WON ,利益： 8 bits, 払い出し： 60 bits, BUST[ 14.5 ]</t>
  </si>
  <si>
    <t>02:56: ゲーム回数： 621 ,   BET金額[現在,前々回,前回]：[ 1 , 0 , 0 ], 合計支払： 1</t>
  </si>
  <si>
    <t>02:56: 結果：LOST, 損益： 1 bits ,LOST回数： 1 , BUST[ 1.28 ]</t>
  </si>
  <si>
    <t>02:56: ゲーム回数： 622 ,   BET金額[現在,前々回,前回]：[ 1 , 0 , 1 ], 合計支払： 2</t>
  </si>
  <si>
    <t>02:56: 結果：LOST, 損益： 1 bits ,LOST回数： 2 , BUST[ 1.09 ]</t>
  </si>
  <si>
    <t>02:56: ゲーム回数： 623 ,   BET金額[現在,前々回,前回]：[ 1 , 1 , 1 ], 合計支払： 3</t>
  </si>
  <si>
    <t>02:57: 結果：LOST, 損益： 1 bits ,LOST回数： 3 , BUST[ 5.32 ]</t>
  </si>
  <si>
    <t>02:57: ゲーム回数： 624 ,   BET金額[現在,前々回,前回]：[ 1 , 1 , 1 ], 合計支払： 4</t>
  </si>
  <si>
    <t>02:57: 結果：LOST, 損益： 1 bits ,LOST回数： 4 , BUST[ 3.53 ]</t>
  </si>
  <si>
    <t>02:57: ゲーム回数： 625 ,   BET金額[現在,前々回,前回]：[ 1 , 1 , 1 ], 合計支払： 5</t>
  </si>
  <si>
    <t>02:57: 結果：LOST, 損益： 1 bits ,LOST回数： 5 , BUST[ 4.77 ]</t>
  </si>
  <si>
    <t>02:58: ゲーム回数： 626 ,   BET金額[現在,前々回,前回]：[ 1 , 1 , 1 ], 合計支払： 6</t>
  </si>
  <si>
    <t>02:58: 結果：WON ,利益： 4 bits, 払い出し： 10 bits, BUST[ 12.88 ]</t>
  </si>
  <si>
    <t>02:58: ゲーム回数： 627 ,   BET金額[現在,前々回,前回]：[ 1 , 0 , 0 ], 合計支払： 1</t>
  </si>
  <si>
    <t>02:59: 結果：LOST, 損益： 1 bits ,LOST回数： 1 , BUST[ 4.36 ]</t>
  </si>
  <si>
    <t>02:59: ゲーム回数： 628 ,   BET金額[現在,前々回,前回]：[ 1 , 0 , 1 ], 合計支払： 2</t>
  </si>
  <si>
    <t>02:59: 結果：LOST, 損益： 1 bits ,LOST回数： 2 , BUST[ 2.98 ]</t>
  </si>
  <si>
    <t>02:59: ゲーム回数： 629 ,   BET金額[現在,前々回,前回]：[ 1 , 1 , 1 ], 合計支払： 3</t>
  </si>
  <si>
    <t>02:59: 結果：LOST, 損益： 1 bits ,LOST回数： 3 , BUST[ 1.21 ]</t>
  </si>
  <si>
    <t>02:59: ゲーム回数： 630 ,   BET金額[現在,前々回,前回]：[ 1 , 1 , 1 ], 合計支払： 4</t>
  </si>
  <si>
    <t>03:00: 結果：LOST, 損益： 1 bits ,LOST回数： 4 , BUST[ 1.75 ]</t>
  </si>
  <si>
    <t>03:00: ゲーム回数： 631 ,   BET金額[現在,前々回,前回]：[ 1 , 1 , 1 ], 合計支払： 5</t>
  </si>
  <si>
    <t>03:00: 結果：LOST, 損益： 1 bits ,LOST回数： 5 , BUST[ 1.8 ]</t>
  </si>
  <si>
    <t>03:00: ゲーム回数： 632 ,   BET金額[現在,前々回,前回]：[ 1 , 1 , 1 ], 合計支払： 6</t>
  </si>
  <si>
    <t>03:00: 結果：LOST, 損益： 1 bits ,LOST回数： 6 , BUST[ 1.07 ]</t>
  </si>
  <si>
    <t>03:00: ゲーム回数： 633 ,   BET金額[現在,前々回,前回]：[ 1 , 1 , 1 ], 合計支払： 7</t>
  </si>
  <si>
    <t>03:00: 結果：LOST, 損益： 1 bits ,LOST回数： 7 , BUST[ 2.41 ]</t>
  </si>
  <si>
    <t>03:00: ゲーム回数： 634 ,   BET金額[現在,前々回,前回]：[ 1 , 1 , 1 ], 合計支払： 8</t>
  </si>
  <si>
    <t>03:01: 結果：LOST, 損益： 1 bits ,LOST回数： 8 , BUST[ 3.37 ]</t>
  </si>
  <si>
    <t>03:01: ゲーム回数： 635 ,   BET金額[現在,前々回,前回]：[ 1 , 1 , 1 ], 合計支払： 9</t>
  </si>
  <si>
    <t>03:01: 結果：LOST, 損益： 1 bits ,LOST回数： 9 , BUST[ 1.01 ]</t>
  </si>
  <si>
    <t>03:01: ゲーム回数： 636 ,   BET金額[現在,前々回,前回]：[ 2 , 1 , 1 ], 合計支払： 11</t>
  </si>
  <si>
    <t>03:01: 結果：LOST, 損益： 2 bits ,LOST回数： 10 , BUST[ 1.23 ]</t>
  </si>
  <si>
    <t>03:01: ゲーム回数： 637 ,   BET金額[現在,前々回,前回]：[ 2 , 1 , 2 ], 合計支払： 13</t>
  </si>
  <si>
    <t>03:01: 結果：LOST, 損益： 2 bits ,LOST回数： 11 , BUST[ 1.15 ]</t>
  </si>
  <si>
    <t>03:01: ゲーム回数： 638 ,   BET金額[現在,前々回,前回]：[ 2 , 2 , 2 ], 合計支払： 15</t>
  </si>
  <si>
    <t>03:03: 結果：WON ,利益： 5 bits, 払い出し： 20 bits, BUST[ 1100.79 ]</t>
  </si>
  <si>
    <t>03:03: ゲーム回数： 639 ,   BET金額[現在,前々回,前回]：[ 1 , 0 , 0 ], 合計支払： 1</t>
  </si>
  <si>
    <t>03:04: 結果：LOST, 損益： 1 bits ,LOST回数： 1 , BUST[ 6.49 ]</t>
  </si>
  <si>
    <t>03:04: ゲーム回数： 640 ,   BET金額[現在,前々回,前回]：[ 1 , 0 , 1 ], 合計支払： 2</t>
  </si>
  <si>
    <t>03:04: 結果：LOST, 損益： 1 bits ,LOST回数： 2 , BUST[ 1.71 ]</t>
  </si>
  <si>
    <t>03:04: ゲーム回数： 641 ,   BET金額[現在,前々回,前回]：[ 1 , 1 , 1 ], 合計支払： 3</t>
  </si>
  <si>
    <t>03:04: 結果：LOST, 損益： 1 bits ,LOST回数： 3 , BUST[ 3.84 ]</t>
  </si>
  <si>
    <t>03:04: ゲーム回数： 642 ,   BET金額[現在,前々回,前回]：[ 1 , 1 , 1 ], 合計支払： 4</t>
  </si>
  <si>
    <t>03:05: 結果：LOST, 損益： 1 bits ,LOST回数： 4 , BUST[ 1.09 ]</t>
  </si>
  <si>
    <t>03:05: ゲーム回数： 643 ,   BET金額[現在,前々回,前回]：[ 1 , 1 , 1 ], 合計支払： 5</t>
  </si>
  <si>
    <t>03:05: 結果：WON ,利益： 5 bits, 払い出し： 10 bits, BUST[ 11.54 ]</t>
  </si>
  <si>
    <t>03:05: ゲーム回数： 644 ,   BET金額[現在,前々回,前回]：[ 1 , 0 , 0 ], 合計支払： 1</t>
  </si>
  <si>
    <t>03:06: 結果：LOST, 損益： 1 bits ,LOST回数： 1 , BUST[ 5.31 ]</t>
  </si>
  <si>
    <t>03:06: ゲーム回数： 645 ,   BET金額[現在,前々回,前回]：[ 1 , 0 , 1 ], 合計支払： 2</t>
  </si>
  <si>
    <t>03:06: 結果：LOST, 損益： 1 bits ,LOST回数： 2 , BUST[ 1.63 ]</t>
  </si>
  <si>
    <t>03:06: ゲーム回数： 646 ,   BET金額[現在,前々回,前回]：[ 1 , 1 , 1 ], 合計支払： 3</t>
  </si>
  <si>
    <t>03:06: 結果：LOST, 損益： 1 bits ,LOST回数： 3 , BUST[ 1.12 ]</t>
  </si>
  <si>
    <t>03:06: ゲーム回数： 647 ,   BET金額[現在,前々回,前回]：[ 1 , 1 , 1 ], 合計支払： 4</t>
  </si>
  <si>
    <t>03:07: 結果：LOST, 損益： 1 bits ,LOST回数： 4 , BUST[ 7.26 ]</t>
  </si>
  <si>
    <t>03:07: ゲーム回数： 648 ,   BET金額[現在,前々回,前回]：[ 1 , 1 , 1 ], 合計支払： 5</t>
  </si>
  <si>
    <t>03:07: 結果：LOST, 損益： 1 bits ,LOST回数： 5 , BUST[ 2.81 ]</t>
  </si>
  <si>
    <t>03:07: ゲーム回数： 649 ,   BET金額[現在,前々回,前回]：[ 1 , 1 , 1 ], 合計支払： 6</t>
  </si>
  <si>
    <t>03:08: 結果：LOST, 損益： 1 bits ,LOST回数： 6 , BUST[ 2.49 ]</t>
  </si>
  <si>
    <t>03:08: ゲーム回数： 650 ,   BET金額[現在,前々回,前回]：[ 1 , 1 , 1 ], 合計支払： 7</t>
  </si>
  <si>
    <t>03:08: 結果：LOST, 損益： 1 bits ,LOST回数： 7 , BUST[ 1.17 ]</t>
  </si>
  <si>
    <t>03:08: ゲーム回数： 651 ,   BET金額[現在,前々回,前回]：[ 1 , 1 , 1 ], 合計支払： 8</t>
  </si>
  <si>
    <t>03:08: 結果：LOST, 損益： 1 bits ,LOST回数： 8 , BUST[ 1.55 ]</t>
  </si>
  <si>
    <t>03:08: ゲーム回数： 652 ,   BET金額[現在,前々回,前回]：[ 1 , 1 , 1 ], 合計支払： 9</t>
  </si>
  <si>
    <t>03:09: 結果：WON ,利益： 1 bits, 払い出し： 10 bits, BUST[ 28.98 ]</t>
  </si>
  <si>
    <t>03:09: ゲーム回数： 653 ,   BET金額[現在,前々回,前回]：[ 1 , 0 , 0 ], 合計支払： 1</t>
  </si>
  <si>
    <t>03:10: 結果：LOST, 損益： 1 bits ,LOST回数： 1 , BUST[ 5.05 ]</t>
  </si>
  <si>
    <t>03:10: ゲーム回数： 654 ,   BET金額[現在,前々回,前回]：[ 1 , 0 , 1 ], 合計支払： 2</t>
  </si>
  <si>
    <t>03:10: 結果：WON ,利益： 8 bits, 払い出し： 10 bits, BUST[ 13.85 ]</t>
  </si>
  <si>
    <t>03:10: ゲーム回数： 655 ,   BET金額[現在,前々回,前回]：[ 1 , 0 , 0 ], 合計支払： 1</t>
  </si>
  <si>
    <t>03:11: 結果：LOST, 損益： 1 bits ,LOST回数： 1 , BUST[ 2.77 ]</t>
  </si>
  <si>
    <t>03:11: ゲーム回数： 656 ,   BET金額[現在,前々回,前回]：[ 1 , 0 , 1 ], 合計支払： 2</t>
  </si>
  <si>
    <t>03:11: 結果：LOST, 損益： 1 bits ,LOST回数： 2 , BUST[ 7.75 ]</t>
  </si>
  <si>
    <t>03:11: ゲーム回数： 657 ,   BET金額[現在,前々回,前回]：[ 1 , 1 , 1 ], 合計支払： 3</t>
  </si>
  <si>
    <t>03:12: 結果：LOST, 損益： 1 bits ,LOST回数： 3 , BUST[ 2.24 ]</t>
  </si>
  <si>
    <t>03:12: ゲーム回数： 658 ,   BET金額[現在,前々回,前回]：[ 1 , 1 , 1 ], 合計支払： 4</t>
  </si>
  <si>
    <t>03:12: 結果：LOST, 損益： 1 bits ,LOST回数： 4 , BUST[ 3.45 ]</t>
  </si>
  <si>
    <t>03:12: ゲーム回数： 659 ,   BET金額[現在,前々回,前回]：[ 1 , 1 , 1 ], 合計支払： 5</t>
  </si>
  <si>
    <t>03:12: 結果：LOST, 損益： 1 bits ,LOST回数： 5 , BUST[ 1.93 ]</t>
  </si>
  <si>
    <t>03:12: ゲーム回数： 660 ,   BET金額[現在,前々回,前回]：[ 1 , 1 , 1 ], 合計支払： 6</t>
  </si>
  <si>
    <t>03:13: 結果：LOST, 損益： 1 bits ,LOST回数： 6 , BUST[ 1.87 ]</t>
  </si>
  <si>
    <t>03:13: ゲーム回数： 661 ,   BET金額[現在,前々回,前回]：[ 1 , 1 , 1 ], 合計支払： 7</t>
  </si>
  <si>
    <t>03:13: 結果：LOST, 損益： 1 bits ,LOST回数： 7 , BUST[ 3.46 ]</t>
  </si>
  <si>
    <t>03:13: ゲーム回数： 662 ,   BET金額[現在,前々回,前回]：[ 1 , 1 , 1 ], 合計支払： 8</t>
  </si>
  <si>
    <t>03:13: 結果：LOST, 損益： 1 bits ,LOST回数： 8 , BUST[ 2.11 ]</t>
  </si>
  <si>
    <t>03:13: ゲーム回数： 663 ,   BET金額[現在,前々回,前回]：[ 1 , 1 , 1 ], 合計支払： 9</t>
  </si>
  <si>
    <t>03:14: 結果：LOST, 損益： 1 bits ,LOST回数： 9 , BUST[ 1.86 ]</t>
  </si>
  <si>
    <t>03:14: ゲーム回数： 664 ,   BET金額[現在,前々回,前回]：[ 2 , 1 , 1 ], 合計支払： 11</t>
  </si>
  <si>
    <t>03:14: 結果：LOST, 損益： 2 bits ,LOST回数： 10 , BUST[ 1.07 ]</t>
  </si>
  <si>
    <t>03:14: ゲーム回数： 665 ,   BET金額[現在,前々回,前回]：[ 2 , 1 , 2 ], 合計支払： 13</t>
  </si>
  <si>
    <t>03:15: 結果：WON ,利益： 7 bits, 払い出し： 20 bits, BUST[ 10.69 ]</t>
  </si>
  <si>
    <t>03:15: ゲーム回数： 666 ,   BET金額[現在,前々回,前回]：[ 1 , 0 , 0 ], 合計支払： 1</t>
  </si>
  <si>
    <t>03:15: 結果：LOST, 損益： 1 bits ,LOST回数： 1 , BUST[ 1.66 ]</t>
  </si>
  <si>
    <t>03:15: ゲーム回数： 667 ,   BET金額[現在,前々回,前回]：[ 1 , 0 , 1 ], 合計支払： 2</t>
  </si>
  <si>
    <t>03:15: 結果：LOST, 損益： 1 bits ,LOST回数： 2 , BUST[ 1 ]</t>
  </si>
  <si>
    <t>03:15: ゲーム回数： 668 ,   BET金額[現在,前々回,前回]：[ 1 , 1 , 1 ], 合計支払： 3</t>
  </si>
  <si>
    <t>03:15: 結果：LOST, 損益： 1 bits ,LOST回数： 3 , BUST[ 1.4 ]</t>
  </si>
  <si>
    <t>03:15: ゲーム回数： 669 ,   BET金額[現在,前々回,前回]：[ 1 , 1 , 1 ], 合計支払： 4</t>
  </si>
  <si>
    <t>03:15: 結果：LOST, 損益： 1 bits ,LOST回数： 4 , BUST[ 1.12 ]</t>
  </si>
  <si>
    <t>03:15: ゲーム回数： 670 ,   BET金額[現在,前々回,前回]：[ 1 , 1 , 1 ], 合計支払： 5</t>
  </si>
  <si>
    <t>03:16: 結果：LOST, 損益： 1 bits ,LOST回数： 5 , BUST[ 2.52 ]</t>
  </si>
  <si>
    <t>03:16: ゲーム回数： 671 ,   BET金額[現在,前々回,前回]：[ 1 , 1 , 1 ], 合計支払： 6</t>
  </si>
  <si>
    <t>03:16: 結果：LOST, 損益： 1 bits ,LOST回数： 6 , BUST[ 1.93 ]</t>
  </si>
  <si>
    <t>03:16: ゲーム回数： 672 ,   BET金額[現在,前々回,前回]：[ 1 , 1 , 1 ], 合計支払： 7</t>
  </si>
  <si>
    <t>03:16: 結果：LOST, 損益： 1 bits ,LOST回数： 7 , BUST[ 3.59 ]</t>
  </si>
  <si>
    <t>03:16: ゲーム回数： 673 ,   BET金額[現在,前々回,前回]：[ 1 , 1 , 1 ], 合計支払： 8</t>
  </si>
  <si>
    <t>03:17: 結果：LOST, 損益： 1 bits ,LOST回数： 8 , BUST[ 1.11 ]</t>
  </si>
  <si>
    <t>03:17: ゲーム回数： 674 ,   BET金額[現在,前々回,前回]：[ 1 , 1 , 1 ], 合計支払： 9</t>
  </si>
  <si>
    <t>03:17: 結果：LOST, 損益： 1 bits ,LOST回数： 9 , BUST[ 1.17 ]</t>
  </si>
  <si>
    <t>03:17: ゲーム回数： 675 ,   BET金額[現在,前々回,前回]：[ 2 , 1 , 1 ], 合計支払： 11</t>
  </si>
  <si>
    <t>03:17: 結果：LOST, 損益： 2 bits ,LOST回数： 10 , BUST[ 5.54 ]</t>
  </si>
  <si>
    <t>03:17: ゲーム回数： 676 ,   BET金額[現在,前々回,前回]：[ 2 , 1 , 2 ], 合計支払： 13</t>
  </si>
  <si>
    <t>03:18: 結果：LOST, 損益： 2 bits ,LOST回数： 11 , BUST[ 1.54 ]</t>
  </si>
  <si>
    <t>03:18: ゲーム回数： 677 ,   BET金額[現在,前々回,前回]：[ 2 , 2 , 2 ], 合計支払： 15</t>
  </si>
  <si>
    <t>03:18: 結果：LOST, 損益： 2 bits ,LOST回数： 12 , BUST[ 2.84 ]</t>
  </si>
  <si>
    <t>03:18: ゲーム回数： 678 ,   BET金額[現在,前々回,前回]：[ 2 , 2 , 2 ], 合計支払： 17</t>
  </si>
  <si>
    <t>03:18: 結果：LOST, 損益： 2 bits ,LOST回数： 13 , BUST[ 1.89 ]</t>
  </si>
  <si>
    <t>03:18: ゲーム回数： 679 ,   BET金額[現在,前々回,前回]：[ 2 , 2 , 2 ], 合計支払： 19</t>
  </si>
  <si>
    <t>03:19: 結果：WON ,利益： 1 bits, 払い出し： 20 bits, BUST[ 38.8 ]</t>
  </si>
  <si>
    <t>03:19: ゲーム回数： 680 ,   BET金額[現在,前々回,前回]：[ 1 , 0 , 0 ], 合計支払： 1</t>
  </si>
  <si>
    <t>03:19: 結果：LOST, 損益： 1 bits ,LOST回数： 1 , BUST[ 1.02 ]</t>
  </si>
  <si>
    <t>03:19: ゲーム回数： 681 ,   BET金額[現在,前々回,前回]：[ 1 , 0 , 1 ], 合計支払： 2</t>
  </si>
  <si>
    <t>03:20: 結果：LOST, 損益： 1 bits ,LOST回数： 2 , BUST[ 8.05 ]</t>
  </si>
  <si>
    <t>03:20: ゲーム回数： 682 ,   BET金額[現在,前々回,前回]：[ 1 , 1 , 1 ], 合計支払： 3</t>
  </si>
  <si>
    <t>03:20: 結果：LOST, 損益： 1 bits ,LOST回数： 3 , BUST[ 1.42 ]</t>
  </si>
  <si>
    <t>03:20: ゲーム回数： 683 ,   BET金額[現在,前々回,前回]：[ 1 , 1 , 1 ], 合計支払： 4</t>
  </si>
  <si>
    <t>03:21: 結果：LOST, 損益： 1 bits ,LOST回数： 4 , BUST[ 2.64 ]</t>
  </si>
  <si>
    <t>03:21: ゲーム回数： 684 ,   BET金額[現在,前々回,前回]：[ 1 , 1 , 1 ], 合計支払： 5</t>
  </si>
  <si>
    <t>03:21: 結果：LOST, 損益： 1 bits ,LOST回数： 5 , BUST[ 1.19 ]</t>
  </si>
  <si>
    <t>03:21: ゲーム回数： 685 ,   BET金額[現在,前々回,前回]：[ 1 , 1 , 1 ], 合計支払： 6</t>
  </si>
  <si>
    <t>03:21: 結果：LOST, 損益： 1 bits ,LOST回数： 6 , BUST[ 1.68 ]</t>
  </si>
  <si>
    <t>03:21: ゲーム回数： 686 ,   BET金額[現在,前々回,前回]：[ 1 , 1 , 1 ], 合計支払： 7</t>
  </si>
  <si>
    <t>03:22: 結果：LOST, 損益： 1 bits ,LOST回数： 7 , BUST[ 4.06 ]</t>
  </si>
  <si>
    <t>03:22: ゲーム回数： 687 ,   BET金額[現在,前々回,前回]：[ 1 , 1 , 1 ], 合計支払： 8</t>
  </si>
  <si>
    <t>03:22: 結果：LOST, 損益： 1 bits ,LOST回数： 8 , BUST[ 1.5 ]</t>
  </si>
  <si>
    <t>03:22: ゲーム回数： 688 ,   BET金額[現在,前々回,前回]：[ 1 , 1 , 1 ], 合計支払： 9</t>
  </si>
  <si>
    <t>03:22: 結果：LOST, 損益： 1 bits ,LOST回数： 9 , BUST[ 1.4 ]</t>
  </si>
  <si>
    <t>03:22: ゲーム回数： 689 ,   BET金額[現在,前々回,前回]：[ 2 , 1 , 1 ], 合計支払： 11</t>
  </si>
  <si>
    <t>03:23: 結果：LOST, 損益： 2 bits ,LOST回数： 10 , BUST[ 6.98 ]</t>
  </si>
  <si>
    <t>03:23: ゲーム回数： 690 ,   BET金額[現在,前々回,前回]：[ 2 , 1 , 2 ], 合計支払： 13</t>
  </si>
  <si>
    <t>03:23: 結果：LOST, 損益： 2 bits ,LOST回数： 11 , BUST[ 1.24 ]</t>
  </si>
  <si>
    <t>03:23: ゲーム回数： 691 ,   BET金額[現在,前々回,前回]：[ 2 , 2 , 2 ], 合計支払： 15</t>
  </si>
  <si>
    <t>03:23: 結果：LOST, 損益： 2 bits ,LOST回数： 12 , BUST[ 1.35 ]</t>
  </si>
  <si>
    <t>03:23: ゲーム回数： 692 ,   BET金額[現在,前々回,前回]：[ 2 , 2 , 2 ], 合計支払： 17</t>
  </si>
  <si>
    <t>03:23: 結果：LOST, 損益： 2 bits ,LOST回数： 13 , BUST[ 1.03 ]</t>
  </si>
  <si>
    <t>03:23: ゲーム回数： 693 ,   BET金額[現在,前々回,前回]：[ 2 , 2 , 2 ], 合計支払： 19</t>
  </si>
  <si>
    <t>03:24: 結果：WON ,利益： 1 bits, 払い出し： 20 bits, BUST[ 145.41 ]</t>
  </si>
  <si>
    <t>03:25: ゲーム回数： 694 ,   BET金額[現在,前々回,前回]：[ 1 , 0 , 0 ], 合計支払： 1</t>
  </si>
  <si>
    <t>03:25: 結果：LOST, 損益： 1 bits ,LOST回数： 1 , BUST[ 3.35 ]</t>
  </si>
  <si>
    <t>03:25: ゲーム回数： 695 ,   BET金額[現在,前々回,前回]：[ 1 , 0 , 1 ], 合計支払： 2</t>
  </si>
  <si>
    <t>03:25: 結果：LOST, 損益： 1 bits ,LOST回数： 2 , BUST[ 1.02 ]</t>
  </si>
  <si>
    <t>03:25: ゲーム回数： 696 ,   BET金額[現在,前々回,前回]：[ 1 , 1 , 1 ], 合計支払： 3</t>
  </si>
  <si>
    <t>03:25: 結果：LOST, 損益： 1 bits ,LOST回数： 3 , BUST[ 1.3 ]</t>
  </si>
  <si>
    <t>03:25: ゲーム回数： 697 ,   BET金額[現在,前々回,前回]：[ 1 , 1 , 1 ], 合計支払： 4</t>
  </si>
  <si>
    <t>03:25: 結果：LOST, 損益： 1 bits ,LOST回数： 4 , BUST[ 1.59 ]</t>
  </si>
  <si>
    <t>03:26: ゲーム回数： 698 ,   BET金額[現在,前々回,前回]：[ 1 , 1 , 1 ], 合計支払： 5</t>
  </si>
  <si>
    <t>03:26: 結果：LOST, 損益： 1 bits ,LOST回数： 5 , BUST[ 6.91 ]</t>
  </si>
  <si>
    <t>03:26: ゲーム回数： 699 ,   BET金額[現在,前々回,前回]：[ 1 , 1 , 1 ], 合計支払： 6</t>
  </si>
  <si>
    <t>03:26: 結果：LOST, 損益： 1 bits ,LOST回数： 6 , BUST[ 2.02 ]</t>
  </si>
  <si>
    <t>03:26: ゲーム回数： 700 ,   BET金額[現在,前々回,前回]：[ 1 , 1 , 1 ], 合計支払： 7</t>
  </si>
  <si>
    <t>03:27: 結果：LOST, 損益： 1 bits ,LOST回数： 7 , BUST[ 1.44 ]</t>
  </si>
  <si>
    <t>03:27: ゲーム回数： 701 ,   BET金額[現在,前々回,前回]：[ 1 , 1 , 1 ], 合計支払： 8</t>
  </si>
  <si>
    <t>03:28: 結果：WON ,利益： 2 bits, 払い出し： 10 bits, BUST[ 26.02 ]</t>
  </si>
  <si>
    <t>03:28: ゲーム回数： 702 ,   BET金額[現在,前々回,前回]：[ 1 , 0 , 0 ], 合計支払： 1</t>
  </si>
  <si>
    <t>03:28: 結果：LOST, 損益： 1 bits ,LOST回数： 1 , BUST[ 1.49 ]</t>
  </si>
  <si>
    <t>03:28: ゲーム回数： 703 ,   BET金額[現在,前々回,前回]：[ 1 , 0 , 1 ], 合計支払： 2</t>
  </si>
  <si>
    <t>03:29: 結果：WON ,利益： 8 bits, 払い出し： 10 bits, BUST[ 29.69 ]</t>
  </si>
  <si>
    <t>03:29: ゲーム回数： 704 ,   BET金額[現在,前々回,前回]：[ 1 , 0 , 0 ], 合計支払： 1</t>
  </si>
  <si>
    <t>03:29: 結果：LOST, 損益： 1 bits ,LOST回数： 1 , BUST[ 1.92 ]</t>
  </si>
  <si>
    <t>03:29: ゲーム回数： 705 ,   BET金額[現在,前々回,前回]：[ 1 , 0 , 1 ], 合計支払： 2</t>
  </si>
  <si>
    <t>03:29: 結果：LOST, 損益： 1 bits ,LOST回数： 2 , BUST[ 1.38 ]</t>
  </si>
  <si>
    <t>03:29: ゲーム回数： 706 ,   BET金額[現在,前々回,前回]：[ 1 , 1 , 1 ], 合計支払： 3</t>
  </si>
  <si>
    <t>03:29: 結果：LOST, 損益： 1 bits ,LOST回数： 3 , BUST[ 1.2 ]</t>
  </si>
  <si>
    <t>03:29: ゲーム回数： 707 ,   BET金額[現在,前々回,前回]：[ 1 , 1 , 1 ], 合計支払： 4</t>
  </si>
  <si>
    <t>03:30: 結果：LOST, 損益： 1 bits ,LOST回数： 4 , BUST[ 1.13 ]</t>
  </si>
  <si>
    <t>03:30: ゲーム回数： 708 ,   BET金額[現在,前々回,前回]：[ 1 , 1 , 1 ], 合計支払： 5</t>
  </si>
  <si>
    <t>03:30: 結果：LOST, 損益： 1 bits ,LOST回数： 5 , BUST[ 1.17 ]</t>
  </si>
  <si>
    <t>03:30: ゲーム回数： 709 ,   BET金額[現在,前々回,前回]：[ 1 , 1 , 1 ], 合計支払： 6</t>
  </si>
  <si>
    <t>03:30: 結果：LOST, 損益： 1 bits ,LOST回数： 6 , BUST[ 1.24 ]</t>
  </si>
  <si>
    <t>03:30: ゲーム回数： 710 ,   BET金額[現在,前々回,前回]：[ 1 , 1 , 1 ], 合計支払： 7</t>
  </si>
  <si>
    <t>03:30: 結果：LOST, 損益： 1 bits ,LOST回数： 7 , BUST[ 1.42 ]</t>
  </si>
  <si>
    <t>03:30: ゲーム回数： 711 ,   BET金額[現在,前々回,前回]：[ 1 , 1 , 1 ], 合計支払： 8</t>
  </si>
  <si>
    <t>03:30: 結果：LOST, 損益： 1 bits ,LOST回数： 8 , BUST[ 1.7 ]</t>
  </si>
  <si>
    <t>03:30: ゲーム回数： 712 ,   BET金額[現在,前々回,前回]：[ 1 , 1 , 1 ], 合計支払： 9</t>
  </si>
  <si>
    <t>03:31: 結果：LOST, 損益： 1 bits ,LOST回数： 9 , BUST[ 2.04 ]</t>
  </si>
  <si>
    <t>03:31: ゲーム回数： 713 ,   BET金額[現在,前々回,前回]：[ 2 , 1 , 1 ], 合計支払： 11</t>
  </si>
  <si>
    <t>03:31: 結果：LOST, 損益： 2 bits ,LOST回数： 10 , BUST[ 9.54 ]</t>
  </si>
  <si>
    <t>03:31: ゲーム回数： 714 ,   BET金額[現在,前々回,前回]：[ 2 , 1 , 2 ], 合計支払： 13</t>
  </si>
  <si>
    <t>03:32: 結果：LOST, 損益： 2 bits ,LOST回数： 11 , BUST[ 2.02 ]</t>
  </si>
  <si>
    <t>03:32: ゲーム回数： 715 ,   BET金額[現在,前々回,前回]：[ 2 , 2 , 2 ], 合計支払： 15</t>
  </si>
  <si>
    <t>03:32: 結果：LOST, 損益： 2 bits ,LOST回数： 12 , BUST[ 1.91 ]</t>
  </si>
  <si>
    <t>03:32: ゲーム回数： 716 ,   BET金額[現在,前々回,前回]：[ 2 , 2 , 2 ], 合計支払： 17</t>
  </si>
  <si>
    <t>03:32: 結果：LOST, 損益： 2 bits ,LOST回数： 13 , BUST[ 2.22 ]</t>
  </si>
  <si>
    <t>03:32: ゲーム回数： 717 ,   BET金額[現在,前々回,前回]：[ 2 , 2 , 2 ], 合計支払： 19</t>
  </si>
  <si>
    <t>03:33: 結果：LOST, 損益： 2 bits ,LOST回数： 14 , BUST[ 5.08 ]</t>
  </si>
  <si>
    <t>03:33: ゲーム回数： 718 ,   BET金額[現在,前々回,前回]：[ 3 , 2 , 2 ], 合計支払： 22</t>
  </si>
  <si>
    <t>03:33: 結果：LOST, 損益： 3 bits ,LOST回数： 15 , BUST[ 1.58 ]</t>
  </si>
  <si>
    <t>03:33: ゲーム回数： 719 ,   BET金額[現在,前々回,前回]：[ 3 , 2 , 3 ], 合計支払： 25</t>
  </si>
  <si>
    <t>03:33: 結果：LOST, 損益： 3 bits ,LOST回数： 16 , BUST[ 2.55 ]</t>
  </si>
  <si>
    <t>03:34: ゲーム回数： 720 ,   BET金額[現在,前々回,前回]：[ 3 , 3 , 3 ], 合計支払： 28</t>
  </si>
  <si>
    <t>03:34: 結果：LOST, 損益： 3 bits ,LOST回数： 17 , BUST[ 5.31 ]</t>
  </si>
  <si>
    <t>03:34: ゲーム回数： 721 ,   BET金額[現在,前々回,前回]：[ 4 , 3 , 3 ], 合計支払： 32</t>
  </si>
  <si>
    <t>03:34: 結果：LOST, 損益： 4 bits ,LOST回数： 18 , BUST[ 1.16 ]</t>
  </si>
  <si>
    <t>03:34: ゲーム回数： 722 ,   BET金額[現在,前々回,前回]：[ 4 , 3 , 4 ], 合計支払： 36</t>
  </si>
  <si>
    <t>03:34: 結果：LOST, 損益： 4 bits ,LOST回数： 19 , BUST[ 1.28 ]</t>
  </si>
  <si>
    <t>03:34: ゲーム回数： 723 ,   BET金額[現在,前々回,前回]：[ 5 , 4 , 4 ], 合計支払： 41</t>
  </si>
  <si>
    <t>03:35: 結果：LOST, 損益： 5 bits ,LOST回数： 20 , BUST[ 1.75 ]</t>
  </si>
  <si>
    <t>03:35: ゲーム回数： 724 ,   BET金額[現在,前々回,前回]：[ 5 , 4 , 5 ], 合計支払： 46</t>
  </si>
  <si>
    <t>03:35: 結果：WON ,利益： 4 bits, 払い出し： 50 bits, BUST[ 11.57 ]</t>
  </si>
  <si>
    <t>03:35: ゲーム回数： 725 ,   BET金額[現在,前々回,前回]：[ 1 , 0 , 0 ], 合計支払： 1</t>
  </si>
  <si>
    <t>03:36: 結果：LOST, 損益： 1 bits ,LOST回数： 1 , BUST[ 1.22 ]</t>
  </si>
  <si>
    <t>03:36: ゲーム回数： 726 ,   BET金額[現在,前々回,前回]：[ 1 , 0 , 1 ], 合計支払： 2</t>
  </si>
  <si>
    <t>03:36: 結果：LOST, 損益： 1 bits ,LOST回数： 2 , BUST[ 1.64 ]</t>
  </si>
  <si>
    <t>03:36: ゲーム回数： 727 ,   BET金額[現在,前々回,前回]：[ 1 , 1 , 1 ], 合計支払： 3</t>
  </si>
  <si>
    <t>03:36: 結果：LOST, 損益： 1 bits ,LOST回数： 3 , BUST[ 3.88 ]</t>
  </si>
  <si>
    <t>03:36: ゲーム回数： 728 ,   BET金額[現在,前々回,前回]：[ 1 , 1 , 1 ], 合計支払： 4</t>
  </si>
  <si>
    <t>03:37: 結果：LOST, 損益： 1 bits ,LOST回数： 4 , BUST[ 5.04 ]</t>
  </si>
  <si>
    <t>03:37: ゲーム回数： 729 ,   BET金額[現在,前々回,前回]：[ 1 , 1 , 1 ], 合計支払： 5</t>
  </si>
  <si>
    <t>03:37: 結果：LOST, 損益： 1 bits ,LOST回数： 5 , BUST[ 1.98 ]</t>
  </si>
  <si>
    <t>03:37: ゲーム回数： 730 ,   BET金額[現在,前々回,前回]：[ 1 , 1 , 1 ], 合計支払： 6</t>
  </si>
  <si>
    <t>03:38: 結果：LOST, 損益： 1 bits ,LOST回数： 6 , BUST[ 3.87 ]</t>
  </si>
  <si>
    <t>03:38: ゲーム回数： 731 ,   BET金額[現在,前々回,前回]：[ 1 , 1 , 1 ], 合計支払： 7</t>
  </si>
  <si>
    <t>03:38: 結果：LOST, 損益： 1 bits ,LOST回数： 7 , BUST[ 1.12 ]</t>
  </si>
  <si>
    <t>03:38: ゲーム回数： 732 ,   BET金額[現在,前々回,前回]：[ 1 , 1 , 1 ], 合計支払： 8</t>
  </si>
  <si>
    <t>03:38: Disconnected</t>
  </si>
  <si>
    <t>09:48: Connected</t>
  </si>
  <si>
    <t>09:49: 結果：WON ,利益： 2 bits, 払い出し： 10 bits, BUST[ 24.64 ]</t>
  </si>
  <si>
    <t>09:49: ゲーム回数： 733 ,   BET金額[現在,前々回,前回]：[ 1 , 0 , 0 ], 合計支払： 1</t>
  </si>
  <si>
    <t>09:49: 結果：LOST, 損益： 1 bits ,LOST回数： 1 , BUST[ 1 ]</t>
  </si>
  <si>
    <t>09:49: ゲーム回数： 734 ,   BET金額[現在,前々回,前回]：[ 1 , 0 , 1 ], 合計支払： 2</t>
  </si>
  <si>
    <t>09:49: 結果：WON ,利益： 8 bits, 払い出し： 10 bits, BUST[ 11.98 ]</t>
  </si>
  <si>
    <t>09:49: ゲーム回数： 735 ,   BET金額[現在,前々回,前回]：[ 1 , 0 , 0 ], 合計支払： 1</t>
  </si>
  <si>
    <t>09:50: 結果：LOST, 損益： 1 bits ,LOST回数： 1 , BUST[ 1.79 ]</t>
  </si>
  <si>
    <t>09:50: ゲーム回数： 736 ,   BET金額[現在,前々回,前回]：[ 1 , 0 , 1 ], 合計支払： 2</t>
  </si>
  <si>
    <t>09:50: 結果：LOST, 損益： 1 bits ,LOST回数： 2 , BUST[ 4.17 ]</t>
  </si>
  <si>
    <t>09:50: ゲーム回数： 737 ,   BET金額[現在,前々回,前回]：[ 1 , 1 , 1 ], 合計支払： 3</t>
  </si>
  <si>
    <t>09:51: 結果：LOST, 損益： 1 bits ,LOST回数： 3 , BUST[ 5 ]</t>
  </si>
  <si>
    <t>09:51: ゲーム回数： 738 ,   BET金額[現在,前々回,前回]：[ 1 , 1 , 1 ], 合計支払： 4</t>
  </si>
  <si>
    <t>09:51: 結果：LOST, 損益： 1 bits ,LOST回数： 4 , BUST[ 1.85 ]</t>
  </si>
  <si>
    <t>09:51: ゲーム回数： 739 ,   BET金額[現在,前々回,前回]：[ 1 , 1 , 1 ], 合計支払： 5</t>
  </si>
  <si>
    <t>09:53: 結果：WON ,利益： 5 bits, 払い出し： 10 bits, BUST[ 341.64 ]</t>
  </si>
  <si>
    <t>09:53: ゲーム回数： 740 ,   BET金額[現在,前々回,前回]：[ 1 , 0 , 0 ], 合計支払： 1</t>
  </si>
  <si>
    <t>09:53: 結果：LOST, 損益： 1 bits ,LOST回数： 1 , BUST[ 1.3 ]</t>
  </si>
  <si>
    <t>09:53: ゲーム回数： 741 ,   BET金額[現在,前々回,前回]：[ 1 , 0 , 1 ], 合計支払： 2</t>
  </si>
  <si>
    <t>09:53: 結果：LOST, 損益： 1 bits ,LOST回数： 2 , BUST[ 1.37 ]</t>
  </si>
  <si>
    <t>09:53: ゲーム回数： 742 ,   BET金額[現在,前々回,前回]：[ 1 , 1 , 1 ], 合計支払： 3</t>
  </si>
  <si>
    <t>09:53: 結果：LOST, 損益： 1 bits ,LOST回数： 3 , BUST[ 1.08 ]</t>
  </si>
  <si>
    <t>09:53: ゲーム回数： 743 ,   BET金額[現在,前々回,前回]：[ 1 , 1 , 1 ], 合計支払： 4</t>
  </si>
  <si>
    <t>09:53: 結果：LOST, 損益： 1 bits ,LOST回数： 4 , BUST[ 1.39 ]</t>
  </si>
  <si>
    <t>09:53: ゲーム回数： 744 ,   BET金額[現在,前々回,前回]：[ 1 , 1 , 1 ], 合計支払： 5</t>
  </si>
  <si>
    <t>09:54: 結果：LOST, 損益： 1 bits ,LOST回数： 5 , BUST[ 2.82 ]</t>
  </si>
  <si>
    <t>09:54: ゲーム回数： 745 ,   BET金額[現在,前々回,前回]：[ 1 , 1 , 1 ], 合計支払： 6</t>
  </si>
  <si>
    <t>09:54: 結果：LOST, 損益： 1 bits ,LOST回数： 6 , BUST[ 2.82 ]</t>
  </si>
  <si>
    <t>09:54: ゲーム回数： 746 ,   BET金額[現在,前々回,前回]：[ 1 , 1 , 1 ], 合計支払： 7</t>
  </si>
  <si>
    <t>09:54: 結果：LOST, 損益： 1 bits ,LOST回数： 7 , BUST[ 1.92 ]</t>
  </si>
  <si>
    <t>09:54: ゲーム回数： 747 ,   BET金額[現在,前々回,前回]：[ 1 , 1 , 1 ], 合計支払： 8</t>
  </si>
  <si>
    <t>09:55: 結果：LOST, 損益： 1 bits ,LOST回数： 8 , BUST[ 4.57 ]</t>
  </si>
  <si>
    <t>09:55: ゲーム回数： 748 ,   BET金額[現在,前々回,前回]：[ 1 , 1 , 1 ], 合計支払： 9</t>
  </si>
  <si>
    <t>09:55: 結果：LOST, 損益： 1 bits ,LOST回数： 9 , BUST[ 1.34 ]</t>
  </si>
  <si>
    <t>09:55: ゲーム回数： 749 ,   BET金額[現在,前々回,前回]：[ 2 , 1 , 1 ], 合計支払： 11</t>
  </si>
  <si>
    <t>09:56: 結果：WON ,利益： 9 bits, 払い出し： 20 bits, BUST[ 14.92 ]</t>
  </si>
  <si>
    <t>09:56: ゲーム回数： 750 ,   BET金額[現在,前々回,前回]：[ 1 , 0 , 0 ], 合計支払： 1</t>
  </si>
  <si>
    <t>09:57: 結果：WON ,利益： 9 bits, 払い出し： 10 bits, BUST[ 19.25 ]</t>
  </si>
  <si>
    <t>09:57: ゲーム回数： 751 ,   BET金額[現在,前々回,前回]：[ 1 , 0 , 0 ], 合計支払： 1</t>
  </si>
  <si>
    <t>09:57: 結果：LOST, 損益： 1 bits ,LOST回数： 1 , BUST[ 3.37 ]</t>
  </si>
  <si>
    <t>09:57: ゲーム回数： 752 ,   BET金額[現在,前々回,前回]：[ 1 , 0 , 1 ], 合計支払： 2</t>
  </si>
  <si>
    <t>09:57: 結果：LOST, 損益： 1 bits ,LOST回数： 2 , BUST[ 1.11 ]</t>
  </si>
  <si>
    <t>09:57: ゲーム回数： 753 ,   BET金額[現在,前々回,前回]：[ 1 , 1 , 1 ], 合計支払： 3</t>
  </si>
  <si>
    <t>09:58: 結果：LOST, 損益： 1 bits ,LOST回数： 3 , BUST[ 2.4 ]</t>
  </si>
  <si>
    <t>09:58: ゲーム回数： 754 ,   BET金額[現在,前々回,前回]：[ 1 , 1 , 1 ], 合計支払： 4</t>
  </si>
  <si>
    <t>09:58: 結果：LOST, 損益： 1 bits ,LOST回数： 4 , BUST[ 4.56 ]</t>
  </si>
  <si>
    <t>09:58: ゲーム回数： 755 ,   BET金額[現在,前々回,前回]：[ 1 , 1 , 1 ], 合計支払： 5</t>
  </si>
  <si>
    <t>09:58: 結果：LOST, 損益： 1 bits ,LOST回数： 5 , BUST[ 1.61 ]</t>
  </si>
  <si>
    <t>09:58: ゲーム回数： 756 ,   BET金額[現在,前々回,前回]：[ 1 , 1 , 1 ], 合計支払： 6</t>
  </si>
  <si>
    <t>09:59: 結果：LOST, 損益： 1 bits ,LOST回数： 6 , BUST[ 1 ]</t>
  </si>
  <si>
    <t>09:59: ゲーム回数： 757 ,   BET金額[現在,前々回,前回]：[ 1 , 1 , 1 ], 合計支払： 7</t>
  </si>
  <si>
    <t>09:59: 結果：LOST, 損益： 1 bits ,LOST回数： 7 , BUST[ 4.16 ]</t>
  </si>
  <si>
    <t>09:59: ゲーム回数： 758 ,   BET金額[現在,前々回,前回]：[ 1 , 1 , 1 ], 合計支払： 8</t>
  </si>
  <si>
    <t>09:59: 結果：LOST, 損益： 1 bits ,LOST回数： 8 , BUST[ 1.91 ]</t>
  </si>
  <si>
    <t>09:59: ゲーム回数： 759 ,   BET金額[現在,前々回,前回]：[ 1 , 1 , 1 ], 合計支払： 9</t>
  </si>
  <si>
    <t>10:00: 結果：LOST, 損益： 1 bits ,LOST回数： 9 , BUST[ 1.5 ]</t>
  </si>
  <si>
    <t>10:00: ゲーム回数： 760 ,   BET金額[現在,前々回,前回]：[ 2 , 1 , 1 ], 合計支払： 11</t>
  </si>
  <si>
    <t>10:00: 結果：LOST, 損益： 2 bits ,LOST回数： 10 , BUST[ 1.51 ]</t>
  </si>
  <si>
    <t>10:00: ゲーム回数： 761 ,   BET金額[現在,前々回,前回]：[ 2 , 1 , 2 ], 合計支払： 13</t>
  </si>
  <si>
    <t>10:00: 結果：LOST, 損益： 2 bits ,LOST回数： 11 , BUST[ 6.99 ]</t>
  </si>
  <si>
    <t>10:00: ゲーム回数： 762 ,   BET金額[現在,前々回,前回]：[ 2 , 2 , 2 ], 合計支払： 15</t>
  </si>
  <si>
    <t>10:01: 結果：WON ,利益： 5 bits, 払い出し： 20 bits, BUST[ 14.26 ]</t>
  </si>
  <si>
    <t>10:01: ゲーム回数： 763 ,   BET金額[現在,前々回,前回]：[ 1 , 0 , 0 ], 合計支払： 1</t>
  </si>
  <si>
    <t>10:01: 結果：LOST, 損益： 1 bits ,LOST回数： 1 , BUST[ 1.51 ]</t>
  </si>
  <si>
    <t>10:01: ゲーム回数： 764 ,   BET金額[現在,前々回,前回]：[ 1 , 0 , 1 ], 合計支払： 2</t>
  </si>
  <si>
    <t>10:02: 結果：LOST, 損益： 1 bits ,LOST回数： 2 , BUST[ 1.33 ]</t>
  </si>
  <si>
    <t>10:02: ゲーム回数： 765 ,   BET金額[現在,前々回,前回]：[ 1 , 1 , 1 ], 合計支払： 3</t>
  </si>
  <si>
    <t>10:02: 結果：LOST, 損益： 1 bits ,LOST回数： 3 , BUST[ 1.77 ]</t>
  </si>
  <si>
    <t>10:02: ゲーム回数： 766 ,   BET金額[現在,前々回,前回]：[ 1 , 1 , 1 ], 合計支払： 4</t>
  </si>
  <si>
    <t>10:02: 結果：LOST, 損益： 1 bits ,LOST回数： 4 , BUST[ 1.97 ]</t>
  </si>
  <si>
    <t>10:02: ゲーム回数： 767 ,   BET金額[現在,前々回,前回]：[ 1 , 1 , 1 ], 合計支払： 5</t>
  </si>
  <si>
    <t>10:03: 結果：WON ,利益： 5 bits, 払い出し： 10 bits, BUST[ 13.27 ]</t>
  </si>
  <si>
    <t>10:03: ゲーム回数： 768 ,   BET金額[現在,前々回,前回]：[ 1 , 0 , 0 ], 合計支払： 1</t>
  </si>
  <si>
    <t>10:03: Disconnected</t>
  </si>
  <si>
    <t>08:48: Connected</t>
  </si>
  <si>
    <t>08:48: 結果：LOST, 損益： 1 bits ,LOST回数： 1 , BUST[ 5.83 ]</t>
  </si>
  <si>
    <t>08:48: ゲーム回数： 769 ,   BET金額[現在,前々回,前回]：[ 1 , 0 , 1 ], 合計支払： 2</t>
  </si>
  <si>
    <t>08:49: 結果：WON ,利益： 8 bits, 払い出し： 10 bits, BUST[ 17.63 ]</t>
  </si>
  <si>
    <t>08:49: ゲーム回数： 770 ,   BET金額[現在,前々回,前回]：[ 1 , 0 , 0 ], 合計支払： 1</t>
  </si>
  <si>
    <t>08:49: 結果：LOST, 損益： 1 bits ,LOST回数： 1 , BUST[ 1.35 ]</t>
  </si>
  <si>
    <t>08:49: ゲーム回数： 771 ,   BET金額[現在,前々回,前回]：[ 1 , 0 , 1 ], 合計支払： 2</t>
  </si>
  <si>
    <t>08:49: 結果：LOST, 損益： 1 bits ,LOST回数： 2 , BUST[ 4.49 ]</t>
  </si>
  <si>
    <t>08:49: ゲーム回数： 772 ,   BET金額[現在,前々回,前回]：[ 1 , 1 , 1 ], 合計支払： 3</t>
  </si>
  <si>
    <t>08:50: 結果：LOST, 損益： 1 bits ,LOST回数： 3 , BUST[ 1.09 ]</t>
  </si>
  <si>
    <t>08:50: ゲーム回数： 773 ,   BET金額[現在,前々回,前回]：[ 1 , 1 , 1 ], 合計支払： 4</t>
  </si>
  <si>
    <t>08:50: 結果：LOST, 損益： 1 bits ,LOST回数： 4 , BUST[ 1.11 ]</t>
  </si>
  <si>
    <t>08:50: ゲーム回数： 774 ,   BET金額[現在,前々回,前回]：[ 1 , 1 , 1 ], 合計支払： 5</t>
  </si>
  <si>
    <t>08:50: 結果：LOST, 損益： 1 bits ,LOST回数： 5 , BUST[ 6.13 ]</t>
  </si>
  <si>
    <t>08:50: ゲーム回数： 775 ,   BET金額[現在,前々回,前回]：[ 1 , 1 , 1 ], 合計支払： 6</t>
  </si>
  <si>
    <t>08:50: 結果：LOST, 損益： 1 bits ,LOST回数： 6 , BUST[ 1.22 ]</t>
  </si>
  <si>
    <t>08:51: ゲーム回数： 776 ,   BET金額[現在,前々回,前回]：[ 1 , 1 , 1 ], 合計支払： 7</t>
  </si>
  <si>
    <t>08:51: 結果：LOST, 損益： 1 bits ,LOST回数： 7 , BUST[ 1.89 ]</t>
  </si>
  <si>
    <t>08:51: ゲーム回数： 777 ,   BET金額[現在,前々回,前回]：[ 1 , 1 , 1 ], 合計支払： 8</t>
  </si>
  <si>
    <t>08:51: 結果：LOST, 損益： 1 bits ,LOST回数： 8 , BUST[ 1.61 ]</t>
  </si>
  <si>
    <t>08:51: ゲーム回数： 778 ,   BET金額[現在,前々回,前回]：[ 1 , 1 , 1 ], 合計支払： 9</t>
  </si>
  <si>
    <t>08:51: 結果：LOST, 損益： 1 bits ,LOST回数： 9 , BUST[ 1.87 ]</t>
  </si>
  <si>
    <t>08:51: ゲーム回数： 779 ,   BET金額[現在,前々回,前回]：[ 2 , 1 , 1 ], 合計支払： 11</t>
  </si>
  <si>
    <t>08:52: 結果：LOST, 損益： 2 bits ,LOST回数： 10 , BUST[ 9.71 ]</t>
  </si>
  <si>
    <t>08:52: ゲーム回数： 780 ,   BET金額[現在,前々回,前回]：[ 2 , 1 , 2 ], 合計支払： 13</t>
  </si>
  <si>
    <t>08:53: 結果：LOST, 損益： 2 bits ,LOST回数： 11 , BUST[ 7.76 ]</t>
  </si>
  <si>
    <t>08:53: ゲーム回数： 781 ,   BET金額[現在,前々回,前回]：[ 2 , 2 , 2 ], 合計支払： 15</t>
  </si>
  <si>
    <t>08:53: 結果：LOST, 損益： 2 bits ,LOST回数： 12 , BUST[ 1.15 ]</t>
  </si>
  <si>
    <t>08:53: ゲーム回数： 782 ,   BET金額[現在,前々回,前回]：[ 2 , 2 , 2 ], 合計支払： 17</t>
  </si>
  <si>
    <t>08:53: 結果：LOST, 損益： 2 bits ,LOST回数： 13 , BUST[ 2.75 ]</t>
  </si>
  <si>
    <t>08:53: ゲーム回数： 783 ,   BET金額[現在,前々回,前回]：[ 2 , 2 , 2 ], 合計支払： 19</t>
  </si>
  <si>
    <t>08:53: 結果：LOST, 損益： 2 bits ,LOST回数： 14 , BUST[ 1.17 ]</t>
  </si>
  <si>
    <t>08:53: ゲーム回数： 784 ,   BET金額[現在,前々回,前回]：[ 3 , 2 , 2 ], 合計支払： 22</t>
  </si>
  <si>
    <t>08:54: 結果：LOST, 損益： 3 bits ,LOST回数： 15 , BUST[ 2.33 ]</t>
  </si>
  <si>
    <t>08:54: ゲーム回数： 785 ,   BET金額[現在,前々回,前回]：[ 3 , 2 , 3 ], 合計支払： 25</t>
  </si>
  <si>
    <t>08:55: 結果：WON ,利益： 5 bits, 払い出し： 30 bits, BUST[ 39.76 ]</t>
  </si>
  <si>
    <t>08:55: ゲーム回数： 786 ,   BET金額[現在,前々回,前回]：[ 1 , 0 , 0 ], 合計支払： 1</t>
  </si>
  <si>
    <t>08:55: 結果：LOST, 損益： 1 bits ,LOST回数： 1 , BUST[ 1.45 ]</t>
  </si>
  <si>
    <t>08:55: ゲーム回数： 787 ,   BET金額[現在,前々回,前回]：[ 1 , 0 , 1 ], 合計支払： 2</t>
  </si>
  <si>
    <t>08:56: 結果：WON ,利益： 8 bits, 払い出し： 10 bits, BUST[ 13.05 ]</t>
  </si>
  <si>
    <t>08:56: ゲーム回数： 788 ,   BET金額[現在,前々回,前回]：[ 1 , 0 , 0 ], 合計支払： 1</t>
  </si>
  <si>
    <t>08:56: 結果：LOST, 損益： 1 bits ,LOST回数： 1 , BUST[ 1.08 ]</t>
  </si>
  <si>
    <t>08:56: ゲーム回数： 789 ,   BET金額[現在,前々回,前回]：[ 1 , 0 , 1 ], 合計支払： 2</t>
  </si>
  <si>
    <t>08:56: 結果：LOST, 損益： 1 bits ,LOST回数： 2 , BUST[ 3.68 ]</t>
  </si>
  <si>
    <t>08:56: ゲーム回数： 790 ,   BET金額[現在,前々回,前回]：[ 1 , 1 , 1 ], 合計支払： 3</t>
  </si>
  <si>
    <t>08:57: 結果：LOST, 損益： 1 bits ,LOST回数： 3 , BUST[ 1.79 ]</t>
  </si>
  <si>
    <t>08:57: ゲーム回数： 791 ,   BET金額[現在,前々回,前回]：[ 1 , 1 , 1 ], 合計支払： 4</t>
  </si>
  <si>
    <t>08:57: 結果：LOST, 損益： 1 bits ,LOST回数： 4 , BUST[ 1.82 ]</t>
  </si>
  <si>
    <t>08:57: ゲーム回数： 792 ,   BET金額[現在,前々回,前回]：[ 1 , 1 , 1 ], 合計支払： 5</t>
  </si>
  <si>
    <t>08:57: 結果：LOST, 損益： 1 bits ,LOST回数： 5 , BUST[ 1.33 ]</t>
  </si>
  <si>
    <t>08:57: ゲーム回数： 793 ,   BET金額[現在,前々回,前回]：[ 1 , 1 , 1 ], 合計支払： 6</t>
  </si>
  <si>
    <t>08:57: 結果：LOST, 損益： 1 bits ,LOST回数： 6 , BUST[ 1.78 ]</t>
  </si>
  <si>
    <t>08:57: ゲーム回数： 794 ,   BET金額[現在,前々回,前回]：[ 1 , 1 , 1 ], 合計支払： 7</t>
  </si>
  <si>
    <t>08:58: 結果：LOST, 損益： 1 bits ,LOST回数： 7 , BUST[ 1.24 ]</t>
  </si>
  <si>
    <t>08:58: ゲーム回数： 795 ,   BET金額[現在,前々回,前回]：[ 1 , 1 , 1 ], 合計支払： 8</t>
  </si>
  <si>
    <t>08:58: 結果：LOST, 損益： 1 bits ,LOST回数： 8 , BUST[ 1.22 ]</t>
  </si>
  <si>
    <t>08:58: ゲーム回数： 796 ,   BET金額[現在,前々回,前回]：[ 1 , 1 , 1 ], 合計支払： 9</t>
  </si>
  <si>
    <t>08:58: 結果：WON ,利益： 1 bits, 払い出し： 10 bits, BUST[ 14.54 ]</t>
  </si>
  <si>
    <t>08:59: ゲーム回数： 797 ,   BET金額[現在,前々回,前回]：[ 1 , 0 , 0 ], 合計支払： 1</t>
  </si>
  <si>
    <t>08:59: 結果：LOST, 損益： 1 bits ,LOST回数： 1 , BUST[ 2.78 ]</t>
  </si>
  <si>
    <t>08:59: ゲーム回数： 798 ,   BET金額[現在,前々回,前回]：[ 1 , 0 , 1 ], 合計支払： 2</t>
  </si>
  <si>
    <t>08:59: 結果：LOST, 損益： 1 bits ,LOST回数： 2 , BUST[ 1.29 ]</t>
  </si>
  <si>
    <t>08:59: ゲーム回数： 799 ,   BET金額[現在,前々回,前回]：[ 1 , 1 , 1 ], 合計支払： 3</t>
  </si>
  <si>
    <t>08:59: 結果：LOST, 損益： 1 bits ,LOST回数： 3 , BUST[ 1.37 ]</t>
  </si>
  <si>
    <t>08:59: ゲーム回数： 800 ,   BET金額[現在,前々回,前回]：[ 1 , 1 , 1 ], 合計支払： 4</t>
  </si>
  <si>
    <t>09:00: 結果：LOST, 損益： 1 bits ,LOST回数： 4 , BUST[ 1.57 ]</t>
  </si>
  <si>
    <t>09:00: ゲーム回数： 801 ,   BET金額[現在,前々回,前回]：[ 1 , 1 , 1 ], 合計支払： 5</t>
  </si>
  <si>
    <t>09:00: 結果：LOST, 損益： 1 bits ,LOST回数： 5 , BUST[ 1.56 ]</t>
  </si>
  <si>
    <t>09:00: ゲーム回数： 802 ,   BET金額[現在,前々回,前回]：[ 1 , 1 , 1 ], 合計支払： 6</t>
  </si>
  <si>
    <t>09:01: 結果：WON ,利益： 4 bits, 払い出し： 10 bits, BUST[ 25.64 ]</t>
  </si>
  <si>
    <t>09:01: ゲーム回数： 803 ,   BET金額[現在,前々回,前回]：[ 1 , 0 , 0 ], 合計支払： 1</t>
  </si>
  <si>
    <t>09:01: 結果：LOST, 損益： 1 bits ,LOST回数： 1 , BUST[ 1.44 ]</t>
  </si>
  <si>
    <t>09:01: ゲーム回数： 804 ,   BET金額[現在,前々回,前回]：[ 1 , 0 , 1 ], 合計支払： 2</t>
  </si>
  <si>
    <t>09:02: 結果：WON ,利益： 8 bits, 払い出し： 10 bits, BUST[ 38.49 ]</t>
  </si>
  <si>
    <t>09:02: ゲーム回数： 805 ,   BET金額[現在,前々回,前回]：[ 1 , 0 , 0 ], 合計支払： 1</t>
  </si>
  <si>
    <t>09:02: 結果：LOST, 損益： 1 bits ,LOST回数： 1 , BUST[ 1.75 ]</t>
  </si>
  <si>
    <t>09:02: ゲーム回数： 806 ,   BET金額[現在,前々回,前回]：[ 1 , 0 , 1 ], 合計支払： 2</t>
  </si>
  <si>
    <t>09:03: 結果：LOST, 損益： 1 bits ,LOST回数： 2 , BUST[ 4.25 ]</t>
  </si>
  <si>
    <t>09:03: ゲーム回数： 807 ,   BET金額[現在,前々回,前回]：[ 1 , 1 , 1 ], 合計支払： 3</t>
  </si>
  <si>
    <t>09:03: 結果：WON ,利益： 7 bits, 払い出し： 10 bits, BUST[ 11.12 ]</t>
  </si>
  <si>
    <t>09:03: ゲーム回数： 808 ,   BET金額[現在,前々回,前回]：[ 1 , 0 , 0 ], 合計支払： 1</t>
  </si>
  <si>
    <t>09:04: 結果：LOST, 損益： 1 bits ,LOST回数： 1 , BUST[ 1.19 ]</t>
  </si>
  <si>
    <t>09:04: ゲーム回数： 809 ,   BET金額[現在,前々回,前回]：[ 1 , 0 , 1 ], 合計支払： 2</t>
  </si>
  <si>
    <t>09:04: 結果：LOST, 損益： 1 bits ,LOST回数： 2 , BUST[ 1.25 ]</t>
  </si>
  <si>
    <t>09:04: ゲーム回数： 810 ,   BET金額[現在,前々回,前回]：[ 1 , 1 , 1 ], 合計支払： 3</t>
  </si>
  <si>
    <t>09:04: 結果：LOST, 損益： 1 bits ,LOST回数： 3 , BUST[ 1.84 ]</t>
  </si>
  <si>
    <t>09:04: ゲーム回数： 811 ,   BET金額[現在,前々回,前回]：[ 1 , 1 , 1 ], 合計支払： 4</t>
  </si>
  <si>
    <t>09:04: 結果：LOST, 損益： 1 bits ,LOST回数： 4 , BUST[ 1.19 ]</t>
  </si>
  <si>
    <t>09:04: ゲーム回数： 812 ,   BET金額[現在,前々回,前回]：[ 1 , 1 , 1 ], 合計支払： 5</t>
  </si>
  <si>
    <t>09:05: 結果：LOST, 損益： 1 bits ,LOST回数： 5 , BUST[ 2.54 ]</t>
  </si>
  <si>
    <t>09:05: ゲーム回数： 813 ,   BET金額[現在,前々回,前回]：[ 1 , 1 , 1 ], 合計支払： 6</t>
  </si>
  <si>
    <t>09:06: 結果：WON ,利益： 4 bits, 払い出し： 10 bits, BUST[ 48.59 ]</t>
  </si>
  <si>
    <t>09:06: ゲーム回数： 814 ,   BET金額[現在,前々回,前回]：[ 1 , 0 , 0 ], 合計支払： 1</t>
  </si>
  <si>
    <t>09:06: 結果：LOST, 損益： 1 bits ,LOST回数： 1 , BUST[ 5.04 ]</t>
  </si>
  <si>
    <t>09:06: ゲーム回数： 815 ,   BET金額[現在,前々回,前回]：[ 1 , 0 , 1 ], 合計支払： 2</t>
  </si>
  <si>
    <t>09:07: 結果：LOST, 損益： 1 bits ,LOST回数： 2 , BUST[ 4.38 ]</t>
  </si>
  <si>
    <t>09:07: ゲーム回数： 816 ,   BET金額[現在,前々回,前回]：[ 1 , 1 , 1 ], 合計支払： 3</t>
  </si>
  <si>
    <t>09:07: 結果：WON ,利益： 7 bits, 払い出し： 10 bits, BUST[ 16.62 ]</t>
  </si>
  <si>
    <t>09:08: ゲーム回数： 817 ,   BET金額[現在,前々回,前回]：[ 1 , 0 , 0 ], 合計支払： 1</t>
  </si>
  <si>
    <t>09:08: 結果：LOST, 損益： 1 bits ,LOST回数： 1 , BUST[ 2.23 ]</t>
  </si>
  <si>
    <t>09:08: ゲーム回数： 818 ,   BET金額[現在,前々回,前回]：[ 1 , 0 , 1 ], 合計支払： 2</t>
  </si>
  <si>
    <t>09:08: 結果：LOST, 損益： 1 bits ,LOST回数： 2 , BUST[ 1.17 ]</t>
  </si>
  <si>
    <t>09:08: ゲーム回数： 819 ,   BET金額[現在,前々回,前回]：[ 1 , 1 , 1 ], 合計支払： 3</t>
  </si>
  <si>
    <t>09:08: 結果：LOST, 損益： 1 bits ,LOST回数： 3 , BUST[ 3.47 ]</t>
  </si>
  <si>
    <t>09:08: ゲーム回数： 820 ,   BET金額[現在,前々回,前回]：[ 1 , 1 , 1 ], 合計支払： 4</t>
  </si>
  <si>
    <t>09:09: 結果：LOST, 損益： 1 bits ,LOST回数： 4 , BUST[ 1.96 ]</t>
  </si>
  <si>
    <t>09:09: ゲーム回数： 821 ,   BET金額[現在,前々回,前回]：[ 1 , 1 , 1 ], 合計支払： 5</t>
  </si>
  <si>
    <t>09:10: 結果：WON ,利益： 5 bits, 払い出し： 10 bits, BUST[ 25.44 ]</t>
  </si>
  <si>
    <t>09:10: ゲーム回数： 822 ,   BET金額[現在,前々回,前回]：[ 1 , 0 , 0 ], 合計支払： 1</t>
  </si>
  <si>
    <t>09:10: 結果：LOST, 損益： 1 bits ,LOST回数： 1 , BUST[ 1 ]</t>
  </si>
  <si>
    <t>09:10: ゲーム回数： 823 ,   BET金額[現在,前々回,前回]：[ 1 , 0 , 1 ], 合計支払： 2</t>
  </si>
  <si>
    <t>09:11: 結果：WON ,利益： 8 bits, 払い出し： 10 bits, BUST[ 21.76 ]</t>
  </si>
  <si>
    <t>09:11: ゲーム回数： 824 ,   BET金額[現在,前々回,前回]：[ 1 , 0 , 0 ], 合計支払： 1</t>
  </si>
  <si>
    <t>09:11: 結果：LOST, 損益： 1 bits ,LOST回数： 1 , BUST[ 1.03 ]</t>
  </si>
  <si>
    <t>09:11: ゲーム回数： 825 ,   BET金額[現在,前々回,前回]：[ 1 , 0 , 1 ], 合計支払： 2</t>
  </si>
  <si>
    <t>09:11: 結果：LOST, 損益： 1 bits ,LOST回数： 2 , BUST[ 1.48 ]</t>
  </si>
  <si>
    <t>09:11: ゲーム回数： 826 ,   BET金額[現在,前々回,前回]：[ 1 , 1 , 1 ], 合計支払： 3</t>
  </si>
  <si>
    <t>09:11: 結果：LOST, 損益： 1 bits ,LOST回数： 3 , BUST[ 1.09 ]</t>
  </si>
  <si>
    <t>09:11: ゲーム回数： 827 ,   BET金額[現在,前々回,前回]：[ 1 , 1 , 1 ], 合計支払： 4</t>
  </si>
  <si>
    <t>09:11: 結果：LOST, 損益： 1 bits ,LOST回数： 4 , BUST[ 1.33 ]</t>
  </si>
  <si>
    <t>09:11: ゲーム回数： 828 ,   BET金額[現在,前々回,前回]：[ 1 , 1 , 1 ], 合計支払： 5</t>
  </si>
  <si>
    <t>09:12: 結果：LOST, 損益： 1 bits ,LOST回数： 5 , BUST[ 9.58 ]</t>
  </si>
  <si>
    <t>09:12: ゲーム回数： 829 ,   BET金額[現在,前々回,前回]：[ 1 , 1 , 1 ], 合計支払： 6</t>
  </si>
  <si>
    <t>09:12: 結果：LOST, 損益： 1 bits ,LOST回数： 6 , BUST[ 1.17 ]</t>
  </si>
  <si>
    <t>09:12: ゲーム回数： 830 ,   BET金額[現在,前々回,前回]：[ 1 , 1 , 1 ], 合計支払： 7</t>
  </si>
  <si>
    <t>09:12: 結果：LOST, 損益： 1 bits ,LOST回数： 7 , BUST[ 1.31 ]</t>
  </si>
  <si>
    <t>09:13: ゲーム回数： 831 ,   BET金額[現在,前々回,前回]：[ 1 , 1 , 1 ], 合計支払： 8</t>
  </si>
  <si>
    <t>09:13: 結果：LOST, 損益： 1 bits ,LOST回数： 8 , BUST[ 1.52 ]</t>
  </si>
  <si>
    <t>09:13: ゲーム回数： 832 ,   BET金額[現在,前々回,前回]：[ 1 , 1 , 1 ], 合計支払： 9</t>
  </si>
  <si>
    <t>09:13: 結果：LOST, 損益： 1 bits ,LOST回数： 9 , BUST[ 5.38 ]</t>
  </si>
  <si>
    <t>09:13: ゲーム回数： 833 ,   BET金額[現在,前々回,前回]：[ 2 , 1 , 1 ], 合計支払： 11</t>
  </si>
  <si>
    <t>09:13: 結果：LOST, 損益： 2 bits ,LOST回数： 10 , BUST[ 1.55 ]</t>
  </si>
  <si>
    <t>09:14: ゲーム回数： 834 ,   BET金額[現在,前々回,前回]：[ 2 , 1 , 2 ], 合計支払： 13</t>
  </si>
  <si>
    <t>09:14: 結果：LOST, 損益： 2 bits ,LOST回数： 11 , BUST[ 1.79 ]</t>
  </si>
  <si>
    <t>09:14: ゲーム回数： 835 ,   BET金額[現在,前々回,前回]：[ 2 , 2 , 2 ], 合計支払： 15</t>
  </si>
  <si>
    <t>09:14: 結果：LOST, 損益： 2 bits ,LOST回数： 12 , BUST[ 1.19 ]</t>
  </si>
  <si>
    <t>09:14: ゲーム回数： 836 ,   BET金額[現在,前々回,前回]：[ 2 , 2 , 2 ], 合計支払： 17</t>
  </si>
  <si>
    <t>09:14: 結果：LOST, 損益： 2 bits ,LOST回数： 13 , BUST[ 1.19 ]</t>
  </si>
  <si>
    <t>09:14: ゲーム回数： 837 ,   BET金額[現在,前々回,前回]：[ 2 , 2 , 2 ], 合計支払： 19</t>
  </si>
  <si>
    <t>09:14: 結果：LOST, 損益： 2 bits ,LOST回数： 14 , BUST[ 1.18 ]</t>
  </si>
  <si>
    <t>09:14: ゲーム回数： 838 ,   BET金額[現在,前々回,前回]：[ 3 , 2 , 2 ], 合計支払： 22</t>
  </si>
  <si>
    <t>09:15: 結果：LOST, 損益： 3 bits ,LOST回数： 15 , BUST[ 5.55 ]</t>
  </si>
  <si>
    <t>09:15: ゲーム回数： 839 ,   BET金額[現在,前々回,前回]：[ 3 , 2 , 3 ], 合計支払： 25</t>
  </si>
  <si>
    <t>09:15: 結果：LOST, 損益： 3 bits ,LOST回数： 16 , BUST[ 1.01 ]</t>
  </si>
  <si>
    <t>09:15: ゲーム回数： 840 ,   BET金額[現在,前々回,前回]：[ 3 , 3 , 3 ], 合計支払： 28</t>
  </si>
  <si>
    <t>09:15: 結果：LOST, 損益： 3 bits ,LOST回数： 17 , BUST[ 1.22 ]</t>
  </si>
  <si>
    <t>09:15: ゲーム回数： 841 ,   BET金額[現在,前々回,前回]：[ 4 , 3 , 3 ], 合計支払： 32</t>
  </si>
  <si>
    <t>09:16: 結果：LOST, 損益： 4 bits ,LOST回数： 18 , BUST[ 8.84 ]</t>
  </si>
  <si>
    <t>09:16: ゲーム回数： 842 ,   BET金額[現在,前々回,前回]：[ 4 , 3 , 4 ], 合計支払： 36</t>
  </si>
  <si>
    <t>09:16: 結果：LOST, 損益： 4 bits ,LOST回数： 19 , BUST[ 4.33 ]</t>
  </si>
  <si>
    <t>09:16: ゲーム回数： 843 ,   BET金額[現在,前々回,前回]：[ 5 , 4 , 4 ], 合計支払： 41</t>
  </si>
  <si>
    <t>09:17: 結果：LOST, 損益： 5 bits ,LOST回数： 20 , BUST[ 5.41 ]</t>
  </si>
  <si>
    <t>09:17: ゲーム回数： 844 ,   BET金額[現在,前々回,前回]：[ 5 , 4 , 5 ], 合計支払： 46</t>
  </si>
  <si>
    <t>09:17: 結果：LOST, 損益： 5 bits ,LOST回数： 21 , BUST[ 2.4 ]</t>
  </si>
  <si>
    <t>09:17: ゲーム回数： 845 ,   BET金額[現在,前々回,前回]：[ 6 , 5 , 5 ], 合計支払： 52</t>
  </si>
  <si>
    <t>09:18: 結果：LOST, 損益： 6 bits ,LOST回数： 22 , BUST[ 4.15 ]</t>
  </si>
  <si>
    <t>09:18: ゲーム回数： 846 ,   BET金額[現在,前々回,前回]：[ 6 , 5 , 6 ], 合計支払： 58</t>
  </si>
  <si>
    <t>09:18: 結果：LOST, 損益： 6 bits ,LOST回数： 23 , BUST[ 1.03 ]</t>
  </si>
  <si>
    <t>09:18: ゲーム回数： 847 ,   BET金額[現在,前々回,前回]：[ 7 , 6 , 6 ], 合計支払： 65</t>
  </si>
  <si>
    <t>09:18: 結果：LOST, 損益： 7 bits ,LOST回数： 24 , BUST[ 1.34 ]</t>
  </si>
  <si>
    <t>09:18: ゲーム回数： 848 ,   BET金額[現在,前々回,前回]：[ 8 , 6 , 7 ], 合計支払： 73</t>
  </si>
  <si>
    <t>09:18: 結果：LOST, 損益： 8 bits ,LOST回数： 25 , BUST[ 1.67 ]</t>
  </si>
  <si>
    <t>09:18: ゲーム回数： 849 ,   BET金額[現在,前々回,前回]：[ 9 , 7 , 8 ], 合計支払： 82</t>
  </si>
  <si>
    <t>09:19: 結果：LOST, 損益： 9 bits ,LOST回数： 26 , BUST[ 6.69 ]</t>
  </si>
  <si>
    <t>09:19: ゲーム回数： 850 ,   BET金額[現在,前々回,前回]：[ 10 , 8 , 9 ], 合計支払： 92</t>
  </si>
  <si>
    <t>09:19: 結果：LOST, 損益： 10 bits ,LOST回数： 27 , BUST[ 1.32 ]</t>
  </si>
  <si>
    <t>09:19: ゲーム回数： 851 ,   BET金額[現在,前々回,前回]：[ 11 , 9 , 10 ], 合計支払： 103</t>
  </si>
  <si>
    <t>09:19: 結果：LOST, 損益： 11 bits ,LOST回数： 28 , BUST[ 1.75 ]</t>
  </si>
  <si>
    <t>09:19: ゲーム回数： 852 ,   BET金額[現在,前々回,前回]：[ 12 , 10 , 11 ], 合計支払： 115</t>
  </si>
  <si>
    <t>09:20: 結果：LOST, 損益： 12 bits ,LOST回数： 29 , BUST[ 1.17 ]</t>
  </si>
  <si>
    <t>09:20: ゲーム回数： 853 ,   BET金額[現在,前々回,前回]：[ 13 , 11 , 12 ], 合計支払： 128</t>
  </si>
  <si>
    <t>09:20: 結果：LOST, 損益： 13 bits ,LOST回数： 30 , BUST[ 3 ]</t>
  </si>
  <si>
    <t>09:20: ゲーム回数： 854 ,   BET金額[現在,前々回,前回]：[ 15 , 12 , 13 ], 合計支払： 143</t>
  </si>
  <si>
    <t>09:20: 結果：LOST, 損益： 15 bits ,LOST回数： 31 , BUST[ 1.09 ]</t>
  </si>
  <si>
    <t>09:20: ゲーム回数： 855 ,   BET金額[現在,前々回,前回]：[ 16 , 13 , 15 ], 合計支払： 159</t>
  </si>
  <si>
    <t>09:21: 結果：LOST, 損益： 16 bits ,LOST回数： 32 , BUST[ 6.79 ]</t>
  </si>
  <si>
    <t>09:21: ゲーム回数： 856 ,   BET金額[現在,前々回,前回]：[ 18 , 15 , 16 ], 合計支払： 177</t>
  </si>
  <si>
    <t>09:21: 結果：LOST, 損益： 18 bits ,LOST回数： 33 , BUST[ 2.13 ]</t>
  </si>
  <si>
    <t>09:21: ゲーム回数： 857 ,   BET金額[現在,前々回,前回]：[ 20 , 16 , 18 ], 合計支払： 197</t>
  </si>
  <si>
    <t>09:21: 結果：LOST, 損益： 20 bits ,LOST回数： 34 , BUST[ 2.66 ]</t>
  </si>
  <si>
    <t>09:21: ゲーム回数： 858 ,   BET金額[現在,前々回,前回]：[ 22 , 18 , 20 ], 合計支払： 219</t>
  </si>
  <si>
    <t>09:22: 結果：LOST, 損益： 22 bits ,LOST回数： 35 , BUST[ 1.21 ]</t>
  </si>
  <si>
    <t>09:22: ゲーム回数： 859 ,   BET金額[現在,前々回,前回]：[ 25 , 20 , 22 ], 合計支払： 244</t>
  </si>
  <si>
    <t>09:22: 結果：LOST, 損益： 25 bits ,LOST回数： 36 , BUST[ 1.63 ]</t>
  </si>
  <si>
    <t>09:22: ゲーム回数： 860 ,   BET金額[現在,前々回,前回]：[ 28 , 22 , 25 ], 合計支払： 272</t>
  </si>
  <si>
    <t>09:22: 結果：LOST, 損益： 28 bits ,LOST回数： 37 , BUST[ 1.12 ]</t>
  </si>
  <si>
    <t>09:22: ゲーム回数： 861 ,   BET金額[現在,前々回,前回]：[ 31 , 25 , 28 ], 合計支払： 303</t>
  </si>
  <si>
    <t>09:22: 結果：LOST, 損益： 31 bits ,LOST回数： 38 , BUST[ 1.52 ]</t>
  </si>
  <si>
    <t>09:22: ゲーム回数： 862 ,   BET金額[現在,前々回,前回]：[ 34 , 28 , 31 ], 合計支払： 337</t>
  </si>
  <si>
    <t>09:23: 結果：LOST, 損益： 34 bits ,LOST回数： 39 , BUST[ 1.59 ]</t>
  </si>
  <si>
    <t>09:23: ゲーム回数： 863 ,   BET金額[現在,前々回,前回]：[ 38 , 31 , 34 ], 合計支払： 375</t>
  </si>
  <si>
    <t>09:23: 結果：LOST, 損益： 38 bits ,LOST回数： 40 , BUST[ 2.22 ]</t>
  </si>
  <si>
    <t>09:23: ゲーム回数： 864 ,   BET金額[現在,前々回,前回]：[ 42 , 34 , 38 ], 合計支払： 417</t>
  </si>
  <si>
    <t>09:23: 結果：LOST, 損益： 42 bits ,LOST回数： 41 , BUST[ 1.33 ]</t>
  </si>
  <si>
    <t>09:23: ゲーム回数： 865 ,   BET金額[現在,前々回,前回]：[ 47 , 38 , 42 ], 合計支払： 464</t>
  </si>
  <si>
    <t>09:23: 結果：LOST, 損益： 47 bits ,LOST回数： 42 , BUST[ 1.13 ]</t>
  </si>
  <si>
    <t>09:23: ゲーム回数： 866 ,   BET金額[現在,前々回,前回]：[ 52 , 42 , 47 ], 合計支払： 516</t>
  </si>
  <si>
    <t>09:24: 結果：LOST, 損益： 52 bits ,LOST回数： 43 , BUST[ 2.38 ]</t>
  </si>
  <si>
    <t>09:24: ゲーム回数： 867 ,   BET金額[現在,前々回,前回]：[ 58 , 47 , 52 ], 合計支払： 574</t>
  </si>
  <si>
    <t>09:24: 結果：LOST, 損益： 58 bits ,LOST回数： 44 , BUST[ 3.48 ]</t>
  </si>
  <si>
    <t>09:24: ゲーム回数： 868 ,   BET金額[現在,前々回,前回]：[ 64 , 52 , 58 ], 合計支払： 638</t>
  </si>
  <si>
    <t>09:24: 結果：LOST, 損益： 64 bits ,LOST回数： 45 , BUST[ 1.75 ]</t>
  </si>
  <si>
    <t>09:24: ゲーム回数： 869 ,   BET金額[現在,前々回,前回]：[ 71 , 58 , 64 ], 合計支払： 709</t>
  </si>
  <si>
    <t>09:25: 結果：LOST, 損益： 71 bits ,LOST回数： 46 , BUST[ 2.3 ]</t>
  </si>
  <si>
    <t>09:25: ゲーム回数： 870 ,   BET金額[現在,前々回,前回]：[ 79 , 64 , 71 ], 合計支払： 788</t>
  </si>
  <si>
    <t>09:25: 結果：LOST, 損益： 79 bits ,LOST回数： 47 , BUST[ 2.89 ]</t>
  </si>
  <si>
    <t>09:25: ゲーム回数： 871 ,   BET金額[現在,前々回,前回]：[ 88 , 71 , 79 ], 合計支払： 876</t>
  </si>
  <si>
    <t>09:25: 結果：LOST, 損益： 88 bits ,LOST回数： 48 , BUST[ 2.84 ]</t>
  </si>
  <si>
    <t>09:25: ゲーム回数： 872 ,   BET金額[現在,前々回,前回]：[ 98 , 79 , 88 ], 合計支払： 974</t>
  </si>
  <si>
    <t>09:26: 結果：LOST, 損益： 98 bits ,LOST回数： 49 , BUST[ 2.61 ]</t>
  </si>
  <si>
    <t>09:26: ゲーム回数： 873 ,   BET金額[現在,前々回,前回]：[ 109 , 88 , 98 ], 合計支払： 1083</t>
  </si>
  <si>
    <t>09:27: 結果：WON ,利益： 7 bits, 払い出し： 1090 bits, BUST[ 25.17 ]</t>
  </si>
  <si>
    <t>09:27: ゲーム回数： 874 ,   BET金額[現在,前々回,前回]：[ 1 , 0 , 0 ], 合計支払： 1</t>
  </si>
  <si>
    <t>09:27: 結果：LOST, 損益： 1 bits ,LOST回数： 1 , BUST[ 2.35 ]</t>
  </si>
  <si>
    <t>09:27: ゲーム回数： 875 ,   BET金額[現在,前々回,前回]：[ 1 , 0 , 1 ], 合計支払： 2</t>
  </si>
  <si>
    <t>09:27: 結果：LOST, 損益： 1 bits ,LOST回数： 2 , BUST[ 1.24 ]</t>
  </si>
  <si>
    <t>09:27: ゲーム回数： 876 ,   BET金額[現在,前々回,前回]：[ 1 , 1 , 1 ], 合計支払： 3</t>
  </si>
  <si>
    <t>09:27: 結果：LOST, 損益： 1 bits ,LOST回数： 3 , BUST[ 1.17 ]</t>
  </si>
  <si>
    <t>09:27: ゲーム回数： 877 ,   BET金額[現在,前々回,前回]：[ 1 , 1 , 1 ], 合計支払： 4</t>
  </si>
  <si>
    <t>09:28: 結果：WON ,利益： 6 bits, 払い出し： 10 bits, BUST[ 15.64 ]</t>
  </si>
  <si>
    <t>09:28: ゲーム回数： 878 ,   BET金額[現在,前々回,前回]：[ 1 , 0 , 0 ], 合計支払： 1</t>
  </si>
  <si>
    <t>09:29: 結果：LOST, 損益： 1 bits ,LOST回数： 1 , BUST[ 2.94 ]</t>
  </si>
  <si>
    <t>09:29: ゲーム回数： 879 ,   BET金額[現在,前々回,前回]：[ 1 , 0 , 1 ], 合計支払： 2</t>
  </si>
  <si>
    <t>09:29: 結果：LOST, 損益： 1 bits ,LOST回数： 2 , BUST[ 1.89 ]</t>
  </si>
  <si>
    <t>09:29: ゲーム回数： 880 ,   BET金額[現在,前々回,前回]：[ 1 , 1 , 1 ], 合計支払： 3</t>
  </si>
  <si>
    <t>09:29: 結果：LOST, 損益： 1 bits ,LOST回数： 3 , BUST[ 1.08 ]</t>
  </si>
  <si>
    <t>09:29: ゲーム回数： 881 ,   BET金額[現在,前々回,前回]：[ 1 , 1 , 1 ], 合計支払： 4</t>
  </si>
  <si>
    <t>09:29: 結果：LOST, 損益： 1 bits ,LOST回数： 4 , BUST[ 1.15 ]</t>
  </si>
  <si>
    <t>09:29: ゲーム回数： 882 ,   BET金額[現在,前々回,前回]：[ 1 , 1 , 1 ], 合計支払： 5</t>
  </si>
  <si>
    <t>09:30: 結果：LOST, 損益： 1 bits ,LOST回数： 5 , BUST[ 2.54 ]</t>
  </si>
  <si>
    <t>09:30: ゲーム回数： 883 ,   BET金額[現在,前々回,前回]：[ 1 , 1 , 1 ], 合計支払： 6</t>
  </si>
  <si>
    <t>09:30: 結果：LOST, 損益： 1 bits ,LOST回数： 6 , BUST[ 1 ]</t>
  </si>
  <si>
    <t>09:30: ゲーム回数： 884 ,   BET金額[現在,前々回,前回]：[ 1 , 1 , 1 ], 合計支払： 7</t>
  </si>
  <si>
    <t>09:30: 結果：LOST, 損益： 1 bits ,LOST回数： 7 , BUST[ 1.26 ]</t>
  </si>
  <si>
    <t>09:30: ゲーム回数： 885 ,   BET金額[現在,前々回,前回]：[ 1 , 1 , 1 ], 合計支払： 8</t>
  </si>
  <si>
    <t>09:30: 結果：LOST, 損益： 1 bits ,LOST回数： 8 , BUST[ 1.23 ]</t>
  </si>
  <si>
    <t>09:30: ゲーム回数： 886 ,   BET金額[現在,前々回,前回]：[ 1 , 1 , 1 ], 合計支払： 9</t>
  </si>
  <si>
    <t>09:30: 結果：LOST, 損益： 1 bits ,LOST回数： 9 , BUST[ 1.3 ]</t>
  </si>
  <si>
    <t>09:30: ゲーム回数： 887 ,   BET金額[現在,前々回,前回]：[ 2 , 1 , 1 ], 合計支払： 11</t>
  </si>
  <si>
    <t>09:30: 結果：LOST, 損益： 2 bits ,LOST回数： 10 , BUST[ 1.36 ]</t>
  </si>
  <si>
    <t>09:31: ゲーム回数： 888 ,   BET金額[現在,前々回,前回]：[ 2 , 1 , 2 ], 合計支払： 13</t>
  </si>
  <si>
    <t>09:31: 結果：LOST, 損益： 2 bits ,LOST回数： 11 , BUST[ 3.9 ]</t>
  </si>
  <si>
    <t>09:31: ゲーム回数： 889 ,   BET金額[現在,前々回,前回]：[ 2 , 2 , 2 ], 合計支払： 15</t>
  </si>
  <si>
    <t>09:31: 結果：LOST, 損益： 2 bits ,LOST回数： 12 , BUST[ 1.52 ]</t>
  </si>
  <si>
    <t>09:31: ゲーム回数： 890 ,   BET金額[現在,前々回,前回]：[ 2 , 2 , 2 ], 合計支払： 17</t>
  </si>
  <si>
    <t>09:32: 結果：WON ,利益： 3 bits, 払い出し： 20 bits, BUST[ 18.06 ]</t>
  </si>
  <si>
    <t>09:32: ゲーム回数： 891 ,   BET金額[現在,前々回,前回]：[ 1 , 0 , 0 ], 合計支払： 1</t>
  </si>
  <si>
    <t>09:32: 結果：LOST, 損益： 1 bits ,LOST回数： 1 , BUST[ 1.46 ]</t>
  </si>
  <si>
    <t>09:32: ゲーム回数： 892 ,   BET金額[現在,前々回,前回]：[ 1 , 0 , 1 ], 合計支払： 2</t>
  </si>
  <si>
    <t>09:32: 結果：LOST, 損益： 1 bits ,LOST回数： 2 , BUST[ 1.62 ]</t>
  </si>
  <si>
    <t>09:33: ゲーム回数： 893 ,   BET金額[現在,前々回,前回]：[ 1 , 1 , 1 ], 合計支払： 3</t>
  </si>
  <si>
    <t>09:33: 結果：LOST, 損益： 1 bits ,LOST回数： 3 , BUST[ 1.19 ]</t>
  </si>
  <si>
    <t>09:33: ゲーム回数： 894 ,   BET金額[現在,前々回,前回]：[ 1 , 1 , 1 ], 合計支払： 4</t>
  </si>
  <si>
    <t>09:33: 結果：LOST, 損益： 1 bits ,LOST回数： 4 , BUST[ 1.91 ]</t>
  </si>
  <si>
    <t>09:33: ゲーム回数： 895 ,   BET金額[現在,前々回,前回]：[ 1 , 1 , 1 ], 合計支払： 5</t>
  </si>
  <si>
    <t>09:34: 結果：LOST, 損益： 1 bits ,LOST回数： 5 , BUST[ 5.77 ]</t>
  </si>
  <si>
    <t>09:34: ゲーム回数： 896 ,   BET金額[現在,前々回,前回]：[ 1 , 1 , 1 ], 合計支払： 6</t>
  </si>
  <si>
    <t>09:34: 結果：LOST, 損益： 1 bits ,LOST回数： 6 , BUST[ 1.24 ]</t>
  </si>
  <si>
    <t>09:34: ゲーム回数： 897 ,   BET金額[現在,前々回,前回]：[ 1 , 1 , 1 ], 合計支払： 7</t>
  </si>
  <si>
    <t>09:34: 結果：LOST, 損益： 1 bits ,LOST回数： 7 , BUST[ 1.86 ]</t>
  </si>
  <si>
    <t>09:34: ゲーム回数： 898 ,   BET金額[現在,前々回,前回]：[ 1 , 1 , 1 ], 合計支払： 8</t>
  </si>
  <si>
    <t>09:35: 結果：WON ,利益： 2 bits, 払い出し： 10 bits, BUST[ 90.31 ]</t>
  </si>
  <si>
    <t>09:35: ゲーム回数： 899 ,   BET金額[現在,前々回,前回]：[ 1 , 0 , 0 ], 合計支払： 1</t>
  </si>
  <si>
    <t>09:36: 結果：LOST, 損益： 1 bits ,LOST回数： 1 , BUST[ 5.84 ]</t>
  </si>
  <si>
    <t>09:36: ゲーム回数： 900 ,   BET金額[現在,前々回,前回]：[ 1 , 0 , 1 ], 合計支払： 2</t>
  </si>
  <si>
    <t>09:36: 結果：LOST, 損益： 1 bits ,LOST回数： 2 , BUST[ 9.03 ]</t>
  </si>
  <si>
    <t>09:36: ゲーム回数： 901 ,   BET金額[現在,前々回,前回]：[ 1 , 1 , 1 ], 合計支払： 3</t>
  </si>
  <si>
    <t>09:37: 結果：LOST, 損益： 1 bits ,LOST回数： 3 , BUST[ 9.11 ]</t>
  </si>
  <si>
    <t>09:37: ゲーム回数： 902 ,   BET金額[現在,前々回,前回]：[ 1 , 1 , 1 ], 合計支払： 4</t>
  </si>
  <si>
    <t>09:37: 結果：LOST, 損益： 1 bits ,LOST回数： 4 , BUST[ 2.47 ]</t>
  </si>
  <si>
    <t>09:38: ゲーム回数： 903 ,   BET金額[現在,前々回,前回]：[ 1 , 1 , 1 ], 合計支払： 5</t>
  </si>
  <si>
    <t>09:38: 結果：LOST, 損益： 1 bits ,LOST回数： 5 , BUST[ 3.92 ]</t>
  </si>
  <si>
    <t>09:38: ゲーム回数： 904 ,   BET金額[現在,前々回,前回]：[ 1 , 1 , 1 ], 合計支払： 6</t>
  </si>
  <si>
    <t>09:38: 結果：LOST, 損益： 1 bits ,LOST回数： 6 , BUST[ 1.35 ]</t>
  </si>
  <si>
    <t>09:38: ゲーム回数： 905 ,   BET金額[現在,前々回,前回]：[ 1 , 1 , 1 ], 合計支払： 7</t>
  </si>
  <si>
    <t>09:39: 結果：LOST, 損益： 1 bits ,LOST回数： 7 , BUST[ 2.84 ]</t>
  </si>
  <si>
    <t>09:39: ゲーム回数： 906 ,   BET金額[現在,前々回,前回]：[ 1 , 1 , 1 ], 合計支払： 8</t>
  </si>
  <si>
    <t>09:39: 結果：LOST, 損益： 1 bits ,LOST回数： 8 , BUST[ 1.63 ]</t>
  </si>
  <si>
    <t>09:39: ゲーム回数： 907 ,   BET金額[現在,前々回,前回]：[ 1 , 1 , 1 ], 合計支払： 9</t>
  </si>
  <si>
    <t>09:39: 結果：LOST, 損益： 1 bits ,LOST回数： 9 , BUST[ 1.27 ]</t>
  </si>
  <si>
    <t>09:39: ゲーム回数： 908 ,   BET金額[現在,前々回,前回]：[ 2 , 1 , 1 ], 合計支払： 11</t>
  </si>
  <si>
    <t>09:39: 結果：LOST, 損益： 2 bits ,LOST回数： 10 , BUST[ 1.85 ]</t>
  </si>
  <si>
    <t>09:39: ゲーム回数： 909 ,   BET金額[現在,前々回,前回]：[ 2 , 1 , 2 ], 合計支払： 13</t>
  </si>
  <si>
    <t>09:40: 結果：LOST, 損益： 2 bits ,LOST回数： 11 , BUST[ 2.26 ]</t>
  </si>
  <si>
    <t>09:40: ゲーム回数： 910 ,   BET金額[現在,前々回,前回]：[ 2 , 2 , 2 ], 合計支払： 15</t>
  </si>
  <si>
    <t>09:40: 結果：LOST, 損益： 2 bits ,LOST回数： 12 , BUST[ 6.74 ]</t>
  </si>
  <si>
    <t>09:40: ゲーム回数： 911 ,   BET金額[現在,前々回,前回]：[ 2 , 2 , 2 ], 合計支払： 17</t>
  </si>
  <si>
    <t>09:41: 結果：WON ,利益： 3 bits, 払い出し： 20 bits, BUST[ 20.87 ]</t>
  </si>
  <si>
    <t>09:41: ゲーム回数： 912 ,   BET金額[現在,前々回,前回]：[ 1 , 0 , 0 ], 合計支払： 1</t>
  </si>
  <si>
    <t>09:41: 結果：LOST, 損益： 1 bits ,LOST回数： 1 , BUST[ 1.97 ]</t>
  </si>
  <si>
    <t>09:41: ゲーム回数： 913 ,   BET金額[現在,前々回,前回]：[ 1 , 0 , 1 ], 合計支払： 2</t>
  </si>
  <si>
    <t>09:42: 結果：LOST, 損益： 1 bits ,LOST回数： 2 , BUST[ 1.25 ]</t>
  </si>
  <si>
    <t>09:42: ゲーム回数： 914 ,   BET金額[現在,前々回,前回]：[ 1 , 1 , 1 ], 合計支払： 3</t>
  </si>
  <si>
    <t>09:42: 結果：LOST, 損益： 1 bits ,LOST回数： 3 , BUST[ 1.13 ]</t>
  </si>
  <si>
    <t>09:42: ゲーム回数： 915 ,   BET金額[現在,前々回,前回]：[ 1 , 1 , 1 ], 合計支払： 4</t>
  </si>
  <si>
    <t>09:42: 結果：LOST, 損益： 1 bits ,LOST回数： 4 , BUST[ 2.62 ]</t>
  </si>
  <si>
    <t>09:42: ゲーム回数： 916 ,   BET金額[現在,前々回,前回]：[ 1 , 1 , 1 ], 合計支払： 5</t>
  </si>
  <si>
    <t>09:42: 結果：LOST, 損益： 1 bits ,LOST回数： 5 , BUST[ 1.32 ]</t>
  </si>
  <si>
    <t>09:42: ゲーム回数： 917 ,   BET金額[現在,前々回,前回]：[ 1 , 1 , 1 ], 合計支払： 6</t>
  </si>
  <si>
    <t>09:42: 結果：LOST, 損益： 1 bits ,LOST回数： 6 , BUST[ 1.36 ]</t>
  </si>
  <si>
    <t>09:43: ゲーム回数： 918 ,   BET金額[現在,前々回,前回]：[ 1 , 1 , 1 ], 合計支払： 7</t>
  </si>
  <si>
    <t>09:43: 結果：WON ,利益： 3 bits, 払い出し： 10 bits, BUST[ 10.61 ]</t>
  </si>
  <si>
    <t>09:43: ゲーム回数： 919 ,   BET金額[現在,前々回,前回]：[ 1 , 0 , 0 ], 合計支払： 1</t>
  </si>
  <si>
    <t>09:43: 結果：LOST, 損益： 1 bits ,LOST回数： 1 , BUST[ 1.16 ]</t>
  </si>
  <si>
    <t>09:43: ゲーム回数： 920 ,   BET金額[現在,前々回,前回]：[ 1 , 0 , 1 ], 合計支払： 2</t>
  </si>
  <si>
    <t>09:44: 結果：LOST, 損益： 1 bits ,LOST回数： 2 , BUST[ 2.82 ]</t>
  </si>
  <si>
    <t>09:44: ゲーム回数： 921 ,   BET金額[現在,前々回,前回]：[ 1 , 1 , 1 ], 合計支払： 3</t>
  </si>
  <si>
    <t>09:44: 結果：LOST, 損益： 1 bits ,LOST回数： 3 , BUST[ 1.59 ]</t>
  </si>
  <si>
    <t>09:44: ゲーム回数： 922 ,   BET金額[現在,前々回,前回]：[ 1 , 1 , 1 ], 合計支払： 4</t>
  </si>
  <si>
    <t>09:44: 結果：LOST, 損益： 1 bits ,LOST回数： 4 , BUST[ 1.45 ]</t>
  </si>
  <si>
    <t>09:44: ゲーム回数： 923 ,   BET金額[現在,前々回,前回]：[ 1 , 1 , 1 ], 合計支払： 5</t>
  </si>
  <si>
    <t>09:45: 結果：LOST, 損益： 1 bits ,LOST回数： 5 , BUST[ 1.9 ]</t>
  </si>
  <si>
    <t>09:45: ゲーム回数： 924 ,   BET金額[現在,前々回,前回]：[ 1 , 1 , 1 ], 合計支払： 6</t>
  </si>
  <si>
    <t>09:45: 結果：LOST, 損益： 1 bits ,LOST回数： 6 , BUST[ 1.41 ]</t>
  </si>
  <si>
    <t>09:45: ゲーム回数： 925 ,   BET金額[現在,前々回,前回]：[ 1 , 1 , 1 ], 合計支払： 7</t>
  </si>
  <si>
    <t>09:46: 結果：WON ,利益： 3 bits, 払い出し： 10 bits, BUST[ 21.12 ]</t>
  </si>
  <si>
    <t>09:46: ゲーム回数： 926 ,   BET金額[現在,前々回,前回]：[ 1 , 0 , 0 ], 合計支払： 1</t>
  </si>
  <si>
    <t>09:46: 結果：WON ,利益： 9 bits, 払い出し： 10 bits, BUST[ 20.9 ]</t>
  </si>
  <si>
    <t>09:47: ゲーム回数： 927 ,   BET金額[現在,前々回,前回]：[ 1 , 0 , 0 ], 合計支払： 1</t>
  </si>
  <si>
    <t>09:47: 結果：LOST, 損益： 1 bits ,LOST回数： 1 , BUST[ 1.63 ]</t>
  </si>
  <si>
    <t>09:47: ゲーム回数： 928 ,   BET金額[現在,前々回,前回]：[ 1 , 0 , 1 ], 合計支払： 2</t>
  </si>
  <si>
    <t>09:47: 結果：LOST, 損益： 1 bits ,LOST回数： 2 , BUST[ 2.16 ]</t>
  </si>
  <si>
    <t>09:47: ゲーム回数： 929 ,   BET金額[現在,前々回,前回]：[ 1 , 1 , 1 ], 合計支払： 3</t>
  </si>
  <si>
    <t>09:47: 結果：LOST, 損益： 1 bits ,LOST回数： 3 , BUST[ 1.29 ]</t>
  </si>
  <si>
    <t>09:47: ゲーム回数： 930 ,   BET金額[現在,前々回,前回]：[ 1 , 1 , 1 ], 合計支払： 4</t>
  </si>
  <si>
    <t>09:47: 結果：LOST, 損益： 1 bits ,LOST回数： 4 , BUST[ 1.27 ]</t>
  </si>
  <si>
    <t>09:48: ゲーム回数： 931 ,   BET金額[現在,前々回,前回]：[ 1 , 1 , 1 ], 合計支払： 5</t>
  </si>
  <si>
    <t>09:48: 結果：LOST, 損益： 1 bits ,LOST回数： 5 , BUST[ 1.08 ]</t>
  </si>
  <si>
    <t>09:48: ゲーム回数： 932 ,   BET金額[現在,前々回,前回]：[ 1 , 1 , 1 ], 合計支払： 6</t>
  </si>
  <si>
    <t>09:48: 結果：LOST, 損益： 1 bits ,LOST回数： 6 , BUST[ 2.03 ]</t>
  </si>
  <si>
    <t>09:48: ゲーム回数： 933 ,   BET金額[現在,前々回,前回]：[ 1 , 1 , 1 ], 合計支払： 7</t>
  </si>
  <si>
    <t>09:48: 結果：LOST, 損益： 1 bits ,LOST回数： 7 , BUST[ 2.95 ]</t>
  </si>
  <si>
    <t>09:48: ゲーム回数： 934 ,   BET金額[現在,前々回,前回]：[ 1 , 1 , 1 ], 合計支払： 8</t>
  </si>
  <si>
    <t>09:49: 結果：LOST, 損益： 1 bits ,LOST回数： 8 , BUST[ 2.61 ]</t>
  </si>
  <si>
    <t>09:49: ゲーム回数： 935 ,   BET金額[現在,前々回,前回]：[ 1 , 1 , 1 ], 合計支払： 9</t>
  </si>
  <si>
    <t>09:49: 結果：LOST, 損益： 1 bits ,LOST回数： 9 , BUST[ 1.34 ]</t>
  </si>
  <si>
    <t>09:49: ゲーム回数： 936 ,   BET金額[現在,前々回,前回]：[ 2 , 1 , 1 ], 合計支払： 11</t>
  </si>
  <si>
    <t>09:49: 結果：LOST, 損益： 2 bits ,LOST回数： 10 , BUST[ 1.25 ]</t>
  </si>
  <si>
    <t>09:49: ゲーム回数： 937 ,   BET金額[現在,前々回,前回]：[ 2 , 1 , 2 ], 合計支払： 13</t>
  </si>
  <si>
    <t>09:49: 結果：LOST, 損益： 2 bits ,LOST回数： 11 , BUST[ 1.28 ]</t>
  </si>
  <si>
    <t>09:49: ゲーム回数： 938 ,   BET金額[現在,前々回,前回]：[ 2 , 2 , 2 ], 合計支払： 15</t>
  </si>
  <si>
    <t>09:50: 結果：LOST, 損益： 2 bits ,LOST回数： 12 , BUST[ 4.01 ]</t>
  </si>
  <si>
    <t>09:50: ゲーム回数： 939 ,   BET金額[現在,前々回,前回]：[ 2 , 2 , 2 ], 合計支払： 17</t>
  </si>
  <si>
    <t>09:50: 結果：LOST, 損益： 2 bits ,LOST回数： 13 , BUST[ 1.03 ]</t>
  </si>
  <si>
    <t>09:50: ゲーム回数： 940 ,   BET金額[現在,前々回,前回]：[ 2 , 2 , 2 ], 合計支払： 19</t>
  </si>
  <si>
    <t>09:50: 結果：LOST, 損益： 2 bits ,LOST回数： 14 , BUST[ 1.38 ]</t>
  </si>
  <si>
    <t>09:50: ゲーム回数： 941 ,   BET金額[現在,前々回,前回]：[ 3 , 2 , 2 ], 合計支払： 22</t>
  </si>
  <si>
    <t>09:51: 結果：LOST, 損益： 3 bits ,LOST回数： 15 , BUST[ 9 ]</t>
  </si>
  <si>
    <t>09:51: ゲーム回数： 942 ,   BET金額[現在,前々回,前回]：[ 3 , 2 , 3 ], 合計支払： 25</t>
  </si>
  <si>
    <t>09:52: 結果：WON ,利益： 5 bits, 払い出し： 30 bits, BUST[ 22.75 ]</t>
  </si>
  <si>
    <t>09:52: ゲーム回数： 943 ,   BET金額[現在,前々回,前回]：[ 1 , 0 , 0 ], 合計支払： 1</t>
  </si>
  <si>
    <t>09:52: 結果：LOST, 損益： 1 bits ,LOST回数： 1 , BUST[ 1.05 ]</t>
  </si>
  <si>
    <t>09:52: ゲーム回数： 944 ,   BET金額[現在,前々回,前回]：[ 1 , 0 , 1 ], 合計支払： 2</t>
  </si>
  <si>
    <t>09:52: 結果：LOST, 損益： 1 bits ,LOST回数： 2 , BUST[ 3.16 ]</t>
  </si>
  <si>
    <t>09:52: ゲーム回数： 945 ,   BET金額[現在,前々回,前回]：[ 1 , 1 , 1 ], 合計支払： 3</t>
  </si>
  <si>
    <t>09:52: 結果：LOST, 損益： 1 bits ,LOST回数： 3 , BUST[ 1.49 ]</t>
  </si>
  <si>
    <t>09:53: ゲーム回数： 946 ,   BET金額[現在,前々回,前回]：[ 1 , 1 , 1 ], 合計支払： 4</t>
  </si>
  <si>
    <t>09:53: 結果：WON ,利益： 6 bits, 払い出し： 10 bits, BUST[ 34.81 ]</t>
  </si>
  <si>
    <t>09:54: ゲーム回数： 947 ,   BET金額[現在,前々回,前回]：[ 1 , 0 , 0 ], 合計支払： 1</t>
  </si>
  <si>
    <t>09:54: 結果：WON ,利益： 9 bits, 払い出し： 10 bits, BUST[ 21.74 ]</t>
  </si>
  <si>
    <t>09:54: ゲーム回数： 948 ,   BET金額[現在,前々回,前回]：[ 1 , 0 , 0 ], 合計支払： 1</t>
  </si>
  <si>
    <t>09:55: 結果：WON ,利益： 9 bits, 払い出し： 10 bits, BUST[ 11.64 ]</t>
  </si>
  <si>
    <t>09:55: ゲーム回数： 949 ,   BET金額[現在,前々回,前回]：[ 1 , 0 , 0 ], 合計支払： 1</t>
  </si>
  <si>
    <t>09:55: 結果：LOST, 損益： 1 bits ,LOST回数： 1 , BUST[ 1.13 ]</t>
  </si>
  <si>
    <t>09:55: ゲーム回数： 950 ,   BET金額[現在,前々回,前回]：[ 1 , 0 , 1 ], 合計支払： 2</t>
  </si>
  <si>
    <t>09:56: 結果：LOST, 損益： 1 bits ,LOST回数： 2 , BUST[ 6.73 ]</t>
  </si>
  <si>
    <t>09:56: ゲーム回数： 951 ,   BET金額[現在,前々回,前回]：[ 1 , 1 , 1 ], 合計支払： 3</t>
  </si>
  <si>
    <t>09:57: 結果：WON ,利益： 7 bits, 払い出し： 10 bits, BUST[ 14.84 ]</t>
  </si>
  <si>
    <t>09:57: ゲーム回数： 952 ,   BET金額[現在,前々回,前回]：[ 1 , 0 , 0 ], 合計支払： 1</t>
  </si>
  <si>
    <t>09:57: 結果：LOST, 損益： 1 bits ,LOST回数： 1 , BUST[ 2.87 ]</t>
  </si>
  <si>
    <t>09:57: ゲーム回数： 953 ,   BET金額[現在,前々回,前回]：[ 1 , 0 , 1 ], 合計支払： 2</t>
  </si>
  <si>
    <t>09:57: 結果：LOST, 損益： 1 bits ,LOST回数： 2 , BUST[ 1.4 ]</t>
  </si>
  <si>
    <t>09:57: ゲーム回数： 954 ,   BET金額[現在,前々回,前回]：[ 1 , 1 , 1 ], 合計支払： 3</t>
  </si>
  <si>
    <t>09:58: 結果：LOST, 損益： 1 bits ,LOST回数： 3 , BUST[ 1.94 ]</t>
  </si>
  <si>
    <t>09:58: ゲーム回数： 955 ,   BET金額[現在,前々回,前回]：[ 1 , 1 , 1 ], 合計支払： 4</t>
  </si>
  <si>
    <t>09:58: 結果：LOST, 損益： 1 bits ,LOST回数： 4 , BUST[ 1.25 ]</t>
  </si>
  <si>
    <t>09:58: ゲーム回数： 956 ,   BET金額[現在,前々回,前回]：[ 1 , 1 , 1 ], 合計支払： 5</t>
  </si>
  <si>
    <t>09:58: 結果：LOST, 損益： 1 bits ,LOST回数： 5 , BUST[ 1.78 ]</t>
  </si>
  <si>
    <t>09:58: ゲーム回数： 957 ,   BET金額[現在,前々回,前回]：[ 1 , 1 , 1 ], 合計支払： 6</t>
  </si>
  <si>
    <t>09:58: 結果：LOST, 損益： 1 bits ,LOST回数： 6 , BUST[ 2.66 ]</t>
  </si>
  <si>
    <t>09:58: ゲーム回数： 958 ,   BET金額[現在,前々回,前回]：[ 1 , 1 , 1 ], 合計支払： 7</t>
  </si>
  <si>
    <t>09:59: 結果：LOST, 損益： 1 bits ,LOST回数： 7 , BUST[ 1.42 ]</t>
  </si>
  <si>
    <t>09:59: ゲーム回数： 959 ,   BET金額[現在,前々回,前回]：[ 1 , 1 , 1 ], 合計支払： 8</t>
  </si>
  <si>
    <t>09:59: 結果：LOST, 損益： 1 bits ,LOST回数： 8 , BUST[ 1.01 ]</t>
  </si>
  <si>
    <t>09:59: ゲーム回数： 960 ,   BET金額[現在,前々回,前回]：[ 1 , 1 , 1 ], 合計支払： 9</t>
  </si>
  <si>
    <t>09:59: 結果：LOST, 損益： 1 bits ,LOST回数： 9 , BUST[ 1.05 ]</t>
  </si>
  <si>
    <t>09:59: ゲーム回数： 961 ,   BET金額[現在,前々回,前回]：[ 2 , 1 , 1 ], 合計支払： 11</t>
  </si>
  <si>
    <t>09:59: 結果：LOST, 損益： 2 bits ,LOST回数： 10 , BUST[ 1.68 ]</t>
  </si>
  <si>
    <t>09:59: ゲーム回数： 962 ,   BET金額[現在,前々回,前回]：[ 2 , 1 , 2 ], 合計支払： 13</t>
  </si>
  <si>
    <t>10:00: 結果：LOST, 損益： 2 bits ,LOST回数： 11 , BUST[ 3.16 ]</t>
  </si>
  <si>
    <t>10:00: ゲーム回数： 963 ,   BET金額[現在,前々回,前回]：[ 2 , 2 , 2 ], 合計支払： 15</t>
  </si>
  <si>
    <t>10:00: 結果：LOST, 損益： 2 bits ,LOST回数： 12 , BUST[ 9.03 ]</t>
  </si>
  <si>
    <t>10:00: ゲーム回数： 964 ,   BET金額[現在,前々回,前回]：[ 2 , 2 , 2 ], 合計支払： 17</t>
  </si>
  <si>
    <t>10:01: 結果：LOST, 損益： 2 bits ,LOST回数： 13 , BUST[ 7.54 ]</t>
  </si>
  <si>
    <t>10:01: ゲーム回数： 965 ,   BET金額[現在,前々回,前回]：[ 2 , 2 , 2 ], 合計支払： 19</t>
  </si>
  <si>
    <t>10:01: 結果：LOST, 損益： 2 bits ,LOST回数： 14 , BUST[ 1.63 ]</t>
  </si>
  <si>
    <t>10:01: ゲーム回数： 966 ,   BET金額[現在,前々回,前回]：[ 3 , 2 , 2 ], 合計支払： 22</t>
  </si>
  <si>
    <t>10:02: 結果：WON ,利益： 8 bits, 払い出し： 30 bits, BUST[ 34.99 ]</t>
  </si>
  <si>
    <t>10:02: ゲーム回数： 967 ,   BET金額[現在,前々回,前回]：[ 1 , 0 , 0 ], 合計支払： 1</t>
  </si>
  <si>
    <t>10:02: 結果：LOST, 損益： 1 bits ,LOST回数： 1 , BUST[ 2.01 ]</t>
  </si>
  <si>
    <t>10:02: ゲーム回数： 968 ,   BET金額[現在,前々回,前回]：[ 1 , 0 , 1 ], 合計支払： 2</t>
  </si>
  <si>
    <t>10:03: 結果：LOST, 損益： 1 bits ,LOST回数： 2 , BUST[ 1.57 ]</t>
  </si>
  <si>
    <t>10:03: ゲーム回数： 969 ,   BET金額[現在,前々回,前回]：[ 1 , 1 , 1 ], 合計支払： 3</t>
  </si>
  <si>
    <t>10:03: 結果：LOST, 損益： 1 bits ,LOST回数： 3 , BUST[ 1.17 ]</t>
  </si>
  <si>
    <t>10:03: ゲーム回数： 970 ,   BET金額[現在,前々回,前回]：[ 1 , 1 , 1 ], 合計支払： 4</t>
  </si>
  <si>
    <t>10:03: 結果：LOST, 損益： 1 bits ,LOST回数： 4 , BUST[ 1.09 ]</t>
  </si>
  <si>
    <t>10:03: ゲーム回数： 971 ,   BET金額[現在,前々回,前回]：[ 1 , 1 , 1 ], 合計支払： 5</t>
  </si>
  <si>
    <t>10:03: 結果：LOST, 損益： 1 bits ,LOST回数： 5 , BUST[ 1.79 ]</t>
  </si>
  <si>
    <t>10:03: ゲーム回数： 972 ,   BET金額[現在,前々回,前回]：[ 1 , 1 , 1 ], 合計支払： 6</t>
  </si>
  <si>
    <t>10:04: 結果：LOST, 損益： 1 bits ,LOST回数： 6 , BUST[ 2.49 ]</t>
  </si>
  <si>
    <t>10:04: ゲーム回数： 973 ,   BET金額[現在,前々回,前回]：[ 1 , 1 , 1 ], 合計支払： 7</t>
  </si>
  <si>
    <t>10:04: 結果：WON ,利益： 3 bits, 払い出し： 10 bits, BUST[ 20.45 ]</t>
  </si>
  <si>
    <t>10:05: ゲーム回数： 974 ,   BET金額[現在,前々回,前回]：[ 1 , 0 , 0 ], 合計支払： 1</t>
  </si>
  <si>
    <t>10:05: 結果：LOST, 損益： 1 bits ,LOST回数： 1 , BUST[ 2.28 ]</t>
  </si>
  <si>
    <t>10:05: ゲーム回数： 975 ,   BET金額[現在,前々回,前回]：[ 1 , 0 , 1 ], 合計支払： 2</t>
  </si>
  <si>
    <t>10:05: 結果：LOST, 損益： 1 bits ,LOST回数： 2 , BUST[ 1.12 ]</t>
  </si>
  <si>
    <t>10:05: ゲーム回数： 976 ,   BET金額[現在,前々回,前回]：[ 1 , 1 , 1 ], 合計支払： 3</t>
  </si>
  <si>
    <t>10:05: 結果：LOST, 損益： 1 bits ,LOST回数： 3 , BUST[ 1.12 ]</t>
  </si>
  <si>
    <t>10:05: ゲーム回数： 977 ,   BET金額[現在,前々回,前回]：[ 1 , 1 , 1 ], 合計支払： 4</t>
  </si>
  <si>
    <t>10:05: 結果：LOST, 損益： 1 bits ,LOST回数： 4 , BUST[ 1.47 ]</t>
  </si>
  <si>
    <t>10:05: ゲーム回数： 978 ,   BET金額[現在,前々回,前回]：[ 1 , 1 , 1 ], 合計支払： 5</t>
  </si>
  <si>
    <t>10:06: 結果：LOST, 損益： 1 bits ,LOST回数： 5 , BUST[ 1.82 ]</t>
  </si>
  <si>
    <t>10:06: ゲーム回数： 979 ,   BET金額[現在,前々回,前回]：[ 1 , 1 , 1 ], 合計支払： 6</t>
  </si>
  <si>
    <t>10:06: 結果：LOST, 損益： 1 bits ,LOST回数： 6 , BUST[ 7.51 ]</t>
  </si>
  <si>
    <t>10:06: ゲーム回数： 980 ,   BET金額[現在,前々回,前回]：[ 1 , 1 , 1 ], 合計支払： 7</t>
  </si>
  <si>
    <t>10:06: 結果：LOST, 損益： 1 bits ,LOST回数： 7 , BUST[ 1.14 ]</t>
  </si>
  <si>
    <t>10:06: ゲーム回数： 981 ,   BET金額[現在,前々回,前回]：[ 1 , 1 , 1 ], 合計支払： 8</t>
  </si>
  <si>
    <t>10:07: 結果：LOST, 損益： 1 bits ,LOST回数： 8 , BUST[ 1.5 ]</t>
  </si>
  <si>
    <t>10:07: ゲーム回数： 982 ,   BET金額[現在,前々回,前回]：[ 1 , 1 , 1 ], 合計支払： 9</t>
  </si>
  <si>
    <t>10:07: 結果：WON ,利益： 1 bits, 払い出し： 10 bits, BUST[ 15.37 ]</t>
  </si>
  <si>
    <t>10:08: ゲーム回数： 983 ,   BET金額[現在,前々回,前回]：[ 1 , 0 , 0 ], 合計支払： 1</t>
  </si>
  <si>
    <t>10:08: 結果：LOST, 損益： 1 bits ,LOST回数： 1 , BUST[ 1.18 ]</t>
  </si>
  <si>
    <t>10:08: ゲーム回数： 984 ,   BET金額[現在,前々回,前回]：[ 1 , 0 , 1 ], 合計支払： 2</t>
  </si>
  <si>
    <t>10:08: 結果：LOST, 損益： 1 bits ,LOST回数： 2 , BUST[ 5.48 ]</t>
  </si>
  <si>
    <t>10:08: ゲーム回数： 985 ,   BET金額[現在,前々回,前回]：[ 1 , 1 , 1 ], 合計支払： 3</t>
  </si>
  <si>
    <t>10:09: 結果：LOST, 損益： 1 bits ,LOST回数： 3 , BUST[ 8.86 ]</t>
  </si>
  <si>
    <t>10:09: ゲーム回数： 986 ,   BET金額[現在,前々回,前回]：[ 1 , 1 , 1 ], 合計支払： 4</t>
  </si>
  <si>
    <t>10:09: 結果：LOST, 損益： 1 bits ,LOST回数： 4 , BUST[ 2.57 ]</t>
  </si>
  <si>
    <t>10:09: ゲーム回数： 987 ,   BET金額[現在,前々回,前回]：[ 1 , 1 , 1 ], 合計支払： 5</t>
  </si>
  <si>
    <t>10:09: 結果：LOST, 損益： 1 bits ,LOST回数： 5 , BUST[ 1.61 ]</t>
  </si>
  <si>
    <t>10:10: ゲーム回数： 988 ,   BET金額[現在,前々回,前回]：[ 1 , 1 , 1 ], 合計支払： 6</t>
  </si>
  <si>
    <t>10:10: 結果：LOST, 損益： 1 bits ,LOST回数： 6 , BUST[ 2.51 ]</t>
  </si>
  <si>
    <t>10:10: ゲーム回数： 989 ,   BET金額[現在,前々回,前回]：[ 1 , 1 , 1 ], 合計支払： 7</t>
  </si>
  <si>
    <t>10:10: 結果：LOST, 損益： 1 bits ,LOST回数： 7 , BUST[ 1.37 ]</t>
  </si>
  <si>
    <t>10:10: ゲーム回数： 990 ,   BET金額[現在,前々回,前回]：[ 1 , 1 , 1 ], 合計支払： 8</t>
  </si>
  <si>
    <t>10:10: 結果：LOST, 損益： 1 bits ,LOST回数： 8 , BUST[ 2.59 ]</t>
  </si>
  <si>
    <t>10:10: ゲーム回数： 991 ,   BET金額[現在,前々回,前回]：[ 1 , 1 , 1 ], 合計支払： 9</t>
  </si>
  <si>
    <t>10:11: 結果：LOST, 損益： 1 bits ,LOST回数： 9 , BUST[ 1.45 ]</t>
  </si>
  <si>
    <t>10:11: ゲーム回数： 992 ,   BET金額[現在,前々回,前回]：[ 2 , 1 , 1 ], 合計支払： 11</t>
  </si>
  <si>
    <t>10:11: 結果：LOST, 損益： 2 bits ,LOST回数： 10 , BUST[ 3.62 ]</t>
  </si>
  <si>
    <t>10:11: ゲーム回数： 993 ,   BET金額[現在,前々回,前回]：[ 2 , 1 , 2 ], 合計支払： 13</t>
  </si>
  <si>
    <t>10:11: 結果：LOST, 損益： 2 bits ,LOST回数： 11 , BUST[ 1.14 ]</t>
  </si>
  <si>
    <t>10:11: ゲーム回数： 994 ,   BET金額[現在,前々回,前回]：[ 2 , 2 , 2 ], 合計支払： 15</t>
  </si>
  <si>
    <t>10:11: 結果：LOST, 損益： 2 bits ,LOST回数： 12 , BUST[ 1.01 ]</t>
  </si>
  <si>
    <t>10:11: ゲーム回数： 995 ,   BET金額[現在,前々回,前回]：[ 2 , 2 , 2 ], 合計支払： 17</t>
  </si>
  <si>
    <t>10:12: 結果：LOST, 損益： 2 bits ,LOST回数： 13 , BUST[ 1.1 ]</t>
  </si>
  <si>
    <t>10:12: ゲーム回数： 996 ,   BET金額[現在,前々回,前回]：[ 2 , 2 , 2 ], 合計支払： 19</t>
  </si>
  <si>
    <t>10:12: 結果：LOST, 損益： 2 bits ,LOST回数： 14 , BUST[ 9.29 ]</t>
  </si>
  <si>
    <t>10:12: ゲーム回数： 997 ,   BET金額[現在,前々回,前回]：[ 3 , 2 , 2 ], 合計支払： 22</t>
  </si>
  <si>
    <t>10:12: 結果：LOST, 損益： 3 bits ,LOST回数： 15 , BUST[ 1.1 ]</t>
  </si>
  <si>
    <t>10:12: ゲーム回数： 998 ,   BET金額[現在,前々回,前回]：[ 3 , 2 , 3 ], 合計支払： 25</t>
  </si>
  <si>
    <t>10:13: 結果：LOST, 損益： 3 bits ,LOST回数： 16 , BUST[ 1.5 ]</t>
  </si>
  <si>
    <t>10:13: ゲーム回数： 999 ,   BET金額[現在,前々回,前回]：[ 3 , 3 , 3 ], 合計支払： 28</t>
  </si>
  <si>
    <t>10:13: 結果：LOST, 損益： 3 bits ,LOST回数： 17 , BUST[ 1.26 ]</t>
  </si>
  <si>
    <t>10:13: ゲーム回数： 1000 ,   BET金額[現在,前々回,前回]：[ 4 , 3 , 3 ], 合計支払： 32</t>
  </si>
  <si>
    <t>10:13: 結果：LOST, 損益： 4 bits ,LOST回数： 18 , BUST[ 1.96 ]</t>
  </si>
  <si>
    <t>10:13: ゲーム回数： 1001 ,   BET金額[現在,前々回,前回]：[ 4 , 3 , 4 ], 合計支払： 36</t>
  </si>
  <si>
    <t>10:13: 結果：LOST, 損益： 4 bits ,LOST回数： 19 , BUST[ 1.03 ]</t>
  </si>
  <si>
    <t>10:13: ゲーム回数： 1002 ,   BET金額[現在,前々回,前回]：[ 5 , 4 , 4 ], 合計支払： 41</t>
  </si>
  <si>
    <t>10:14: 結果：WON ,利益： 9 bits, 払い出し： 50 bits, BUST[ 39.66 ]</t>
  </si>
  <si>
    <t>10:14: ゲーム回数： 1003 ,   BET金額[現在,前々回,前回]：[ 1 , 0 , 0 ], 合計支払： 1</t>
  </si>
  <si>
    <t>10:15: 結果：LOST, 損益： 1 bits ,LOST回数： 1 , BUST[ 3.98 ]</t>
  </si>
  <si>
    <t>10:15: ゲーム回数： 1004 ,   BET金額[現在,前々回,前回]：[ 1 , 0 , 1 ], 合計支払： 2</t>
  </si>
  <si>
    <t>10:16: 結果：WON ,利益： 8 bits, 払い出し： 10 bits, BUST[ 42.44 ]</t>
  </si>
  <si>
    <t>10:16: ゲーム回数： 1005 ,   BET金額[現在,前々回,前回]：[ 1 , 0 , 0 ], 合計支払： 1</t>
  </si>
  <si>
    <t>10:16: 結果：LOST, 損益： 1 bits ,LOST回数： 1 , BUST[ 1.2 ]</t>
  </si>
  <si>
    <t>10:16: ゲーム回数： 1006 ,   BET金額[現在,前々回,前回]：[ 1 , 0 , 1 ], 合計支払： 2</t>
  </si>
  <si>
    <t>10:17: 結果：WON ,利益： 8 bits, 払い出し： 10 bits, BUST[ 21.01 ]</t>
  </si>
  <si>
    <t>10:17: ゲーム回数： 1007 ,   BET金額[現在,前々回,前回]：[ 1 , 0 , 0 ], 合計支払： 1</t>
  </si>
  <si>
    <t>10:17: 結果：LOST, 損益： 1 bits ,LOST回数： 1 , BUST[ 1.32 ]</t>
  </si>
  <si>
    <t>10:17: ゲーム回数： 1008 ,   BET金額[現在,前々回,前回]：[ 1 , 0 , 1 ], 合計支払： 2</t>
  </si>
  <si>
    <t>10:17: 結果：LOST, 損益： 1 bits ,LOST回数： 2 , BUST[ 1.04 ]</t>
  </si>
  <si>
    <t>10:17: ゲーム回数： 1009 ,   BET金額[現在,前々回,前回]：[ 1 , 1 , 1 ], 合計支払： 3</t>
  </si>
  <si>
    <t>10:18: 結果：LOST, 損益： 1 bits ,LOST回数： 3 , BUST[ 2.53 ]</t>
  </si>
  <si>
    <t>10:18: ゲーム回数： 1010 ,   BET金額[現在,前々回,前回]：[ 1 , 1 , 1 ], 合計支払： 4</t>
  </si>
  <si>
    <t>10:18: 結果：LOST, 損益： 1 bits ,LOST回数： 4 , BUST[ 1.62 ]</t>
  </si>
  <si>
    <t>10:18: ゲーム回数： 1011 ,   BET金額[現在,前々回,前回]：[ 1 , 1 , 1 ], 合計支払： 5</t>
  </si>
  <si>
    <t>10:18: 結果：LOST, 損益： 1 bits ,LOST回数： 5 , BUST[ 5.54 ]</t>
  </si>
  <si>
    <t>10:18: ゲーム回数： 1012 ,   BET金額[現在,前々回,前回]：[ 1 , 1 , 1 ], 合計支払： 6</t>
  </si>
  <si>
    <t>10:19: 結果：LOST, 損益： 1 bits ,LOST回数： 6 , BUST[ 1.32 ]</t>
  </si>
  <si>
    <t>10:19: ゲーム回数： 1013 ,   BET金額[現在,前々回,前回]：[ 1 , 1 , 1 ], 合計支払： 7</t>
  </si>
  <si>
    <t>10:19: 結果：WON ,利益： 3 bits, 払い出し： 10 bits, BUST[ 13.54 ]</t>
  </si>
  <si>
    <t>10:19: ゲーム回数： 1014 ,   BET金額[現在,前々回,前回]：[ 1 , 0 , 0 ], 合計支払： 1</t>
  </si>
  <si>
    <t>10:20: 結果：LOST, 損益： 1 bits ,LOST回数： 1 , BUST[ 6.21 ]</t>
  </si>
  <si>
    <t>10:20: ゲーム回数： 1015 ,   BET金額[現在,前々回,前回]：[ 1 , 0 , 1 ], 合計支払： 2</t>
  </si>
  <si>
    <t>10:20: 結果：LOST, 損益： 1 bits ,LOST回数： 2 , BUST[ 2.3 ]</t>
  </si>
  <si>
    <t>10:20: ゲーム回数： 1016 ,   BET金額[現在,前々回,前回]：[ 1 , 1 , 1 ], 合計支払： 3</t>
  </si>
  <si>
    <t>10:21: 結果：WON ,利益： 7 bits, 払い出し： 10 bits, BUST[ 10.87 ]</t>
  </si>
  <si>
    <t>10:21: ゲーム回数： 1017 ,   BET金額[現在,前々回,前回]：[ 1 , 0 , 0 ], 合計支払： 1</t>
  </si>
  <si>
    <t>10:21: 結果：LOST, 損益： 1 bits ,LOST回数： 1 , BUST[ 2.08 ]</t>
  </si>
  <si>
    <t>10:21: ゲーム回数： 1018 ,   BET金額[現在,前々回,前回]：[ 1 , 0 , 1 ], 合計支払： 2</t>
  </si>
  <si>
    <t>10:21: 結果：LOST, 損益： 1 bits ,LOST回数： 2 , BUST[ 1.33 ]</t>
  </si>
  <si>
    <t>10:21: ゲーム回数： 1019 ,   BET金額[現在,前々回,前回]：[ 1 , 1 , 1 ], 合計支払： 3</t>
  </si>
  <si>
    <t>10:22: 結果：LOST, 損益： 1 bits ,LOST回数： 3 , BUST[ 3.1 ]</t>
  </si>
  <si>
    <t>10:22: ゲーム回数： 1020 ,   BET金額[現在,前々回,前回]：[ 1 , 1 , 1 ], 合計支払： 4</t>
  </si>
  <si>
    <t>10:22: 結果：LOST, 損益： 1 bits ,LOST回数： 4 , BUST[ 1.8 ]</t>
  </si>
  <si>
    <t>10:22: ゲーム回数： 1021 ,   BET金額[現在,前々回,前回]：[ 1 , 1 , 1 ], 合計支払： 5</t>
  </si>
  <si>
    <t>10:23: 結果：WON ,利益： 5 bits, 払い出し： 10 bits, BUST[ 34.15 ]</t>
  </si>
  <si>
    <t>10:23: ゲーム回数： 1022 ,   BET金額[現在,前々回,前回]：[ 1 , 0 , 0 ], 合計支払： 1</t>
  </si>
  <si>
    <t>10:23: 結果：LOST, 損益： 1 bits ,LOST回数： 1 , BUST[ 2.14 ]</t>
  </si>
  <si>
    <t>10:23: ゲーム回数： 1023 ,   BET金額[現在,前々回,前回]：[ 1 , 0 , 1 ], 合計支払： 2</t>
  </si>
  <si>
    <t>10:24: 結果：LOST, 損益： 1 bits ,LOST回数： 2 , BUST[ 1.78 ]</t>
  </si>
  <si>
    <t>10:24: ゲーム回数： 1024 ,   BET金額[現在,前々回,前回]：[ 1 , 1 , 1 ], 合計支払： 3</t>
  </si>
  <si>
    <t>10:24: 結果：LOST, 損益： 1 bits ,LOST回数： 3 , BUST[ 1.18 ]</t>
  </si>
  <si>
    <t>10:24: ゲーム回数： 1025 ,   BET金額[現在,前々回,前回]：[ 1 , 1 , 1 ], 合計支払： 4</t>
  </si>
  <si>
    <t>10:24: 結果：LOST, 損益： 1 bits ,LOST回数： 4 , BUST[ 1.01 ]</t>
  </si>
  <si>
    <t>10:24: ゲーム回数： 1026 ,   BET金額[現在,前々回,前回]：[ 1 , 1 , 1 ], 合計支払： 5</t>
  </si>
  <si>
    <t>10:24: 結果：LOST, 損益： 1 bits ,LOST回数： 5 , BUST[ 1.35 ]</t>
  </si>
  <si>
    <t>10:24: ゲーム回数： 1027 ,   BET金額[現在,前々回,前回]：[ 1 , 1 , 1 ], 合計支払： 6</t>
  </si>
  <si>
    <t>10:24: 結果：LOST, 損益： 1 bits ,LOST回数： 6 , BUST[ 1.12 ]</t>
  </si>
  <si>
    <t>10:24: ゲーム回数： 1028 ,   BET金額[現在,前々回,前回]：[ 1 , 1 , 1 ], 合計支払： 7</t>
  </si>
  <si>
    <t>10:25: 結果：LOST, 損益： 1 bits ,LOST回数： 7 , BUST[ 1 ]</t>
  </si>
  <si>
    <t>10:25: ゲーム回数： 1029 ,   BET金額[現在,前々回,前回]：[ 1 , 1 , 1 ], 合計支払： 8</t>
  </si>
  <si>
    <t>10:25: 結果：LOST, 損益： 1 bits ,LOST回数： 8 , BUST[ 3.52 ]</t>
  </si>
  <si>
    <t>10:25: ゲーム回数： 1030 ,   BET金額[現在,前々回,前回]：[ 1 , 1 , 1 ], 合計支払： 9</t>
  </si>
  <si>
    <t>10:25: 結果：LOST, 損益： 1 bits ,LOST回数： 9 , BUST[ 1.47 ]</t>
  </si>
  <si>
    <t>10:25: ゲーム回数： 1031 ,   BET金額[現在,前々回,前回]：[ 2 , 1 , 1 ], 合計支払： 11</t>
  </si>
  <si>
    <t>10:25: 結果：LOST, 損益： 2 bits ,LOST回数： 10 , BUST[ 1.05 ]</t>
  </si>
  <si>
    <t>10:25: ゲーム回数： 1032 ,   BET金額[現在,前々回,前回]：[ 2 , 1 , 2 ], 合計支払： 13</t>
  </si>
  <si>
    <t>10:26: 結果：LOST, 損益： 2 bits ,LOST回数： 11 , BUST[ 6.31 ]</t>
  </si>
  <si>
    <t>10:26: ゲーム回数： 1033 ,   BET金額[現在,前々回,前回]：[ 2 , 2 , 2 ], 合計支払： 15</t>
  </si>
  <si>
    <t>10:26: 結果：LOST, 損益： 2 bits ,LOST回数： 12 , BUST[ 4.53 ]</t>
  </si>
  <si>
    <t>10:27: ゲーム回数： 1034 ,   BET金額[現在,前々回,前回]：[ 2 , 2 , 2 ], 合計支払： 17</t>
  </si>
  <si>
    <t>10:27: 結果：LOST, 損益： 2 bits ,LOST回数： 13 , BUST[ 4.44 ]</t>
  </si>
  <si>
    <t>10:27: ゲーム回数： 1035 ,   BET金額[現在,前々回,前回]：[ 2 , 2 , 2 ], 合計支払： 19</t>
  </si>
  <si>
    <t>10:27: 結果：LOST, 損益： 2 bits ,LOST回数： 14 , BUST[ 3.04 ]</t>
  </si>
  <si>
    <t>10:27: ゲーム回数： 1036 ,   BET金額[現在,前々回,前回]：[ 3 , 2 , 2 ], 合計支払： 22</t>
  </si>
  <si>
    <t>10:28: 結果：LOST, 損益： 3 bits ,LOST回数： 15 , BUST[ 3.63 ]</t>
  </si>
  <si>
    <t>10:28: ゲーム回数： 1037 ,   BET金額[現在,前々回,前回]：[ 3 , 2 , 3 ], 合計支払： 25</t>
  </si>
  <si>
    <t>10:28: 結果：LOST, 損益： 3 bits ,LOST回数： 16 , BUST[ 2.02 ]</t>
  </si>
  <si>
    <t>10:28: ゲーム回数： 1038 ,   BET金額[現在,前々回,前回]：[ 3 , 3 , 3 ], 合計支払： 28</t>
  </si>
  <si>
    <t>10:28: 結果：LOST, 損益： 3 bits ,LOST回数： 17 , BUST[ 2.38 ]</t>
  </si>
  <si>
    <t>10:28: ゲーム回数： 1039 ,   BET金額[現在,前々回,前回]：[ 4 , 3 , 3 ], 合計支払： 32</t>
  </si>
  <si>
    <t>10:29: 結果：LOST, 損益： 4 bits ,LOST回数： 18 , BUST[ 1 ]</t>
  </si>
  <si>
    <t>10:29: ゲーム回数： 1040 ,   BET金額[現在,前々回,前回]：[ 4 , 3 , 4 ], 合計支払： 36</t>
  </si>
  <si>
    <t>10:29: 結果：LOST, 損益： 4 bits ,LOST回数： 19 , BUST[ 1.9 ]</t>
  </si>
  <si>
    <t>10:29: ゲーム回数： 1041 ,   BET金額[現在,前々回,前回]：[ 5 , 4 , 4 ], 合計支払： 41</t>
  </si>
  <si>
    <t>10:29: 結果：LOST, 損益： 5 bits ,LOST回数： 20 , BUST[ 1.47 ]</t>
  </si>
  <si>
    <t>10:29: ゲーム回数： 1042 ,   BET金額[現在,前々回,前回]：[ 5 , 4 , 5 ], 合計支払： 46</t>
  </si>
  <si>
    <t>10:30: 結果：LOST, 損益： 5 bits ,LOST回数： 21 , BUST[ 3.18 ]</t>
  </si>
  <si>
    <t>10:30: ゲーム回数： 1043 ,   BET金額[現在,前々回,前回]：[ 6 , 5 , 5 ], 合計支払： 52</t>
  </si>
  <si>
    <t>10:30: 結果：LOST, 損益： 6 bits ,LOST回数： 22 , BUST[ 1.44 ]</t>
  </si>
  <si>
    <t>10:30: ゲーム回数： 1044 ,   BET金額[現在,前々回,前回]：[ 6 , 5 , 6 ], 合計支払： 58</t>
  </si>
  <si>
    <t>10:30: 結果：WON ,利益： 2 bits, 払い出し： 60 bits, BUST[ 10.2 ]</t>
  </si>
  <si>
    <t>10:30: ゲーム回数： 1045 ,   BET金額[現在,前々回,前回]：[ 1 , 0 , 0 ], 合計支払： 1</t>
  </si>
  <si>
    <t>10:31: 結果：LOST, 損益： 1 bits ,LOST回数： 1 , BUST[ 1.15 ]</t>
  </si>
  <si>
    <t>10:31: ゲーム回数： 1046 ,   BET金額[現在,前々回,前回]：[ 1 , 0 , 1 ], 合計支払： 2</t>
  </si>
  <si>
    <t>10:31: 結果：LOST, 損益： 1 bits ,LOST回数： 2 , BUST[ 2.57 ]</t>
  </si>
  <si>
    <t>10:31: ゲーム回数： 1047 ,   BET金額[現在,前々回,前回]：[ 1 , 1 , 1 ], 合計支払： 3</t>
  </si>
  <si>
    <t>10:32: 結果：WON ,利益： 7 bits, 払い出し： 10 bits, BUST[ 18.38 ]</t>
  </si>
  <si>
    <t>10:32: ゲーム回数： 1048 ,   BET金額[現在,前々回,前回]：[ 1 , 0 , 0 ], 合計支払： 1</t>
  </si>
  <si>
    <t>10:32: 結果：LOST, 損益： 1 bits ,LOST回数： 1 , BUST[ 1.39 ]</t>
  </si>
  <si>
    <t>10:32: ゲーム回数： 1049 ,   BET金額[現在,前々回,前回]：[ 1 , 0 , 1 ], 合計支払： 2</t>
  </si>
  <si>
    <t>10:33: 結果：LOST, 損益： 1 bits ,LOST回数： 2 , BUST[ 8.7 ]</t>
  </si>
  <si>
    <t>10:33: ゲーム回数： 1050 ,   BET金額[現在,前々回,前回]：[ 1 , 1 , 1 ], 合計支払： 3</t>
  </si>
  <si>
    <t>10:33: 結果：LOST, 損益： 1 bits ,LOST回数： 3 , BUST[ 1.64 ]</t>
  </si>
  <si>
    <t>10:33: ゲーム回数： 1051 ,   BET金額[現在,前々回,前回]：[ 1 , 1 , 1 ], 合計支払： 4</t>
  </si>
  <si>
    <t>10:34: 結果：WON ,利益： 6 bits, 払い出し： 10 bits, BUST[ 100.75 ]</t>
  </si>
  <si>
    <t>10:34: ゲーム回数： 1052 ,   BET金額[現在,前々回,前回]：[ 1 , 0 , 0 ], 合計支払： 1</t>
  </si>
  <si>
    <t>10:35: 結果：LOST, 損益： 1 bits ,LOST回数： 1 , BUST[ 2.99 ]</t>
  </si>
  <si>
    <t>10:35: ゲーム回数： 1053 ,   BET金額[現在,前々回,前回]：[ 1 , 0 , 1 ], 合計支払： 2</t>
  </si>
  <si>
    <t>10:35: 結果：LOST, 損益： 1 bits ,LOST回数： 2 , BUST[ 1.51 ]</t>
  </si>
  <si>
    <t>10:35: ゲーム回数： 1054 ,   BET金額[現在,前々回,前回]：[ 1 , 1 , 1 ], 合計支払： 3</t>
  </si>
  <si>
    <t>10:35: 結果：LOST, 損益： 1 bits ,LOST回数： 3 , BUST[ 3.08 ]</t>
  </si>
  <si>
    <t>10:35: ゲーム回数： 1055 ,   BET金額[現在,前々回,前回]：[ 1 , 1 , 1 ], 合計支払： 4</t>
  </si>
  <si>
    <t>10:36: 結果：WON ,利益： 6 bits, 払い出し： 10 bits, BUST[ 17.82 ]</t>
  </si>
  <si>
    <t>10:36: ゲーム回数： 1056 ,   BET金額[現在,前々回,前回]：[ 1 , 0 , 0 ], 合計支払： 1</t>
  </si>
  <si>
    <t>10:36: 結果：LOST, 損益： 1 bits ,LOST回数： 1 , BUST[ 1.63 ]</t>
  </si>
  <si>
    <t>10:36: ゲーム回数： 1057 ,   BET金額[現在,前々回,前回]：[ 1 , 0 , 1 ], 合計支払： 2</t>
  </si>
  <si>
    <t>10:37: 結果：LOST, 損益： 1 bits ,LOST回数： 2 , BUST[ 8.53 ]</t>
  </si>
  <si>
    <t>10:37: ゲーム回数： 1058 ,   BET金額[現在,前々回,前回]：[ 1 , 1 , 1 ], 合計支払： 3</t>
  </si>
  <si>
    <t>10:38: 結果：WON ,利益： 7 bits, 払い出し： 10 bits, BUST[ 26.17 ]</t>
  </si>
  <si>
    <t>10:38: ゲーム回数： 1059 ,   BET金額[現在,前々回,前回]：[ 1 , 0 , 0 ], 合計支払： 1</t>
  </si>
  <si>
    <t>10:39: 結果：WON ,利益： 9 bits, 払い出し： 10 bits, BUST[ 28.98 ]</t>
  </si>
  <si>
    <t>10:39: ゲーム回数： 1060 ,   BET金額[現在,前々回,前回]：[ 1 , 0 , 0 ], 合計支払： 1</t>
  </si>
  <si>
    <t>10:39: 結果：LOST, 損益： 1 bits ,LOST回数： 1 , BUST[ 5.59 ]</t>
  </si>
  <si>
    <t>10:39: ゲーム回数： 1061 ,   BET金額[現在,前々回,前回]：[ 1 , 0 , 1 ], 合計支払： 2</t>
  </si>
  <si>
    <t>10:40: 結果：LOST, 損益： 1 bits ,LOST回数： 2 , BUST[ 5.31 ]</t>
  </si>
  <si>
    <t>10:40: ゲーム回数： 1062 ,   BET金額[現在,前々回,前回]：[ 1 , 1 , 1 ], 合計支払： 3</t>
  </si>
  <si>
    <t>10:41: 結果：WON ,利益： 7 bits, 払い出し： 10 bits, BUST[ 11.06 ]</t>
  </si>
  <si>
    <t>10:41: ゲーム回数： 1063 ,   BET金額[現在,前々回,前回]：[ 1 , 0 , 0 ], 合計支払： 1</t>
  </si>
  <si>
    <t>10:41: 結果：LOST, 損益： 1 bits ,LOST回数： 1 , BUST[ 1.96 ]</t>
  </si>
  <si>
    <t>10:41: ゲーム回数： 1064 ,   BET金額[現在,前々回,前回]：[ 1 , 0 , 1 ], 合計支払： 2</t>
  </si>
  <si>
    <t>10:41: 結果：LOST, 損益： 1 bits ,LOST回数： 2 , BUST[ 2.71 ]</t>
  </si>
  <si>
    <t>10:41: ゲーム回数： 1065 ,   BET金額[現在,前々回,前回]：[ 1 , 1 , 1 ], 合計支払： 3</t>
  </si>
  <si>
    <t>10:41: 結果：LOST, 損益： 1 bits ,LOST回数： 3 , BUST[ 1.1 ]</t>
  </si>
  <si>
    <t>10:42: ゲーム回数： 1066 ,   BET金額[現在,前々回,前回]：[ 1 , 1 , 1 ], 合計支払： 4</t>
  </si>
  <si>
    <t>10:42: 結果：LOST, 損益： 1 bits ,LOST回数： 4 , BUST[ 2.28 ]</t>
  </si>
  <si>
    <t>10:42: ゲーム回数： 1067 ,   BET金額[現在,前々回,前回]：[ 1 , 1 , 1 ], 合計支払： 5</t>
  </si>
  <si>
    <t>10:42: 結果：LOST, 損益： 1 bits ,LOST回数： 5 , BUST[ 2 ]</t>
  </si>
  <si>
    <t>10:42: ゲーム回数： 1068 ,   BET金額[現在,前々回,前回]：[ 1 , 1 , 1 ], 合計支払： 6</t>
  </si>
  <si>
    <t>10:42: 結果：LOST, 損益： 1 bits ,LOST回数： 6 , BUST[ 1.41 ]</t>
  </si>
  <si>
    <t>10:42: ゲーム回数： 1069 ,   BET金額[現在,前々回,前回]：[ 1 , 1 , 1 ], 合計支払： 7</t>
  </si>
  <si>
    <t>10:42: 結果：LOST, 損益： 1 bits ,LOST回数： 7 , BUST[ 1.02 ]</t>
  </si>
  <si>
    <t>10:43: ゲーム回数： 1070 ,   BET金額[現在,前々回,前回]：[ 1 , 1 , 1 ], 合計支払： 8</t>
  </si>
  <si>
    <t>10:43: 結果：LOST, 損益： 1 bits ,LOST回数： 8 , BUST[ 1.46 ]</t>
  </si>
  <si>
    <t>10:43: ゲーム回数： 1071 ,   BET金額[現在,前々回,前回]：[ 1 , 1 , 1 ], 合計支払： 9</t>
  </si>
  <si>
    <t>10:43: 結果：WON ,利益： 1 bits, 払い出し： 10 bits, BUST[ 10.5 ]</t>
  </si>
  <si>
    <t>10:43: ゲーム回数： 1072 ,   BET金額[現在,前々回,前回]：[ 1 , 0 , 0 ], 合計支払： 1</t>
  </si>
  <si>
    <t>10:44: 結果：LOST, 損益： 1 bits ,LOST回数： 1 , BUST[ 2.34 ]</t>
  </si>
  <si>
    <t>10:44: ゲーム回数： 1073 ,   BET金額[現在,前々回,前回]：[ 1 , 0 , 1 ], 合計支払： 2</t>
  </si>
  <si>
    <t>10:44: 結果：WON ,利益： 8 bits, 払い出し： 10 bits, BUST[ 10.75 ]</t>
  </si>
  <si>
    <t>10:45: ゲーム回数： 1074 ,   BET金額[現在,前々回,前回]：[ 1 , 0 , 0 ], 合計支払： 1</t>
  </si>
  <si>
    <t>10:45: 結果：LOST, 損益： 1 bits ,LOST回数： 1 , BUST[ 5.99 ]</t>
  </si>
  <si>
    <t>10:45: ゲーム回数： 1075 ,   BET金額[現在,前々回,前回]：[ 1 , 0 , 1 ], 合計支払： 2</t>
  </si>
  <si>
    <t>10:45: 結果：LOST, 損益： 1 bits ,LOST回数： 2 , BUST[ 2.93 ]</t>
  </si>
  <si>
    <t>10:45: ゲーム回数： 1076 ,   BET金額[現在,前々回,前回]：[ 1 , 1 , 1 ], 合計支払： 3</t>
  </si>
  <si>
    <t>10:46: 結果：LOST, 損益： 1 bits ,LOST回数： 3 , BUST[ 2.41 ]</t>
  </si>
  <si>
    <t>10:46: ゲーム回数： 1077 ,   BET金額[現在,前々回,前回]：[ 1 , 1 , 1 ], 合計支払： 4</t>
  </si>
  <si>
    <t>10:46: 結果：LOST, 損益： 1 bits ,LOST回数： 4 , BUST[ 2.43 ]</t>
  </si>
  <si>
    <t>10:46: ゲーム回数： 1078 ,   BET金額[現在,前々回,前回]：[ 1 , 1 , 1 ], 合計支払： 5</t>
  </si>
  <si>
    <t>10:46: 結果：LOST, 損益： 1 bits ,LOST回数： 5 , BUST[ 1.03 ]</t>
  </si>
  <si>
    <t>10:46: ゲーム回数： 1079 ,   BET金額[現在,前々回,前回]：[ 1 , 1 , 1 ], 合計支払： 6</t>
  </si>
  <si>
    <t>10:47: 結果：LOST, 損益： 1 bits ,LOST回数： 6 , BUST[ 5.85 ]</t>
  </si>
  <si>
    <t>10:47: ゲーム回数： 1080 ,   BET金額[現在,前々回,前回]：[ 1 , 1 , 1 ], 合計支払： 7</t>
  </si>
  <si>
    <t>10:48: 結果：LOST, 損益： 1 bits ,LOST回数： 7 , BUST[ 9.71 ]</t>
  </si>
  <si>
    <t>10:48: ゲーム回数： 1081 ,   BET金額[現在,前々回,前回]：[ 1 , 1 , 1 ], 合計支払： 8</t>
  </si>
  <si>
    <t>10:48: 結果：LOST, 損益： 1 bits ,LOST回数： 8 , BUST[ 2.93 ]</t>
  </si>
  <si>
    <t>10:48: ゲーム回数： 1082 ,   BET金額[現在,前々回,前回]：[ 1 , 1 , 1 ], 合計支払： 9</t>
  </si>
  <si>
    <t>10:48: 結果：LOST, 損益： 1 bits ,LOST回数： 9 , BUST[ 1.37 ]</t>
  </si>
  <si>
    <t>10:48: ゲーム回数： 1083 ,   BET金額[現在,前々回,前回]：[ 2 , 1 , 1 ], 合計支払： 11</t>
  </si>
  <si>
    <t>10:48: 結果：LOST, 損益： 2 bits ,LOST回数： 10 , BUST[ 1.48 ]</t>
  </si>
  <si>
    <t>10:48: ゲーム回数： 1084 ,   BET金額[現在,前々回,前回]：[ 2 , 1 , 2 ], 合計支払： 13</t>
  </si>
  <si>
    <t>10:49: 結果：LOST, 損益： 2 bits ,LOST回数： 11 , BUST[ 1.09 ]</t>
  </si>
  <si>
    <t>10:49: ゲーム回数： 1085 ,   BET金額[現在,前々回,前回]：[ 2 , 2 , 2 ], 合計支払： 15</t>
  </si>
  <si>
    <t>10:49: 結果：LOST, 損益： 2 bits ,LOST回数： 12 , BUST[ 1.56 ]</t>
  </si>
  <si>
    <t>10:49: ゲーム回数： 1086 ,   BET金額[現在,前々回,前回]：[ 2 , 2 , 2 ], 合計支払： 17</t>
  </si>
  <si>
    <t>10:49: 結果：LOST, 損益： 2 bits ,LOST回数： 13 , BUST[ 8.14 ]</t>
  </si>
  <si>
    <t>10:49: ゲーム回数： 1087 ,   BET金額[現在,前々回,前回]：[ 2 , 2 , 2 ], 合計支払： 19</t>
  </si>
  <si>
    <t>10:50: 結果：LOST, 損益： 2 bits ,LOST回数： 14 , BUST[ 1.54 ]</t>
  </si>
  <si>
    <t>10:50: ゲーム回数： 1088 ,   BET金額[現在,前々回,前回]：[ 3 , 2 , 2 ], 合計支払： 22</t>
  </si>
  <si>
    <t>10:50: 結果：LOST, 損益： 3 bits ,LOST回数： 15 , BUST[ 1.39 ]</t>
  </si>
  <si>
    <t>10:50: ゲーム回数： 1089 ,   BET金額[現在,前々回,前回]：[ 3 , 2 , 3 ], 合計支払： 25</t>
  </si>
  <si>
    <t>10:51: 結果：LOST, 損益： 3 bits ,LOST回数： 16 , BUST[ 8.51 ]</t>
  </si>
  <si>
    <t>10:51: ゲーム回数： 1090 ,   BET金額[現在,前々回,前回]：[ 3 , 3 , 3 ], 合計支払： 28</t>
  </si>
  <si>
    <t>10:51: 結果：LOST, 損益： 3 bits ,LOST回数： 17 , BUST[ 1.41 ]</t>
  </si>
  <si>
    <t>10:51: ゲーム回数： 1091 ,   BET金額[現在,前々回,前回]：[ 4 , 3 , 3 ], 合計支払： 32</t>
  </si>
  <si>
    <t>10:51: 結果：LOST, 損益： 4 bits ,LOST回数： 18 , BUST[ 4.89 ]</t>
  </si>
  <si>
    <t>10:51: ゲーム回数： 1092 ,   BET金額[現在,前々回,前回]：[ 4 , 3 , 4 ], 合計支払： 36</t>
  </si>
  <si>
    <t>10:52: 結果：LOST, 損益： 4 bits ,LOST回数： 19 , BUST[ 6.09 ]</t>
  </si>
  <si>
    <t>10:52: ゲーム回数： 1093 ,   BET金額[現在,前々回,前回]：[ 5 , 4 , 4 ], 合計支払： 41</t>
  </si>
  <si>
    <t>10:52: 結果：LOST, 損益： 5 bits ,LOST回数： 20 , BUST[ 4.3 ]</t>
  </si>
  <si>
    <t>10:52: ゲーム回数： 1094 ,   BET金額[現在,前々回,前回]：[ 5 , 4 , 5 ], 合計支払： 46</t>
  </si>
  <si>
    <t>10:53: 結果：LOST, 損益： 5 bits ,LOST回数： 21 , BUST[ 1.48 ]</t>
  </si>
  <si>
    <t>10:53: ゲーム回数： 1095 ,   BET金額[現在,前々回,前回]：[ 6 , 5 , 5 ], 合計支払： 52</t>
  </si>
  <si>
    <t>10:53: 結果：LOST, 損益： 6 bits ,LOST回数： 22 , BUST[ 1.13 ]</t>
  </si>
  <si>
    <t>10:53: ゲーム回数： 1096 ,   BET金額[現在,前々回,前回]：[ 6 , 5 , 6 ], 合計支払： 58</t>
  </si>
  <si>
    <t>10:53: 結果：LOST, 損益： 6 bits ,LOST回数： 23 , BUST[ 1.49 ]</t>
  </si>
  <si>
    <t>10:53: ゲーム回数： 1097 ,   BET金額[現在,前々回,前回]：[ 7 , 6 , 6 ], 合計支払： 65</t>
  </si>
  <si>
    <t>10:53: 結果：LOST, 損益： 7 bits ,LOST回数： 24 , BUST[ 3.07 ]</t>
  </si>
  <si>
    <t>10:53: ゲーム回数： 1098 ,   BET金額[現在,前々回,前回]：[ 8 , 6 , 7 ], 合計支払： 73</t>
  </si>
  <si>
    <t>10:54: 結果：LOST, 損益： 8 bits ,LOST回数： 25 , BUST[ 3.3 ]</t>
  </si>
  <si>
    <t>10:54: ゲーム回数： 1099 ,   BET金額[現在,前々回,前回]：[ 9 , 7 , 8 ], 合計支払： 82</t>
  </si>
  <si>
    <t>10:54: 結果：LOST, 損益： 9 bits ,LOST回数： 26 , BUST[ 1.05 ]</t>
  </si>
  <si>
    <t>10:54: ゲーム回数： 1100 ,   BET金額[現在,前々回,前回]：[ 10 , 8 , 9 ], 合計支払： 92</t>
  </si>
  <si>
    <t>10:55: 結果：WON ,利益： 8 bits, 払い出し： 100 bits, BUST[ 17.46 ]</t>
  </si>
  <si>
    <t>10:55: ゲーム回数： 1101 ,   BET金額[現在,前々回,前回]：[ 1 , 0 , 0 ], 合計支払： 1</t>
  </si>
  <si>
    <t>10:55: 結果：LOST, 損益： 1 bits ,LOST回数： 1 , BUST[ 1.34 ]</t>
  </si>
  <si>
    <t>10:55: ゲーム回数： 1102 ,   BET金額[現在,前々回,前回]：[ 1 , 0 , 1 ], 合計支払： 2</t>
  </si>
  <si>
    <t>10:55: 結果：LOST, 損益： 1 bits ,LOST回数： 2 , BUST[ 1.07 ]</t>
  </si>
  <si>
    <t>10:55: ゲーム回数： 1103 ,   BET金額[現在,前々回,前回]：[ 1 , 1 , 1 ], 合計支払： 3</t>
  </si>
  <si>
    <t>10:55: 結果：LOST, 損益： 1 bits ,LOST回数： 3 , BUST[ 2.14 ]</t>
  </si>
  <si>
    <t>10:55: ゲーム回数： 1104 ,   BET金額[現在,前々回,前回]：[ 1 , 1 , 1 ], 合計支払： 4</t>
  </si>
  <si>
    <t>10:56: 結果：LOST, 損益： 1 bits ,LOST回数： 4 , BUST[ 1.25 ]</t>
  </si>
  <si>
    <t>10:56: ゲーム回数： 1105 ,   BET金額[現在,前々回,前回]：[ 1 , 1 , 1 ], 合計支払： 5</t>
  </si>
  <si>
    <t>10:56: 結果：LOST, 損益： 1 bits ,LOST回数： 5 , BUST[ 1.21 ]</t>
  </si>
  <si>
    <t>10:56: ゲーム回数： 1106 ,   BET金額[現在,前々回,前回]：[ 1 , 1 , 1 ], 合計支払： 6</t>
  </si>
  <si>
    <t>10:56: 結果：LOST, 損益： 1 bits ,LOST回数： 6 , BUST[ 5.46 ]</t>
  </si>
  <si>
    <t>10:56: ゲーム回数： 1107 ,   BET金額[現在,前々回,前回]：[ 1 , 1 , 1 ], 合計支払： 7</t>
  </si>
  <si>
    <t>10:57: 結果：LOST, 損益： 1 bits ,LOST回数： 7 , BUST[ 3.96 ]</t>
  </si>
  <si>
    <t>10:57: ゲーム回数： 1108 ,   BET金額[現在,前々回,前回]：[ 1 , 1 , 1 ], 合計支払： 8</t>
  </si>
  <si>
    <t>10:57: 結果：LOST, 損益： 1 bits ,LOST回数： 8 , BUST[ 1 ]</t>
  </si>
  <si>
    <t>10:57: ゲーム回数： 1109 ,   BET金額[現在,前々回,前回]：[ 1 , 1 , 1 ], 合計支払： 9</t>
  </si>
  <si>
    <t>10:57: 結果：LOST, 損益： 1 bits ,LOST回数： 9 , BUST[ 1 ]</t>
  </si>
  <si>
    <t>10:57: ゲーム回数： 1110 ,   BET金額[現在,前々回,前回]：[ 2 , 1 , 1 ], 合計支払： 11</t>
  </si>
  <si>
    <t>10:58: 結果：WON ,利益： 9 bits, 払い出し： 20 bits, BUST[ 67.85 ]</t>
  </si>
  <si>
    <t>10:58: ゲーム回数： 1111 ,   BET金額[現在,前々回,前回]：[ 1 , 0 , 0 ], 合計支払： 1</t>
  </si>
  <si>
    <t>10:58: 結果：LOST, 損益： 1 bits ,LOST回数： 1 , BUST[ 1 ]</t>
  </si>
  <si>
    <t>10:58: ゲーム回数： 1112 ,   BET金額[現在,前々回,前回]：[ 1 , 0 , 1 ], 合計支払： 2</t>
  </si>
  <si>
    <t>10:59: 結果：LOST, 損益： 1 bits ,LOST回数： 2 , BUST[ 1 ]</t>
  </si>
  <si>
    <t>10:59: ゲーム回数： 1113 ,   BET金額[現在,前々回,前回]：[ 1 , 1 , 1 ], 合計支払： 3</t>
  </si>
  <si>
    <t>10:59: 結果：LOST, 損益： 1 bits ,LOST回数： 3 , BUST[ 3.65 ]</t>
  </si>
  <si>
    <t>10:59: ゲーム回数： 1114 ,   BET金額[現在,前々回,前回]：[ 1 , 1 , 1 ], 合計支払： 4</t>
  </si>
  <si>
    <t>10:59: 結果：LOST, 損益： 1 bits ,LOST回数： 4 , BUST[ 2.59 ]</t>
  </si>
  <si>
    <t>10:59: ゲーム回数： 1115 ,   BET金額[現在,前々回,前回]：[ 1 , 1 , 1 ], 合計支払： 5</t>
  </si>
  <si>
    <t>11:00: 結果：LOST, 損益： 1 bits ,LOST回数： 5 , BUST[ 3.63 ]</t>
  </si>
  <si>
    <t>11:00: ゲーム回数： 1116 ,   BET金額[現在,前々回,前回]：[ 1 , 1 , 1 ], 合計支払： 6</t>
  </si>
  <si>
    <t>11:00: 結果：LOST, 損益： 1 bits ,LOST回数： 6 , BUST[ 1 ]</t>
  </si>
  <si>
    <t>11:00: ゲーム回数： 1117 ,   BET金額[現在,前々回,前回]：[ 1 , 1 , 1 ], 合計支払： 7</t>
  </si>
  <si>
    <t>11:00: 結果：LOST, 損益： 1 bits ,LOST回数： 7 , BUST[ 2.44 ]</t>
  </si>
  <si>
    <t>11:00: ゲーム回数： 1118 ,   BET金額[現在,前々回,前回]：[ 1 , 1 , 1 ], 合計支払： 8</t>
  </si>
  <si>
    <t>11:01: 結果：LOST, 損益： 1 bits ,LOST回数： 8 , BUST[ 7.82 ]</t>
  </si>
  <si>
    <t>11:01: ゲーム回数： 1119 ,   BET金額[現在,前々回,前回]：[ 1 , 1 , 1 ], 合計支払： 9</t>
  </si>
  <si>
    <t>11:01: 結果：LOST, 損益： 1 bits ,LOST回数： 9 , BUST[ 4.67 ]</t>
  </si>
  <si>
    <t>11:01: ゲーム回数： 1120 ,   BET金額[現在,前々回,前回]：[ 2 , 1 , 1 ], 合計支払： 11</t>
  </si>
  <si>
    <t>11:02: 結果：LOST, 損益： 2 bits ,LOST回数： 10 , BUST[ 6.21 ]</t>
  </si>
  <si>
    <t>11:02: ゲーム回数： 1121 ,   BET金額[現在,前々回,前回]：[ 2 , 1 , 2 ], 合計支払： 13</t>
  </si>
  <si>
    <t>11:02: 結果：LOST, 損益： 2 bits ,LOST回数： 11 , BUST[ 2.05 ]</t>
  </si>
  <si>
    <t>11:02: ゲーム回数： 1122 ,   BET金額[現在,前々回,前回]：[ 2 , 2 , 2 ], 合計支払： 15</t>
  </si>
  <si>
    <t>11:02: 結果：LOST, 損益： 2 bits ,LOST回数： 12 , BUST[ 1.11 ]</t>
  </si>
  <si>
    <t>11:02: ゲーム回数： 1123 ,   BET金額[現在,前々回,前回]：[ 2 , 2 , 2 ], 合計支払： 17</t>
  </si>
  <si>
    <t>11:03: 結果：LOST, 損益： 2 bits ,LOST回数： 13 , BUST[ 1.17 ]</t>
  </si>
  <si>
    <t>11:03: ゲーム回数： 1124 ,   BET金額[現在,前々回,前回]：[ 2 , 2 , 2 ], 合計支払： 19</t>
  </si>
  <si>
    <t>11:03: 結果：LOST, 損益： 2 bits ,LOST回数： 14 , BUST[ 1.59 ]</t>
  </si>
  <si>
    <t>11:03: ゲーム回数： 1125 ,   BET金額[現在,前々回,前回]：[ 3 , 2 , 2 ], 合計支払： 22</t>
  </si>
  <si>
    <t>11:03: 結果：LOST, 損益： 3 bits ,LOST回数： 15 , BUST[ 2.52 ]</t>
  </si>
  <si>
    <t>11:03: ゲーム回数： 1126 ,   BET金額[現在,前々回,前回]：[ 3 , 2 , 3 ], 合計支払： 25</t>
  </si>
  <si>
    <t>11:03: 結果：LOST, 損益： 3 bits ,LOST回数： 16 , BUST[ 1.09 ]</t>
  </si>
  <si>
    <t>11:03: ゲーム回数： 1127 ,   BET金額[現在,前々回,前回]：[ 3 , 3 , 3 ], 合計支払： 28</t>
  </si>
  <si>
    <t>11:04: 結果：LOST, 損益： 3 bits ,LOST回数： 17 , BUST[ 1 ]</t>
  </si>
  <si>
    <t>11:04: ゲーム回数： 1128 ,   BET金額[現在,前々回,前回]：[ 4 , 3 , 3 ], 合計支払： 32</t>
  </si>
  <si>
    <t>11:04: 結果：LOST, 損益： 4 bits ,LOST回数： 18 , BUST[ 3.65 ]</t>
  </si>
  <si>
    <t>11:04: ゲーム回数： 1129 ,   BET金額[現在,前々回,前回]：[ 4 , 3 , 4 ], 合計支払： 36</t>
  </si>
  <si>
    <t>11:04: 結果：LOST, 損益： 4 bits ,LOST回数： 19 , BUST[ 3.08 ]</t>
  </si>
  <si>
    <t>11:04: ゲーム回数： 1130 ,   BET金額[現在,前々回,前回]：[ 5 , 4 , 4 ], 合計支払： 41</t>
  </si>
  <si>
    <t>11:05: 結果：LOST, 損益： 5 bits ,LOST回数： 20 , BUST[ 1 ]</t>
  </si>
  <si>
    <t>11:05: ゲーム回数： 1131 ,   BET金額[現在,前々回,前回]：[ 5 , 4 , 5 ], 合計支払： 46</t>
  </si>
  <si>
    <t>11:05: 結果：LOST, 損益： 5 bits ,LOST回数： 21 , BUST[ 1.28 ]</t>
  </si>
  <si>
    <t>11:05: ゲーム回数： 1132 ,   BET金額[現在,前々回,前回]：[ 6 , 5 , 5 ], 合計支払： 52</t>
  </si>
  <si>
    <t>11:06: 結果：WON ,利益： 8 bits, 払い出し： 60 bits, BUST[ 17.83 ]</t>
  </si>
  <si>
    <t>11:06: ゲーム回数： 1133 ,   BET金額[現在,前々回,前回]：[ 1 , 0 , 0 ], 合計支払： 1</t>
  </si>
  <si>
    <t>11:06: 結果：LOST, 損益： 1 bits ,LOST回数： 1 , BUST[ 4.9 ]</t>
  </si>
  <si>
    <t>11:06: ゲーム回数： 1134 ,   BET金額[現在,前々回,前回]：[ 1 , 0 , 1 ], 合計支払： 2</t>
  </si>
  <si>
    <t>11:06: 結果：LOST, 損益： 1 bits ,LOST回数： 2 , BUST[ 1.61 ]</t>
  </si>
  <si>
    <t>11:06: ゲーム回数： 1135 ,   BET金額[現在,前々回,前回]：[ 1 , 1 , 1 ], 合計支払： 3</t>
  </si>
  <si>
    <t>11:07: 結果：LOST, 損益： 1 bits ,LOST回数： 3 , BUST[ 2.06 ]</t>
  </si>
  <si>
    <t>11:07: ゲーム回数： 1136 ,   BET金額[現在,前々回,前回]：[ 1 , 1 , 1 ], 合計支払： 4</t>
  </si>
  <si>
    <t>11:07: 結果：LOST, 損益： 1 bits ,LOST回数： 4 , BUST[ 1.37 ]</t>
  </si>
  <si>
    <t>11:07: ゲーム回数： 1137 ,   BET金額[現在,前々回,前回]：[ 1 , 1 , 1 ], 合計支払： 5</t>
  </si>
  <si>
    <t>11:07: 結果：LOST, 損益： 1 bits ,LOST回数： 5 , BUST[ 1.33 ]</t>
  </si>
  <si>
    <t>11:07: ゲーム回数： 1138 ,   BET金額[現在,前々回,前回]：[ 1 , 1 , 1 ], 合計支払： 6</t>
  </si>
  <si>
    <t>11:07: 結果：LOST, 損益： 1 bits ,LOST回数： 6 , BUST[ 1.67 ]</t>
  </si>
  <si>
    <t>11:07: ゲーム回数： 1139 ,   BET金額[現在,前々回,前回]：[ 1 , 1 , 1 ], 合計支払： 7</t>
  </si>
  <si>
    <t>11:08: 結果：LOST, 損益： 1 bits ,LOST回数： 7 , BUST[ 3.25 ]</t>
  </si>
  <si>
    <t>11:08: ゲーム回数： 1140 ,   BET金額[現在,前々回,前回]：[ 1 , 1 , 1 ], 合計支払： 8</t>
  </si>
  <si>
    <t>11:08: 結果：LOST, 損益： 1 bits ,LOST回数： 8 , BUST[ 9.2 ]</t>
  </si>
  <si>
    <t>11:08: ゲーム回数： 1141 ,   BET金額[現在,前々回,前回]：[ 1 , 1 , 1 ], 合計支払： 9</t>
  </si>
  <si>
    <t>11:09: 結果：LOST, 損益： 1 bits ,LOST回数： 9 , BUST[ 8.9 ]</t>
  </si>
  <si>
    <t>11:09: ゲーム回数： 1142 ,   BET金額[現在,前々回,前回]：[ 2 , 1 , 1 ], 合計支払： 11</t>
  </si>
  <si>
    <t>11:09: 結果：LOST, 損益： 2 bits ,LOST回数： 10 , BUST[ 1.27 ]</t>
  </si>
  <si>
    <t>11:09: ゲーム回数： 1143 ,   BET金額[現在,前々回,前回]：[ 2 , 1 , 2 ], 合計支払： 13</t>
  </si>
  <si>
    <t>11:09: 結果：LOST, 損益： 2 bits ,LOST回数： 11 , BUST[ 1.04 ]</t>
  </si>
  <si>
    <t>11:09: ゲーム回数： 1144 ,   BET金額[現在,前々回,前回]：[ 2 , 2 , 2 ], 合計支払： 15</t>
  </si>
  <si>
    <t>11:10: 結果：LOST, 損益： 2 bits ,LOST回数： 12 , BUST[ 3.33 ]</t>
  </si>
  <si>
    <t>11:10: ゲーム回数： 1145 ,   BET金額[現在,前々回,前回]：[ 2 , 2 , 2 ], 合計支払： 17</t>
  </si>
  <si>
    <t>11:10: 結果：LOST, 損益： 2 bits ,LOST回数： 13 , BUST[ 8.81 ]</t>
  </si>
  <si>
    <t>11:11: ゲーム回数： 1146 ,   BET金額[現在,前々回,前回]：[ 2 , 2 , 2 ], 合計支払： 19</t>
  </si>
  <si>
    <t>11:11: 結果：LOST, 損益： 2 bits ,LOST回数： 14 , BUST[ 2.48 ]</t>
  </si>
  <si>
    <t>11:11: ゲーム回数： 1147 ,   BET金額[現在,前々回,前回]：[ 3 , 2 , 2 ], 合計支払： 22</t>
  </si>
  <si>
    <t>11:11: 結果：LOST, 損益： 3 bits ,LOST回数： 15 , BUST[ 2.56 ]</t>
  </si>
  <si>
    <t>11:11: ゲーム回数： 1148 ,   BET金額[現在,前々回,前回]：[ 3 , 2 , 3 ], 合計支払： 25</t>
  </si>
  <si>
    <t>11:11: 結果：LOST, 損益： 3 bits ,LOST回数： 16 , BUST[ 1.81 ]</t>
  </si>
  <si>
    <t>11:12: ゲーム回数： 1149 ,   BET金額[現在,前々回,前回]：[ 3 , 3 , 3 ], 合計支払： 28</t>
  </si>
  <si>
    <t>11:12: 結果：LOST, 損益： 3 bits ,LOST回数： 17 , BUST[ 3.69 ]</t>
  </si>
  <si>
    <t>11:12: ゲーム回数： 1150 ,   BET金額[現在,前々回,前回]：[ 4 , 3 , 3 ], 合計支払： 32</t>
  </si>
  <si>
    <t>11:12: 結果：LOST, 損益： 4 bits ,LOST回数： 18 , BUST[ 1.11 ]</t>
  </si>
  <si>
    <t>11:12: ゲーム回数： 1151 ,   BET金額[現在,前々回,前回]：[ 4 , 3 , 4 ], 合計支払： 36</t>
  </si>
  <si>
    <t>-1</t>
  </si>
  <si>
    <t>10</t>
  </si>
  <si>
    <t>-2</t>
  </si>
  <si>
    <t>20</t>
  </si>
  <si>
    <t>-3</t>
  </si>
  <si>
    <t>40</t>
  </si>
  <si>
    <t>-4</t>
  </si>
  <si>
    <t>-5</t>
  </si>
  <si>
    <t>-7</t>
  </si>
  <si>
    <t>-8</t>
  </si>
  <si>
    <t>-9</t>
  </si>
  <si>
    <t>-10</t>
  </si>
  <si>
    <t>-11</t>
  </si>
  <si>
    <t>-13</t>
  </si>
  <si>
    <t>-15</t>
  </si>
  <si>
    <t>-16</t>
  </si>
  <si>
    <t>-20</t>
  </si>
  <si>
    <t>-22</t>
  </si>
  <si>
    <t>-25</t>
  </si>
  <si>
    <t>-28</t>
  </si>
  <si>
    <t>-31</t>
  </si>
  <si>
    <t>-34</t>
  </si>
  <si>
    <t>-38</t>
  </si>
  <si>
    <t>-47</t>
  </si>
  <si>
    <t>-52</t>
  </si>
  <si>
    <t>-58</t>
  </si>
  <si>
    <t>-64</t>
  </si>
  <si>
    <t>-71</t>
  </si>
  <si>
    <t>-79</t>
  </si>
  <si>
    <t>-88</t>
  </si>
  <si>
    <t>-98</t>
  </si>
  <si>
    <t>-109</t>
  </si>
  <si>
    <t>-121</t>
  </si>
  <si>
    <t>-134</t>
  </si>
  <si>
    <t>-149</t>
  </si>
  <si>
    <t>-166</t>
  </si>
  <si>
    <t>1840</t>
  </si>
  <si>
    <t>110</t>
  </si>
  <si>
    <t>50</t>
  </si>
  <si>
    <t>30</t>
  </si>
  <si>
    <t>380</t>
  </si>
  <si>
    <t>80</t>
  </si>
  <si>
    <t>1090</t>
  </si>
  <si>
    <t>100</t>
  </si>
  <si>
    <t>11:12: 結果：LOST, 損益： 4 bits ,LOST回数： 19 , BUST[ 2.7 ]</t>
  </si>
  <si>
    <t>11:13: ゲーム回数： 1152 ,   BET金額[現在,前々回,前回]：[ 5 , 4 , 4 ], 合計支払： 41</t>
  </si>
  <si>
    <t>11:14: 結果：WON ,利益： 9 bits, 払い出し： 50 bits, BUST[ 130.33 ]</t>
  </si>
  <si>
    <t>11:14: ゲーム回数： 1153 ,   BET金額[現在,前々回,前回]：[ 1 , 0 , 0 ], 合計支払： 1</t>
  </si>
  <si>
    <t>11:14: 結果：LOST, 損益： 1 bits ,LOST回数： 1 , BUST[ 1.95 ]</t>
  </si>
  <si>
    <t>11:14: ゲーム回数： 1154 ,   BET金額[現在,前々回,前回]：[ 1 , 0 , 1 ], 合計支払： 2</t>
  </si>
  <si>
    <t>11:14: 結果：LOST, 損益： 1 bits ,LOST回数： 2 , BUST[ 1.17 ]</t>
  </si>
  <si>
    <t>11:14: ゲーム回数： 1155 ,   BET金額[現在,前々回,前回]：[ 1 , 1 , 1 ], 合計支払： 3</t>
  </si>
  <si>
    <t>11:15: 結果：WON ,利益： 7 bits, 払い出し： 10 bits, BUST[ 72.09 ]</t>
  </si>
  <si>
    <t>11:15: ゲーム回数： 1156 ,   BET金額[現在,前々回,前回]：[ 1 , 0 , 0 ], 合計支払： 1</t>
  </si>
  <si>
    <t>11:16: 結果：WON ,利益： 9 bits, 払い出し： 10 bits, BUST[ 11.09 ]</t>
  </si>
  <si>
    <t>11:16: ゲーム回数： 1157 ,   BET金額[現在,前々回,前回]：[ 1 , 0 , 0 ], 合計支払： 1</t>
  </si>
  <si>
    <t>11:16: 結果：LOST, 損益： 1 bits ,LOST回数： 1 , BUST[ 1 ]</t>
  </si>
  <si>
    <t>11:16: ゲーム回数： 1158 ,   BET金額[現在,前々回,前回]：[ 1 , 0 , 1 ], 合計支払： 2</t>
  </si>
  <si>
    <t>11:17: 結果：WON ,利益： 8 bits, 払い出し： 10 bits, BUST[ 18.98 ]</t>
  </si>
  <si>
    <t>11:17: ゲーム回数： 1159 ,   BET金額[現在,前々回,前回]：[ 1 , 0 , 0 ], 合計支払： 1</t>
  </si>
  <si>
    <t>11:17: 結果：LOST, 損益： 1 bits ,LOST回数： 1 , BUST[ 1.5 ]</t>
  </si>
  <si>
    <t>11:17: ゲーム回数： 1160 ,   BET金額[現在,前々回,前回]：[ 1 , 0 , 1 ], 合計支払： 2</t>
  </si>
  <si>
    <t>11:18: 結果：LOST, 損益： 1 bits ,LOST回数： 2 , BUST[ 1.06 ]</t>
  </si>
  <si>
    <t>11:18: ゲーム回数： 1161 ,   BET金額[現在,前々回,前回]：[ 1 , 1 , 1 ], 合計支払： 3</t>
  </si>
  <si>
    <t>11:18: 結果：LOST, 損益： 1 bits ,LOST回数： 3 , BUST[ 1.85 ]</t>
  </si>
  <si>
    <t>11:18: ゲーム回数： 1162 ,   BET金額[現在,前々回,前回]：[ 1 , 1 , 1 ], 合計支払： 4</t>
  </si>
  <si>
    <t>11:18: 結果：LOST, 損益： 1 bits ,LOST回数： 4 , BUST[ 2.39 ]</t>
  </si>
  <si>
    <t>11:18: ゲーム回数： 1163 ,   BET金額[現在,前々回,前回]：[ 1 , 1 , 1 ], 合計支払： 5</t>
  </si>
  <si>
    <t>11:18: 結果：LOST, 損益： 1 bits ,LOST回数： 5 , BUST[ 2.49 ]</t>
  </si>
  <si>
    <t>11:19: ゲーム回数： 1164 ,   BET金額[現在,前々回,前回]：[ 1 , 1 , 1 ], 合計支払： 6</t>
  </si>
  <si>
    <t>11:19: 結果：LOST, 損益： 1 bits ,LOST回数： 6 , BUST[ 2.3 ]</t>
  </si>
  <si>
    <t>11:19: ゲーム回数： 1165 ,   BET金額[現在,前々回,前回]：[ 1 , 1 , 1 ], 合計支払： 7</t>
  </si>
  <si>
    <t>11:19: 結果：LOST, 損益： 1 bits ,LOST回数： 7 , BUST[ 1.79 ]</t>
  </si>
  <si>
    <t>11:19: ゲーム回数： 1166 ,   BET金額[現在,前々回,前回]：[ 1 , 1 , 1 ], 合計支払： 8</t>
  </si>
  <si>
    <t>11:20: 結果：WON ,利益： 2 bits, 払い出し： 10 bits, BUST[ 22.06 ]</t>
  </si>
  <si>
    <t>11:20: ゲーム回数： 1167 ,   BET金額[現在,前々回,前回]：[ 1 , 0 , 0 ], 合計支払： 1</t>
  </si>
  <si>
    <t>11:20: 結果：LOST, 損益： 1 bits ,LOST回数： 1 , BUST[ 1.38 ]</t>
  </si>
  <si>
    <t>11:20: ゲーム回数： 1168 ,   BET金額[現在,前々回,前回]：[ 1 , 0 , 1 ], 合計支払： 2</t>
  </si>
  <si>
    <t>11:21: 結果：WON ,利益： 8 bits, 払い出し： 10 bits, BUST[ 10.85 ]</t>
  </si>
  <si>
    <t>11:21: ゲーム回数： 1169 ,   BET金額[現在,前々回,前回]：[ 1 , 0 , 0 ], 合計支払： 1</t>
  </si>
  <si>
    <t>11:21: 結果：LOST, 損益： 1 bits ,LOST回数： 1 , BUST[ 1.58 ]</t>
  </si>
  <si>
    <t>11:21: ゲーム回数： 1170 ,   BET金額[現在,前々回,前回]：[ 1 , 0 , 1 ], 合計支払： 2</t>
  </si>
  <si>
    <t>11:22: 結果：LOST, 損益： 1 bits ,LOST回数： 2 , BUST[ 4.53 ]</t>
  </si>
  <si>
    <t>11:22: ゲーム回数： 1171 ,   BET金額[現在,前々回,前回]：[ 1 , 1 , 1 ], 合計支払： 3</t>
  </si>
  <si>
    <t>11:22: 結果：LOST, 損益： 1 bits ,LOST回数： 3 , BUST[ 1.3 ]</t>
  </si>
  <si>
    <t>11:22: ゲーム回数： 1172 ,   BET金額[現在,前々回,前回]：[ 1 , 1 , 1 ], 合計支払： 4</t>
  </si>
  <si>
    <t>11:23: 結果：WON ,利益： 6 bits, 払い出し： 10 bits, BUST[ 13.77 ]</t>
  </si>
  <si>
    <t>11:23: ゲーム回数： 1173 ,   BET金額[現在,前々回,前回]：[ 1 , 0 , 0 ], 合計支払： 1</t>
  </si>
  <si>
    <t>11:23: 結果：LOST, 損益： 1 bits ,LOST回数： 1 , BUST[ 2.79 ]</t>
  </si>
  <si>
    <t>11:23: ゲーム回数： 1174 ,   BET金額[現在,前々回,前回]：[ 1 , 0 , 1 ], 合計支払： 2</t>
  </si>
  <si>
    <t>11:23: 結果：LOST, 損益： 1 bits ,LOST回数： 2 , BUST[ 1.61 ]</t>
  </si>
  <si>
    <t>11:23: ゲーム回数： 1175 ,   BET金額[現在,前々回,前回]：[ 1 , 1 , 1 ], 合計支払： 3</t>
  </si>
  <si>
    <t>11:23: 結果：LOST, 損益： 1 bits ,LOST回数： 3 , BUST[ 1.21 ]</t>
  </si>
  <si>
    <t>11:23: ゲーム回数： 1176 ,   BET金額[現在,前々回,前回]：[ 1 , 1 , 1 ], 合計支払： 4</t>
  </si>
  <si>
    <t>11:24: 結果：LOST, 損益： 1 bits ,LOST回数： 4 , BUST[ 7.37 ]</t>
  </si>
  <si>
    <t>11:24: ゲーム回数： 1177 ,   BET金額[現在,前々回,前回]：[ 1 , 1 , 1 ], 合計支払： 5</t>
  </si>
  <si>
    <t>11:24: 結果：LOST, 損益： 1 bits ,LOST回数： 5 , BUST[ 1.29 ]</t>
  </si>
  <si>
    <t>11:24: ゲーム回数： 1178 ,   BET金額[現在,前々回,前回]：[ 1 , 1 , 1 ], 合計支払： 6</t>
  </si>
  <si>
    <t>11:25: 結果：LOST, 損益： 1 bits ,LOST回数： 6 , BUST[ 4.15 ]</t>
  </si>
  <si>
    <t>11:25: ゲーム回数： 1179 ,   BET金額[現在,前々回,前回]：[ 1 , 1 , 1 ], 合計支払： 7</t>
  </si>
  <si>
    <t>11:25: 結果：LOST, 損益： 1 bits ,LOST回数： 7 , BUST[ 3.93 ]</t>
  </si>
  <si>
    <t>11:25: ゲーム回数： 1180 ,   BET金額[現在,前々回,前回]：[ 1 , 1 , 1 ], 合計支払： 8</t>
  </si>
  <si>
    <t>11:26: 結果：WON ,利益： 2 bits, 払い出し： 10 bits, BUST[ 20.17 ]</t>
  </si>
  <si>
    <t>11:26: ゲーム回数： 1181 ,   BET金額[現在,前々回,前回]：[ 1 , 0 , 0 ], 合計支払： 1</t>
  </si>
  <si>
    <t>11:26: 結果：LOST, 損益： 1 bits ,LOST回数： 1 , BUST[ 1.44 ]</t>
  </si>
  <si>
    <t>11:26: ゲーム回数： 1182 ,   BET金額[現在,前々回,前回]：[ 1 , 0 , 1 ], 合計支払： 2</t>
  </si>
  <si>
    <t>11:27: 結果：LOST, 損益： 1 bits ,LOST回数： 2 , BUST[ 7.85 ]</t>
  </si>
  <si>
    <t>11:27: ゲーム回数： 1183 ,   BET金額[現在,前々回,前回]：[ 1 , 1 , 1 ], 合計支払： 3</t>
  </si>
  <si>
    <t>11:27: 結果：LOST, 損益： 1 bits ,LOST回数： 3 , BUST[ 1.68 ]</t>
  </si>
  <si>
    <t>11:27: ゲーム回数： 1184 ,   BET金額[現在,前々回,前回]：[ 1 , 1 , 1 ], 合計支払： 4</t>
  </si>
  <si>
    <t>11:28: 結果：LOST, 損益： 1 bits ,LOST回数： 4 , BUST[ 2.16 ]</t>
  </si>
  <si>
    <t>11:28: ゲーム回数： 1185 ,   BET金額[現在,前々回,前回]：[ 1 , 1 , 1 ], 合計支払： 5</t>
  </si>
  <si>
    <t>11:28: 結果：LOST, 損益： 1 bits ,LOST回数： 5 , BUST[ 2.02 ]</t>
  </si>
  <si>
    <t>11:28: ゲーム回数： 1186 ,   BET金額[現在,前々回,前回]：[ 1 , 1 , 1 ], 合計支払： 6</t>
  </si>
  <si>
    <t>11:30: 結果：WON ,利益： 4 bits, 払い出し： 10 bits, BUST[ 5468.16 ]</t>
  </si>
  <si>
    <t>11:30: ゲーム回数： 1187 ,   BET金額[現在,前々回,前回]：[ 1 , 0 , 0 ], 合計支払： 1</t>
  </si>
  <si>
    <t>11:31: 結果：LOST, 損益： 1 bits ,LOST回数： 1 , BUST[ 7.06 ]</t>
  </si>
  <si>
    <t>11:31: ゲーム回数： 1188 ,   BET金額[現在,前々回,前回]：[ 1 , 0 , 1 ], 合計支払： 2</t>
  </si>
  <si>
    <t>11:31: 結果：LOST, 損益： 1 bits ,LOST回数： 2 , BUST[ 1.95 ]</t>
  </si>
  <si>
    <t>11:31: ゲーム回数： 1189 ,   BET金額[現在,前々回,前回]：[ 1 , 1 , 1 ], 合計支払： 3</t>
  </si>
  <si>
    <t>11:31: 結果：LOST, 損益： 1 bits ,LOST回数： 3 , BUST[ 1.3 ]</t>
  </si>
  <si>
    <t>11:31: ゲーム回数： 1190 ,   BET金額[現在,前々回,前回]：[ 1 , 1 , 1 ], 合計支払： 4</t>
  </si>
  <si>
    <t>11:31: 結果：LOST, 損益： 1 bits ,LOST回数： 4 , BUST[ 1.11 ]</t>
  </si>
  <si>
    <t>11:31: ゲーム回数： 1191 ,   BET金額[現在,前々回,前回]：[ 1 , 1 , 1 ], 合計支払： 5</t>
  </si>
  <si>
    <t>11:32: 結果：WON ,利益： 5 bits, 払い出し： 10 bits, BUST[ 27.99 ]</t>
  </si>
  <si>
    <t>11:32: ゲーム回数： 1192 ,   BET金額[現在,前々回,前回]：[ 1 , 0 , 0 ], 合計支払： 1</t>
  </si>
  <si>
    <t>11:32: 結果：LOST, 損益： 1 bits ,LOST回数： 1 , BUST[ 1.13 ]</t>
  </si>
  <si>
    <t>11:32: ゲーム回数： 1193 ,   BET金額[現在,前々回,前回]：[ 1 , 0 , 1 ], 合計支払： 2</t>
  </si>
  <si>
    <t>11:33: 結果：LOST, 損益： 1 bits ,LOST回数： 2 , BUST[ 2.33 ]</t>
  </si>
  <si>
    <t>11:33: ゲーム回数： 1194 ,   BET金額[現在,前々回,前回]：[ 1 , 1 , 1 ], 合計支払： 3</t>
  </si>
  <si>
    <t>11:33: 結果：LOST, 損益： 1 bits ,LOST回数： 3 , BUST[ 2.88 ]</t>
  </si>
  <si>
    <t>11:33: ゲーム回数： 1195 ,   BET金額[現在,前々回,前回]：[ 1 , 1 , 1 ], 合計支払： 4</t>
  </si>
  <si>
    <t>11:34: 結果：LOST, 損益： 1 bits ,LOST回数： 4 , BUST[ 4.45 ]</t>
  </si>
  <si>
    <t>11:34: ゲーム回数： 1196 ,   BET金額[現在,前々回,前回]：[ 1 , 1 , 1 ], 合計支払： 5</t>
  </si>
  <si>
    <t>11:34: 結果：LOST, 損益： 1 bits ,LOST回数： 5 , BUST[ 1.68 ]</t>
  </si>
  <si>
    <t>11:34: ゲーム回数： 1197 ,   BET金額[現在,前々回,前回]：[ 1 , 1 , 1 ], 合計支払： 6</t>
  </si>
  <si>
    <t>11:34: 結果：LOST, 損益： 1 bits ,LOST回数： 6 , BUST[ 5.05 ]</t>
  </si>
  <si>
    <t>11:34: ゲーム回数： 1198 ,   BET金額[現在,前々回,前回]：[ 1 , 1 , 1 ], 合計支払： 7</t>
  </si>
  <si>
    <t>11:35: 結果：LOST, 損益： 1 bits ,LOST回数： 7 , BUST[ 1.04 ]</t>
  </si>
  <si>
    <t>11:35: ゲーム回数： 1199 ,   BET金額[現在,前々回,前回]：[ 1 , 1 , 1 ], 合計支払： 8</t>
  </si>
  <si>
    <t>11:35: 結果：WON ,利益： 2 bits, 払い出し： 10 bits, BUST[ 18.08 ]</t>
  </si>
  <si>
    <t>11:35: ゲーム回数： 1200 ,   BET金額[現在,前々回,前回]：[ 1 , 0 , 0 ], 合計支払： 1</t>
  </si>
  <si>
    <t>11:36: 結果：LOST, 損益： 1 bits ,LOST回数： 1 , BUST[ 1.59 ]</t>
  </si>
  <si>
    <t>11:36: ゲーム回数： 1201 ,   BET金額[現在,前々回,前回]：[ 1 , 0 , 1 ], 合計支払： 2</t>
  </si>
  <si>
    <t>11:36: 結果：LOST, 損益： 1 bits ,LOST回数： 2 , BUST[ 9.76 ]</t>
  </si>
  <si>
    <t>11:36: ゲーム回数： 1202 ,   BET金額[現在,前々回,前回]：[ 1 , 1 , 1 ], 合計支払： 3</t>
  </si>
  <si>
    <t>11:36: 結果：LOST, 損益： 1 bits ,LOST回数： 3 , BUST[ 1.04 ]</t>
  </si>
  <si>
    <t>11:37: ゲーム回数： 1203 ,   BET金額[現在,前々回,前回]：[ 1 , 1 , 1 ], 合計支払： 4</t>
  </si>
  <si>
    <t>11:37: 結果：LOST, 損益： 1 bits ,LOST回数： 4 , BUST[ 1.17 ]</t>
  </si>
  <si>
    <t>11:37: ゲーム回数： 1204 ,   BET金額[現在,前々回,前回]：[ 1 , 1 , 1 ], 合計支払： 5</t>
  </si>
  <si>
    <t>11:37: 結果：LOST, 損益： 1 bits ,LOST回数： 5 , BUST[ 2.54 ]</t>
  </si>
  <si>
    <t>11:37: ゲーム回数： 1205 ,   BET金額[現在,前々回,前回]：[ 1 , 1 , 1 ], 合計支払： 6</t>
  </si>
  <si>
    <t>11:38: 結果：LOST, 損益： 1 bits ,LOST回数： 6 , BUST[ 4.6 ]</t>
  </si>
  <si>
    <t>11:38: ゲーム回数： 1206 ,   BET金額[現在,前々回,前回]：[ 1 , 1 , 1 ], 合計支払： 7</t>
  </si>
  <si>
    <t>11:38: 結果：LOST, 損益： 1 bits ,LOST回数： 7 , BUST[ 3.45 ]</t>
  </si>
  <si>
    <t>11:38: ゲーム回数： 1207 ,   BET金額[現在,前々回,前回]：[ 1 , 1 , 1 ], 合計支払： 8</t>
  </si>
  <si>
    <t>11:38: 結果：LOST, 損益： 1 bits ,LOST回数： 8 , BUST[ 1.4 ]</t>
  </si>
  <si>
    <t>11:38: ゲーム回数： 1208 ,   BET金額[現在,前々回,前回]：[ 1 , 1 , 1 ], 合計支払： 9</t>
  </si>
  <si>
    <t>11:38: 結果：LOST, 損益： 1 bits ,LOST回数： 9 , BUST[ 1.07 ]</t>
  </si>
  <si>
    <t>11:38: ゲーム回数： 1209 ,   BET金額[現在,前々回,前回]：[ 2 , 1 , 1 ], 合計支払： 11</t>
  </si>
  <si>
    <t>11:39: 結果：LOST, 損益： 2 bits ,LOST回数： 10 , BUST[ 1.36 ]</t>
  </si>
  <si>
    <t>11:39: ゲーム回数： 1210 ,   BET金額[現在,前々回,前回]：[ 2 , 1 , 2 ], 合計支払： 13</t>
  </si>
  <si>
    <t>11:39: 結果：WON ,利益： 7 bits, 払い出し： 20 bits, BUST[ 13.8 ]</t>
  </si>
  <si>
    <t>11:39: ゲーム回数： 1211 ,   BET金額[現在,前々回,前回]：[ 1 , 0 , 0 ], 合計支払： 1</t>
  </si>
  <si>
    <t>11:40: 結果：LOST, 損益： 1 bits ,LOST回数： 1 , BUST[ 3.34 ]</t>
  </si>
  <si>
    <t>11:40: ゲーム回数： 1212 ,   BET金額[現在,前々回,前回]：[ 1 , 0 , 1 ], 合計支払： 2</t>
  </si>
  <si>
    <t>11:40: 結果：LOST, 損益： 1 bits ,LOST回数： 2 , BUST[ 2.31 ]</t>
  </si>
  <si>
    <t>11:40: ゲーム回数： 1213 ,   BET金額[現在,前々回,前回]：[ 1 , 1 , 1 ], 合計支払： 3</t>
  </si>
  <si>
    <t>11:41: Disconnected</t>
  </si>
  <si>
    <t>11:51: Connected</t>
  </si>
  <si>
    <t>11:51: 結果：WON ,利益： 7 bits, 払い出し： 10 bits, BUST[ 28.82 ]</t>
  </si>
  <si>
    <t>11:52: ゲーム回数： 1214 ,   BET金額[現在,前々回,前回]：[ 1 , 0 , 0 ], 合計支払： 1</t>
  </si>
  <si>
    <t>11:52: 結果：LOST, 損益： 1 bits ,LOST回数： 1 , BUST[ 1.37 ]</t>
  </si>
  <si>
    <t>11:52: ゲーム回数： 1215 ,   BET金額[現在,前々回,前回]：[ 1 , 0 , 1 ], 合計支払： 2</t>
  </si>
  <si>
    <t>11:53: 結果：WON ,利益： 8 bits, 払い出し： 10 bits, BUST[ 59.16 ]</t>
  </si>
  <si>
    <t>11:53: ゲーム回数： 1216 ,   BET金額[現在,前々回,前回]：[ 1 , 0 , 0 ], 合計支払： 1</t>
  </si>
  <si>
    <t>11:53: 結果：LOST, 損益： 1 bits ,LOST回数： 1 , BUST[ 3.37 ]</t>
  </si>
  <si>
    <t>11:53: ゲーム回数： 1217 ,   BET金額[現在,前々回,前回]：[ 1 , 0 , 1 ], 合計支払： 2</t>
  </si>
  <si>
    <t>11:54: 結果：LOST, 損益： 1 bits ,LOST回数： 2 , BUST[ 3.55 ]</t>
  </si>
  <si>
    <t>11:54: ゲーム回数： 1218 ,   BET金額[現在,前々回,前回]：[ 1 , 1 , 1 ], 合計支払： 3</t>
  </si>
  <si>
    <t>11:54: 結果：LOST, 損益： 1 bits ,LOST回数： 3 , BUST[ 4.03 ]</t>
  </si>
  <si>
    <t>11:54: ゲーム回数： 1219 ,   BET金額[現在,前々回,前回]：[ 1 , 1 , 1 ], 合計支払： 4</t>
  </si>
  <si>
    <t>11:54: 結果：LOST, 損益： 1 bits ,LOST回数： 4 , BUST[ 1.13 ]</t>
  </si>
  <si>
    <t>11:54: ゲーム回数： 1220 ,   BET金額[現在,前々回,前回]：[ 1 , 1 , 1 ], 合計支払： 5</t>
  </si>
  <si>
    <t>11:55: 結果：LOST, 損益： 1 bits ,LOST回数： 5 , BUST[ 1.3 ]</t>
  </si>
  <si>
    <t>11:55: ゲーム回数： 1221 ,   BET金額[現在,前々回,前回]：[ 1 , 1 , 1 ], 合計支払： 6</t>
  </si>
  <si>
    <t>11:55: 結果：LOST, 損益： 1 bits ,LOST回数： 6 , BUST[ 2.35 ]</t>
  </si>
  <si>
    <t>11:55: ゲーム回数： 1222 ,   BET金額[現在,前々回,前回]：[ 1 , 1 , 1 ], 合計支払： 7</t>
  </si>
  <si>
    <t>11:55: 結果：LOST, 損益： 1 bits ,LOST回数： 7 , BUST[ 2.35 ]</t>
  </si>
  <si>
    <t>11:55: ゲーム回数： 1223 ,   BET金額[現在,前々回,前回]：[ 1 , 1 , 1 ], 合計支払： 8</t>
  </si>
  <si>
    <t>11:56: 結果：WON ,利益： 2 bits, 払い出し： 10 bits, BUST[ 60.14 ]</t>
  </si>
  <si>
    <t>11:56: ゲーム回数： 1224 ,   BET金額[現在,前々回,前回]：[ 1 , 0 , 0 ], 合計支払： 1</t>
  </si>
  <si>
    <t>11:57: 結果：LOST, 損益： 1 bits ,LOST回数： 1 , BUST[ 2.27 ]</t>
  </si>
  <si>
    <t>11:57: ゲーム回数： 1225 ,   BET金額[現在,前々回,前回]：[ 1 , 0 , 1 ], 合計支払： 2</t>
  </si>
  <si>
    <t>11:57: 結果：LOST, 損益： 1 bits ,LOST回数： 2 , BUST[ 6.66 ]</t>
  </si>
  <si>
    <t>11:57: ゲーム回数： 1226 ,   BET金額[現在,前々回,前回]：[ 1 , 1 , 1 ], 合計支払： 3</t>
  </si>
  <si>
    <t>11:58: 結果：LOST, 損益： 1 bits ,LOST回数： 3 , BUST[ 2.73 ]</t>
  </si>
  <si>
    <t>11:58: ゲーム回数： 1227 ,   BET金額[現在,前々回,前回]：[ 1 , 1 , 1 ], 合計支払： 4</t>
  </si>
  <si>
    <t>11:59: 結果：WON ,利益： 6 bits, 払い出し： 10 bits, BUST[ 60.01 ]</t>
  </si>
  <si>
    <t>11:59: ゲーム回数： 1228 ,   BET金額[現在,前々回,前回]：[ 1 , 0 , 0 ], 合計支払： 1</t>
  </si>
  <si>
    <t>11:59: 結果：LOST, 損益： 1 bits ,LOST回数： 1 , BUST[ 2.91 ]</t>
  </si>
  <si>
    <t>11:59: ゲーム回数： 1229 ,   BET金額[現在,前々回,前回]：[ 1 , 0 , 1 ], 合計支払： 2</t>
  </si>
  <si>
    <t>11:59: 結果：LOST, 損益： 1 bits ,LOST回数： 2 , BUST[ 1.03 ]</t>
  </si>
  <si>
    <t>11:59: ゲーム回数： 1230 ,   BET金額[現在,前々回,前回]：[ 1 , 1 , 1 ], 合計支払： 3</t>
  </si>
  <si>
    <t>12:00: 結果：LOST, 損益： 1 bits ,LOST回数： 3 , BUST[ 9.11 ]</t>
  </si>
  <si>
    <t>12:00: ゲーム回数： 1231 ,   BET金額[現在,前々回,前回]：[ 1 , 1 , 1 ], 合計支払： 4</t>
  </si>
  <si>
    <t>12:00: 結果：LOST, 損益： 1 bits ,LOST回数： 4 , BUST[ 2.56 ]</t>
  </si>
  <si>
    <t>12:00: ゲーム回数： 1232 ,   BET金額[現在,前々回,前回]：[ 1 , 1 , 1 ], 合計支払： 5</t>
  </si>
  <si>
    <t>12:00: 結果：LOST, 損益： 1 bits ,LOST回数： 5 , BUST[ 1.14 ]</t>
  </si>
  <si>
    <t>12:01: ゲーム回数： 1233 ,   BET金額[現在,前々回,前回]：[ 1 , 1 , 1 ], 合計支払： 6</t>
  </si>
  <si>
    <t>12:01: 結果：LOST, 損益： 1 bits ,LOST回数： 6 , BUST[ 6.84 ]</t>
  </si>
  <si>
    <t>12:01: ゲーム回数： 1234 ,   BET金額[現在,前々回,前回]：[ 1 , 1 , 1 ], 合計支払： 7</t>
  </si>
  <si>
    <t>12:02: 結果：LOST, 損益： 1 bits ,LOST回数： 7 , BUST[ 3.67 ]</t>
  </si>
  <si>
    <t>12:02: ゲーム回数： 1235 ,   BET金額[現在,前々回,前回]：[ 1 , 1 , 1 ], 合計支払： 8</t>
  </si>
  <si>
    <t>12:02: 結果：LOST, 損益： 1 bits ,LOST回数： 8 , BUST[ 2.48 ]</t>
  </si>
  <si>
    <t>12:02: ゲーム回数： 1236 ,   BET金額[現在,前々回,前回]：[ 1 , 1 , 1 ], 合計支払： 9</t>
  </si>
  <si>
    <t>12:02: 結果：LOST, 損益： 1 bits ,LOST回数： 9 , BUST[ 1.59 ]</t>
  </si>
  <si>
    <t>12:02: ゲーム回数： 1237 ,   BET金額[現在,前々回,前回]：[ 2 , 1 , 1 ], 合計支払： 11</t>
  </si>
  <si>
    <t>12:03: 結果：LOST, 損益： 2 bits ,LOST回数： 10 , BUST[ 2.88 ]</t>
  </si>
  <si>
    <t>12:03: ゲーム回数： 1238 ,   BET金額[現在,前々回,前回]：[ 2 , 1 , 2 ], 合計支払： 13</t>
  </si>
  <si>
    <t>12:03: 結果：WON ,利益： 7 bits, 払い出し： 20 bits, BUST[ 14.28 ]</t>
  </si>
  <si>
    <t>12:03: ゲーム回数： 1239 ,   BET金額[現在,前々回,前回]：[ 1 , 0 , 0 ], 合計支払： 1</t>
  </si>
  <si>
    <t>12:04: 結果：LOST, 損益： 1 bits ,LOST回数： 1 , BUST[ 2.91 ]</t>
  </si>
  <si>
    <t>12:04: ゲーム回数： 1240 ,   BET金額[現在,前々回,前回]：[ 1 , 0 , 1 ], 合計支払： 2</t>
  </si>
  <si>
    <t>12:04: 結果：LOST, 損益： 1 bits ,LOST回数： 2 , BUST[ 2.32 ]</t>
  </si>
  <si>
    <t>12:04: ゲーム回数： 1241 ,   BET金額[現在,前々回,前回]：[ 1 , 1 , 1 ], 合計支払： 3</t>
  </si>
  <si>
    <t>12:05: 結果：LOST, 損益： 1 bits ,LOST回数： 3 , BUST[ 3.8 ]</t>
  </si>
  <si>
    <t>12:05: ゲーム回数： 1242 ,   BET金額[現在,前々回,前回]：[ 1 , 1 , 1 ], 合計支払： 4</t>
  </si>
  <si>
    <t>12:05: 結果：LOST, 損益： 1 bits ,LOST回数： 4 , BUST[ 3.27 ]</t>
  </si>
  <si>
    <t>12:05: ゲーム回数： 1243 ,   BET金額[現在,前々回,前回]：[ 1 , 1 , 1 ], 合計支払： 5</t>
  </si>
  <si>
    <t>12:05: 結果：LOST, 損益： 1 bits ,LOST回数： 5 , BUST[ 1.41 ]</t>
  </si>
  <si>
    <t>12:05: ゲーム回数： 1244 ,   BET金額[現在,前々回,前回]：[ 1 , 1 , 1 ], 合計支払： 6</t>
  </si>
  <si>
    <t>12:05: 結果：LOST, 損益： 1 bits ,LOST回数： 6 , BUST[ 1.07 ]</t>
  </si>
  <si>
    <t>12:05: ゲーム回数： 1245 ,   BET金額[現在,前々回,前回]：[ 1 , 1 , 1 ], 合計支払： 7</t>
  </si>
  <si>
    <t>12:05: 結果：LOST, 損益： 1 bits ,LOST回数： 7 , BUST[ 1.01 ]</t>
  </si>
  <si>
    <t>12:06: ゲーム回数： 1246 ,   BET金額[現在,前々回,前回]：[ 1 , 1 , 1 ], 合計支払： 8</t>
  </si>
  <si>
    <t>12:06: 結果：LOST, 損益： 1 bits ,LOST回数： 8 , BUST[ 4.38 ]</t>
  </si>
  <si>
    <t>12:06: ゲーム回数： 1247 ,   BET金額[現在,前々回,前回]：[ 1 , 1 , 1 ], 合計支払： 9</t>
  </si>
  <si>
    <t>12:06: 結果：LOST, 損益： 1 bits ,LOST回数： 9 , BUST[ 1.1 ]</t>
  </si>
  <si>
    <t>12:06: ゲーム回数： 1248 ,   BET金額[現在,前々回,前回]：[ 2 , 1 , 1 ], 合計支払： 11</t>
  </si>
  <si>
    <t>12:07: 結果：WON ,利益： 9 bits, 払い出し： 20 bits, BUST[ 17.7 ]</t>
  </si>
  <si>
    <t>12:07: ゲーム回数： 1249 ,   BET金額[現在,前々回,前回]：[ 1 , 0 , 0 ], 合計支払： 1</t>
  </si>
  <si>
    <t>12:07: 結果：LOST, 損益： 1 bits ,LOST回数： 1 , BUST[ 1.5 ]</t>
  </si>
  <si>
    <t>12:07: ゲーム回数： 1250 ,   BET金額[現在,前々回,前回]：[ 1 , 0 , 1 ], 合計支払： 2</t>
  </si>
  <si>
    <t>12:07: 結果：LOST, 損益： 1 bits ,LOST回数： 2 , BUST[ 1.75 ]</t>
  </si>
  <si>
    <t>12:07: ゲーム回数： 1251 ,   BET金額[現在,前々回,前回]：[ 1 , 1 , 1 ], 合計支払： 3</t>
  </si>
  <si>
    <t>12:08: 結果：LOST, 損益： 1 bits ,LOST回数： 3 , BUST[ 1 ]</t>
  </si>
  <si>
    <t>12:08: ゲーム回数： 1252 ,   BET金額[現在,前々回,前回]：[ 1 , 1 , 1 ], 合計支払： 4</t>
  </si>
  <si>
    <t>12:08: 結果：LOST, 損益： 1 bits ,LOST回数： 4 , BUST[ 5.62 ]</t>
  </si>
  <si>
    <t>12:08: ゲーム回数： 1253 ,   BET金額[現在,前々回,前回]：[ 1 , 1 , 1 ], 合計支払： 5</t>
  </si>
  <si>
    <t>12:08: 結果：LOST, 損益： 1 bits ,LOST回数： 5 , BUST[ 1 ]</t>
  </si>
  <si>
    <t>12:08: ゲーム回数： 1254 ,   BET金額[現在,前々回,前回]：[ 1 , 1 , 1 ], 合計支払： 6</t>
  </si>
  <si>
    <t>12:09: 結果：LOST, 損益： 1 bits ,LOST回数： 6 , BUST[ 6.01 ]</t>
  </si>
  <si>
    <t>12:09: ゲーム回数： 1255 ,   BET金額[現在,前々回,前回]：[ 1 , 1 , 1 ], 合計支払： 7</t>
  </si>
  <si>
    <t>12:09: 結果：LOST, 損益： 1 bits ,LOST回数： 7 , BUST[ 4.18 ]</t>
  </si>
  <si>
    <t>12:09: ゲーム回数： 1256 ,   BET金額[現在,前々回,前回]：[ 1 , 1 , 1 ], 合計支払： 8</t>
  </si>
  <si>
    <t>12:10: 結果：LOST, 損益： 1 bits ,LOST回数： 8 , BUST[ 1.63 ]</t>
  </si>
  <si>
    <t>12:10: ゲーム回数： 1257 ,   BET金額[現在,前々回,前回]：[ 1 , 1 , 1 ], 合計支払： 9</t>
  </si>
  <si>
    <t>12:10: 結果：LOST, 損益： 1 bits ,LOST回数： 9 , BUST[ 1.84 ]</t>
  </si>
  <si>
    <t>12:10: ゲーム回数： 1258 ,   BET金額[現在,前々回,前回]：[ 2 , 1 , 1 ], 合計支払： 11</t>
  </si>
  <si>
    <t>12:10: 結果：LOST, 損益： 2 bits ,LOST回数： 10 , BUST[ 1.04 ]</t>
  </si>
  <si>
    <t>12:10: ゲーム回数： 1259 ,   BET金額[現在,前々回,前回]：[ 2 , 1 , 2 ], 合計支払： 13</t>
  </si>
  <si>
    <t>12:10: 結果：LOST, 損益： 2 bits ,LOST回数： 11 , BUST[ 1.24 ]</t>
  </si>
  <si>
    <t>12:10: ゲーム回数： 1260 ,   BET金額[現在,前々回,前回]：[ 2 , 2 , 2 ], 合計支払： 15</t>
  </si>
  <si>
    <t>12:10: 結果：LOST, 損益： 2 bits ,LOST回数： 12 , BUST[ 1.68 ]</t>
  </si>
  <si>
    <t>12:10: ゲーム回数： 1261 ,   BET金額[現在,前々回,前回]：[ 2 , 2 , 2 ], 合計支払： 17</t>
  </si>
  <si>
    <t>12:11: 結果：LOST, 損益： 2 bits ,LOST回数： 13 , BUST[ 4.61 ]</t>
  </si>
  <si>
    <t>12:11: ゲーム回数： 1262 ,   BET金額[現在,前々回,前回]：[ 2 , 2 , 2 ], 合計支払： 19</t>
  </si>
  <si>
    <t>12:11: 結果：LOST, 損益： 2 bits ,LOST回数： 14 , BUST[ 1.07 ]</t>
  </si>
  <si>
    <t>12:11: ゲーム回数： 1263 ,   BET金額[現在,前々回,前回]：[ 3 , 2 , 2 ], 合計支払： 22</t>
  </si>
  <si>
    <t>12:12: 結果：LOST, 損益： 3 bits ,LOST回数： 15 , BUST[ 3.23 ]</t>
  </si>
  <si>
    <t>12:12: ゲーム回数： 1264 ,   BET金額[現在,前々回,前回]：[ 3 , 2 , 3 ], 合計支払： 25</t>
  </si>
  <si>
    <t>12:12: 結果：LOST, 損益： 3 bits ,LOST回数： 16 , BUST[ 1 ]</t>
  </si>
  <si>
    <t>12:12: ゲーム回数： 1265 ,   BET金額[現在,前々回,前回]：[ 3 , 3 , 3 ], 合計支払： 28</t>
  </si>
  <si>
    <t>12:12: 結果：LOST, 損益： 3 bits ,LOST回数： 17 , BUST[ 5.62 ]</t>
  </si>
  <si>
    <t>12:12: ゲーム回数： 1266 ,   BET金額[現在,前々回,前回]：[ 4 , 3 , 3 ], 合計支払： 32</t>
  </si>
  <si>
    <t>12:12: 結果：LOST, 損益： 4 bits ,LOST回数： 18 , BUST[ 1 ]</t>
  </si>
  <si>
    <t>12:12: ゲーム回数： 1267 ,   BET金額[現在,前々回,前回]：[ 4 , 3 , 4 ], 合計支払： 36</t>
  </si>
  <si>
    <t>12:13: 結果：LOST, 損益： 4 bits ,LOST回数： 19 , BUST[ 1.34 ]</t>
  </si>
  <si>
    <t>12:13: ゲーム回数： 1268 ,   BET金額[現在,前々回,前回]：[ 5 , 4 , 4 ], 合計支払： 41</t>
  </si>
  <si>
    <t>12:13: 結果：LOST, 損益： 5 bits ,LOST回数： 20 , BUST[ 3.1 ]</t>
  </si>
  <si>
    <t>12:13: ゲーム回数： 1269 ,   BET金額[現在,前々回,前回]：[ 5 , 4 , 5 ], 合計支払： 46</t>
  </si>
  <si>
    <t>12:14: 結果：LOST, 損益： 5 bits ,LOST回数： 21 , BUST[ 6.7 ]</t>
  </si>
  <si>
    <t>12:14: ゲーム回数： 1270 ,   BET金額[現在,前々回,前回]：[ 6 , 5 , 5 ], 合計支払： 52</t>
  </si>
  <si>
    <t>12:14: 結果：LOST, 損益： 6 bits ,LOST回数： 22 , BUST[ 3.86 ]</t>
  </si>
  <si>
    <t>12:14: ゲーム回数： 1271 ,   BET金額[現在,前々回,前回]：[ 6 , 5 , 6 ], 合計支払： 58</t>
  </si>
  <si>
    <t>12:14: 結果：LOST, 損益： 6 bits ,LOST回数： 23 , BUST[ 3.31 ]</t>
  </si>
  <si>
    <t>12:15: ゲーム回数： 1272 ,   BET金額[現在,前々回,前回]：[ 7 , 6 , 6 ], 合計支払： 65</t>
  </si>
  <si>
    <t>12:15: 結果：LOST, 損益： 7 bits ,LOST回数： 24 , BUST[ 2.14 ]</t>
  </si>
  <si>
    <t>12:15: ゲーム回数： 1273 ,   BET金額[現在,前々回,前回]：[ 8 , 6 , 7 ], 合計支払： 73</t>
  </si>
  <si>
    <t>12:15: 結果：LOST, 損益： 8 bits ,LOST回数： 25 , BUST[ 3.51 ]</t>
  </si>
  <si>
    <t>12:15: ゲーム回数： 1274 ,   BET金額[現在,前々回,前回]：[ 9 , 7 , 8 ], 合計支払： 82</t>
  </si>
  <si>
    <t>12:15: 結果：LOST, 損益： 9 bits ,LOST回数： 26 , BUST[ 1.12 ]</t>
  </si>
  <si>
    <t>12:15: ゲーム回数： 1275 ,   BET金額[現在,前々回,前回]：[ 10 , 8 , 9 ], 合計支払： 92</t>
  </si>
  <si>
    <t>12:16: 結果：WON ,利益： 8 bits, 払い出し： 100 bits, BUST[ 48.25 ]</t>
  </si>
  <si>
    <t>12:16: ゲーム回数： 1276 ,   BET金額[現在,前々回,前回]：[ 1 , 0 , 0 ], 合計支払： 1</t>
  </si>
  <si>
    <t>12:17: 結果：WON ,利益： 9 bits, 払い出し： 10 bits, BUST[ 10.69 ]</t>
  </si>
  <si>
    <t>12:17: ゲーム回数： 1277 ,   BET金額[現在,前々回,前回]：[ 1 , 0 , 0 ], 合計支払： 1</t>
  </si>
  <si>
    <t>12:18: 結果：LOST, 損益： 1 bits ,LOST回数： 1 , BUST[ 2.95 ]</t>
  </si>
  <si>
    <t>12:18: ゲーム回数： 1278 ,   BET金額[現在,前々回,前回]：[ 1 , 0 , 1 ], 合計支払： 2</t>
  </si>
  <si>
    <t>12:19: 結果：WON ,利益： 8 bits, 払い出し： 10 bits, BUST[ 54.45 ]</t>
  </si>
  <si>
    <t>12:19: ゲーム回数： 1279 ,   BET金額[現在,前々回,前回]：[ 1 , 0 , 0 ], 合計支払： 1</t>
  </si>
  <si>
    <t>12:19: 結果：LOST, 損益： 1 bits ,LOST回数： 1 , BUST[ 1.23 ]</t>
  </si>
  <si>
    <t>12:19: ゲーム回数： 1280 ,   BET金額[現在,前々回,前回]：[ 1 , 0 , 1 ], 合計支払： 2</t>
  </si>
  <si>
    <t>12:19: 結果：LOST, 損益： 1 bits ,LOST回数： 2 , BUST[ 1.12 ]</t>
  </si>
  <si>
    <t>12:19: ゲーム回数： 1281 ,   BET金額[現在,前々回,前回]：[ 1 , 1 , 1 ], 合計支払： 3</t>
  </si>
  <si>
    <t>12:19: 結果：LOST, 損益： 1 bits ,LOST回数： 3 , BUST[ 2.81 ]</t>
  </si>
  <si>
    <t>12:19: ゲーム回数： 1282 ,   BET金額[現在,前々回,前回]：[ 1 , 1 , 1 ], 合計支払： 4</t>
  </si>
  <si>
    <t>12:20: 結果：WON ,利益： 6 bits, 払い出し： 10 bits, BUST[ 49.81 ]</t>
  </si>
  <si>
    <t>12:21: ゲーム回数： 1283 ,   BET金額[現在,前々回,前回]：[ 1 , 0 , 0 ], 合計支払： 1</t>
  </si>
  <si>
    <t>12:21: 結果：LOST, 損益： 1 bits ,LOST回数： 1 , BUST[ 2.17 ]</t>
  </si>
  <si>
    <t>12:21: ゲーム回数： 1284 ,   BET金額[現在,前々回,前回]：[ 1 , 0 , 1 ], 合計支払： 2</t>
  </si>
  <si>
    <t>12:21: 結果：LOST, 損益： 1 bits ,LOST回数： 2 , BUST[ 1.39 ]</t>
  </si>
  <si>
    <t>12:21: ゲーム回数： 1285 ,   BET金額[現在,前々回,前回]：[ 1 , 1 , 1 ], 合計支払： 3</t>
  </si>
  <si>
    <t>12:21: 結果：LOST, 損益： 1 bits ,LOST回数： 3 , BUST[ 1.45 ]</t>
  </si>
  <si>
    <t>12:21: ゲーム回数： 1286 ,   BET金額[現在,前々回,前回]：[ 1 , 1 , 1 ], 合計支払： 4</t>
  </si>
  <si>
    <t>12:21: 結果：LOST, 損益： 1 bits ,LOST回数： 4 , BUST[ 1.37 ]</t>
  </si>
  <si>
    <t>12:21: ゲーム回数： 1287 ,   BET金額[現在,前々回,前回]：[ 1 , 1 , 1 ], 合計支払： 5</t>
  </si>
  <si>
    <t>12:22: 結果：LOST, 損益： 1 bits ,LOST回数： 5 , BUST[ 4.03 ]</t>
  </si>
  <si>
    <t>12:22: Disconnected</t>
  </si>
  <si>
    <t>14:11: Connected</t>
  </si>
  <si>
    <t>14:11: ゲーム回数： 1288 ,   BET金額[現在,前々回,前回]：[ 1 , 1 , 1 ], 合計支払： 6</t>
  </si>
  <si>
    <t>14:12: 結果：LOST, 損益： 1 bits ,LOST回数： 6 , BUST[ 8.29 ]</t>
  </si>
  <si>
    <t>14:12: ゲーム回数： 1289 ,   BET金額[現在,前々回,前回]：[ 1 , 1 , 1 ], 合計支払： 7</t>
  </si>
  <si>
    <t>14:12: 結果：LOST, 損益： 1 bits ,LOST回数： 7 , BUST[ 2 ]</t>
  </si>
  <si>
    <t>14:12: ゲーム回数： 1290 ,   BET金額[現在,前々回,前回]：[ 1 , 1 , 1 ], 合計支払： 8</t>
  </si>
  <si>
    <t>14:12: 結果：LOST, 損益： 1 bits ,LOST回数： 8 , BUST[ 1.12 ]</t>
  </si>
  <si>
    <t>14:13: ゲーム回数： 1291 ,   BET金額[現在,前々回,前回]：[ 1 , 1 , 1 ], 合計支払： 9</t>
  </si>
  <si>
    <t>14:13: 結果：WON ,利益： 1 bits, 払い出し： 10 bits, BUST[ 12.33 ]</t>
  </si>
  <si>
    <t>14:13: ゲーム回数： 1292 ,   BET金額[現在,前々回,前回]：[ 1 , 0 , 0 ], 合計支払： 1</t>
  </si>
  <si>
    <t>14:13: 結果：LOST, 損益： 1 bits ,LOST回数： 1 , BUST[ 1.15 ]</t>
  </si>
  <si>
    <t>14:13: ゲーム回数： 1293 ,   BET金額[現在,前々回,前回]：[ 1 , 0 , 1 ], 合計支払： 2</t>
  </si>
  <si>
    <t>14:14: 結果：LOST, 損益： 1 bits ,LOST回数： 2 , BUST[ 2.13 ]</t>
  </si>
  <si>
    <t>14:14: ゲーム回数： 1294 ,   BET金額[現在,前々回,前回]：[ 1 , 1 , 1 ], 合計支払： 3</t>
  </si>
  <si>
    <t>14:14: 結果：LOST, 損益： 1 bits ,LOST回数： 3 , BUST[ 1.17 ]</t>
  </si>
  <si>
    <t>14:14: ゲーム回数： 1295 ,   BET金額[現在,前々回,前回]：[ 1 , 1 , 1 ], 合計支払： 4</t>
  </si>
  <si>
    <t>14:14: 結果：LOST, 損益： 1 bits ,LOST回数： 4 , BUST[ 1.55 ]</t>
  </si>
  <si>
    <t>14:14: ゲーム回数： 1296 ,   BET金額[現在,前々回,前回]：[ 1 , 1 , 1 ], 合計支払： 5</t>
  </si>
  <si>
    <t>14:14: 結果：LOST, 損益： 1 bits ,LOST回数： 5 , BUST[ 1.93 ]</t>
  </si>
  <si>
    <t>14:14: ゲーム回数： 1297 ,   BET金額[現在,前々回,前回]：[ 1 , 1 , 1 ], 合計支払： 6</t>
  </si>
  <si>
    <t>14:15: 結果：LOST, 損益： 1 bits ,LOST回数： 6 , BUST[ 1.94 ]</t>
  </si>
  <si>
    <t>14:15: ゲーム回数： 1298 ,   BET金額[現在,前々回,前回]：[ 1 , 1 , 1 ], 合計支払： 7</t>
  </si>
  <si>
    <t>14:15: 結果：LOST, 損益： 1 bits ,LOST回数： 7 , BUST[ 1.06 ]</t>
  </si>
  <si>
    <t>14:15: ゲーム回数： 1299 ,   BET金額[現在,前々回,前回]：[ 1 , 1 , 1 ], 合計支払： 8</t>
  </si>
  <si>
    <t>14:15: 結果：LOST, 損益： 1 bits ,LOST回数： 8 , BUST[ 2.05 ]</t>
  </si>
  <si>
    <t>14:15: ゲーム回数： 1300 ,   BET金額[現在,前々回,前回]：[ 1 , 1 , 1 ], 合計支払： 9</t>
  </si>
  <si>
    <t>14:15: 結果：LOST, 損益： 1 bits ,LOST回数： 9 , BUST[ 1.77 ]</t>
  </si>
  <si>
    <t>14:16: ゲーム回数： 1301 ,   BET金額[現在,前々回,前回]：[ 2 , 1 , 1 ], 合計支払： 11</t>
  </si>
  <si>
    <t>14:16: 結果：WON ,利益： 9 bits, 払い出し： 20 bits, BUST[ 11.31 ]</t>
  </si>
  <si>
    <t>14:16: ゲーム回数： 1302 ,   BET金額[現在,前々回,前回]：[ 1 , 0 , 0 ], 合計支払： 1</t>
  </si>
  <si>
    <t>14:16: 結果：LOST, 損益： 1 bits ,LOST回数： 1 , BUST[ 1.05 ]</t>
  </si>
  <si>
    <t>14:16: ゲーム回数： 1303 ,   BET金額[現在,前々回,前回]：[ 1 , 0 , 1 ], 合計支払： 2</t>
  </si>
  <si>
    <t>14:17: 結果：LOST, 損益： 1 bits ,LOST回数： 2 , BUST[ 3.01 ]</t>
  </si>
  <si>
    <t>14:17: ゲーム回数： 1304 ,   BET金額[現在,前々回,前回]：[ 1 , 1 , 1 ], 合計支払： 3</t>
  </si>
  <si>
    <t>14:17: 結果：LOST, 損益： 1 bits ,LOST回数： 3 , BUST[ 1.22 ]</t>
  </si>
  <si>
    <t>14:17: ゲーム回数： 1305 ,   BET金額[現在,前々回,前回]：[ 1 , 1 , 1 ], 合計支払： 4</t>
  </si>
  <si>
    <t>14:17: 結果：LOST, 損益： 1 bits ,LOST回数： 4 , BUST[ 1.49 ]</t>
  </si>
  <si>
    <t>14:17: ゲーム回数： 1306 ,   BET金額[現在,前々回,前回]：[ 1 , 1 , 1 ], 合計支払： 5</t>
  </si>
  <si>
    <t>14:17: 結果：LOST, 損益： 1 bits ,LOST回数： 5 , BUST[ 2.43 ]</t>
  </si>
  <si>
    <t>14:18: ゲーム回数： 1307 ,   BET金額[現在,前々回,前回]：[ 1 , 1 , 1 ], 合計支払： 6</t>
  </si>
  <si>
    <t>14:18: 結果：LOST, 損益： 1 bits ,LOST回数： 6 , BUST[ 3.04 ]</t>
  </si>
  <si>
    <t>14:18: ゲーム回数： 1308 ,   BET金額[現在,前々回,前回]：[ 1 , 1 , 1 ], 合計支払： 7</t>
  </si>
  <si>
    <t>14:18: 結果：LOST, 損益： 1 bits ,LOST回数： 7 , BUST[ 1.08 ]</t>
  </si>
  <si>
    <t>14:18: ゲーム回数： 1309 ,   BET金額[現在,前々回,前回]：[ 1 , 1 , 1 ], 合計支払： 8</t>
  </si>
  <si>
    <t>14:18: 結果：LOST, 損益： 1 bits ,LOST回数： 8 , BUST[ 1.52 ]</t>
  </si>
  <si>
    <t>14:18: ゲーム回数： 1310 ,   BET金額[現在,前々回,前回]：[ 1 , 1 , 1 ], 合計支払： 9</t>
  </si>
  <si>
    <t>14:19: 結果：LOST, 損益： 1 bits ,LOST回数： 9 , BUST[ 1.85 ]</t>
  </si>
  <si>
    <t>14:19: ゲーム回数： 1311 ,   BET金額[現在,前々回,前回]：[ 2 , 1 , 1 ], 合計支払： 11</t>
  </si>
  <si>
    <t>14:19: 結果：LOST, 損益： 2 bits ,LOST回数： 10 , BUST[ 4.1 ]</t>
  </si>
  <si>
    <t>14:19: ゲーム回数： 1312 ,   BET金額[現在,前々回,前回]：[ 2 , 1 , 2 ], 合計支払： 13</t>
  </si>
  <si>
    <t>14:19: 結果：LOST, 損益： 2 bits ,LOST回数： 11 , BUST[ 1.16 ]</t>
  </si>
  <si>
    <t>14:19: ゲーム回数： 1313 ,   BET金額[現在,前々回,前回]：[ 2 , 2 , 2 ], 合計支払： 15</t>
  </si>
  <si>
    <t>14:20: 結果：LOST, 損益： 2 bits ,LOST回数： 12 , BUST[ 1.78 ]</t>
  </si>
  <si>
    <t>14:20: ゲーム回数： 1314 ,   BET金額[現在,前々回,前回]：[ 2 , 2 , 2 ], 合計支払： 17</t>
  </si>
  <si>
    <t>14:20: 結果：LOST, 損益： 2 bits ,LOST回数： 13 , BUST[ 1.58 ]</t>
  </si>
  <si>
    <t>14:20: ゲーム回数： 1315 ,   BET金額[現在,前々回,前回]：[ 2 , 2 , 2 ], 合計支払： 19</t>
  </si>
  <si>
    <t>14:20: 結果：LOST, 損益： 2 bits ,LOST回数： 14 , BUST[ 2.49 ]</t>
  </si>
  <si>
    <t>14:20: ゲーム回数： 1316 ,   BET金額[現在,前々回,前回]：[ 3 , 2 , 2 ], 合計支払： 22</t>
  </si>
  <si>
    <t>14:20: 結果：LOST, 損益： 3 bits ,LOST回数： 15 , BUST[ 1.23 ]</t>
  </si>
  <si>
    <t>14:20: ゲーム回数： 1317 ,   BET金額[現在,前々回,前回]：[ 3 , 2 , 3 ], 合計支払： 25</t>
  </si>
  <si>
    <t>14:20: 結果：LOST, 損益： 3 bits ,LOST回数： 16 , BUST[ 1.02 ]</t>
  </si>
  <si>
    <t>14:20: ゲーム回数： 1318 ,   BET金額[現在,前々回,前回]：[ 3 , 3 , 3 ], 合計支払： 28</t>
  </si>
  <si>
    <t>14:21: 結果：WON ,利益： 2 bits, 払い出し： 30 bits, BUST[ 25.53 ]</t>
  </si>
  <si>
    <t>14:21: ゲーム回数： 1319 ,   BET金額[現在,前々回,前回]：[ 1 , 0 , 0 ], 合計支払： 1</t>
  </si>
  <si>
    <t>14:22: 結果：LOST, 損益： 1 bits ,LOST回数： 1 , BUST[ 1.16 ]</t>
  </si>
  <si>
    <t>14:22: ゲーム回数： 1320 ,   BET金額[現在,前々回,前回]：[ 1 , 0 , 1 ], 合計支払： 2</t>
  </si>
  <si>
    <t>14:22: 結果：WON ,利益： 8 bits, 払い出し： 10 bits, BUST[ 12.54 ]</t>
  </si>
  <si>
    <t>14:22: ゲーム回数： 1321 ,   BET金額[現在,前々回,前回]：[ 1 , 0 , 0 ], 合計支払： 1</t>
  </si>
  <si>
    <t>14:23: 結果：WON ,利益： 9 bits, 払い出し： 10 bits, BUST[ 17.84 ]</t>
  </si>
  <si>
    <t>14:23: ゲーム回数： 1322 ,   BET金額[現在,前々回,前回]：[ 1 , 0 , 0 ], 合計支払： 1</t>
  </si>
  <si>
    <t>14:23: 結果：LOST, 損益： 1 bits ,LOST回数： 1 , BUST[ 1.15 ]</t>
  </si>
  <si>
    <t>14:23: ゲーム回数： 1323 ,   BET金額[現在,前々回,前回]：[ 1 , 0 , 1 ], 合計支払： 2</t>
  </si>
  <si>
    <t>14:24: 結果：LOST, 損益： 1 bits ,LOST回数： 2 , BUST[ 3.17 ]</t>
  </si>
  <si>
    <t>14:24: ゲーム回数： 1324 ,   BET金額[現在,前々回,前回]：[ 1 , 1 , 1 ], 合計支払： 3</t>
  </si>
  <si>
    <t>14:25: 結果：WON ,利益： 7 bits, 払い出し： 10 bits, BUST[ 19.66 ]</t>
  </si>
  <si>
    <t>14:25: ゲーム回数： 1325 ,   BET金額[現在,前々回,前回]：[ 1 , 0 , 0 ], 合計支払： 1</t>
  </si>
  <si>
    <t>14:25: 結果：LOST, 損益： 1 bits ,LOST回数： 1 , BUST[ 3.61 ]</t>
  </si>
  <si>
    <t>14:25: ゲーム回数： 1326 ,   BET金額[現在,前々回,前回]：[ 1 , 0 , 1 ], 合計支払： 2</t>
  </si>
  <si>
    <t>14:25: 結果：LOST, 損益： 1 bits ,LOST回数： 2 , BUST[ 1.33 ]</t>
  </si>
  <si>
    <t>14:25: ゲーム回数： 1327 ,   BET金額[現在,前々回,前回]：[ 1 , 1 , 1 ], 合計支払： 3</t>
  </si>
  <si>
    <t>14:26: 結果：LOST, 損益： 1 bits ,LOST回数： 3 , BUST[ 3.01 ]</t>
  </si>
  <si>
    <t>14:26: ゲーム回数： 1328 ,   BET金額[現在,前々回,前回]：[ 1 , 1 , 1 ], 合計支払： 4</t>
  </si>
  <si>
    <t>14:26: 結果：LOST, 損益： 1 bits ,LOST回数： 4 , BUST[ 1.45 ]</t>
  </si>
  <si>
    <t>14:26: ゲーム回数： 1329 ,   BET金額[現在,前々回,前回]：[ 1 , 1 , 1 ], 合計支払： 5</t>
  </si>
  <si>
    <t>14:26: 結果：LOST, 損益： 1 bits ,LOST回数： 5 , BUST[ 2.49 ]</t>
  </si>
  <si>
    <t>14:26: ゲーム回数： 1330 ,   BET金額[現在,前々回,前回]：[ 1 , 1 , 1 ], 合計支払： 6</t>
  </si>
  <si>
    <t>14:27: 結果：LOST, 損益： 1 bits ,LOST回数： 6 , BUST[ 7.42 ]</t>
  </si>
  <si>
    <t>14:27: ゲーム回数： 1331 ,   BET金額[現在,前々回,前回]：[ 1 , 1 , 1 ], 合計支払： 7</t>
  </si>
  <si>
    <t>14:27: 結果：LOST, 損益： 1 bits ,LOST回数： 7 , BUST[ 1.41 ]</t>
  </si>
  <si>
    <t>14:27: ゲーム回数： 1332 ,   BET金額[現在,前々回,前回]：[ 1 , 1 , 1 ], 合計支払： 8</t>
  </si>
  <si>
    <t>14:27: 結果：LOST, 損益： 1 bits ,LOST回数： 8 , BUST[ 2.25 ]</t>
  </si>
  <si>
    <t>14:27: ゲーム回数： 1333 ,   BET金額[現在,前々回,前回]：[ 1 , 1 , 1 ], 合計支払： 9</t>
  </si>
  <si>
    <t>14:28: 結果：LOST, 損益： 1 bits ,LOST回数： 9 , BUST[ 2.18 ]</t>
  </si>
  <si>
    <t>14:28: ゲーム回数： 1334 ,   BET金額[現在,前々回,前回]：[ 2 , 1 , 1 ], 合計支払： 11</t>
  </si>
  <si>
    <t>14:28: 結果：LOST, 損益： 2 bits ,LOST回数： 10 , BUST[ 1.49 ]</t>
  </si>
  <si>
    <t>14:28: ゲーム回数： 1335 ,   BET金額[現在,前々回,前回]：[ 2 , 1 , 2 ], 合計支払： 13</t>
  </si>
  <si>
    <t>14:28: 結果：LOST, 損益： 2 bits ,LOST回数： 11 , BUST[ 3.73 ]</t>
  </si>
  <si>
    <t>14:28: ゲーム回数： 1336 ,   BET金額[現在,前々回,前回]：[ 2 , 2 , 2 ], 合計支払： 15</t>
  </si>
  <si>
    <t>14:29: 結果：LOST, 損益： 2 bits ,LOST回数： 12 , BUST[ 1.7 ]</t>
  </si>
  <si>
    <t>14:29: ゲーム回数： 1337 ,   BET金額[現在,前々回,前回]：[ 2 , 2 , 2 ], 合計支払： 17</t>
  </si>
  <si>
    <t>14:29: 結果：LOST, 損益： 2 bits ,LOST回数： 13 , BUST[ 6.78 ]</t>
  </si>
  <si>
    <t>14:29: ゲーム回数： 1338 ,   BET金額[現在,前々回,前回]：[ 2 , 2 , 2 ], 合計支払： 19</t>
  </si>
  <si>
    <t>14:30: 結果：LOST, 損益： 2 bits ,LOST回数： 14 , BUST[ 5.47 ]</t>
  </si>
  <si>
    <t>14:30: ゲーム回数： 1339 ,   BET金額[現在,前々回,前回]：[ 3 , 2 , 2 ], 合計支払： 22</t>
  </si>
  <si>
    <t>14:30: 結果：LOST, 損益： 3 bits ,LOST回数： 15 , BUST[ 3.16 ]</t>
  </si>
  <si>
    <t>14:30: ゲーム回数： 1340 ,   BET金額[現在,前々回,前回]：[ 3 , 2 , 3 ], 合計支払： 25</t>
  </si>
  <si>
    <t>14:31: 結果：LOST, 損益： 3 bits ,LOST回数： 16 , BUST[ 3.52 ]</t>
  </si>
  <si>
    <t>14:31: ゲーム回数： 1341 ,   BET金額[現在,前々回,前回]：[ 3 , 3 , 3 ], 合計支払： 28</t>
  </si>
  <si>
    <t>14:31: 結果：LOST, 損益： 3 bits ,LOST回数： 17 , BUST[ 4.27 ]</t>
  </si>
  <si>
    <t>14:31: ゲーム回数： 1342 ,   BET金額[現在,前々回,前回]：[ 4 , 3 , 3 ], 合計支払： 32</t>
  </si>
  <si>
    <t>14:32: 結果：LOST, 損益： 4 bits ,LOST回数： 18 , BUST[ 3.21 ]</t>
  </si>
  <si>
    <t>14:32: ゲーム回数： 1343 ,   BET金額[現在,前々回,前回]：[ 4 , 3 , 4 ], 合計支払： 36</t>
  </si>
  <si>
    <t>14:32: 結果：LOST, 損益： 4 bits ,LOST回数： 19 , BUST[ 1.13 ]</t>
  </si>
  <si>
    <t>14:32: ゲーム回数： 1344 ,   BET金額[現在,前々回,前回]：[ 5 , 4 , 4 ], 合計支払： 41</t>
  </si>
  <si>
    <t>14:32: 結果：LOST, 損益： 5 bits ,LOST回数： 20 , BUST[ 3.4 ]</t>
  </si>
  <si>
    <t>14:32: ゲーム回数： 1345 ,   BET金額[現在,前々回,前回]：[ 5 , 4 , 5 ], 合計支払： 46</t>
  </si>
  <si>
    <t>14:32: 結果：LOST, 損益： 5 bits ,LOST回数： 21 , BUST[ 1.22 ]</t>
  </si>
  <si>
    <t>14:32: ゲーム回数： 1346 ,   BET金額[現在,前々回,前回]：[ 6 , 5 , 5 ], 合計支払： 52</t>
  </si>
  <si>
    <t>14:33: 結果：WON ,利益： 8 bits, 払い出し： 60 bits, BUST[ 34.6 ]</t>
  </si>
  <si>
    <t>14:33: ゲーム回数： 1347 ,   BET金額[現在,前々回,前回]：[ 1 , 0 , 0 ], 合計支払： 1</t>
  </si>
  <si>
    <t>14:33: 結果：LOST, 損益： 1 bits ,LOST回数： 1 , BUST[ 1.05 ]</t>
  </si>
  <si>
    <t>14:33: ゲーム回数： 1348 ,   BET金額[現在,前々回,前回]：[ 1 , 0 , 1 ], 合計支払： 2</t>
  </si>
  <si>
    <t>14:34: 結果：LOST, 損益： 1 bits ,LOST回数： 2 , BUST[ 1.04 ]</t>
  </si>
  <si>
    <t>14:34: ゲーム回数： 1349 ,   BET金額[現在,前々回,前回]：[ 1 , 1 , 1 ], 合計支払： 3</t>
  </si>
  <si>
    <t>14:34: 結果：WON ,利益： 7 bits, 払い出し： 10 bits, BUST[ 12.7 ]</t>
  </si>
  <si>
    <t>14:34: ゲーム回数： 1350 ,   BET金額[現在,前々回,前回]：[ 1 , 0 , 0 ], 合計支払： 1</t>
  </si>
  <si>
    <t>14:35: 結果：LOST, 損益： 1 bits ,LOST回数： 1 , BUST[ 2.85 ]</t>
  </si>
  <si>
    <t>14:35: ゲーム回数： 1351 ,   BET金額[現在,前々回,前回]：[ 1 , 0 , 1 ], 合計支払： 2</t>
  </si>
  <si>
    <t>14:35: 結果：LOST, 損益： 1 bits ,LOST回数： 2 , BUST[ 1.45 ]</t>
  </si>
  <si>
    <t>14:35: ゲーム回数： 1352 ,   BET金額[現在,前々回,前回]：[ 1 , 1 , 1 ], 合計支払： 3</t>
  </si>
  <si>
    <t>14:35: 結果：LOST, 損益： 1 bits ,LOST回数： 3 , BUST[ 2.63 ]</t>
  </si>
  <si>
    <t>14:35: ゲーム回数： 1353 ,   BET金額[現在,前々回,前回]：[ 1 , 1 , 1 ], 合計支払： 4</t>
  </si>
  <si>
    <t>14:36: 結果：LOST, 損益： 1 bits ,LOST回数： 4 , BUST[ 2.68 ]</t>
  </si>
  <si>
    <t>14:36: ゲーム回数： 1354 ,   BET金額[現在,前々回,前回]：[ 1 , 1 , 1 ], 合計支払： 5</t>
  </si>
  <si>
    <t>14:36: 結果：LOST, 損益： 1 bits ,LOST回数： 5 , BUST[ 1.29 ]</t>
  </si>
  <si>
    <t>14:36: ゲーム回数： 1355 ,   BET金額[現在,前々回,前回]：[ 1 , 1 , 1 ], 合計支払： 6</t>
  </si>
  <si>
    <t>14:37: 結果：WON ,利益： 4 bits, 払い出し： 10 bits, BUST[ 96.01 ]</t>
  </si>
  <si>
    <t>14:37: ゲーム回数： 1356 ,   BET金額[現在,前々回,前回]：[ 1 , 0 , 0 ], 合計支払： 1</t>
  </si>
  <si>
    <t>14:37: 結果：LOST, 損益： 1 bits ,LOST回数： 1 , BUST[ 1.17 ]</t>
  </si>
  <si>
    <t>14:37: ゲーム回数： 1357 ,   BET金額[現在,前々回,前回]：[ 1 , 0 , 1 ], 合計支払： 2</t>
  </si>
  <si>
    <t>14:38: 結果：WON ,利益： 8 bits, 払い出し： 10 bits, BUST[ 13.82 ]</t>
  </si>
  <si>
    <t>14:38: ゲーム回数： 1358 ,   BET金額[現在,前々回,前回]：[ 1 , 0 , 0 ], 合計支払： 1</t>
  </si>
  <si>
    <t>14:39: 結果：LOST, 損益： 1 bits ,LOST回数： 1 , BUST[ 4.56 ]</t>
  </si>
  <si>
    <t>14:39: ゲーム回数： 1359 ,   BET金額[現在,前々回,前回]：[ 1 , 0 , 1 ], 合計支払： 2</t>
  </si>
  <si>
    <t>14:39: 結果：LOST, 損益： 1 bits ,LOST回数： 2 , BUST[ 2.96 ]</t>
  </si>
  <si>
    <t>14:39: ゲーム回数： 1360 ,   BET金額[現在,前々回,前回]：[ 1 , 1 , 1 ], 合計支払： 3</t>
  </si>
  <si>
    <t>14:39: 結果：LOST, 損益： 1 bits ,LOST回数： 3 , BUST[ 1.95 ]</t>
  </si>
  <si>
    <t>14:39: ゲーム回数： 1361 ,   BET金額[現在,前々回,前回]：[ 1 , 1 , 1 ], 合計支払： 4</t>
  </si>
  <si>
    <t>14:40: 結果：LOST, 損益： 1 bits ,LOST回数： 4 , BUST[ 1.56 ]</t>
  </si>
  <si>
    <t>14:40: ゲーム回数： 1362 ,   BET金額[現在,前々回,前回]：[ 1 , 1 , 1 ], 合計支払： 5</t>
  </si>
  <si>
    <t>14:40: 結果：LOST, 損益： 1 bits ,LOST回数： 5 , BUST[ 2.07 ]</t>
  </si>
  <si>
    <t>14:40: ゲーム回数： 1363 ,   BET金額[現在,前々回,前回]：[ 1 , 1 , 1 ], 合計支払： 6</t>
  </si>
  <si>
    <t>14:40: 結果：LOST, 損益： 1 bits ,LOST回数： 6 , BUST[ 4.92 ]</t>
  </si>
  <si>
    <t>14:40: ゲーム回数： 1364 ,   BET金額[現在,前々回,前回]：[ 1 , 1 , 1 ], 合計支払： 7</t>
  </si>
  <si>
    <t>14:41: 結果：LOST, 損益： 1 bits ,LOST回数： 7 , BUST[ 2.02 ]</t>
  </si>
  <si>
    <t>14:41: ゲーム回数： 1365 ,   BET金額[現在,前々回,前回]：[ 1 , 1 , 1 ], 合計支払： 8</t>
  </si>
  <si>
    <t>14:41: 結果：LOST, 損益： 1 bits ,LOST回数： 8 , BUST[ 1.44 ]</t>
  </si>
  <si>
    <t>14:41: ゲーム回数： 1366 ,   BET金額[現在,前々回,前回]：[ 1 , 1 , 1 ], 合計支払： 9</t>
  </si>
  <si>
    <t>14:41: 結果：LOST, 損益： 1 bits ,LOST回数： 9 , BUST[ 1.75 ]</t>
  </si>
  <si>
    <t>14:41: ゲーム回数： 1367 ,   BET金額[現在,前々回,前回]：[ 2 , 1 , 1 ], 合計支払： 11</t>
  </si>
  <si>
    <t>14:42: 結果：LOST, 損益： 2 bits ,LOST回数： 10 , BUST[ 8.84 ]</t>
  </si>
  <si>
    <t>14:42: ゲーム回数： 1368 ,   BET金額[現在,前々回,前回]：[ 2 , 1 , 2 ], 合計支払： 13</t>
  </si>
  <si>
    <t>14:42: 結果：LOST, 損益： 2 bits ,LOST回数： 11 , BUST[ 5.39 ]</t>
  </si>
  <si>
    <t>14:42: ゲーム回数： 1369 ,   BET金額[現在,前々回,前回]：[ 2 , 2 , 2 ], 合計支払： 15</t>
  </si>
  <si>
    <t>14:43: 結果：LOST, 損益： 2 bits ,LOST回数： 12 , BUST[ 1.23 ]</t>
  </si>
  <si>
    <t>14:43: ゲーム回数： 1370 ,   BET金額[現在,前々回,前回]：[ 2 , 2 , 2 ], 合計支払： 17</t>
  </si>
  <si>
    <t>14:43: 結果：LOST, 損益： 2 bits ,LOST回数： 13 , BUST[ 1.27 ]</t>
  </si>
  <si>
    <t>14:43: ゲーム回数： 1371 ,   BET金額[現在,前々回,前回]：[ 2 , 2 , 2 ], 合計支払： 19</t>
  </si>
  <si>
    <t>14:43: 結果：LOST, 損益： 2 bits ,LOST回数： 14 , BUST[ 1.06 ]</t>
  </si>
  <si>
    <t>14:43: ゲーム回数： 1372 ,   BET金額[現在,前々回,前回]：[ 3 , 2 , 2 ], 合計支払： 22</t>
  </si>
  <si>
    <t>14:43: 結果：LOST, 損益： 3 bits ,LOST回数： 15 , BUST[ 1.85 ]</t>
  </si>
  <si>
    <t>14:43: ゲーム回数： 1373 ,   BET金額[現在,前々回,前回]：[ 3 , 2 , 3 ], 合計支払： 25</t>
  </si>
  <si>
    <t>14:44: 結果：LOST, 損益： 3 bits ,LOST回数： 16 , BUST[ 5.2 ]</t>
  </si>
  <si>
    <t>14:44: ゲーム回数： 1374 ,   BET金額[現在,前々回,前回]：[ 3 , 3 , 3 ], 合計支払： 28</t>
  </si>
  <si>
    <t>14:45: 結果：WON ,利益： 2 bits, 払い出し： 30 bits, BUST[ 32.73 ]</t>
  </si>
  <si>
    <t>14:45: ゲーム回数： 1375 ,   BET金額[現在,前々回,前回]：[ 1 , 0 , 0 ], 合計支払： 1</t>
  </si>
  <si>
    <t>14:45: 結果：LOST, 損益： 1 bits ,LOST回数： 1 , BUST[ 2.29 ]</t>
  </si>
  <si>
    <t>14:45: ゲーム回数： 1376 ,   BET金額[現在,前々回,前回]：[ 1 , 0 , 1 ], 合計支払： 2</t>
  </si>
  <si>
    <t>14:45: 結果：LOST, 損益： 1 bits ,LOST回数： 2 , BUST[ 3.33 ]</t>
  </si>
  <si>
    <t>14:45: ゲーム回数： 1377 ,   BET金額[現在,前々回,前回]：[ 1 , 1 , 1 ], 合計支払： 3</t>
  </si>
  <si>
    <t>14:46: 結果：LOST, 損益： 1 bits ,LOST回数： 3 , BUST[ 1.76 ]</t>
  </si>
  <si>
    <t>14:46: ゲーム回数： 1378 ,   BET金額[現在,前々回,前回]：[ 1 , 1 , 1 ], 合計支払： 4</t>
  </si>
  <si>
    <t>14:46: 結果：LOST, 損益： 1 bits ,LOST回数： 4 , BUST[ 1.56 ]</t>
  </si>
  <si>
    <t>14:46: ゲーム回数： 1379 ,   BET金額[現在,前々回,前回]：[ 1 , 1 , 1 ], 合計支払： 5</t>
  </si>
  <si>
    <t>14:46: 結果：LOST, 損益： 1 bits ,LOST回数： 5 , BUST[ 1.02 ]</t>
  </si>
  <si>
    <t>14:46: ゲーム回数： 1380 ,   BET金額[現在,前々回,前回]：[ 1 , 1 , 1 ], 合計支払： 6</t>
  </si>
  <si>
    <t>14:46: 結果：LOST, 損益： 1 bits ,LOST回数： 6 , BUST[ 1.05 ]</t>
  </si>
  <si>
    <t>14:46: ゲーム回数： 1381 ,   BET金額[現在,前々回,前回]：[ 1 , 1 , 1 ], 合計支払： 7</t>
  </si>
  <si>
    <t>14:47: 結果：LOST, 損益： 1 bits ,LOST回数： 7 , BUST[ 2.41 ]</t>
  </si>
  <si>
    <t>14:47: ゲーム回数： 1382 ,   BET金額[現在,前々回,前回]：[ 1 , 1 , 1 ], 合計支払： 8</t>
  </si>
  <si>
    <t>14:47: 結果：LOST, 損益： 1 bits ,LOST回数： 8 , BUST[ 2.21 ]</t>
  </si>
  <si>
    <t>14:47: ゲーム回数： 1383 ,   BET金額[現在,前々回,前回]：[ 1 , 1 , 1 ], 合計支払： 9</t>
  </si>
  <si>
    <t>14:47: 結果：LOST, 損益： 1 bits ,LOST回数： 9 , BUST[ 2.89 ]</t>
  </si>
  <si>
    <t>14:47: ゲーム回数： 1384 ,   BET金額[現在,前々回,前回]：[ 2 , 1 , 1 ], 合計支払： 11</t>
  </si>
  <si>
    <t>14:48: 結果：WON ,利益： 9 bits, 払い出し： 20 bits, BUST[ 16.37 ]</t>
  </si>
  <si>
    <t>14:48: ゲーム回数： 1385 ,   BET金額[現在,前々回,前回]：[ 1 , 0 , 0 ], 合計支払： 1</t>
  </si>
  <si>
    <t>14:48: 結果：LOST, 損益： 1 bits ,LOST回数： 1 , BUST[ 1.1 ]</t>
  </si>
  <si>
    <t>14:48: ゲーム回数： 1386 ,   BET金額[現在,前々回,前回]：[ 1 , 0 , 1 ], 合計支払： 2</t>
  </si>
  <si>
    <t>14:49: 結果：LOST, 損益： 1 bits ,LOST回数： 2 , BUST[ 1.46 ]</t>
  </si>
  <si>
    <t>14:49: ゲーム回数： 1387 ,   BET金額[現在,前々回,前回]：[ 1 , 1 , 1 ], 合計支払： 3</t>
  </si>
  <si>
    <t>14:49: 結果：LOST, 損益： 1 bits ,LOST回数： 3 , BUST[ 1.35 ]</t>
  </si>
  <si>
    <t>14:49: ゲーム回数： 1388 ,   BET金額[現在,前々回,前回]：[ 1 , 1 , 1 ], 合計支払： 4</t>
  </si>
  <si>
    <t>14:49: 結果：LOST, 損益： 1 bits ,LOST回数： 4 , BUST[ 1.96 ]</t>
  </si>
  <si>
    <t>14:49: ゲーム回数： 1389 ,   BET金額[現在,前々回,前回]：[ 1 , 1 , 1 ], 合計支払： 5</t>
  </si>
  <si>
    <t>14:49: 結果：LOST, 損益： 1 bits ,LOST回数： 5 , BUST[ 1.62 ]</t>
  </si>
  <si>
    <t>14:49: ゲーム回数： 1390 ,   BET金額[現在,前々回,前回]：[ 1 , 1 , 1 ], 合計支払： 6</t>
  </si>
  <si>
    <t>14:50: 結果：LOST, 損益： 1 bits ,LOST回数： 6 , BUST[ 2.16 ]</t>
  </si>
  <si>
    <t>14:50: ゲーム回数： 1391 ,   BET金額[現在,前々回,前回]：[ 1 , 1 , 1 ], 合計支払： 7</t>
  </si>
  <si>
    <t>14:50: 結果：LOST, 損益： 1 bits ,LOST回数： 7 , BUST[ 1.09 ]</t>
  </si>
  <si>
    <t>14:50: ゲーム回数： 1392 ,   BET金額[現在,前々回,前回]：[ 1 , 1 , 1 ], 合計支払： 8</t>
  </si>
  <si>
    <t>14:50: 結果：LOST, 損益： 1 bits ,LOST回数： 8 , BUST[ 8.9 ]</t>
  </si>
  <si>
    <t>14:50: ゲーム回数： 1393 ,   BET金額[現在,前々回,前回]：[ 1 , 1 , 1 ], 合計支払： 9</t>
  </si>
  <si>
    <t>14:51: 結果：WON ,利益： 1 bits, 払い出し： 10 bits, BUST[ 13.83 ]</t>
  </si>
  <si>
    <t>14:51: ゲーム回数： 1394 ,   BET金額[現在,前々回,前回]：[ 1 , 0 , 0 ], 合計支払： 1</t>
  </si>
  <si>
    <t>14:52: 結果：LOST, 損益： 1 bits ,LOST回数： 1 , BUST[ 5.8 ]</t>
  </si>
  <si>
    <t>14:52: ゲーム回数： 1395 ,   BET金額[現在,前々回,前回]：[ 1 , 0 , 1 ], 合計支払： 2</t>
  </si>
  <si>
    <t>14:52: 結果：LOST, 損益： 1 bits ,LOST回数： 2 , BUST[ 6.54 ]</t>
  </si>
  <si>
    <t>14:52: ゲーム回数： 1396 ,   BET金額[現在,前々回,前回]：[ 1 , 1 , 1 ], 合計支払： 3</t>
  </si>
  <si>
    <t>14:53: 結果：LOST, 損益： 1 bits ,LOST回数： 3 , BUST[ 4.3 ]</t>
  </si>
  <si>
    <t>14:53: ゲーム回数： 1397 ,   BET金額[現在,前々回,前回]：[ 1 , 1 , 1 ], 合計支払： 4</t>
  </si>
  <si>
    <t>14:53: 結果：LOST, 損益： 1 bits ,LOST回数： 4 , BUST[ 1.7 ]</t>
  </si>
  <si>
    <t>14:53: ゲーム回数： 1398 ,   BET金額[現在,前々回,前回]：[ 1 , 1 , 1 ], 合計支払： 5</t>
  </si>
  <si>
    <t>14:53: 結果：LOST, 損益： 1 bits ,LOST回数： 5 , BUST[ 1 ]</t>
  </si>
  <si>
    <t>14:53: ゲーム回数： 1399 ,   BET金額[現在,前々回,前回]：[ 1 , 1 , 1 ], 合計支払： 6</t>
  </si>
  <si>
    <t>14:53: 結果：LOST, 損益： 1 bits ,LOST回数： 6 , BUST[ 1.12 ]</t>
  </si>
  <si>
    <t>14:53: ゲーム回数： 1400 ,   BET金額[現在,前々回,前回]：[ 1 , 1 , 1 ], 合計支払： 7</t>
  </si>
  <si>
    <t>14:54: 結果：LOST, 損益： 1 bits ,LOST回数： 7 , BUST[ 1.01 ]</t>
  </si>
  <si>
    <t>14:54: ゲーム回数： 1401 ,   BET金額[現在,前々回,前回]：[ 1 , 1 , 1 ], 合計支払： 8</t>
  </si>
  <si>
    <t>14:54: 結果：LOST, 損益： 1 bits ,LOST回数： 8 , BUST[ 2.89 ]</t>
  </si>
  <si>
    <t>14:54: ゲーム回数： 1402 ,   BET金額[現在,前々回,前回]：[ 1 , 1 , 1 ], 合計支払： 9</t>
  </si>
  <si>
    <t>14:54: 結果：LOST, 損益： 1 bits ,LOST回数： 9 , BUST[ 1.66 ]</t>
  </si>
  <si>
    <t>14:54: ゲーム回数： 1403 ,   BET金額[現在,前々回,前回]：[ 2 , 1 , 1 ], 合計支払： 11</t>
  </si>
  <si>
    <t>14:55: 結果：LOST, 損益： 2 bits ,LOST回数： 10 , BUST[ 6.55 ]</t>
  </si>
  <si>
    <t>14:55: ゲーム回数： 1404 ,   BET金額[現在,前々回,前回]：[ 2 , 1 , 2 ], 合計支払： 13</t>
  </si>
  <si>
    <t>14:55: 結果：LOST, 損益： 2 bits ,LOST回数： 11 , BUST[ 1.64 ]</t>
  </si>
  <si>
    <t>14:55: ゲーム回数： 1405 ,   BET金額[現在,前々回,前回]：[ 2 , 2 , 2 ], 合計支払： 15</t>
  </si>
  <si>
    <t>14:55: 結果：LOST, 損益： 2 bits ,LOST回数： 12 , BUST[ 1.15 ]</t>
  </si>
  <si>
    <t>14:55: ゲーム回数： 1406 ,   BET金額[現在,前々回,前回]：[ 2 , 2 , 2 ], 合計支払： 17</t>
  </si>
  <si>
    <t>14:56: 結果：LOST, 損益： 2 bits ,LOST回数： 13 , BUST[ 4.37 ]</t>
  </si>
  <si>
    <t>14:56: ゲーム回数： 1407 ,   BET金額[現在,前々回,前回]：[ 2 , 2 , 2 ], 合計支払： 19</t>
  </si>
  <si>
    <t>14:56: 結果：WON ,利益： 1 bits, 払い出し： 20 bits, BUST[ 11.18 ]</t>
  </si>
  <si>
    <t>14:56: ゲーム回数： 1408 ,   BET金額[現在,前々回,前回]：[ 1 , 0 , 0 ], 合計支払： 1</t>
  </si>
  <si>
    <t>14:57: 結果：WON ,利益： 9 bits, 払い出し： 10 bits, BUST[ 31.21 ]</t>
  </si>
  <si>
    <t>14:57: ゲーム回数： 1409 ,   BET金額[現在,前々回,前回]：[ 1 , 0 , 0 ], 合計支払： 1</t>
  </si>
  <si>
    <t>14:58: 結果：WON ,利益： 9 bits, 払い出し： 10 bits, BUST[ 26.57 ]</t>
  </si>
  <si>
    <t>14:58: ゲーム回数： 1410 ,   BET金額[現在,前々回,前回]：[ 1 , 0 , 0 ], 合計支払： 1</t>
  </si>
  <si>
    <t>14:59: 結果：LOST, 損益： 1 bits ,LOST回数： 1 , BUST[ 4.88 ]</t>
  </si>
  <si>
    <t>14:59: ゲーム回数： 1411 ,   BET金額[現在,前々回,前回]：[ 1 , 0 , 1 ], 合計支払： 2</t>
  </si>
  <si>
    <t>14:59: 結果：LOST, 損益： 1 bits ,LOST回数： 2 , BUST[ 1.75 ]</t>
  </si>
  <si>
    <t>14:59: ゲーム回数： 1412 ,   BET金額[現在,前々回,前回]：[ 1 , 1 , 1 ], 合計支払： 3</t>
  </si>
  <si>
    <t>14:59: 結果：LOST, 損益： 1 bits ,LOST回数： 3 , BUST[ 1.15 ]</t>
  </si>
  <si>
    <t>14:59: ゲーム回数： 1413 ,   BET金額[現在,前々回,前回]：[ 1 , 1 , 1 ], 合計支払： 4</t>
  </si>
  <si>
    <t>15:00: 結果：LOST, 損益： 1 bits ,LOST回数： 4 , BUST[ 4.34 ]</t>
  </si>
  <si>
    <t>15:00: ゲーム回数： 1414 ,   BET金額[現在,前々回,前回]：[ 1 , 1 , 1 ], 合計支払： 5</t>
  </si>
  <si>
    <t>15:00: 結果：LOST, 損益： 1 bits ,LOST回数： 5 , BUST[ 1.12 ]</t>
  </si>
  <si>
    <t>15:00: ゲーム回数： 1415 ,   BET金額[現在,前々回,前回]：[ 1 , 1 , 1 ], 合計支払： 6</t>
  </si>
  <si>
    <t>15:00: 結果：LOST, 損益： 1 bits ,LOST回数： 6 , BUST[ 1.14 ]</t>
  </si>
  <si>
    <t>15:00: ゲーム回数： 1416 ,   BET金額[現在,前々回,前回]：[ 1 , 1 , 1 ], 合計支払： 7</t>
  </si>
  <si>
    <t>15:00: 結果：LOST, 損益： 1 bits ,LOST回数： 7 , BUST[ 1.28 ]</t>
  </si>
  <si>
    <t>15:00: ゲーム回数： 1417 ,   BET金額[現在,前々回,前回]：[ 1 , 1 , 1 ], 合計支払： 8</t>
  </si>
  <si>
    <t>15:01: 結果：LOST, 損益： 1 bits ,LOST回数： 8 , BUST[ 9.48 ]</t>
  </si>
  <si>
    <t>15:01: ゲーム回数： 1418 ,   BET金額[現在,前々回,前回]：[ 1 , 1 , 1 ], 合計支払： 9</t>
  </si>
  <si>
    <t>15:01: 結果：LOST, 損益： 1 bits ,LOST回数： 9 , BUST[ 1.62 ]</t>
  </si>
  <si>
    <t>15:01: ゲーム回数： 1419 ,   BET金額[現在,前々回,前回]：[ 2 , 1 , 1 ], 合計支払： 11</t>
  </si>
  <si>
    <t>15:01: 結果：LOST, 損益： 2 bits ,LOST回数： 10 , BUST[ 1 ]</t>
  </si>
  <si>
    <t>15:01: ゲーム回数： 1420 ,   BET金額[現在,前々回,前回]：[ 2 , 1 , 2 ], 合計支払： 13</t>
  </si>
  <si>
    <t>15:02: 結果：LOST, 損益： 2 bits ,LOST回数： 11 , BUST[ 2.75 ]</t>
  </si>
  <si>
    <t>15:02: ゲーム回数： 1421 ,   BET金額[現在,前々回,前回]：[ 2 , 2 , 2 ], 合計支払： 15</t>
  </si>
  <si>
    <t>15:02: 結果：LOST, 損益： 2 bits ,LOST回数： 12 , BUST[ 1.15 ]</t>
  </si>
  <si>
    <t>15:02: ゲーム回数： 1422 ,   BET金額[現在,前々回,前回]：[ 2 , 2 , 2 ], 合計支払： 17</t>
  </si>
  <si>
    <t>15:02: 結果：LOST, 損益： 2 bits ,LOST回数： 13 , BUST[ 4.2 ]</t>
  </si>
  <si>
    <t>15:02: ゲーム回数： 1423 ,   BET金額[現在,前々回,前回]：[ 2 , 2 , 2 ], 合計支払： 19</t>
  </si>
  <si>
    <t>15:03: 結果：LOST, 損益： 2 bits ,LOST回数： 14 , BUST[ 1.37 ]</t>
  </si>
  <si>
    <t>15:03: ゲーム回数： 1424 ,   BET金額[現在,前々回,前回]：[ 3 , 2 , 2 ], 合計支払： 22</t>
  </si>
  <si>
    <t>15:03: 結果：LOST, 損益： 3 bits ,LOST回数： 15 , BUST[ 2.77 ]</t>
  </si>
  <si>
    <t>15:03: ゲーム回数： 1425 ,   BET金額[現在,前々回,前回]：[ 3 , 2 , 3 ], 合計支払： 25</t>
  </si>
  <si>
    <t>15:05: 結果：WON ,利益： 5 bits, 払い出し： 30 bits, BUST[ 589.69 ]</t>
  </si>
  <si>
    <t>15:05: ゲーム回数： 1426 ,   BET金額[現在,前々回,前回]：[ 1 , 0 , 0 ], 合計支払： 1</t>
  </si>
  <si>
    <t>15:05: 結果：LOST, 損益： 1 bits ,LOST回数： 1 , BUST[ 1.31 ]</t>
  </si>
  <si>
    <t>15:05: ゲーム回数： 1427 ,   BET金額[現在,前々回,前回]：[ 1 , 0 , 1 ], 合計支払： 2</t>
  </si>
  <si>
    <t>15:05: 結果：LOST, 損益： 1 bits ,LOST回数： 2 , BUST[ 1.04 ]</t>
  </si>
  <si>
    <t>15:05: ゲーム回数： 1428 ,   BET金額[現在,前々回,前回]：[ 1 , 1 , 1 ], 合計支払： 3</t>
  </si>
  <si>
    <t>15:05: 結果：LOST, 損益： 1 bits ,LOST回数： 3 , BUST[ 3.74 ]</t>
  </si>
  <si>
    <t>15:06: ゲーム回数： 1429 ,   BET金額[現在,前々回,前回]：[ 1 , 1 , 1 ], 合計支払： 4</t>
  </si>
  <si>
    <t>15:06: 結果：LOST, 損益： 1 bits ,LOST回数： 4 , BUST[ 1.57 ]</t>
  </si>
  <si>
    <t>15:06: ゲーム回数： 1430 ,   BET金額[現在,前々回,前回]：[ 1 , 1 , 1 ], 合計支払： 5</t>
  </si>
  <si>
    <t>15:06: 結果：LOST, 損益： 1 bits ,LOST回数： 5 , BUST[ 5.72 ]</t>
  </si>
  <si>
    <t>15:06: ゲーム回数： 1431 ,   BET金額[現在,前々回,前回]：[ 1 , 1 , 1 ], 合計支払： 6</t>
  </si>
  <si>
    <t>15:06: 結果：LOST, 損益： 1 bits ,LOST回数： 6 , BUST[ 1.51 ]</t>
  </si>
  <si>
    <t>15:07: ゲーム回数： 1432 ,   BET金額[現在,前々回,前回]：[ 1 , 1 , 1 ], 合計支払： 7</t>
  </si>
  <si>
    <t>15:07: 結果：WON ,利益： 3 bits, 払い出し： 10 bits, BUST[ 29.48 ]</t>
  </si>
  <si>
    <t>15:07: ゲーム回数： 1433 ,   BET金額[現在,前々回,前回]：[ 1 , 0 , 0 ], 合計支払： 1</t>
  </si>
  <si>
    <t>15:08: 結果：LOST, 損益： 1 bits ,LOST回数： 1 , BUST[ 4.66 ]</t>
  </si>
  <si>
    <t>15:08: ゲーム回数： 1434 ,   BET金額[現在,前々回,前回]：[ 1 , 0 , 1 ], 合計支払： 2</t>
  </si>
  <si>
    <t>15:08: 結果：LOST, 損益： 1 bits ,LOST回数： 2 , BUST[ 4.37 ]</t>
  </si>
  <si>
    <t>15:08: ゲーム回数： 1435 ,   BET金額[現在,前々回,前回]：[ 1 , 1 , 1 ], 合計支払： 3</t>
  </si>
  <si>
    <t>15:09: 結果：LOST, 損益： 1 bits ,LOST回数： 3 , BUST[ 1.12 ]</t>
  </si>
  <si>
    <t>15:09: ゲーム回数： 1436 ,   BET金額[現在,前々回,前回]：[ 1 , 1 , 1 ], 合計支払： 4</t>
  </si>
  <si>
    <t>15:09: 結果：LOST, 損益： 1 bits ,LOST回数： 4 , BUST[ 4.71 ]</t>
  </si>
  <si>
    <t>15:09: ゲーム回数： 1437 ,   BET金額[現在,前々回,前回]：[ 1 , 1 , 1 ], 合計支払： 5</t>
  </si>
  <si>
    <t>15:10: 結果：WON ,利益： 5 bits, 払い出し： 10 bits, BUST[ 18.79 ]</t>
  </si>
  <si>
    <t>15:10: ゲーム回数： 1438 ,   BET金額[現在,前々回,前回]：[ 1 , 0 , 0 ], 合計支払： 1</t>
  </si>
  <si>
    <t>15:11: 結果：WON ,利益： 9 bits, 払い出し： 10 bits, BUST[ 18.66 ]</t>
  </si>
  <si>
    <t>15:11: ゲーム回数： 1439 ,   BET金額[現在,前々回,前回]：[ 1 , 0 , 0 ], 合計支払： 1</t>
  </si>
  <si>
    <t>15:11: 結果：LOST, 損益： 1 bits ,LOST回数： 1 , BUST[ 1.12 ]</t>
  </si>
  <si>
    <t>15:11: ゲーム回数： 1440 ,   BET金額[現在,前々回,前回]：[ 1 , 0 , 1 ], 合計支払： 2</t>
  </si>
  <si>
    <t>15:11: 結果：LOST, 損益： 1 bits ,LOST回数： 2 , BUST[ 3.64 ]</t>
  </si>
  <si>
    <t>15:11: ゲーム回数： 1441 ,   BET金額[現在,前々回,前回]：[ 1 , 1 , 1 ], 合計支払： 3</t>
  </si>
  <si>
    <t>15:12: 結果：LOST, 損益： 1 bits ,LOST回数： 3 , BUST[ 7.25 ]</t>
  </si>
  <si>
    <t>15:12: ゲーム回数： 1442 ,   BET金額[現在,前々回,前回]：[ 1 , 1 , 1 ], 合計支払： 4</t>
  </si>
  <si>
    <t>15:12: 結果：LOST, 損益： 1 bits ,LOST回数： 4 , BUST[ 1.02 ]</t>
  </si>
  <si>
    <t>15:12: ゲーム回数： 1443 ,   BET金額[現在,前々回,前回]：[ 1 , 1 , 1 ], 合計支払： 5</t>
  </si>
  <si>
    <t>15:12: 結果：LOST, 損益： 1 bits ,LOST回数： 5 , BUST[ 1.46 ]</t>
  </si>
  <si>
    <t>15:12: ゲーム回数： 1444 ,   BET金額[現在,前々回,前回]：[ 1 , 1 , 1 ], 合計支払： 6</t>
  </si>
  <si>
    <t>15:13: 結果：LOST, 損益： 1 bits ,LOST回数： 6 , BUST[ 2.24 ]</t>
  </si>
  <si>
    <t>15:13: ゲーム回数： 1445 ,   BET金額[現在,前々回,前回]：[ 1 , 1 , 1 ], 合計支払： 7</t>
  </si>
  <si>
    <t>15:13: 結果：LOST, 損益： 1 bits ,LOST回数： 7 , BUST[ 1.07 ]</t>
  </si>
  <si>
    <t>15:13: ゲーム回数： 1446 ,   BET金額[現在,前々回,前回]：[ 1 , 1 , 1 ], 合計支払： 8</t>
  </si>
  <si>
    <t>15:13: 結果：LOST, 損益： 1 bits ,LOST回数： 8 , BUST[ 1 ]</t>
  </si>
  <si>
    <t>15:13: ゲーム回数： 1447 ,   BET金額[現在,前々回,前回]：[ 1 , 1 , 1 ], 合計支払： 9</t>
  </si>
  <si>
    <t>15:13: 結果：LOST, 損益： 1 bits ,LOST回数： 9 , BUST[ 2.2 ]</t>
  </si>
  <si>
    <t>15:13: ゲーム回数： 1448 ,   BET金額[現在,前々回,前回]：[ 2 , 1 , 1 ], 合計支払： 11</t>
  </si>
  <si>
    <t>15:13: 結果：LOST, 損益： 2 bits ,LOST回数： 10 , BUST[ 1.06 ]</t>
  </si>
  <si>
    <t>15:14: ゲーム回数： 1449 ,   BET金額[現在,前々回,前回]：[ 2 , 1 , 2 ], 合計支払： 13</t>
  </si>
  <si>
    <t>15:14: 結果：LOST, 損益： 2 bits ,LOST回数： 11 , BUST[ 1.03 ]</t>
  </si>
  <si>
    <t>15:14: ゲーム回数： 1450 ,   BET金額[現在,前々回,前回]：[ 2 , 2 , 2 ], 合計支払： 15</t>
  </si>
  <si>
    <t>15:14: 結果：LOST, 損益： 2 bits ,LOST回数： 12 , BUST[ 2.08 ]</t>
  </si>
  <si>
    <t>15:14: ゲーム回数： 1451 ,   BET金額[現在,前々回,前回]：[ 2 , 2 , 2 ], 合計支払： 17</t>
  </si>
  <si>
    <t>15:14: 結果：LOST, 損益： 2 bits ,LOST回数： 13 , BUST[ 3.64 ]</t>
  </si>
  <si>
    <t>15:14: ゲーム回数： 1452 ,   BET金額[現在,前々回,前回]：[ 2 , 2 , 2 ], 合計支払： 19</t>
  </si>
  <si>
    <t>15:15: 結果：LOST, 損益： 2 bits ,LOST回数： 14 , BUST[ 1.88 ]</t>
  </si>
  <si>
    <t>15:15: ゲーム回数： 1453 ,   BET金額[現在,前々回,前回]：[ 3 , 2 , 2 ], 合計支払： 22</t>
  </si>
  <si>
    <t>15:15: 結果：LOST, 損益： 3 bits ,LOST回数： 15 , BUST[ 1.64 ]</t>
  </si>
  <si>
    <t>15:15: ゲーム回数： 1454 ,   BET金額[現在,前々回,前回]：[ 3 , 2 , 3 ], 合計支払： 25</t>
  </si>
  <si>
    <t>15:15: 結果：LOST, 損益： 3 bits ,LOST回数： 16 , BUST[ 1.2 ]</t>
  </si>
  <si>
    <t>15:15: ゲーム回数： 1455 ,   BET金額[現在,前々回,前回]：[ 3 , 3 , 3 ], 合計支払： 28</t>
  </si>
  <si>
    <t>15:15: 結果：LOST, 損益： 3 bits ,LOST回数： 17 , BUST[ 2.76 ]</t>
  </si>
  <si>
    <t>15:16: ゲーム回数： 1456 ,   BET金額[現在,前々回,前回]：[ 4 , 3 , 3 ], 合計支払： 32</t>
  </si>
  <si>
    <t>15:16: 結果：LOST, 損益： 4 bits ,LOST回数： 18 , BUST[ 5.49 ]</t>
  </si>
  <si>
    <t>15:16: ゲーム回数： 1457 ,   BET金額[現在,前々回,前回]：[ 4 , 3 , 4 ], 合計支払： 36</t>
  </si>
  <si>
    <t>15:16: 結果：LOST, 損益： 4 bits ,LOST回数： 19 , BUST[ 1.02 ]</t>
  </si>
  <si>
    <t>15:16: ゲーム回数： 1458 ,   BET金額[現在,前々回,前回]：[ 5 , 4 , 4 ], 合計支払： 41</t>
  </si>
  <si>
    <t>15:17: 結果：LOST, 損益： 5 bits ,LOST回数： 20 , BUST[ 4.94 ]</t>
  </si>
  <si>
    <t>15:17: ゲーム回数： 1459 ,   BET金額[現在,前々回,前回]：[ 5 , 4 , 5 ], 合計支払： 46</t>
  </si>
  <si>
    <t>15:17: 結果：LOST, 損益： 5 bits ,LOST回数： 21 , BUST[ 2.6 ]</t>
  </si>
  <si>
    <t>15:17: ゲーム回数： 1460 ,   BET金額[現在,前々回,前回]：[ 6 , 5 , 5 ], 合計支払： 52</t>
  </si>
  <si>
    <t>15:17: 結果：LOST, 損益： 6 bits ,LOST回数： 22 , BUST[ 1.01 ]</t>
  </si>
  <si>
    <t>15:17: ゲーム回数： 1461 ,   BET金額[現在,前々回,前回]：[ 6 , 5 , 6 ], 合計支払： 58</t>
  </si>
  <si>
    <t>15:17: 結果：LOST, 損益： 6 bits ,LOST回数： 23 , BUST[ 1.94 ]</t>
  </si>
  <si>
    <t>15:18: ゲーム回数： 1462 ,   BET金額[現在,前々回,前回]：[ 7 , 6 , 6 ], 合計支払： 65</t>
  </si>
  <si>
    <t>15:18: 結果：LOST, 損益： 7 bits ,LOST回数： 24 , BUST[ 2.68 ]</t>
  </si>
  <si>
    <t>15:18: ゲーム回数： 1463 ,   BET金額[現在,前々回,前回]：[ 8 , 6 , 7 ], 合計支払： 73</t>
  </si>
  <si>
    <t>15:18: 結果：LOST, 損益： 8 bits ,LOST回数： 25 , BUST[ 2.18 ]</t>
  </si>
  <si>
    <t>15:18: ゲーム回数： 1464 ,   BET金額[現在,前々回,前回]：[ 9 , 7 , 8 ], 合計支払： 82</t>
  </si>
  <si>
    <t>15:18: 結果：LOST, 損益： 9 bits ,LOST回数： 26 , BUST[ 1.23 ]</t>
  </si>
  <si>
    <t>15:18: ゲーム回数： 1465 ,   BET金額[現在,前々回,前回]：[ 10 , 8 , 9 ], 合計支払： 92</t>
  </si>
  <si>
    <t>15:19: 結果：LOST, 損益： 10 bits ,LOST回数： 27 , BUST[ 5.18 ]</t>
  </si>
  <si>
    <t>15:19: ゲーム回数： 1466 ,   BET金額[現在,前々回,前回]：[ 11 , 9 , 10 ], 合計支払： 103</t>
  </si>
  <si>
    <t>15:19: 結果：LOST, 損益： 11 bits ,LOST回数： 28 , BUST[ 1.33 ]</t>
  </si>
  <si>
    <t>15:19: ゲーム回数： 1467 ,   BET金額[現在,前々回,前回]：[ 12 , 10 , 11 ], 合計支払： 115</t>
  </si>
  <si>
    <t>15:20: 結果：LOST, 損益： 12 bits ,LOST回数： 29 , BUST[ 8.26 ]</t>
  </si>
  <si>
    <t>15:20: ゲーム回数： 1468 ,   BET金額[現在,前々回,前回]：[ 13 , 11 , 12 ], 合計支払： 128</t>
  </si>
  <si>
    <t>15:20: 結果：LOST, 損益： 13 bits ,LOST回数： 30 , BUST[ 1.6 ]</t>
  </si>
  <si>
    <t>15:20: ゲーム回数： 1469 ,   BET金額[現在,前々回,前回]：[ 15 , 12 , 13 ], 合計支払： 143</t>
  </si>
  <si>
    <t>15:20: 結果：LOST, 損益： 15 bits ,LOST回数： 31 , BUST[ 1.75 ]</t>
  </si>
  <si>
    <t>15:20: ゲーム回数： 1470 ,   BET金額[現在,前々回,前回]：[ 16 , 13 , 15 ], 合計支払： 159</t>
  </si>
  <si>
    <t>15:21: 結果：LOST, 損益： 16 bits ,LOST回数： 32 , BUST[ 2.65 ]</t>
  </si>
  <si>
    <t>15:21: ゲーム回数： 1471 ,   BET金額[現在,前々回,前回]：[ 18 , 15 , 16 ], 合計支払： 177</t>
  </si>
  <si>
    <t>15:21: 結果：LOST, 損益： 18 bits ,LOST回数： 33 , BUST[ 5.01 ]</t>
  </si>
  <si>
    <t>15:21: ゲーム回数： 1472 ,   BET金額[現在,前々回,前回]：[ 20 , 16 , 18 ], 合計支払： 197</t>
  </si>
  <si>
    <t>15:22: 結果：LOST, 損益： 20 bits ,LOST回数： 34 , BUST[ 2.8 ]</t>
  </si>
  <si>
    <t>15:22: ゲーム回数： 1473 ,   BET金額[現在,前々回,前回]：[ 22 , 18 , 20 ], 合計支払： 219</t>
  </si>
  <si>
    <t>15:22: 結果：LOST, 損益： 22 bits ,LOST回数： 35 , BUST[ 1.16 ]</t>
  </si>
  <si>
    <t>15:22: ゲーム回数： 1474 ,   BET金額[現在,前々回,前回]：[ 25 , 20 , 22 ], 合計支払： 244</t>
  </si>
  <si>
    <t>15:22: 結果：LOST, 損益： 25 bits ,LOST回数： 36 , BUST[ 3.5 ]</t>
  </si>
  <si>
    <t>15:22: ゲーム回数： 1475 ,   BET金額[現在,前々回,前回]：[ 28 , 22 , 25 ], 合計支払： 272</t>
  </si>
  <si>
    <t>15:23: 結果：LOST, 損益： 28 bits ,LOST回数： 37 , BUST[ 2.6 ]</t>
  </si>
  <si>
    <t>15:23: ゲーム回数： 1476 ,   BET金額[現在,前々回,前回]：[ 31 , 25 , 28 ], 合計支払： 303</t>
  </si>
  <si>
    <t>15:23: 結果：LOST, 損益： 31 bits ,LOST回数： 38 , BUST[ 3.9 ]</t>
  </si>
  <si>
    <t>15:23: ゲーム回数： 1477 ,   BET金額[現在,前々回,前回]：[ 34 , 28 , 31 ], 合計支払： 337</t>
  </si>
  <si>
    <t>15:24: 結果：WON ,利益： 3 bits, 払い出し： 340 bits, BUST[ 12.62 ]</t>
  </si>
  <si>
    <t>15:24: ゲーム回数： 1478 ,   BET金額[現在,前々回,前回]：[ 1 , 0 , 0 ], 合計支払： 1</t>
  </si>
  <si>
    <t>15:24: 結果：LOST, 損益： 1 bits ,LOST回数： 1 , BUST[ 1.04 ]</t>
  </si>
  <si>
    <t>15:24: ゲーム回数： 1479 ,   BET金額[現在,前々回,前回]：[ 1 , 0 , 1 ], 合計支払： 2</t>
  </si>
  <si>
    <t>15:24: 結果：LOST, 損益： 1 bits ,LOST回数： 2 , BUST[ 1.2 ]</t>
  </si>
  <si>
    <t>15:24: ゲーム回数： 1480 ,   BET金額[現在,前々回,前回]：[ 1 , 1 , 1 ], 合計支払： 3</t>
  </si>
  <si>
    <t>15:24: 結果：LOST, 損益： 1 bits ,LOST回数： 3 , BUST[ 1.36 ]</t>
  </si>
  <si>
    <t>15:24: ゲーム回数： 1481 ,   BET金額[現在,前々回,前回]：[ 1 , 1 , 1 ], 合計支払： 4</t>
  </si>
  <si>
    <t>15:25: 結果：WON ,利益： 6 bits, 払い出し： 10 bits, BUST[ 16.88 ]</t>
  </si>
  <si>
    <t>15:25: ゲーム回数： 1482 ,   BET金額[現在,前々回,前回]：[ 1 , 0 , 0 ], 合計支払： 1</t>
  </si>
  <si>
    <t>15:25: 結果：LOST, 損益： 1 bits ,LOST回数： 1 , BUST[ 1.39 ]</t>
  </si>
  <si>
    <t>15:25: ゲーム回数： 1483 ,   BET金額[現在,前々回,前回]：[ 1 , 0 , 1 ], 合計支払： 2</t>
  </si>
  <si>
    <t>15:26: 結果：WON ,利益： 8 bits, 払い出し： 10 bits, BUST[ 14.7 ]</t>
  </si>
  <si>
    <t>15:26: ゲーム回数： 1484 ,   BET金額[現在,前々回,前回]：[ 1 , 0 , 0 ], 合計支払： 1</t>
  </si>
  <si>
    <t>15:26: 結果：LOST, 損益： 1 bits ,LOST回数： 1 , BUST[ 2.13 ]</t>
  </si>
  <si>
    <t>15:26: ゲーム回数： 1485 ,   BET金額[現在,前々回,前回]：[ 1 , 0 , 1 ], 合計支払： 2</t>
  </si>
  <si>
    <t>15:27: 結果：LOST, 損益： 1 bits ,LOST回数： 2 , BUST[ 2.13 ]</t>
  </si>
  <si>
    <t>15:27: ゲーム回数： 1486 ,   BET金額[現在,前々回,前回]：[ 1 , 1 , 1 ], 合計支払： 3</t>
  </si>
  <si>
    <t>15:27: 結果：LOST, 損益： 1 bits ,LOST回数： 3 , BUST[ 8.97 ]</t>
  </si>
  <si>
    <t>15:27: ゲーム回数： 1487 ,   BET金額[現在,前々回,前回]：[ 1 , 1 , 1 ], 合計支払： 4</t>
  </si>
  <si>
    <t>15:28: 結果：LOST, 損益： 1 bits ,LOST回数： 4 , BUST[ 3.32 ]</t>
  </si>
  <si>
    <t>15:28: ゲーム回数： 1488 ,   BET金額[現在,前々回,前回]：[ 1 , 1 , 1 ], 合計支払： 5</t>
  </si>
  <si>
    <t>15:28: 結果：LOST, 損益： 1 bits ,LOST回数： 5 , BUST[ 2.61 ]</t>
  </si>
  <si>
    <t>15:28: ゲーム回数： 1489 ,   BET金額[現在,前々回,前回]：[ 1 , 1 , 1 ], 合計支払： 6</t>
  </si>
  <si>
    <t>15:29: 結果：WON ,利益： 4 bits, 払い出し： 10 bits, BUST[ 57.62 ]</t>
  </si>
  <si>
    <t>15:29: ゲーム回数： 1490 ,   BET金額[現在,前々回,前回]：[ 1 , 0 , 0 ], 合計支払： 1</t>
  </si>
  <si>
    <t>15:30: 結果：LOST, 損益： 1 bits ,LOST回数： 1 , BUST[ 7.35 ]</t>
  </si>
  <si>
    <t>15:30: ゲーム回数： 1491 ,   BET金額[現在,前々回,前回]：[ 1 , 0 , 1 ], 合計支払： 2</t>
  </si>
  <si>
    <t>15:30: 結果：LOST, 損益： 1 bits ,LOST回数： 2 , BUST[ 1 ]</t>
  </si>
  <si>
    <t>15:30: ゲーム回数： 1492 ,   BET金額[現在,前々回,前回]：[ 1 , 1 , 1 ], 合計支払： 3</t>
  </si>
  <si>
    <t>15:30: 結果：LOST, 損益： 1 bits ,LOST回数： 3 , BUST[ 1.48 ]</t>
  </si>
  <si>
    <t>15:30: ゲーム回数： 1493 ,   BET金額[現在,前々回,前回]：[ 1 , 1 , 1 ], 合計支払： 4</t>
  </si>
  <si>
    <t>15:31: 結果：LOST, 損益： 1 bits ,LOST回数： 4 , BUST[ 2.52 ]</t>
  </si>
  <si>
    <t>15:31: ゲーム回数： 1494 ,   BET金額[現在,前々回,前回]：[ 1 , 1 , 1 ], 合計支払： 5</t>
  </si>
  <si>
    <t>15:31: 結果：LOST, 損益： 1 bits ,LOST回数： 5 , BUST[ 1.21 ]</t>
  </si>
  <si>
    <t>15:31: ゲーム回数： 1495 ,   BET金額[現在,前々回,前回]：[ 1 , 1 , 1 ], 合計支払： 6</t>
  </si>
  <si>
    <t>15:31: 結果：LOST, 損益： 1 bits ,LOST回数： 6 , BUST[ 2.85 ]</t>
  </si>
  <si>
    <t>15:31: ゲーム回数： 1496 ,   BET金額[現在,前々回,前回]：[ 1 , 1 , 1 ], 合計支払： 7</t>
  </si>
  <si>
    <t>15:31: 結果：LOST, 損益： 1 bits ,LOST回数： 7 , BUST[ 1.12 ]</t>
  </si>
  <si>
    <t>15:31: ゲーム回数： 1497 ,   BET金額[現在,前々回,前回]：[ 1 , 1 , 1 ], 合計支払： 8</t>
  </si>
  <si>
    <t>15:32: 結果：LOST, 損益： 1 bits ,LOST回数： 8 , BUST[ 2.37 ]</t>
  </si>
  <si>
    <t>15:32: ゲーム回数： 1498 ,   BET金額[現在,前々回,前回]：[ 1 , 1 , 1 ], 合計支払： 9</t>
  </si>
  <si>
    <t>15:32: 結果：LOST, 損益： 1 bits ,LOST回数： 9 , BUST[ 1.19 ]</t>
  </si>
  <si>
    <t>15:32: ゲーム回数： 1499 ,   BET金額[現在,前々回,前回]：[ 2 , 1 , 1 ], 合計支払： 11</t>
  </si>
  <si>
    <t>15:33: 結果：WON ,利益： 9 bits, 払い出し： 20 bits, BUST[ 41.86 ]</t>
  </si>
  <si>
    <t>15:33: ゲーム回数： 1500 ,   BET金額[現在,前々回,前回]：[ 1 , 0 , 0 ], 合計支払： 1</t>
  </si>
  <si>
    <t>15:33: 結果：LOST, 損益： 1 bits ,LOST回数： 1 , BUST[ 2.29 ]</t>
  </si>
  <si>
    <t>15:33: ゲーム回数： 1501 ,   BET金額[現在,前々回,前回]：[ 1 , 0 , 1 ], 合計支払： 2</t>
  </si>
  <si>
    <t>15:34: 結果：LOST, 損益： 1 bits ,LOST回数： 2 , BUST[ 2.68 ]</t>
  </si>
  <si>
    <t>15:34: ゲーム回数： 1502 ,   BET金額[現在,前々回,前回]：[ 1 , 1 , 1 ], 合計支払： 3</t>
  </si>
  <si>
    <t>15:34: 結果：LOST, 損益： 1 bits ,LOST回数： 3 , BUST[ 1.25 ]</t>
  </si>
  <si>
    <t>15:34: ゲーム回数： 1503 ,   BET金額[現在,前々回,前回]：[ 1 , 1 , 1 ], 合計支払： 4</t>
  </si>
  <si>
    <t>15:34: 結果：LOST, 損益： 1 bits ,LOST回数： 4 , BUST[ 1.3 ]</t>
  </si>
  <si>
    <t>15:34: ゲーム回数： 1504 ,   BET金額[現在,前々回,前回]：[ 1 , 1 , 1 ], 合計支払： 5</t>
  </si>
  <si>
    <t>15:34: 結果：LOST, 損益： 1 bits ,LOST回数： 5 , BUST[ 1 ]</t>
  </si>
  <si>
    <t>15:34: ゲーム回数： 1505 ,   BET金額[現在,前々回,前回]：[ 1 , 1 , 1 ], 合計支払： 6</t>
  </si>
  <si>
    <t>15:34: 結果：LOST, 損益： 1 bits ,LOST回数： 6 , BUST[ 1.5 ]</t>
  </si>
  <si>
    <t>15:34: ゲーム回数： 1506 ,   BET金額[現在,前々回,前回]：[ 1 , 1 , 1 ], 合計支払： 7</t>
  </si>
  <si>
    <t>15:35: 結果：LOST, 損益： 1 bits ,LOST回数： 7 , BUST[ 1.29 ]</t>
  </si>
  <si>
    <t>15:35: ゲーム回数： 1507 ,   BET金額[現在,前々回,前回]：[ 1 , 1 , 1 ], 合計支払： 8</t>
  </si>
  <si>
    <t>15:35: 結果：LOST, 損益： 1 bits ,LOST回数： 8 , BUST[ 2.02 ]</t>
  </si>
  <si>
    <t>15:35: ゲーム回数： 1508 ,   BET金額[現在,前々回,前回]：[ 1 , 1 , 1 ], 合計支払： 9</t>
  </si>
  <si>
    <t>15:35: 結果：LOST, 損益： 1 bits ,LOST回数： 9 , BUST[ 1.81 ]</t>
  </si>
  <si>
    <t>15:35: ゲーム回数： 1509 ,   BET金額[現在,前々回,前回]：[ 2 , 1 , 1 ], 合計支払： 11</t>
  </si>
  <si>
    <t>15:36: 結果：LOST, 損益： 2 bits ,LOST回数： 10 , BUST[ 3.52 ]</t>
  </si>
  <si>
    <t>15:36: ゲーム回数： 1510 ,   BET金額[現在,前々回,前回]：[ 2 , 1 , 2 ], 合計支払： 13</t>
  </si>
  <si>
    <t>15:36: 結果：LOST, 損益： 2 bits ,LOST回数： 11 , BUST[ 1.38 ]</t>
  </si>
  <si>
    <t>15:36: ゲーム回数： 1511 ,   BET金額[現在,前々回,前回]：[ 2 , 2 , 2 ], 合計支払： 15</t>
  </si>
  <si>
    <t>15:36: 結果：LOST, 損益： 2 bits ,LOST回数： 12 , BUST[ 1.53 ]</t>
  </si>
  <si>
    <t>15:36: ゲーム回数： 1512 ,   BET金額[現在,前々回,前回]：[ 2 , 2 , 2 ], 合計支払： 17</t>
  </si>
  <si>
    <t>15:37: 結果：LOST, 損益： 2 bits ,LOST回数： 13 , BUST[ 6.1 ]</t>
  </si>
  <si>
    <t>15:37: ゲーム回数： 1513 ,   BET金額[現在,前々回,前回]：[ 2 , 2 , 2 ], 合計支払： 19</t>
  </si>
  <si>
    <t>15:37: 結果：WON ,利益： 1 bits, 払い出し： 20 bits, BUST[ 13.77 ]</t>
  </si>
  <si>
    <t>15:37: ゲーム回数： 1514 ,   BET金額[現在,前々回,前回]：[ 1 , 0 , 0 ], 合計支払： 1</t>
  </si>
  <si>
    <t>15:38: 結果：LOST, 損益： 1 bits ,LOST回数： 1 , BUST[ 1.8 ]</t>
  </si>
  <si>
    <t>15:38: ゲーム回数： 1515 ,   BET金額[現在,前々回,前回]：[ 1 , 0 , 1 ], 合計支払： 2</t>
  </si>
  <si>
    <t>15:38: 結果：LOST, 損益： 1 bits ,LOST回数： 2 , BUST[ 4.85 ]</t>
  </si>
  <si>
    <t>15:38: ゲーム回数： 1516 ,   BET金額[現在,前々回,前回]：[ 1 , 1 , 1 ], 合計支払： 3</t>
  </si>
  <si>
    <t>15:39: 結果：WON ,利益： 7 bits, 払い出し： 10 bits, BUST[ 72.34 ]</t>
  </si>
  <si>
    <t>15:39: ゲーム回数： 1517 ,   BET金額[現在,前々回,前回]：[ 1 , 0 , 0 ], 合計支払： 1</t>
  </si>
  <si>
    <t>15:40: 結果：LOST, 損益： 1 bits ,LOST回数： 1 , BUST[ 4.15 ]</t>
  </si>
  <si>
    <t>15:40: ゲーム回数： 1518 ,   BET金額[現在,前々回,前回]：[ 1 , 0 , 1 ], 合計支払： 2</t>
  </si>
  <si>
    <t>15:40: 結果：LOST, 損益： 1 bits ,LOST回数： 2 , BUST[ 1.53 ]</t>
  </si>
  <si>
    <t>15:40: ゲーム回数： 1519 ,   BET金額[現在,前々回,前回]：[ 1 , 1 , 1 ], 合計支払： 3</t>
  </si>
  <si>
    <t>15:41: 結果：LOST, 損益： 1 bits ,LOST回数： 3 , BUST[ 3.11 ]</t>
  </si>
  <si>
    <t>15:41: ゲーム回数： 1520 ,   BET金額[現在,前々回,前回]：[ 1 , 1 , 1 ], 合計支払： 4</t>
  </si>
  <si>
    <t>15:41: 結果：LOST, 損益： 1 bits ,LOST回数： 4 , BUST[ 1.65 ]</t>
  </si>
  <si>
    <t>15:41: ゲーム回数： 1521 ,   BET金額[現在,前々回,前回]：[ 1 , 1 , 1 ], 合計支払： 5</t>
  </si>
  <si>
    <t>15:41: 結果：LOST, 損益： 1 bits ,LOST回数： 5 , BUST[ 2.13 ]</t>
  </si>
  <si>
    <t>15:41: ゲーム回数： 1522 ,   BET金額[現在,前々回,前回]：[ 1 , 1 , 1 ], 合計支払： 6</t>
  </si>
  <si>
    <t>15:41: 結果：LOST, 損益： 1 bits ,LOST回数： 6 , BUST[ 1.38 ]</t>
  </si>
  <si>
    <t>15:41: ゲーム回数： 1523 ,   BET金額[現在,前々回,前回]：[ 1 , 1 , 1 ], 合計支払： 7</t>
  </si>
  <si>
    <t>15:42: 結果：LOST, 損益： 1 bits ,LOST回数： 7 , BUST[ 3.57 ]</t>
  </si>
  <si>
    <t>15:42: ゲーム回数： 1524 ,   BET金額[現在,前々回,前回]：[ 1 , 1 , 1 ], 合計支払： 8</t>
  </si>
  <si>
    <t>15:42: 結果：LOST, 損益： 1 bits ,LOST回数： 8 , BUST[ 1.91 ]</t>
  </si>
  <si>
    <t>15:42: ゲーム回数： 1525 ,   BET金額[現在,前々回,前回]：[ 1 , 1 , 1 ], 合計支払： 9</t>
  </si>
  <si>
    <t>15:42: 結果：LOST, 損益： 1 bits ,LOST回数： 9 , BUST[ 1.39 ]</t>
  </si>
  <si>
    <t>15:42: ゲーム回数： 1526 ,   BET金額[現在,前々回,前回]：[ 2 , 1 , 1 ], 合計支払： 11</t>
  </si>
  <si>
    <t>15:43: 結果：LOST, 損益： 2 bits ,LOST回数： 10 , BUST[ 3.57 ]</t>
  </si>
  <si>
    <t>15:43: ゲーム回数： 1527 ,   BET金額[現在,前々回,前回]：[ 2 , 1 , 2 ], 合計支払： 13</t>
  </si>
  <si>
    <t>15:43: 結果：LOST, 損益： 2 bits ,LOST回数： 11 , BUST[ 2.49 ]</t>
  </si>
  <si>
    <t>15:43: ゲーム回数： 1528 ,   BET金額[現在,前々回,前回]：[ 2 , 2 , 2 ], 合計支払： 15</t>
  </si>
  <si>
    <t>15:44: 結果：WON ,利益： 5 bits, 払い出し： 20 bits, BUST[ 10.22 ]</t>
  </si>
  <si>
    <t>15:44: ゲーム回数： 1529 ,   BET金額[現在,前々回,前回]：[ 1 , 0 , 0 ], 合計支払： 1</t>
  </si>
  <si>
    <t>15:44: 結果：LOST, 損益： 1 bits ,LOST回数： 1 , BUST[ 1.03 ]</t>
  </si>
  <si>
    <t>15:44: ゲーム回数： 1530 ,   BET金額[現在,前々回,前回]：[ 1 , 0 , 1 ], 合計支払： 2</t>
  </si>
  <si>
    <t>15:44: 結果：LOST, 損益： 1 bits ,LOST回数： 2 , BUST[ 1.17 ]</t>
  </si>
  <si>
    <t>15:44: ゲーム回数： 1531 ,   BET金額[現在,前々回,前回]：[ 1 , 1 , 1 ], 合計支払： 3</t>
  </si>
  <si>
    <t>15:45: 結果：LOST, 損益： 1 bits ,LOST回数： 3 , BUST[ 6.08 ]</t>
  </si>
  <si>
    <t>15:45: ゲーム回数： 1532 ,   BET金額[現在,前々回,前回]：[ 1 , 1 , 1 ], 合計支払： 4</t>
  </si>
  <si>
    <t>15:45: 結果：LOST, 損益： 1 bits ,LOST回数： 4 , BUST[ 1.08 ]</t>
  </si>
  <si>
    <t>15:45: ゲーム回数： 1533 ,   BET金額[現在,前々回,前回]：[ 1 , 1 , 1 ], 合計支払： 5</t>
  </si>
  <si>
    <t>15:45: 結果：LOST, 損益： 1 bits ,LOST回数： 5 , BUST[ 1.06 ]</t>
  </si>
  <si>
    <t>15:45: ゲーム回数： 1534 ,   BET金額[現在,前々回,前回]：[ 1 , 1 , 1 ], 合計支払： 6</t>
  </si>
  <si>
    <t>15:45: 結果：LOST, 損益： 1 bits ,LOST回数： 6 , BUST[ 4.12 ]</t>
  </si>
  <si>
    <t>15:45: ゲーム回数： 1535 ,   BET金額[現在,前々回,前回]：[ 1 , 1 , 1 ], 合計支払： 7</t>
  </si>
  <si>
    <t>15:46: 結果：LOST, 損益： 1 bits ,LOST回数： 7 , BUST[ 3.26 ]</t>
  </si>
  <si>
    <t>15:46: ゲーム回数： 1536 ,   BET金額[現在,前々回,前回]：[ 1 , 1 , 1 ], 合計支払： 8</t>
  </si>
  <si>
    <t>15:46: 結果：LOST, 損益： 1 bits ,LOST回数： 8 , BUST[ 4.52 ]</t>
  </si>
  <si>
    <t>15:46: ゲーム回数： 1537 ,   BET金額[現在,前々回,前回]：[ 1 , 1 , 1 ], 合計支払： 9</t>
  </si>
  <si>
    <t>15:47: 結果：LOST, 損益： 1 bits ,LOST回数： 9 , BUST[ 5.79 ]</t>
  </si>
  <si>
    <t>15:47: ゲーム回数： 1538 ,   BET金額[現在,前々回,前回]：[ 2 , 1 , 1 ], 合計支払： 11</t>
  </si>
  <si>
    <t>15:47: 結果：LOST, 損益： 2 bits ,LOST回数： 10 , BUST[ 1.93 ]</t>
  </si>
  <si>
    <t>15:47: ゲーム回数： 1539 ,   BET金額[現在,前々回,前回]：[ 2 , 1 , 2 ], 合計支払： 13</t>
  </si>
  <si>
    <t>15:48: 結果：LOST, 損益： 2 bits ,LOST回数： 11 , BUST[ 8.49 ]</t>
  </si>
  <si>
    <t>15:48: ゲーム回数： 1540 ,   BET金額[現在,前々回,前回]：[ 2 , 2 , 2 ], 合計支払： 15</t>
  </si>
  <si>
    <t>15:48: 結果：LOST, 損益： 2 bits ,LOST回数： 12 , BUST[ 4.51 ]</t>
  </si>
  <si>
    <t>15:48: ゲーム回数： 1541 ,   BET金額[現在,前々回,前回]：[ 2 , 2 , 2 ], 合計支払： 17</t>
  </si>
  <si>
    <t>15:49: 結果：LOST, 損益： 2 bits ,LOST回数： 13 , BUST[ 2.89 ]</t>
  </si>
  <si>
    <t>15:49: ゲーム回数： 1542 ,   BET金額[現在,前々回,前回]：[ 2 , 2 , 2 ], 合計支払： 19</t>
  </si>
  <si>
    <t>15:50: 結果：WON ,利益： 1 bits, 払い出し： 20 bits, BUST[ 18.68 ]</t>
  </si>
  <si>
    <t>15:50: ゲーム回数： 1543 ,   BET金額[現在,前々回,前回]：[ 1 , 0 , 0 ], 合計支払： 1</t>
  </si>
  <si>
    <t>15:50: 結果：LOST, 損益： 1 bits ,LOST回数： 1 , BUST[ 4.36 ]</t>
  </si>
  <si>
    <t>15:50: ゲーム回数： 1544 ,   BET金額[現在,前々回,前回]：[ 1 , 0 , 1 ], 合計支払： 2</t>
  </si>
  <si>
    <t>15:50: 結果：LOST, 損益： 1 bits ,LOST回数： 2 , BUST[ 1.63 ]</t>
  </si>
  <si>
    <t>15:50: ゲーム回数： 1545 ,   BET金額[現在,前々回,前回]：[ 1 , 1 , 1 ], 合計支払： 3</t>
  </si>
  <si>
    <t>15:51: 結果：LOST, 損益： 1 bits ,LOST回数： 3 , BUST[ 2.69 ]</t>
  </si>
  <si>
    <t>15:51: ゲーム回数： 1546 ,   BET金額[現在,前々回,前回]：[ 1 , 1 , 1 ], 合計支払： 4</t>
  </si>
  <si>
    <t>15:51: 結果：LOST, 損益： 1 bits ,LOST回数： 4 , BUST[ 8.95 ]</t>
  </si>
  <si>
    <t>15:51: ゲーム回数： 1547 ,   BET金額[現在,前々回,前回]：[ 1 , 1 , 1 ], 合計支払： 5</t>
  </si>
  <si>
    <t>15:52: 結果：LOST, 損益： 1 bits ,LOST回数： 5 , BUST[ 1.24 ]</t>
  </si>
  <si>
    <t>15:52: ゲーム回数： 1548 ,   BET金額[現在,前々回,前回]：[ 1 , 1 , 1 ], 合計支払： 6</t>
  </si>
  <si>
    <t>15:52: 結果：LOST, 損益： 1 bits ,LOST回数： 6 , BUST[ 1.37 ]</t>
  </si>
  <si>
    <t>15:52: ゲーム回数： 1549 ,   BET金額[現在,前々回,前回]：[ 1 , 1 , 1 ], 合計支払： 7</t>
  </si>
  <si>
    <t>15:52: 結果：LOST, 損益： 1 bits ,LOST回数： 7 , BUST[ 3.53 ]</t>
  </si>
  <si>
    <t>15:52: ゲーム回数： 1550 ,   BET金額[現在,前々回,前回]：[ 1 , 1 , 1 ], 合計支払： 8</t>
  </si>
  <si>
    <t>15:52: 結果：LOST, 損益： 1 bits ,LOST回数： 8 , BUST[ 1.03 ]</t>
  </si>
  <si>
    <t>15:52: ゲーム回数： 1551 ,   BET金額[現在,前々回,前回]：[ 1 , 1 , 1 ], 合計支払： 9</t>
  </si>
  <si>
    <t>15:53: 結果：LOST, 損益： 1 bits ,LOST回数： 9 , BUST[ 1.88 ]</t>
  </si>
  <si>
    <t>15:53: ゲーム回数： 1552 ,   BET金額[現在,前々回,前回]：[ 2 , 1 , 1 ], 合計支払： 11</t>
  </si>
  <si>
    <t>15:53: 結果：LOST, 損益： 2 bits ,LOST回数： 10 , BUST[ 8.61 ]</t>
  </si>
  <si>
    <t>15:53: ゲーム回数： 1553 ,   BET金額[現在,前々回,前回]：[ 2 , 1 , 2 ], 合計支払： 13</t>
  </si>
  <si>
    <t>15:54: 結果：LOST, 損益： 2 bits ,LOST回数： 11 , BUST[ 1.86 ]</t>
  </si>
  <si>
    <t>15:54: ゲーム回数： 1554 ,   BET金額[現在,前々回,前回]：[ 2 , 2 , 2 ], 合計支払： 15</t>
  </si>
  <si>
    <t>15:54: 結果：LOST, 損益： 2 bits ,LOST回数： 12 , BUST[ 1.7 ]</t>
  </si>
  <si>
    <t>15:54: ゲーム回数： 1555 ,   BET金額[現在,前々回,前回]：[ 2 , 2 , 2 ], 合計支払： 17</t>
  </si>
  <si>
    <t>15:54: 結果：LOST, 損益： 2 bits ,LOST回数： 13 , BUST[ 4.51 ]</t>
  </si>
  <si>
    <t>15:54: ゲーム回数： 1556 ,   BET金額[現在,前々回,前回]：[ 2 , 2 , 2 ], 合計支払： 19</t>
  </si>
  <si>
    <t>15:55: 結果：LOST, 損益： 2 bits ,LOST回数： 14 , BUST[ 1.49 ]</t>
  </si>
  <si>
    <t>15:55: ゲーム回数： 1557 ,   BET金額[現在,前々回,前回]：[ 3 , 2 , 2 ], 合計支払： 22</t>
  </si>
  <si>
    <t>15:55: 結果：LOST, 損益： 3 bits ,LOST回数： 15 , BUST[ 2 ]</t>
  </si>
  <si>
    <t>15:55: ゲーム回数： 1558 ,   BET金額[現在,前々回,前回]：[ 3 , 2 , 3 ], 合計支払： 25</t>
  </si>
  <si>
    <t>15:56: 結果：WON ,利益： 5 bits, 払い出し： 30 bits, BUST[ 12.24 ]</t>
  </si>
  <si>
    <t>15:56: ゲーム回数： 1559 ,   BET金額[現在,前々回,前回]：[ 1 , 0 , 0 ], 合計支払： 1</t>
  </si>
  <si>
    <t>15:56: 結果：LOST, 損益： 1 bits ,LOST回数： 1 , BUST[ 1.02 ]</t>
  </si>
  <si>
    <t>15:56: ゲーム回数： 1560 ,   BET金額[現在,前々回,前回]：[ 1 , 0 , 1 ], 合計支払： 2</t>
  </si>
  <si>
    <t>15:56: 結果：LOST, 損益： 1 bits ,LOST回数： 2 , BUST[ 1.74 ]</t>
  </si>
  <si>
    <t>15:56: ゲーム回数： 1561 ,   BET金額[現在,前々回,前回]：[ 1 , 1 , 1 ], 合計支払： 3</t>
  </si>
  <si>
    <t>15:57: 結果：WON ,利益： 7 bits, 払い出し： 10 bits, BUST[ 11.49 ]</t>
  </si>
  <si>
    <t>15:57: ゲーム回数： 1562 ,   BET金額[現在,前々回,前回]：[ 1 , 0 , 0 ], 合計支払： 1</t>
  </si>
  <si>
    <t>15:57: 結果：LOST, 損益： 1 bits ,LOST回数： 1 , BUST[ 1.31 ]</t>
  </si>
  <si>
    <t>15:57: ゲーム回数： 1563 ,   BET金額[現在,前々回,前回]：[ 1 , 0 , 1 ], 合計支払： 2</t>
  </si>
  <si>
    <t>15:57: 結果：LOST, 損益： 1 bits ,LOST回数： 2 , BUST[ 1.87 ]</t>
  </si>
  <si>
    <t>15:57: ゲーム回数： 1564 ,   BET金額[現在,前々回,前回]：[ 1 , 1 , 1 ], 合計支払： 3</t>
  </si>
  <si>
    <t>15:58: 結果：WON ,利益： 7 bits, 払い出し： 10 bits, BUST[ 20.8 ]</t>
  </si>
  <si>
    <t>15:58: ゲーム回数： 1565 ,   BET金額[現在,前々回,前回]：[ 1 , 0 , 0 ], 合計支払： 1</t>
  </si>
  <si>
    <t>15:59: 結果：LOST, 損益： 1 bits ,LOST回数： 1 , BUST[ 6.56 ]</t>
  </si>
  <si>
    <t>15:59: ゲーム回数： 1566 ,   BET金額[現在,前々回,前回]：[ 1 , 0 , 1 ], 合計支払： 2</t>
  </si>
  <si>
    <t>15:59: 結果：LOST, 損益： 1 bits ,LOST回数： 2 , BUST[ 1.02 ]</t>
  </si>
  <si>
    <t>15:59: ゲーム回数： 1567 ,   BET金額[現在,前々回,前回]：[ 1 , 1 , 1 ], 合計支払： 3</t>
  </si>
  <si>
    <t>15:59: 結果：LOST, 損益： 1 bits ,LOST回数： 3 , BUST[ 1.26 ]</t>
  </si>
  <si>
    <t>15:59: ゲーム回数： 1568 ,   BET金額[現在,前々回,前回]：[ 1 , 1 , 1 ], 合計支払： 4</t>
  </si>
  <si>
    <t>16:00: 結果：LOST, 損益： 1 bits ,LOST回数： 4 , BUST[ 4.47 ]</t>
  </si>
  <si>
    <t>16:00: ゲーム回数： 1569 ,   BET金額[現在,前々回,前回]：[ 1 , 1 , 1 ], 合計支払： 5</t>
  </si>
  <si>
    <t>16:00: 結果：LOST, 損益： 1 bits ,LOST回数： 5 , BUST[ 1.06 ]</t>
  </si>
  <si>
    <t>16:00: ゲーム回数： 1570 ,   BET金額[現在,前々回,前回]：[ 1 , 1 , 1 ], 合計支払： 6</t>
  </si>
  <si>
    <t>16:00: 結果：LOST, 損益： 1 bits ,LOST回数： 6 , BUST[ 2.17 ]</t>
  </si>
  <si>
    <t>16:00: ゲーム回数： 1571 ,   BET金額[現在,前々回,前回]：[ 1 , 1 , 1 ], 合計支払： 7</t>
  </si>
  <si>
    <t>16:00: 結果：LOST, 損益： 1 bits ,LOST回数： 7 , BUST[ 2.32 ]</t>
  </si>
  <si>
    <t>16:00: ゲーム回数： 1572 ,   BET金額[現在,前々回,前回]：[ 1 , 1 , 1 ], 合計支払： 8</t>
  </si>
  <si>
    <t>16:01: 結果：LOST, 損益： 1 bits ,LOST回数： 8 , BUST[ 2.31 ]</t>
  </si>
  <si>
    <t>16:01: ゲーム回数： 1573 ,   BET金額[現在,前々回,前回]：[ 1 , 1 , 1 ], 合計支払： 9</t>
  </si>
  <si>
    <t>16:01: 結果：LOST, 損益： 1 bits ,LOST回数： 9 , BUST[ 2.42 ]</t>
  </si>
  <si>
    <t>16:01: ゲーム回数： 1574 ,   BET金額[現在,前々回,前回]：[ 2 , 1 , 1 ], 合計支払： 11</t>
  </si>
  <si>
    <t>16:02: 結果：LOST, 損益： 2 bits ,LOST回数： 10 , BUST[ 9.64 ]</t>
  </si>
  <si>
    <t>16:02: ゲーム回数： 1575 ,   BET金額[現在,前々回,前回]：[ 2 , 1 , 2 ], 合計支払： 13</t>
  </si>
  <si>
    <t>16:02: 結果：LOST, 損益： 2 bits ,LOST回数： 11 , BUST[ 5.44 ]</t>
  </si>
  <si>
    <t>16:02: ゲーム回数： 1576 ,   BET金額[現在,前々回,前回]：[ 2 , 2 , 2 ], 合計支払： 15</t>
  </si>
  <si>
    <t>16:03: 結果：LOST, 損益： 2 bits ,LOST回数： 12 , BUST[ 1.65 ]</t>
  </si>
  <si>
    <t>16:03: ゲーム回数： 1577 ,   BET金額[現在,前々回,前回]：[ 2 , 2 , 2 ], 合計支払： 17</t>
  </si>
  <si>
    <t>16:03: 結果：LOST, 損益： 2 bits ,LOST回数： 13 , BUST[ 1.51 ]</t>
  </si>
  <si>
    <t>16:03: ゲーム回数： 1578 ,   BET金額[現在,前々回,前回]：[ 2 , 2 , 2 ], 合計支払： 19</t>
  </si>
  <si>
    <t>16:03: 結果：LOST, 損益： 2 bits ,LOST回数： 14 , BUST[ 1.69 ]</t>
  </si>
  <si>
    <t>16:03: ゲーム回数： 1579 ,   BET金額[現在,前々回,前回]：[ 3 , 2 , 2 ], 合計支払： 22</t>
  </si>
  <si>
    <t>16:03: 結果：LOST, 損益： 3 bits ,LOST回数： 15 , BUST[ 1.55 ]</t>
  </si>
  <si>
    <t>16:03: ゲーム回数： 1580 ,   BET金額[現在,前々回,前回]：[ 3 , 2 , 3 ], 合計支払： 25</t>
  </si>
  <si>
    <t>16:03: 結果：LOST, 損益： 3 bits ,LOST回数： 16 , BUST[ 1.07 ]</t>
  </si>
  <si>
    <t>16:04: ゲーム回数： 1581 ,   BET金額[現在,前々回,前回]：[ 3 , 3 , 3 ], 合計支払： 28</t>
  </si>
  <si>
    <t>16:04: 結果：LOST, 損益： 3 bits ,LOST回数： 17 , BUST[ 3.32 ]</t>
  </si>
  <si>
    <t>16:04: ゲーム回数： 1582 ,   BET金額[現在,前々回,前回]：[ 4 , 3 , 3 ], 合計支払： 32</t>
  </si>
  <si>
    <t>16:04: 結果：LOST, 損益： 4 bits ,LOST回数： 18 , BUST[ 1.64 ]</t>
  </si>
  <si>
    <t>16:04: ゲーム回数： 1583 ,   BET金額[現在,前々回,前回]：[ 4 , 3 , 4 ], 合計支払： 36</t>
  </si>
  <si>
    <t>16:05: 結果：LOST, 損益： 4 bits ,LOST回数： 19 , BUST[ 5.36 ]</t>
  </si>
  <si>
    <t>16:05: ゲーム回数： 1584 ,   BET金額[現在,前々回,前回]：[ 5 , 4 , 4 ], 合計支払： 41</t>
  </si>
  <si>
    <t>16:05: 結果：LOST, 損益： 5 bits ,LOST回数： 20 , BUST[ 1.73 ]</t>
  </si>
  <si>
    <t>16:05: ゲーム回数： 1585 ,   BET金額[現在,前々回,前回]：[ 5 , 4 , 5 ], 合計支払： 46</t>
  </si>
  <si>
    <t>16:05: 結果：LOST, 損益： 5 bits ,LOST回数： 21 , BUST[ 1.58 ]</t>
  </si>
  <si>
    <t>16:05: ゲーム回数： 1586 ,   BET金額[現在,前々回,前回]：[ 6 , 5 , 5 ], 合計支払： 52</t>
  </si>
  <si>
    <t>16:05: 結果：LOST, 損益： 6 bits ,LOST回数： 22 , BUST[ 1.44 ]</t>
  </si>
  <si>
    <t>16:05: ゲーム回数： 1587 ,   BET金額[現在,前々回,前回]：[ 6 , 5 , 6 ], 合計支払： 58</t>
  </si>
  <si>
    <t>16:06: 結果：LOST, 損益： 6 bits ,LOST回数： 23 , BUST[ 2.11 ]</t>
  </si>
  <si>
    <t>16:06: ゲーム回数： 1588 ,   BET金額[現在,前々回,前回]：[ 7 , 6 , 6 ], 合計支払： 65</t>
  </si>
  <si>
    <t>16:06: 結果：LOST, 損益： 7 bits ,LOST回数： 24 , BUST[ 1.2 ]</t>
  </si>
  <si>
    <t>16:06: ゲーム回数： 1589 ,   BET金額[現在,前々回,前回]：[ 8 , 6 , 7 ], 合計支払： 73</t>
  </si>
  <si>
    <t>16:06: 結果：LOST, 損益： 8 bits ,LOST回数： 25 , BUST[ 1 ]</t>
  </si>
  <si>
    <t>16:06: ゲーム回数： 1590 ,   BET金額[現在,前々回,前回]：[ 9 , 7 , 8 ], 合計支払： 82</t>
  </si>
  <si>
    <t>16:06: 結果：LOST, 損益： 9 bits ,LOST回数： 26 , BUST[ 1.88 ]</t>
  </si>
  <si>
    <t>16:06: ゲーム回数： 1591 ,   BET金額[現在,前々回,前回]：[ 10 , 8 , 9 ], 合計支払： 92</t>
  </si>
  <si>
    <t>16:07: 結果：WON ,利益： 8 bits, 払い出し： 100 bits, BUST[ 13.65 ]</t>
  </si>
  <si>
    <t>16:07: ゲーム回数： 1592 ,   BET金額[現在,前々回,前回]：[ 1 , 0 , 0 ], 合計支払： 1</t>
  </si>
  <si>
    <t>16:07: 結果：LOST, 損益： 1 bits ,LOST回数： 1 , BUST[ 2.8 ]</t>
  </si>
  <si>
    <t>16:08: ゲーム回数： 1593 ,   BET金額[現在,前々回,前回]：[ 1 , 0 , 1 ], 合計支払： 2</t>
  </si>
  <si>
    <t>16:08: 結果：LOST, 損益： 1 bits ,LOST回数： 2 , BUST[ 1.4 ]</t>
  </si>
  <si>
    <t>16:08: ゲーム回数： 1594 ,   BET金額[現在,前々回,前回]：[ 1 , 1 , 1 ], 合計支払： 3</t>
  </si>
  <si>
    <t>16:08: 結果：LOST, 損益： 1 bits ,LOST回数： 3 , BUST[ 1.94 ]</t>
  </si>
  <si>
    <t>16:08: ゲーム回数： 1595 ,   BET金額[現在,前々回,前回]：[ 1 , 1 , 1 ], 合計支払： 4</t>
  </si>
  <si>
    <t>16:08: 結果：LOST, 損益： 1 bits ,LOST回数： 4 , BUST[ 2.78 ]</t>
  </si>
  <si>
    <t>16:08: ゲーム回数： 1596 ,   BET金額[現在,前々回,前回]：[ 1 , 1 , 1 ], 合計支払： 5</t>
  </si>
  <si>
    <t>16:09: 結果：LOST, 損益： 1 bits ,LOST回数： 5 , BUST[ 1.23 ]</t>
  </si>
  <si>
    <t>16:09: ゲーム回数： 1597 ,   BET金額[現在,前々回,前回]：[ 1 , 1 , 1 ], 合計支払： 6</t>
  </si>
  <si>
    <t>16:09: 結果：LOST, 損益： 1 bits ,LOST回数： 6 , BUST[ 1.02 ]</t>
  </si>
  <si>
    <t>16:09: ゲーム回数： 1598 ,   BET金額[現在,前々回,前回]：[ 1 , 1 , 1 ], 合計支払： 7</t>
  </si>
  <si>
    <t>16:09: 結果：LOST, 損益： 1 bits ,LOST回数： 7 , BUST[ 1.04 ]</t>
  </si>
  <si>
    <t>16:09: ゲーム回数： 1599 ,   BET金額[現在,前々回,前回]：[ 1 , 1 , 1 ], 合計支払： 8</t>
  </si>
  <si>
    <t>16:09: 結果：LOST, 損益： 1 bits ,LOST回数： 8 , BUST[ 1.95 ]</t>
  </si>
  <si>
    <t>16:09: ゲーム回数： 1600 ,   BET金額[現在,前々回,前回]：[ 1 , 1 , 1 ], 合計支払： 9</t>
  </si>
  <si>
    <t>16:10: 結果：WON ,利益： 1 bits, 払い出し： 10 bits, BUST[ 12.29 ]</t>
  </si>
  <si>
    <t>16:10: ゲーム回数： 1601 ,   BET金額[現在,前々回,前回]：[ 1 , 0 , 0 ], 合計支払： 1</t>
  </si>
  <si>
    <t>16:10: 結果：LOST, 損益： 1 bits ,LOST回数： 1 , BUST[ 2.41 ]</t>
  </si>
  <si>
    <t>16:10: ゲーム回数： 1602 ,   BET金額[現在,前々回,前回]：[ 1 , 0 , 1 ], 合計支払： 2</t>
  </si>
  <si>
    <t>16:11: 結果：LOST, 損益： 1 bits ,LOST回数： 2 , BUST[ 3.38 ]</t>
  </si>
  <si>
    <t>16:11: ゲーム回数： 1603 ,   BET金額[現在,前々回,前回]：[ 1 , 1 , 1 ], 合計支払： 3</t>
  </si>
  <si>
    <t>16:11: 結果：LOST, 損益： 1 bits ,LOST回数： 3 , BUST[ 1.14 ]</t>
  </si>
  <si>
    <t>16:11: ゲーム回数： 1604 ,   BET金額[現在,前々回,前回]：[ 1 , 1 , 1 ], 合計支払： 4</t>
  </si>
  <si>
    <t>16:11: 結果：LOST, 損益： 1 bits ,LOST回数： 4 , BUST[ 1.07 ]</t>
  </si>
  <si>
    <t>16:11: ゲーム回数： 1605 ,   BET金額[現在,前々回,前回]：[ 1 , 1 , 1 ], 合計支払： 5</t>
  </si>
  <si>
    <t>16:11: 結果：LOST, 損益： 1 bits ,LOST回数： 5 , BUST[ 1.58 ]</t>
  </si>
  <si>
    <t>16:11: ゲーム回数： 1606 ,   BET金額[現在,前々回,前回]：[ 1 , 1 , 1 ], 合計支払： 6</t>
  </si>
  <si>
    <t>16:12: 結果：LOST, 損益： 1 bits ,LOST回数： 6 , BUST[ 3.17 ]</t>
  </si>
  <si>
    <t>16:12: ゲーム回数： 1607 ,   BET金額[現在,前々回,前回]：[ 1 , 1 , 1 ], 合計支払： 7</t>
  </si>
  <si>
    <t>16:12: 結果：LOST, 損益： 1 bits ,LOST回数： 7 , BUST[ 2.73 ]</t>
  </si>
  <si>
    <t>16:12: ゲーム回数： 1608 ,   BET金額[現在,前々回,前回]：[ 1 , 1 , 1 ], 合計支払： 8</t>
  </si>
  <si>
    <t>16:13: 結果：WON ,利益： 2 bits, 払い出し： 10 bits, BUST[ 29.15 ]</t>
  </si>
  <si>
    <t>16:13: ゲーム回数： 1609 ,   BET金額[現在,前々回,前回]：[ 1 , 0 , 0 ], 合計支払： 1</t>
  </si>
  <si>
    <t>16:13: 結果：LOST, 損益： 1 bits ,LOST回数： 1 , BUST[ 3.61 ]</t>
  </si>
  <si>
    <t>16:14: ゲーム回数： 1610 ,   BET金額[現在,前々回,前回]：[ 1 , 0 , 1 ], 合計支払： 2</t>
  </si>
  <si>
    <t>16:14: 結果：LOST, 損益： 1 bits ,LOST回数： 2 , BUST[ 1.35 ]</t>
  </si>
  <si>
    <t>16:14: ゲーム回数： 1611 ,   BET金額[現在,前々回,前回]：[ 1 , 1 , 1 ], 合計支払： 3</t>
  </si>
  <si>
    <t>16:14: 結果：LOST, 損益： 1 bits ,LOST回数： 3 , BUST[ 2.44 ]</t>
  </si>
  <si>
    <t>16:14: ゲーム回数： 1612 ,   BET金額[現在,前々回,前回]：[ 1 , 1 , 1 ], 合計支払： 4</t>
  </si>
  <si>
    <t>16:14: 結果：LOST, 損益： 1 bits ,LOST回数： 4 , BUST[ 1.22 ]</t>
  </si>
  <si>
    <t>16:14: ゲーム回数： 1613 ,   BET金額[現在,前々回,前回]：[ 1 , 1 , 1 ], 合計支払： 5</t>
  </si>
  <si>
    <t>16:15: 結果：WON ,利益： 5 bits, 払い出し： 10 bits, BUST[ 12.51 ]</t>
  </si>
  <si>
    <t>16:15: ゲーム回数： 1614 ,   BET金額[現在,前々回,前回]：[ 1 , 0 , 0 ], 合計支払： 1</t>
  </si>
  <si>
    <t>16:15: 結果：LOST, 損益： 1 bits ,LOST回数： 1 , BUST[ 3.05 ]</t>
  </si>
  <si>
    <t>16:15: ゲーム回数： 1615 ,   BET金額[現在,前々回,前回]：[ 1 , 0 , 1 ], 合計支払： 2</t>
  </si>
  <si>
    <t>16:16: 結果：LOST, 損益： 1 bits ,LOST回数： 2 , BUST[ 4.64 ]</t>
  </si>
  <si>
    <t>16:16: ゲーム回数： 1616 ,   BET金額[現在,前々回,前回]：[ 1 , 1 , 1 ], 合計支払： 3</t>
  </si>
  <si>
    <t>16:17: 結果：WON ,利益： 7 bits, 払い出し： 10 bits, BUST[ 10.87 ]</t>
  </si>
  <si>
    <t>16:17: ゲーム回数： 1617 ,   BET金額[現在,前々回,前回]：[ 1 , 0 , 0 ], 合計支払： 1</t>
  </si>
  <si>
    <t>16:17: 結果：LOST, 損益： 1 bits ,LOST回数： 1 , BUST[ 3.23 ]</t>
  </si>
  <si>
    <t>16:17: ゲーム回数： 1618 ,   BET金額[現在,前々回,前回]：[ 1 , 0 , 1 ], 合計支払： 2</t>
  </si>
  <si>
    <t>16:17: 結果：LOST, 損益： 1 bits ,LOST回数： 2 , BUST[ 1.31 ]</t>
  </si>
  <si>
    <t>16:17: ゲーム回数： 1619 ,   BET金額[現在,前々回,前回]：[ 1 , 1 , 1 ], 合計支払： 3</t>
  </si>
  <si>
    <t>16:18: 結果：WON ,利益： 7 bits, 払い出し： 10 bits, BUST[ 10.41 ]</t>
  </si>
  <si>
    <t>16:18: ゲーム回数： 1620 ,   BET金額[現在,前々回,前回]：[ 1 , 0 , 0 ], 合計支払： 1</t>
  </si>
  <si>
    <t>16:18: 結果：LOST, 損益： 1 bits ,LOST回数： 1 , BUST[ 1.74 ]</t>
  </si>
  <si>
    <t>16:18: ゲーム回数： 1621 ,   BET金額[現在,前々回,前回]：[ 1 , 0 , 1 ], 合計支払： 2</t>
  </si>
  <si>
    <t>16:19: 結果：LOST, 損益： 1 bits ,LOST回数： 2 , BUST[ 7.9 ]</t>
  </si>
  <si>
    <t>16:19: ゲーム回数： 1622 ,   BET金額[現在,前々回,前回]：[ 1 , 1 , 1 ], 合計支払： 3</t>
  </si>
  <si>
    <t>16:19: 結果：LOST, 損益： 1 bits ,LOST回数： 3 , BUST[ 3.1 ]</t>
  </si>
  <si>
    <t>16:19: ゲーム回数： 1623 ,   BET金額[現在,前々回,前回]：[ 1 , 1 , 1 ], 合計支払： 4</t>
  </si>
  <si>
    <t>16:19: 結果：LOST, 損益： 1 bits ,LOST回数： 4 , BUST[ 1.87 ]</t>
  </si>
  <si>
    <t>16:20: ゲーム回数： 1624 ,   BET金額[現在,前々回,前回]：[ 1 , 1 , 1 ], 合計支払： 5</t>
  </si>
  <si>
    <t>16:20: 結果：LOST, 損益： 1 bits ,LOST回数： 5 , BUST[ 1.3 ]</t>
  </si>
  <si>
    <t>16:20: ゲーム回数： 1625 ,   BET金額[現在,前々回,前回]：[ 1 , 1 , 1 ], 合計支払： 6</t>
  </si>
  <si>
    <t>16:20: 結果：LOST, 損益： 1 bits ,LOST回数： 6 , BUST[ 2.66 ]</t>
  </si>
  <si>
    <t>16:20: ゲーム回数： 1626 ,   BET金額[現在,前々回,前回]：[ 1 , 1 , 1 ], 合計支払： 7</t>
  </si>
  <si>
    <t>16:20: 結果：LOST, 損益： 1 bits ,LOST回数： 7 , BUST[ 1.22 ]</t>
  </si>
  <si>
    <t>16:20: ゲーム回数： 1627 ,   BET金額[現在,前々回,前回]：[ 1 , 1 , 1 ], 合計支払： 8</t>
  </si>
  <si>
    <t>16:21: 結果：WON ,利益： 2 bits, 払い出し： 10 bits, BUST[ 14.19 ]</t>
  </si>
  <si>
    <t>16:21: ゲーム回数： 1628 ,   BET金額[現在,前々回,前回]：[ 1 , 0 , 0 ], 合計支払： 1</t>
  </si>
  <si>
    <t>16:22: 結果：LOST, 損益： 1 bits ,LOST回数： 1 , BUST[ 5.33 ]</t>
  </si>
  <si>
    <t>16:22: ゲーム回数： 1629 ,   BET金額[現在,前々回,前回]：[ 1 , 0 , 1 ], 合計支払： 2</t>
  </si>
  <si>
    <t>16:22: 結果：LOST, 損益： 1 bits ,LOST回数： 2 , BUST[ 2.21 ]</t>
  </si>
  <si>
    <t>16:22: ゲーム回数： 1630 ,   BET金額[現在,前々回,前回]：[ 1 , 1 , 1 ], 合計支払： 3</t>
  </si>
  <si>
    <t>16:22: 結果：LOST, 損益： 1 bits ,LOST回数： 3 , BUST[ 5.7 ]</t>
  </si>
  <si>
    <t>16:22: ゲーム回数： 1631 ,   BET金額[現在,前々回,前回]：[ 1 , 1 , 1 ], 合計支払： 4</t>
  </si>
  <si>
    <t>16:23: 結果：LOST, 損益： 1 bits ,LOST回数： 4 , BUST[ 1.48 ]</t>
  </si>
  <si>
    <t>16:23: ゲーム回数： 1632 ,   BET金額[現在,前々回,前回]：[ 1 , 1 , 1 ], 合計支払： 5</t>
  </si>
  <si>
    <t>16:23: 結果：LOST, 損益： 1 bits ,LOST回数： 5 , BUST[ 2.72 ]</t>
  </si>
  <si>
    <t>16:23: ゲーム回数： 1633 ,   BET金額[現在,前々回,前回]：[ 1 , 1 , 1 ], 合計支払： 6</t>
  </si>
  <si>
    <t>16:23: 結果：LOST, 損益： 1 bits ,LOST回数： 6 , BUST[ 1.1 ]</t>
  </si>
  <si>
    <t>16:23: ゲーム回数： 1634 ,   BET金額[現在,前々回,前回]：[ 1 , 1 , 1 ], 合計支払： 7</t>
  </si>
  <si>
    <t>16:23: 結果：LOST, 損益： 1 bits ,LOST回数： 7 , BUST[ 1.4 ]</t>
  </si>
  <si>
    <t>16:23: ゲーム回数： 1635 ,   BET金額[現在,前々回,前回]：[ 1 , 1 , 1 ], 合計支払： 8</t>
  </si>
  <si>
    <t>16:24: 結果：LOST, 損益： 1 bits ,LOST回数： 8 , BUST[ 1.67 ]</t>
  </si>
  <si>
    <t>16:24: ゲーム回数： 1636 ,   BET金額[現在,前々回,前回]：[ 1 , 1 , 1 ], 合計支払： 9</t>
  </si>
  <si>
    <t>16:24: 結果：LOST, 損益： 1 bits ,LOST回数： 9 , BUST[ 2.71 ]</t>
  </si>
  <si>
    <t>16:24: ゲーム回数： 1637 ,   BET金額[現在,前々回,前回]：[ 2 , 1 , 1 ], 合計支払： 11</t>
  </si>
  <si>
    <t>16:24: 結果：LOST, 損益： 2 bits ,LOST回数： 10 , BUST[ 2.16 ]</t>
  </si>
  <si>
    <t>16:24: ゲーム回数： 1638 ,   BET金額[現在,前々回,前回]：[ 2 , 1 , 2 ], 合計支払： 13</t>
  </si>
  <si>
    <t>16:25: 結果：LOST, 損益： 2 bits ,LOST回数： 11 , BUST[ 6.39 ]</t>
  </si>
  <si>
    <t>16:25: ゲーム回数： 1639 ,   BET金額[現在,前々回,前回]：[ 2 , 2 , 2 ], 合計支払： 15</t>
  </si>
  <si>
    <t>16:25: 結果：LOST, 損益： 2 bits ,LOST回数： 12 , BUST[ 2.35 ]</t>
  </si>
  <si>
    <t>16:25: ゲーム回数： 1640 ,   BET金額[現在,前々回,前回]：[ 2 , 2 , 2 ], 合計支払： 17</t>
  </si>
  <si>
    <t>16:25: 結果：LOST, 損益： 2 bits ,LOST回数： 13 , BUST[ 1.18 ]</t>
  </si>
  <si>
    <t>16:26: ゲーム回数： 1641 ,   BET金額[現在,前々回,前回]：[ 2 , 2 , 2 ], 合計支払： 19</t>
  </si>
  <si>
    <t>16:26: 結果：LOST, 損益： 2 bits ,LOST回数： 14 , BUST[ 1.4 ]</t>
  </si>
  <si>
    <t>16:26: ゲーム回数： 1642 ,   BET金額[現在,前々回,前回]：[ 3 , 2 , 2 ], 合計支払： 22</t>
  </si>
  <si>
    <t>16:26: 結果：LOST, 損益： 3 bits ,LOST回数： 15 , BUST[ 1.6 ]</t>
  </si>
  <si>
    <t>16:26: ゲーム回数： 1643 ,   BET金額[現在,前々回,前回]：[ 3 , 2 , 3 ], 合計支払： 25</t>
  </si>
  <si>
    <t>16:26: 結果：LOST, 損益： 3 bits ,LOST回数： 16 , BUST[ 1.28 ]</t>
  </si>
  <si>
    <t>16:26: ゲーム回数： 1644 ,   BET金額[現在,前々回,前回]：[ 3 , 3 , 3 ], 合計支払： 28</t>
  </si>
  <si>
    <t>16:26: 結果：LOST, 損益： 3 bits ,LOST回数： 17 , BUST[ 1.53 ]</t>
  </si>
  <si>
    <t>16:26: ゲーム回数： 1645 ,   BET金額[現在,前々回,前回]：[ 4 , 3 , 3 ], 合計支払： 32</t>
  </si>
  <si>
    <t>16:27: 結果：LOST, 損益： 4 bits ,LOST回数： 18 , BUST[ 1.73 ]</t>
  </si>
  <si>
    <t>16:27: ゲーム回数： 1646 ,   BET金額[現在,前々回,前回]：[ 4 , 3 , 4 ], 合計支払： 36</t>
  </si>
  <si>
    <t>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</si>
</sst>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>
      <alignment vertical="center"/>
    </xf>
    <xf numFmtId="0" fontId="2" fillId="0" borderId="0" xfId="0" applyFont="1" applyBorder="1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損益計算!$D$1:$D$2803</c:f>
              <c:numCache>
                <c:formatCode>General</c:formatCode>
                <c:ptCount val="2803"/>
                <c:pt idx="0">
                  <c:v>135134</c:v>
                </c:pt>
                <c:pt idx="1">
                  <c:v>135144</c:v>
                </c:pt>
                <c:pt idx="2">
                  <c:v>135143</c:v>
                </c:pt>
                <c:pt idx="3">
                  <c:v>135142</c:v>
                </c:pt>
                <c:pt idx="4">
                  <c:v>135141</c:v>
                </c:pt>
                <c:pt idx="5">
                  <c:v>135140</c:v>
                </c:pt>
                <c:pt idx="6">
                  <c:v>135139</c:v>
                </c:pt>
                <c:pt idx="7">
                  <c:v>135138</c:v>
                </c:pt>
                <c:pt idx="8">
                  <c:v>135137</c:v>
                </c:pt>
                <c:pt idx="9">
                  <c:v>135136</c:v>
                </c:pt>
                <c:pt idx="10">
                  <c:v>135135</c:v>
                </c:pt>
                <c:pt idx="11">
                  <c:v>135133</c:v>
                </c:pt>
                <c:pt idx="12">
                  <c:v>135153</c:v>
                </c:pt>
                <c:pt idx="13">
                  <c:v>135152</c:v>
                </c:pt>
                <c:pt idx="14">
                  <c:v>135151</c:v>
                </c:pt>
                <c:pt idx="15">
                  <c:v>135161</c:v>
                </c:pt>
                <c:pt idx="16">
                  <c:v>135160</c:v>
                </c:pt>
                <c:pt idx="17">
                  <c:v>135170</c:v>
                </c:pt>
                <c:pt idx="18">
                  <c:v>135169</c:v>
                </c:pt>
                <c:pt idx="19">
                  <c:v>135168</c:v>
                </c:pt>
                <c:pt idx="20">
                  <c:v>135178</c:v>
                </c:pt>
                <c:pt idx="21">
                  <c:v>135177</c:v>
                </c:pt>
                <c:pt idx="22">
                  <c:v>135176</c:v>
                </c:pt>
                <c:pt idx="23">
                  <c:v>135175</c:v>
                </c:pt>
                <c:pt idx="24">
                  <c:v>135185</c:v>
                </c:pt>
                <c:pt idx="25">
                  <c:v>135184</c:v>
                </c:pt>
                <c:pt idx="26">
                  <c:v>135183</c:v>
                </c:pt>
                <c:pt idx="27">
                  <c:v>135182</c:v>
                </c:pt>
                <c:pt idx="28">
                  <c:v>135181</c:v>
                </c:pt>
                <c:pt idx="29">
                  <c:v>135180</c:v>
                </c:pt>
                <c:pt idx="30">
                  <c:v>135179</c:v>
                </c:pt>
                <c:pt idx="31">
                  <c:v>135178</c:v>
                </c:pt>
                <c:pt idx="32">
                  <c:v>135177</c:v>
                </c:pt>
                <c:pt idx="33">
                  <c:v>135176</c:v>
                </c:pt>
                <c:pt idx="34">
                  <c:v>135174</c:v>
                </c:pt>
                <c:pt idx="35">
                  <c:v>135172</c:v>
                </c:pt>
                <c:pt idx="36">
                  <c:v>135170</c:v>
                </c:pt>
                <c:pt idx="37">
                  <c:v>135168</c:v>
                </c:pt>
                <c:pt idx="38">
                  <c:v>135166</c:v>
                </c:pt>
                <c:pt idx="39">
                  <c:v>135163</c:v>
                </c:pt>
                <c:pt idx="40">
                  <c:v>135160</c:v>
                </c:pt>
                <c:pt idx="41">
                  <c:v>135157</c:v>
                </c:pt>
                <c:pt idx="42">
                  <c:v>135197</c:v>
                </c:pt>
                <c:pt idx="43">
                  <c:v>135196</c:v>
                </c:pt>
                <c:pt idx="44">
                  <c:v>135195</c:v>
                </c:pt>
                <c:pt idx="45">
                  <c:v>135194</c:v>
                </c:pt>
                <c:pt idx="46">
                  <c:v>135193</c:v>
                </c:pt>
                <c:pt idx="47">
                  <c:v>135192</c:v>
                </c:pt>
                <c:pt idx="48">
                  <c:v>135191</c:v>
                </c:pt>
                <c:pt idx="49">
                  <c:v>135201</c:v>
                </c:pt>
                <c:pt idx="50">
                  <c:v>135200</c:v>
                </c:pt>
                <c:pt idx="51">
                  <c:v>135199</c:v>
                </c:pt>
                <c:pt idx="52">
                  <c:v>135198</c:v>
                </c:pt>
                <c:pt idx="53">
                  <c:v>135197</c:v>
                </c:pt>
                <c:pt idx="54">
                  <c:v>135196</c:v>
                </c:pt>
                <c:pt idx="55">
                  <c:v>135195</c:v>
                </c:pt>
                <c:pt idx="56">
                  <c:v>135194</c:v>
                </c:pt>
                <c:pt idx="57">
                  <c:v>135193</c:v>
                </c:pt>
                <c:pt idx="58">
                  <c:v>135192</c:v>
                </c:pt>
                <c:pt idx="59">
                  <c:v>135190</c:v>
                </c:pt>
                <c:pt idx="60">
                  <c:v>135188</c:v>
                </c:pt>
                <c:pt idx="61">
                  <c:v>135186</c:v>
                </c:pt>
                <c:pt idx="62">
                  <c:v>135184</c:v>
                </c:pt>
                <c:pt idx="63">
                  <c:v>135182</c:v>
                </c:pt>
                <c:pt idx="64">
                  <c:v>135179</c:v>
                </c:pt>
                <c:pt idx="65">
                  <c:v>135176</c:v>
                </c:pt>
                <c:pt idx="66">
                  <c:v>135173</c:v>
                </c:pt>
                <c:pt idx="67">
                  <c:v>135169</c:v>
                </c:pt>
                <c:pt idx="68">
                  <c:v>135165</c:v>
                </c:pt>
                <c:pt idx="69">
                  <c:v>135160</c:v>
                </c:pt>
                <c:pt idx="70">
                  <c:v>135155</c:v>
                </c:pt>
                <c:pt idx="71">
                  <c:v>135149</c:v>
                </c:pt>
                <c:pt idx="72">
                  <c:v>135143</c:v>
                </c:pt>
                <c:pt idx="73">
                  <c:v>135136</c:v>
                </c:pt>
                <c:pt idx="74">
                  <c:v>135128</c:v>
                </c:pt>
                <c:pt idx="75">
                  <c:v>135119</c:v>
                </c:pt>
                <c:pt idx="76">
                  <c:v>135109</c:v>
                </c:pt>
                <c:pt idx="77">
                  <c:v>135098</c:v>
                </c:pt>
                <c:pt idx="78">
                  <c:v>135086</c:v>
                </c:pt>
                <c:pt idx="79">
                  <c:v>135073</c:v>
                </c:pt>
                <c:pt idx="80">
                  <c:v>135058</c:v>
                </c:pt>
                <c:pt idx="81">
                  <c:v>135042</c:v>
                </c:pt>
                <c:pt idx="82">
                  <c:v>135024</c:v>
                </c:pt>
                <c:pt idx="83">
                  <c:v>135004</c:v>
                </c:pt>
                <c:pt idx="84">
                  <c:v>134982</c:v>
                </c:pt>
                <c:pt idx="85">
                  <c:v>134957</c:v>
                </c:pt>
                <c:pt idx="86">
                  <c:v>134929</c:v>
                </c:pt>
                <c:pt idx="87">
                  <c:v>134898</c:v>
                </c:pt>
                <c:pt idx="88">
                  <c:v>134864</c:v>
                </c:pt>
                <c:pt idx="89">
                  <c:v>134826</c:v>
                </c:pt>
                <c:pt idx="90">
                  <c:v>134784</c:v>
                </c:pt>
                <c:pt idx="91">
                  <c:v>134737</c:v>
                </c:pt>
                <c:pt idx="92">
                  <c:v>134685</c:v>
                </c:pt>
                <c:pt idx="93">
                  <c:v>134627</c:v>
                </c:pt>
                <c:pt idx="94">
                  <c:v>134563</c:v>
                </c:pt>
                <c:pt idx="95">
                  <c:v>134492</c:v>
                </c:pt>
                <c:pt idx="96">
                  <c:v>134413</c:v>
                </c:pt>
                <c:pt idx="97">
                  <c:v>134325</c:v>
                </c:pt>
                <c:pt idx="98">
                  <c:v>134227</c:v>
                </c:pt>
                <c:pt idx="99">
                  <c:v>134118</c:v>
                </c:pt>
                <c:pt idx="100">
                  <c:v>133997</c:v>
                </c:pt>
                <c:pt idx="101">
                  <c:v>133863</c:v>
                </c:pt>
                <c:pt idx="102">
                  <c:v>133714</c:v>
                </c:pt>
                <c:pt idx="103">
                  <c:v>133548</c:v>
                </c:pt>
                <c:pt idx="104">
                  <c:v>135388</c:v>
                </c:pt>
                <c:pt idx="105">
                  <c:v>135387</c:v>
                </c:pt>
                <c:pt idx="106">
                  <c:v>135386</c:v>
                </c:pt>
                <c:pt idx="107">
                  <c:v>135385</c:v>
                </c:pt>
                <c:pt idx="108">
                  <c:v>135384</c:v>
                </c:pt>
                <c:pt idx="109">
                  <c:v>135383</c:v>
                </c:pt>
                <c:pt idx="110">
                  <c:v>135382</c:v>
                </c:pt>
                <c:pt idx="111">
                  <c:v>135381</c:v>
                </c:pt>
                <c:pt idx="112">
                  <c:v>135380</c:v>
                </c:pt>
                <c:pt idx="113">
                  <c:v>135379</c:v>
                </c:pt>
                <c:pt idx="114">
                  <c:v>135377</c:v>
                </c:pt>
                <c:pt idx="115">
                  <c:v>135375</c:v>
                </c:pt>
                <c:pt idx="116">
                  <c:v>135373</c:v>
                </c:pt>
                <c:pt idx="117">
                  <c:v>135371</c:v>
                </c:pt>
                <c:pt idx="118">
                  <c:v>135369</c:v>
                </c:pt>
                <c:pt idx="119">
                  <c:v>135366</c:v>
                </c:pt>
                <c:pt idx="120">
                  <c:v>135363</c:v>
                </c:pt>
                <c:pt idx="121">
                  <c:v>135360</c:v>
                </c:pt>
                <c:pt idx="122">
                  <c:v>135356</c:v>
                </c:pt>
                <c:pt idx="123">
                  <c:v>135352</c:v>
                </c:pt>
                <c:pt idx="124">
                  <c:v>135347</c:v>
                </c:pt>
                <c:pt idx="125">
                  <c:v>135342</c:v>
                </c:pt>
                <c:pt idx="126">
                  <c:v>135336</c:v>
                </c:pt>
                <c:pt idx="127">
                  <c:v>135330</c:v>
                </c:pt>
                <c:pt idx="128">
                  <c:v>135323</c:v>
                </c:pt>
                <c:pt idx="129">
                  <c:v>135315</c:v>
                </c:pt>
                <c:pt idx="130">
                  <c:v>135306</c:v>
                </c:pt>
                <c:pt idx="131">
                  <c:v>135296</c:v>
                </c:pt>
                <c:pt idx="132">
                  <c:v>135406</c:v>
                </c:pt>
                <c:pt idx="133">
                  <c:v>135405</c:v>
                </c:pt>
                <c:pt idx="134">
                  <c:v>135404</c:v>
                </c:pt>
                <c:pt idx="135">
                  <c:v>135403</c:v>
                </c:pt>
                <c:pt idx="136">
                  <c:v>135402</c:v>
                </c:pt>
                <c:pt idx="137">
                  <c:v>135401</c:v>
                </c:pt>
                <c:pt idx="138">
                  <c:v>135400</c:v>
                </c:pt>
                <c:pt idx="139">
                  <c:v>135399</c:v>
                </c:pt>
                <c:pt idx="140">
                  <c:v>135398</c:v>
                </c:pt>
                <c:pt idx="141">
                  <c:v>135397</c:v>
                </c:pt>
                <c:pt idx="142">
                  <c:v>135395</c:v>
                </c:pt>
                <c:pt idx="143">
                  <c:v>135393</c:v>
                </c:pt>
                <c:pt idx="144">
                  <c:v>135391</c:v>
                </c:pt>
                <c:pt idx="145">
                  <c:v>135389</c:v>
                </c:pt>
                <c:pt idx="146">
                  <c:v>135387</c:v>
                </c:pt>
                <c:pt idx="147">
                  <c:v>135384</c:v>
                </c:pt>
                <c:pt idx="148">
                  <c:v>135381</c:v>
                </c:pt>
                <c:pt idx="149">
                  <c:v>135378</c:v>
                </c:pt>
                <c:pt idx="150">
                  <c:v>135374</c:v>
                </c:pt>
                <c:pt idx="151">
                  <c:v>135370</c:v>
                </c:pt>
                <c:pt idx="152">
                  <c:v>135365</c:v>
                </c:pt>
                <c:pt idx="153">
                  <c:v>135415</c:v>
                </c:pt>
                <c:pt idx="154">
                  <c:v>135414</c:v>
                </c:pt>
                <c:pt idx="155">
                  <c:v>135413</c:v>
                </c:pt>
                <c:pt idx="156">
                  <c:v>135423</c:v>
                </c:pt>
                <c:pt idx="157">
                  <c:v>135422</c:v>
                </c:pt>
                <c:pt idx="158">
                  <c:v>135421</c:v>
                </c:pt>
                <c:pt idx="159">
                  <c:v>135420</c:v>
                </c:pt>
                <c:pt idx="160">
                  <c:v>135419</c:v>
                </c:pt>
                <c:pt idx="161">
                  <c:v>135418</c:v>
                </c:pt>
                <c:pt idx="162">
                  <c:v>135417</c:v>
                </c:pt>
                <c:pt idx="163">
                  <c:v>135416</c:v>
                </c:pt>
                <c:pt idx="164">
                  <c:v>135415</c:v>
                </c:pt>
                <c:pt idx="165">
                  <c:v>135414</c:v>
                </c:pt>
                <c:pt idx="166">
                  <c:v>135434</c:v>
                </c:pt>
                <c:pt idx="167">
                  <c:v>135433</c:v>
                </c:pt>
                <c:pt idx="168">
                  <c:v>135432</c:v>
                </c:pt>
                <c:pt idx="169">
                  <c:v>135431</c:v>
                </c:pt>
                <c:pt idx="170">
                  <c:v>135430</c:v>
                </c:pt>
                <c:pt idx="171">
                  <c:v>135429</c:v>
                </c:pt>
                <c:pt idx="172">
                  <c:v>135428</c:v>
                </c:pt>
                <c:pt idx="173">
                  <c:v>135427</c:v>
                </c:pt>
                <c:pt idx="174">
                  <c:v>135426</c:v>
                </c:pt>
                <c:pt idx="175">
                  <c:v>135425</c:v>
                </c:pt>
                <c:pt idx="176">
                  <c:v>135423</c:v>
                </c:pt>
                <c:pt idx="177">
                  <c:v>135421</c:v>
                </c:pt>
                <c:pt idx="178">
                  <c:v>135419</c:v>
                </c:pt>
                <c:pt idx="179">
                  <c:v>135417</c:v>
                </c:pt>
                <c:pt idx="180">
                  <c:v>135415</c:v>
                </c:pt>
                <c:pt idx="181">
                  <c:v>135412</c:v>
                </c:pt>
                <c:pt idx="182">
                  <c:v>135409</c:v>
                </c:pt>
                <c:pt idx="183">
                  <c:v>135406</c:v>
                </c:pt>
                <c:pt idx="184">
                  <c:v>135402</c:v>
                </c:pt>
                <c:pt idx="185">
                  <c:v>135398</c:v>
                </c:pt>
                <c:pt idx="186">
                  <c:v>135393</c:v>
                </c:pt>
                <c:pt idx="187">
                  <c:v>135388</c:v>
                </c:pt>
                <c:pt idx="188">
                  <c:v>135382</c:v>
                </c:pt>
                <c:pt idx="189">
                  <c:v>135442</c:v>
                </c:pt>
                <c:pt idx="190">
                  <c:v>135441</c:v>
                </c:pt>
                <c:pt idx="191">
                  <c:v>135440</c:v>
                </c:pt>
                <c:pt idx="192">
                  <c:v>135439</c:v>
                </c:pt>
                <c:pt idx="193">
                  <c:v>135438</c:v>
                </c:pt>
                <c:pt idx="194">
                  <c:v>135448</c:v>
                </c:pt>
                <c:pt idx="195">
                  <c:v>135447</c:v>
                </c:pt>
                <c:pt idx="196">
                  <c:v>135446</c:v>
                </c:pt>
                <c:pt idx="197">
                  <c:v>135445</c:v>
                </c:pt>
                <c:pt idx="198">
                  <c:v>135455</c:v>
                </c:pt>
                <c:pt idx="199">
                  <c:v>135454</c:v>
                </c:pt>
                <c:pt idx="200">
                  <c:v>135453</c:v>
                </c:pt>
                <c:pt idx="201">
                  <c:v>135452</c:v>
                </c:pt>
                <c:pt idx="202">
                  <c:v>135451</c:v>
                </c:pt>
                <c:pt idx="203">
                  <c:v>135450</c:v>
                </c:pt>
                <c:pt idx="204">
                  <c:v>135460</c:v>
                </c:pt>
                <c:pt idx="205">
                  <c:v>135470</c:v>
                </c:pt>
                <c:pt idx="206">
                  <c:v>135469</c:v>
                </c:pt>
                <c:pt idx="207">
                  <c:v>135468</c:v>
                </c:pt>
                <c:pt idx="208">
                  <c:v>135467</c:v>
                </c:pt>
                <c:pt idx="209">
                  <c:v>135466</c:v>
                </c:pt>
                <c:pt idx="210">
                  <c:v>135465</c:v>
                </c:pt>
                <c:pt idx="211">
                  <c:v>135475</c:v>
                </c:pt>
                <c:pt idx="212">
                  <c:v>135474</c:v>
                </c:pt>
                <c:pt idx="213">
                  <c:v>135473</c:v>
                </c:pt>
                <c:pt idx="214">
                  <c:v>135472</c:v>
                </c:pt>
                <c:pt idx="215">
                  <c:v>135471</c:v>
                </c:pt>
                <c:pt idx="216">
                  <c:v>135470</c:v>
                </c:pt>
                <c:pt idx="217">
                  <c:v>135469</c:v>
                </c:pt>
                <c:pt idx="218">
                  <c:v>135468</c:v>
                </c:pt>
                <c:pt idx="219">
                  <c:v>135467</c:v>
                </c:pt>
                <c:pt idx="220">
                  <c:v>135466</c:v>
                </c:pt>
                <c:pt idx="221">
                  <c:v>135464</c:v>
                </c:pt>
                <c:pt idx="222">
                  <c:v>135462</c:v>
                </c:pt>
                <c:pt idx="223">
                  <c:v>135460</c:v>
                </c:pt>
                <c:pt idx="224">
                  <c:v>135458</c:v>
                </c:pt>
                <c:pt idx="225">
                  <c:v>135456</c:v>
                </c:pt>
                <c:pt idx="226">
                  <c:v>135486</c:v>
                </c:pt>
                <c:pt idx="227">
                  <c:v>135485</c:v>
                </c:pt>
                <c:pt idx="228">
                  <c:v>135484</c:v>
                </c:pt>
                <c:pt idx="229">
                  <c:v>135483</c:v>
                </c:pt>
                <c:pt idx="230">
                  <c:v>135482</c:v>
                </c:pt>
                <c:pt idx="231">
                  <c:v>135481</c:v>
                </c:pt>
                <c:pt idx="232">
                  <c:v>135480</c:v>
                </c:pt>
                <c:pt idx="233">
                  <c:v>135479</c:v>
                </c:pt>
                <c:pt idx="234">
                  <c:v>135478</c:v>
                </c:pt>
                <c:pt idx="235">
                  <c:v>135477</c:v>
                </c:pt>
                <c:pt idx="236">
                  <c:v>135475</c:v>
                </c:pt>
                <c:pt idx="237">
                  <c:v>135473</c:v>
                </c:pt>
                <c:pt idx="238">
                  <c:v>135471</c:v>
                </c:pt>
                <c:pt idx="239">
                  <c:v>135469</c:v>
                </c:pt>
                <c:pt idx="240">
                  <c:v>135489</c:v>
                </c:pt>
                <c:pt idx="241">
                  <c:v>135488</c:v>
                </c:pt>
                <c:pt idx="242">
                  <c:v>135487</c:v>
                </c:pt>
                <c:pt idx="243">
                  <c:v>135486</c:v>
                </c:pt>
                <c:pt idx="244">
                  <c:v>135485</c:v>
                </c:pt>
                <c:pt idx="245">
                  <c:v>135484</c:v>
                </c:pt>
                <c:pt idx="246">
                  <c:v>135483</c:v>
                </c:pt>
                <c:pt idx="247">
                  <c:v>135482</c:v>
                </c:pt>
                <c:pt idx="248">
                  <c:v>135481</c:v>
                </c:pt>
                <c:pt idx="249">
                  <c:v>135480</c:v>
                </c:pt>
                <c:pt idx="250">
                  <c:v>135478</c:v>
                </c:pt>
                <c:pt idx="251">
                  <c:v>135498</c:v>
                </c:pt>
                <c:pt idx="252">
                  <c:v>135497</c:v>
                </c:pt>
                <c:pt idx="253">
                  <c:v>135496</c:v>
                </c:pt>
                <c:pt idx="254">
                  <c:v>135495</c:v>
                </c:pt>
                <c:pt idx="255">
                  <c:v>135494</c:v>
                </c:pt>
                <c:pt idx="256">
                  <c:v>135493</c:v>
                </c:pt>
                <c:pt idx="257">
                  <c:v>135492</c:v>
                </c:pt>
                <c:pt idx="258">
                  <c:v>135491</c:v>
                </c:pt>
                <c:pt idx="259">
                  <c:v>135501</c:v>
                </c:pt>
                <c:pt idx="260">
                  <c:v>135500</c:v>
                </c:pt>
                <c:pt idx="261">
                  <c:v>135499</c:v>
                </c:pt>
                <c:pt idx="262">
                  <c:v>135498</c:v>
                </c:pt>
                <c:pt idx="263">
                  <c:v>135497</c:v>
                </c:pt>
                <c:pt idx="264">
                  <c:v>135496</c:v>
                </c:pt>
                <c:pt idx="265">
                  <c:v>135495</c:v>
                </c:pt>
                <c:pt idx="266">
                  <c:v>135494</c:v>
                </c:pt>
                <c:pt idx="267">
                  <c:v>135504</c:v>
                </c:pt>
                <c:pt idx="268">
                  <c:v>135503</c:v>
                </c:pt>
                <c:pt idx="269">
                  <c:v>135502</c:v>
                </c:pt>
                <c:pt idx="270">
                  <c:v>135501</c:v>
                </c:pt>
                <c:pt idx="271">
                  <c:v>135511</c:v>
                </c:pt>
                <c:pt idx="272">
                  <c:v>135510</c:v>
                </c:pt>
                <c:pt idx="273">
                  <c:v>135520</c:v>
                </c:pt>
                <c:pt idx="274">
                  <c:v>135519</c:v>
                </c:pt>
                <c:pt idx="275">
                  <c:v>135518</c:v>
                </c:pt>
                <c:pt idx="276">
                  <c:v>135517</c:v>
                </c:pt>
                <c:pt idx="277">
                  <c:v>135516</c:v>
                </c:pt>
                <c:pt idx="278">
                  <c:v>135515</c:v>
                </c:pt>
                <c:pt idx="279">
                  <c:v>135514</c:v>
                </c:pt>
                <c:pt idx="280">
                  <c:v>135513</c:v>
                </c:pt>
                <c:pt idx="281">
                  <c:v>135512</c:v>
                </c:pt>
                <c:pt idx="282">
                  <c:v>135522</c:v>
                </c:pt>
                <c:pt idx="283">
                  <c:v>135521</c:v>
                </c:pt>
                <c:pt idx="284">
                  <c:v>135520</c:v>
                </c:pt>
                <c:pt idx="285">
                  <c:v>135519</c:v>
                </c:pt>
                <c:pt idx="286">
                  <c:v>135518</c:v>
                </c:pt>
                <c:pt idx="287">
                  <c:v>135517</c:v>
                </c:pt>
                <c:pt idx="288">
                  <c:v>135516</c:v>
                </c:pt>
                <c:pt idx="289">
                  <c:v>135515</c:v>
                </c:pt>
                <c:pt idx="290">
                  <c:v>135514</c:v>
                </c:pt>
                <c:pt idx="291">
                  <c:v>135513</c:v>
                </c:pt>
                <c:pt idx="292">
                  <c:v>135511</c:v>
                </c:pt>
                <c:pt idx="293">
                  <c:v>135509</c:v>
                </c:pt>
                <c:pt idx="294">
                  <c:v>135507</c:v>
                </c:pt>
                <c:pt idx="295">
                  <c:v>135505</c:v>
                </c:pt>
                <c:pt idx="296">
                  <c:v>135503</c:v>
                </c:pt>
                <c:pt idx="297">
                  <c:v>135533</c:v>
                </c:pt>
                <c:pt idx="298">
                  <c:v>135532</c:v>
                </c:pt>
                <c:pt idx="299">
                  <c:v>135531</c:v>
                </c:pt>
                <c:pt idx="300">
                  <c:v>135530</c:v>
                </c:pt>
                <c:pt idx="301">
                  <c:v>135529</c:v>
                </c:pt>
                <c:pt idx="302">
                  <c:v>135528</c:v>
                </c:pt>
                <c:pt idx="303">
                  <c:v>135527</c:v>
                </c:pt>
                <c:pt idx="304">
                  <c:v>135526</c:v>
                </c:pt>
                <c:pt idx="305">
                  <c:v>135536</c:v>
                </c:pt>
                <c:pt idx="306">
                  <c:v>135535</c:v>
                </c:pt>
                <c:pt idx="307">
                  <c:v>135545</c:v>
                </c:pt>
                <c:pt idx="308">
                  <c:v>135544</c:v>
                </c:pt>
                <c:pt idx="309">
                  <c:v>135543</c:v>
                </c:pt>
                <c:pt idx="310">
                  <c:v>135542</c:v>
                </c:pt>
                <c:pt idx="311">
                  <c:v>135541</c:v>
                </c:pt>
                <c:pt idx="312">
                  <c:v>135540</c:v>
                </c:pt>
                <c:pt idx="313">
                  <c:v>135539</c:v>
                </c:pt>
                <c:pt idx="314">
                  <c:v>135538</c:v>
                </c:pt>
                <c:pt idx="315">
                  <c:v>135537</c:v>
                </c:pt>
                <c:pt idx="316">
                  <c:v>135536</c:v>
                </c:pt>
                <c:pt idx="317">
                  <c:v>135534</c:v>
                </c:pt>
                <c:pt idx="318">
                  <c:v>135532</c:v>
                </c:pt>
                <c:pt idx="319">
                  <c:v>135530</c:v>
                </c:pt>
                <c:pt idx="320">
                  <c:v>135528</c:v>
                </c:pt>
                <c:pt idx="321">
                  <c:v>135548</c:v>
                </c:pt>
                <c:pt idx="322">
                  <c:v>135547</c:v>
                </c:pt>
                <c:pt idx="323">
                  <c:v>135546</c:v>
                </c:pt>
                <c:pt idx="324">
                  <c:v>135545</c:v>
                </c:pt>
                <c:pt idx="325">
                  <c:v>135544</c:v>
                </c:pt>
                <c:pt idx="326">
                  <c:v>135543</c:v>
                </c:pt>
                <c:pt idx="327">
                  <c:v>135553</c:v>
                </c:pt>
                <c:pt idx="328">
                  <c:v>135552</c:v>
                </c:pt>
                <c:pt idx="329">
                  <c:v>135551</c:v>
                </c:pt>
                <c:pt idx="330">
                  <c:v>135550</c:v>
                </c:pt>
                <c:pt idx="331">
                  <c:v>135549</c:v>
                </c:pt>
                <c:pt idx="332">
                  <c:v>135548</c:v>
                </c:pt>
                <c:pt idx="333">
                  <c:v>135547</c:v>
                </c:pt>
                <c:pt idx="334">
                  <c:v>135557</c:v>
                </c:pt>
                <c:pt idx="335">
                  <c:v>135556</c:v>
                </c:pt>
                <c:pt idx="336">
                  <c:v>135555</c:v>
                </c:pt>
                <c:pt idx="337">
                  <c:v>135554</c:v>
                </c:pt>
                <c:pt idx="338">
                  <c:v>135553</c:v>
                </c:pt>
                <c:pt idx="339">
                  <c:v>135552</c:v>
                </c:pt>
                <c:pt idx="340">
                  <c:v>135551</c:v>
                </c:pt>
                <c:pt idx="341">
                  <c:v>135550</c:v>
                </c:pt>
                <c:pt idx="342">
                  <c:v>135549</c:v>
                </c:pt>
                <c:pt idx="343">
                  <c:v>135548</c:v>
                </c:pt>
                <c:pt idx="344">
                  <c:v>135546</c:v>
                </c:pt>
                <c:pt idx="345">
                  <c:v>135544</c:v>
                </c:pt>
                <c:pt idx="346">
                  <c:v>135542</c:v>
                </c:pt>
                <c:pt idx="347">
                  <c:v>135540</c:v>
                </c:pt>
                <c:pt idx="348">
                  <c:v>135538</c:v>
                </c:pt>
                <c:pt idx="349">
                  <c:v>135535</c:v>
                </c:pt>
                <c:pt idx="350">
                  <c:v>135532</c:v>
                </c:pt>
                <c:pt idx="351">
                  <c:v>135562</c:v>
                </c:pt>
                <c:pt idx="352">
                  <c:v>135561</c:v>
                </c:pt>
                <c:pt idx="353">
                  <c:v>135560</c:v>
                </c:pt>
                <c:pt idx="354">
                  <c:v>135559</c:v>
                </c:pt>
                <c:pt idx="355">
                  <c:v>135558</c:v>
                </c:pt>
                <c:pt idx="356">
                  <c:v>135557</c:v>
                </c:pt>
                <c:pt idx="357">
                  <c:v>135567</c:v>
                </c:pt>
                <c:pt idx="358">
                  <c:v>135566</c:v>
                </c:pt>
                <c:pt idx="359">
                  <c:v>135565</c:v>
                </c:pt>
                <c:pt idx="360">
                  <c:v>135564</c:v>
                </c:pt>
                <c:pt idx="361">
                  <c:v>135563</c:v>
                </c:pt>
                <c:pt idx="362">
                  <c:v>135562</c:v>
                </c:pt>
                <c:pt idx="363">
                  <c:v>135561</c:v>
                </c:pt>
                <c:pt idx="364">
                  <c:v>135560</c:v>
                </c:pt>
                <c:pt idx="365">
                  <c:v>135559</c:v>
                </c:pt>
                <c:pt idx="366">
                  <c:v>135569</c:v>
                </c:pt>
                <c:pt idx="367">
                  <c:v>135568</c:v>
                </c:pt>
                <c:pt idx="368">
                  <c:v>135578</c:v>
                </c:pt>
                <c:pt idx="369">
                  <c:v>135588</c:v>
                </c:pt>
                <c:pt idx="370">
                  <c:v>135587</c:v>
                </c:pt>
                <c:pt idx="371">
                  <c:v>135586</c:v>
                </c:pt>
                <c:pt idx="372">
                  <c:v>135585</c:v>
                </c:pt>
                <c:pt idx="373">
                  <c:v>135595</c:v>
                </c:pt>
                <c:pt idx="374">
                  <c:v>135594</c:v>
                </c:pt>
                <c:pt idx="375">
                  <c:v>135593</c:v>
                </c:pt>
                <c:pt idx="376">
                  <c:v>135592</c:v>
                </c:pt>
                <c:pt idx="377">
                  <c:v>135591</c:v>
                </c:pt>
                <c:pt idx="378">
                  <c:v>135601</c:v>
                </c:pt>
                <c:pt idx="379">
                  <c:v>135600</c:v>
                </c:pt>
                <c:pt idx="380">
                  <c:v>135599</c:v>
                </c:pt>
                <c:pt idx="381">
                  <c:v>135598</c:v>
                </c:pt>
                <c:pt idx="382">
                  <c:v>135608</c:v>
                </c:pt>
                <c:pt idx="383">
                  <c:v>135607</c:v>
                </c:pt>
                <c:pt idx="384">
                  <c:v>135606</c:v>
                </c:pt>
                <c:pt idx="385">
                  <c:v>135605</c:v>
                </c:pt>
                <c:pt idx="386">
                  <c:v>135604</c:v>
                </c:pt>
                <c:pt idx="387">
                  <c:v>135603</c:v>
                </c:pt>
                <c:pt idx="388">
                  <c:v>135602</c:v>
                </c:pt>
                <c:pt idx="389">
                  <c:v>135601</c:v>
                </c:pt>
                <c:pt idx="390">
                  <c:v>135600</c:v>
                </c:pt>
                <c:pt idx="391">
                  <c:v>135599</c:v>
                </c:pt>
                <c:pt idx="392">
                  <c:v>135597</c:v>
                </c:pt>
                <c:pt idx="393">
                  <c:v>135595</c:v>
                </c:pt>
                <c:pt idx="394">
                  <c:v>135593</c:v>
                </c:pt>
                <c:pt idx="395">
                  <c:v>135613</c:v>
                </c:pt>
                <c:pt idx="396">
                  <c:v>135612</c:v>
                </c:pt>
                <c:pt idx="397">
                  <c:v>135611</c:v>
                </c:pt>
                <c:pt idx="398">
                  <c:v>135621</c:v>
                </c:pt>
                <c:pt idx="399">
                  <c:v>135620</c:v>
                </c:pt>
                <c:pt idx="400">
                  <c:v>135619</c:v>
                </c:pt>
                <c:pt idx="401">
                  <c:v>135618</c:v>
                </c:pt>
                <c:pt idx="402">
                  <c:v>135617</c:v>
                </c:pt>
                <c:pt idx="403">
                  <c:v>135616</c:v>
                </c:pt>
                <c:pt idx="404">
                  <c:v>135615</c:v>
                </c:pt>
                <c:pt idx="405">
                  <c:v>135614</c:v>
                </c:pt>
                <c:pt idx="406">
                  <c:v>135613</c:v>
                </c:pt>
                <c:pt idx="407">
                  <c:v>135612</c:v>
                </c:pt>
                <c:pt idx="408">
                  <c:v>135610</c:v>
                </c:pt>
                <c:pt idx="409">
                  <c:v>135608</c:v>
                </c:pt>
                <c:pt idx="410">
                  <c:v>135606</c:v>
                </c:pt>
                <c:pt idx="411">
                  <c:v>135604</c:v>
                </c:pt>
                <c:pt idx="412">
                  <c:v>135602</c:v>
                </c:pt>
                <c:pt idx="413">
                  <c:v>135599</c:v>
                </c:pt>
                <c:pt idx="414">
                  <c:v>135596</c:v>
                </c:pt>
                <c:pt idx="415">
                  <c:v>135593</c:v>
                </c:pt>
                <c:pt idx="416">
                  <c:v>135633</c:v>
                </c:pt>
                <c:pt idx="417">
                  <c:v>135632</c:v>
                </c:pt>
                <c:pt idx="418">
                  <c:v>135631</c:v>
                </c:pt>
                <c:pt idx="419">
                  <c:v>135630</c:v>
                </c:pt>
                <c:pt idx="420">
                  <c:v>135640</c:v>
                </c:pt>
                <c:pt idx="421">
                  <c:v>135639</c:v>
                </c:pt>
                <c:pt idx="422">
                  <c:v>135638</c:v>
                </c:pt>
                <c:pt idx="423">
                  <c:v>135648</c:v>
                </c:pt>
                <c:pt idx="424">
                  <c:v>135647</c:v>
                </c:pt>
                <c:pt idx="425">
                  <c:v>135646</c:v>
                </c:pt>
                <c:pt idx="426">
                  <c:v>135645</c:v>
                </c:pt>
                <c:pt idx="427">
                  <c:v>135644</c:v>
                </c:pt>
                <c:pt idx="428">
                  <c:v>135643</c:v>
                </c:pt>
                <c:pt idx="429">
                  <c:v>135642</c:v>
                </c:pt>
                <c:pt idx="430">
                  <c:v>135641</c:v>
                </c:pt>
                <c:pt idx="431">
                  <c:v>135640</c:v>
                </c:pt>
                <c:pt idx="432">
                  <c:v>135639</c:v>
                </c:pt>
                <c:pt idx="433">
                  <c:v>135637</c:v>
                </c:pt>
                <c:pt idx="434">
                  <c:v>135635</c:v>
                </c:pt>
                <c:pt idx="435">
                  <c:v>135633</c:v>
                </c:pt>
                <c:pt idx="436">
                  <c:v>135631</c:v>
                </c:pt>
                <c:pt idx="437">
                  <c:v>135651</c:v>
                </c:pt>
                <c:pt idx="438">
                  <c:v>135650</c:v>
                </c:pt>
                <c:pt idx="439">
                  <c:v>135649</c:v>
                </c:pt>
                <c:pt idx="440">
                  <c:v>135648</c:v>
                </c:pt>
                <c:pt idx="441">
                  <c:v>135647</c:v>
                </c:pt>
                <c:pt idx="442">
                  <c:v>135646</c:v>
                </c:pt>
                <c:pt idx="443">
                  <c:v>135645</c:v>
                </c:pt>
                <c:pt idx="444">
                  <c:v>135644</c:v>
                </c:pt>
                <c:pt idx="445">
                  <c:v>135643</c:v>
                </c:pt>
                <c:pt idx="446">
                  <c:v>135642</c:v>
                </c:pt>
                <c:pt idx="447">
                  <c:v>135640</c:v>
                </c:pt>
                <c:pt idx="448">
                  <c:v>135638</c:v>
                </c:pt>
                <c:pt idx="449">
                  <c:v>135636</c:v>
                </c:pt>
                <c:pt idx="450">
                  <c:v>135634</c:v>
                </c:pt>
                <c:pt idx="451">
                  <c:v>135632</c:v>
                </c:pt>
                <c:pt idx="452">
                  <c:v>135629</c:v>
                </c:pt>
                <c:pt idx="453">
                  <c:v>135626</c:v>
                </c:pt>
                <c:pt idx="454">
                  <c:v>135623</c:v>
                </c:pt>
                <c:pt idx="455">
                  <c:v>135619</c:v>
                </c:pt>
                <c:pt idx="456">
                  <c:v>135659</c:v>
                </c:pt>
                <c:pt idx="457">
                  <c:v>135669</c:v>
                </c:pt>
                <c:pt idx="458">
                  <c:v>135668</c:v>
                </c:pt>
                <c:pt idx="459">
                  <c:v>135667</c:v>
                </c:pt>
                <c:pt idx="460">
                  <c:v>135666</c:v>
                </c:pt>
                <c:pt idx="461">
                  <c:v>135665</c:v>
                </c:pt>
                <c:pt idx="462">
                  <c:v>135664</c:v>
                </c:pt>
                <c:pt idx="463">
                  <c:v>135663</c:v>
                </c:pt>
                <c:pt idx="464">
                  <c:v>135662</c:v>
                </c:pt>
                <c:pt idx="465">
                  <c:v>135661</c:v>
                </c:pt>
                <c:pt idx="466">
                  <c:v>135671</c:v>
                </c:pt>
                <c:pt idx="467">
                  <c:v>135670</c:v>
                </c:pt>
                <c:pt idx="468">
                  <c:v>135669</c:v>
                </c:pt>
                <c:pt idx="469">
                  <c:v>135668</c:v>
                </c:pt>
                <c:pt idx="470">
                  <c:v>135678</c:v>
                </c:pt>
                <c:pt idx="471">
                  <c:v>135677</c:v>
                </c:pt>
                <c:pt idx="472">
                  <c:v>135676</c:v>
                </c:pt>
                <c:pt idx="473">
                  <c:v>135686</c:v>
                </c:pt>
                <c:pt idx="474">
                  <c:v>135685</c:v>
                </c:pt>
                <c:pt idx="475">
                  <c:v>135684</c:v>
                </c:pt>
                <c:pt idx="476">
                  <c:v>135683</c:v>
                </c:pt>
                <c:pt idx="477">
                  <c:v>135682</c:v>
                </c:pt>
                <c:pt idx="478">
                  <c:v>135681</c:v>
                </c:pt>
                <c:pt idx="479">
                  <c:v>135680</c:v>
                </c:pt>
                <c:pt idx="480">
                  <c:v>135690</c:v>
                </c:pt>
                <c:pt idx="481">
                  <c:v>135689</c:v>
                </c:pt>
                <c:pt idx="482">
                  <c:v>135688</c:v>
                </c:pt>
                <c:pt idx="483">
                  <c:v>135687</c:v>
                </c:pt>
                <c:pt idx="484">
                  <c:v>135686</c:v>
                </c:pt>
                <c:pt idx="485">
                  <c:v>135685</c:v>
                </c:pt>
                <c:pt idx="486">
                  <c:v>135684</c:v>
                </c:pt>
                <c:pt idx="487">
                  <c:v>135683</c:v>
                </c:pt>
                <c:pt idx="488">
                  <c:v>135682</c:v>
                </c:pt>
                <c:pt idx="489">
                  <c:v>135681</c:v>
                </c:pt>
                <c:pt idx="490">
                  <c:v>135679</c:v>
                </c:pt>
                <c:pt idx="491">
                  <c:v>135677</c:v>
                </c:pt>
                <c:pt idx="492">
                  <c:v>135675</c:v>
                </c:pt>
                <c:pt idx="493">
                  <c:v>135673</c:v>
                </c:pt>
                <c:pt idx="494">
                  <c:v>135671</c:v>
                </c:pt>
                <c:pt idx="495">
                  <c:v>135668</c:v>
                </c:pt>
                <c:pt idx="496">
                  <c:v>135665</c:v>
                </c:pt>
                <c:pt idx="497">
                  <c:v>135662</c:v>
                </c:pt>
                <c:pt idx="498">
                  <c:v>135658</c:v>
                </c:pt>
                <c:pt idx="499">
                  <c:v>135654</c:v>
                </c:pt>
                <c:pt idx="500">
                  <c:v>135649</c:v>
                </c:pt>
                <c:pt idx="501">
                  <c:v>135644</c:v>
                </c:pt>
                <c:pt idx="502">
                  <c:v>135638</c:v>
                </c:pt>
                <c:pt idx="503">
                  <c:v>135632</c:v>
                </c:pt>
                <c:pt idx="504">
                  <c:v>135625</c:v>
                </c:pt>
                <c:pt idx="505">
                  <c:v>135617</c:v>
                </c:pt>
                <c:pt idx="506">
                  <c:v>135608</c:v>
                </c:pt>
                <c:pt idx="507">
                  <c:v>135598</c:v>
                </c:pt>
                <c:pt idx="508">
                  <c:v>135587</c:v>
                </c:pt>
                <c:pt idx="509">
                  <c:v>135575</c:v>
                </c:pt>
                <c:pt idx="510">
                  <c:v>135562</c:v>
                </c:pt>
                <c:pt idx="511">
                  <c:v>135547</c:v>
                </c:pt>
                <c:pt idx="512">
                  <c:v>135531</c:v>
                </c:pt>
                <c:pt idx="513">
                  <c:v>135513</c:v>
                </c:pt>
                <c:pt idx="514">
                  <c:v>135493</c:v>
                </c:pt>
                <c:pt idx="515">
                  <c:v>135471</c:v>
                </c:pt>
                <c:pt idx="516">
                  <c:v>135446</c:v>
                </c:pt>
                <c:pt idx="517">
                  <c:v>135418</c:v>
                </c:pt>
                <c:pt idx="518">
                  <c:v>135387</c:v>
                </c:pt>
                <c:pt idx="519">
                  <c:v>135353</c:v>
                </c:pt>
                <c:pt idx="520">
                  <c:v>135733</c:v>
                </c:pt>
                <c:pt idx="521">
                  <c:v>135732</c:v>
                </c:pt>
                <c:pt idx="522">
                  <c:v>135731</c:v>
                </c:pt>
                <c:pt idx="523">
                  <c:v>135730</c:v>
                </c:pt>
                <c:pt idx="524">
                  <c:v>135729</c:v>
                </c:pt>
                <c:pt idx="525">
                  <c:v>135739</c:v>
                </c:pt>
                <c:pt idx="526">
                  <c:v>135738</c:v>
                </c:pt>
                <c:pt idx="527">
                  <c:v>135737</c:v>
                </c:pt>
                <c:pt idx="528">
                  <c:v>135736</c:v>
                </c:pt>
                <c:pt idx="529">
                  <c:v>135735</c:v>
                </c:pt>
                <c:pt idx="530">
                  <c:v>135734</c:v>
                </c:pt>
                <c:pt idx="531">
                  <c:v>135733</c:v>
                </c:pt>
                <c:pt idx="532">
                  <c:v>135732</c:v>
                </c:pt>
                <c:pt idx="533">
                  <c:v>135731</c:v>
                </c:pt>
                <c:pt idx="534">
                  <c:v>135730</c:v>
                </c:pt>
                <c:pt idx="535">
                  <c:v>135728</c:v>
                </c:pt>
                <c:pt idx="536">
                  <c:v>135726</c:v>
                </c:pt>
                <c:pt idx="537">
                  <c:v>135724</c:v>
                </c:pt>
                <c:pt idx="538">
                  <c:v>135722</c:v>
                </c:pt>
                <c:pt idx="539">
                  <c:v>135720</c:v>
                </c:pt>
                <c:pt idx="540">
                  <c:v>135717</c:v>
                </c:pt>
                <c:pt idx="541">
                  <c:v>135714</c:v>
                </c:pt>
                <c:pt idx="542">
                  <c:v>135711</c:v>
                </c:pt>
                <c:pt idx="543">
                  <c:v>135707</c:v>
                </c:pt>
                <c:pt idx="544">
                  <c:v>135703</c:v>
                </c:pt>
                <c:pt idx="545">
                  <c:v>135698</c:v>
                </c:pt>
                <c:pt idx="546">
                  <c:v>135693</c:v>
                </c:pt>
                <c:pt idx="547">
                  <c:v>135687</c:v>
                </c:pt>
                <c:pt idx="548">
                  <c:v>135681</c:v>
                </c:pt>
                <c:pt idx="549">
                  <c:v>135674</c:v>
                </c:pt>
                <c:pt idx="550">
                  <c:v>135754</c:v>
                </c:pt>
                <c:pt idx="551">
                  <c:v>135764</c:v>
                </c:pt>
                <c:pt idx="552">
                  <c:v>135763</c:v>
                </c:pt>
                <c:pt idx="553">
                  <c:v>135762</c:v>
                </c:pt>
                <c:pt idx="554">
                  <c:v>135761</c:v>
                </c:pt>
                <c:pt idx="555">
                  <c:v>135760</c:v>
                </c:pt>
                <c:pt idx="556">
                  <c:v>135759</c:v>
                </c:pt>
                <c:pt idx="557">
                  <c:v>135758</c:v>
                </c:pt>
                <c:pt idx="558">
                  <c:v>135757</c:v>
                </c:pt>
                <c:pt idx="559">
                  <c:v>135756</c:v>
                </c:pt>
                <c:pt idx="560">
                  <c:v>135755</c:v>
                </c:pt>
                <c:pt idx="561">
                  <c:v>135753</c:v>
                </c:pt>
                <c:pt idx="562">
                  <c:v>135751</c:v>
                </c:pt>
                <c:pt idx="563">
                  <c:v>135749</c:v>
                </c:pt>
                <c:pt idx="564">
                  <c:v>135747</c:v>
                </c:pt>
                <c:pt idx="565">
                  <c:v>135745</c:v>
                </c:pt>
                <c:pt idx="566">
                  <c:v>135775</c:v>
                </c:pt>
                <c:pt idx="567">
                  <c:v>135774</c:v>
                </c:pt>
                <c:pt idx="568">
                  <c:v>135773</c:v>
                </c:pt>
                <c:pt idx="569">
                  <c:v>135772</c:v>
                </c:pt>
                <c:pt idx="570">
                  <c:v>135771</c:v>
                </c:pt>
                <c:pt idx="571">
                  <c:v>135770</c:v>
                </c:pt>
                <c:pt idx="572">
                  <c:v>135769</c:v>
                </c:pt>
                <c:pt idx="573">
                  <c:v>135768</c:v>
                </c:pt>
                <c:pt idx="574">
                  <c:v>135767</c:v>
                </c:pt>
                <c:pt idx="575">
                  <c:v>135766</c:v>
                </c:pt>
                <c:pt idx="576">
                  <c:v>135764</c:v>
                </c:pt>
                <c:pt idx="577">
                  <c:v>135762</c:v>
                </c:pt>
                <c:pt idx="578">
                  <c:v>135760</c:v>
                </c:pt>
                <c:pt idx="579">
                  <c:v>135758</c:v>
                </c:pt>
                <c:pt idx="580">
                  <c:v>135756</c:v>
                </c:pt>
                <c:pt idx="581">
                  <c:v>135753</c:v>
                </c:pt>
                <c:pt idx="582">
                  <c:v>135750</c:v>
                </c:pt>
                <c:pt idx="583">
                  <c:v>135780</c:v>
                </c:pt>
                <c:pt idx="584">
                  <c:v>135790</c:v>
                </c:pt>
                <c:pt idx="585">
                  <c:v>135789</c:v>
                </c:pt>
                <c:pt idx="586">
                  <c:v>135788</c:v>
                </c:pt>
                <c:pt idx="587">
                  <c:v>135787</c:v>
                </c:pt>
                <c:pt idx="588">
                  <c:v>135797</c:v>
                </c:pt>
                <c:pt idx="589">
                  <c:v>135796</c:v>
                </c:pt>
                <c:pt idx="590">
                  <c:v>135795</c:v>
                </c:pt>
                <c:pt idx="591">
                  <c:v>135794</c:v>
                </c:pt>
                <c:pt idx="592">
                  <c:v>135793</c:v>
                </c:pt>
                <c:pt idx="593">
                  <c:v>135792</c:v>
                </c:pt>
                <c:pt idx="594">
                  <c:v>135802</c:v>
                </c:pt>
                <c:pt idx="595">
                  <c:v>135801</c:v>
                </c:pt>
                <c:pt idx="596">
                  <c:v>135800</c:v>
                </c:pt>
                <c:pt idx="597">
                  <c:v>135810</c:v>
                </c:pt>
                <c:pt idx="598">
                  <c:v>135809</c:v>
                </c:pt>
                <c:pt idx="599">
                  <c:v>135808</c:v>
                </c:pt>
                <c:pt idx="600">
                  <c:v>135807</c:v>
                </c:pt>
                <c:pt idx="601">
                  <c:v>135806</c:v>
                </c:pt>
                <c:pt idx="602">
                  <c:v>135805</c:v>
                </c:pt>
                <c:pt idx="603">
                  <c:v>135804</c:v>
                </c:pt>
                <c:pt idx="604">
                  <c:v>135803</c:v>
                </c:pt>
                <c:pt idx="605">
                  <c:v>135802</c:v>
                </c:pt>
                <c:pt idx="606">
                  <c:v>135801</c:v>
                </c:pt>
                <c:pt idx="607">
                  <c:v>135799</c:v>
                </c:pt>
                <c:pt idx="608">
                  <c:v>135797</c:v>
                </c:pt>
                <c:pt idx="609">
                  <c:v>135795</c:v>
                </c:pt>
                <c:pt idx="610">
                  <c:v>135793</c:v>
                </c:pt>
                <c:pt idx="611">
                  <c:v>135791</c:v>
                </c:pt>
                <c:pt idx="612">
                  <c:v>135788</c:v>
                </c:pt>
                <c:pt idx="613">
                  <c:v>135785</c:v>
                </c:pt>
                <c:pt idx="614">
                  <c:v>135782</c:v>
                </c:pt>
                <c:pt idx="615">
                  <c:v>135778</c:v>
                </c:pt>
                <c:pt idx="616">
                  <c:v>135774</c:v>
                </c:pt>
                <c:pt idx="617">
                  <c:v>135769</c:v>
                </c:pt>
                <c:pt idx="618">
                  <c:v>135764</c:v>
                </c:pt>
                <c:pt idx="619">
                  <c:v>135824</c:v>
                </c:pt>
                <c:pt idx="620">
                  <c:v>135823</c:v>
                </c:pt>
                <c:pt idx="621">
                  <c:v>135822</c:v>
                </c:pt>
                <c:pt idx="622">
                  <c:v>135821</c:v>
                </c:pt>
                <c:pt idx="623">
                  <c:v>135820</c:v>
                </c:pt>
                <c:pt idx="624">
                  <c:v>135819</c:v>
                </c:pt>
                <c:pt idx="625">
                  <c:v>135829</c:v>
                </c:pt>
                <c:pt idx="626">
                  <c:v>135828</c:v>
                </c:pt>
                <c:pt idx="627">
                  <c:v>135827</c:v>
                </c:pt>
                <c:pt idx="628">
                  <c:v>135826</c:v>
                </c:pt>
                <c:pt idx="629">
                  <c:v>135825</c:v>
                </c:pt>
                <c:pt idx="630">
                  <c:v>135824</c:v>
                </c:pt>
                <c:pt idx="631">
                  <c:v>135823</c:v>
                </c:pt>
                <c:pt idx="632">
                  <c:v>135822</c:v>
                </c:pt>
                <c:pt idx="633">
                  <c:v>135821</c:v>
                </c:pt>
                <c:pt idx="634">
                  <c:v>135820</c:v>
                </c:pt>
                <c:pt idx="635">
                  <c:v>135818</c:v>
                </c:pt>
                <c:pt idx="636">
                  <c:v>135816</c:v>
                </c:pt>
                <c:pt idx="637">
                  <c:v>135836</c:v>
                </c:pt>
                <c:pt idx="638">
                  <c:v>135835</c:v>
                </c:pt>
                <c:pt idx="639">
                  <c:v>135834</c:v>
                </c:pt>
                <c:pt idx="640">
                  <c:v>135833</c:v>
                </c:pt>
                <c:pt idx="641">
                  <c:v>135832</c:v>
                </c:pt>
                <c:pt idx="642">
                  <c:v>135842</c:v>
                </c:pt>
                <c:pt idx="643">
                  <c:v>135841</c:v>
                </c:pt>
                <c:pt idx="644">
                  <c:v>135840</c:v>
                </c:pt>
                <c:pt idx="645">
                  <c:v>135839</c:v>
                </c:pt>
                <c:pt idx="646">
                  <c:v>135838</c:v>
                </c:pt>
                <c:pt idx="647">
                  <c:v>135837</c:v>
                </c:pt>
                <c:pt idx="648">
                  <c:v>135836</c:v>
                </c:pt>
                <c:pt idx="649">
                  <c:v>135835</c:v>
                </c:pt>
                <c:pt idx="650">
                  <c:v>135834</c:v>
                </c:pt>
                <c:pt idx="651">
                  <c:v>135844</c:v>
                </c:pt>
                <c:pt idx="652">
                  <c:v>135843</c:v>
                </c:pt>
                <c:pt idx="653">
                  <c:v>135853</c:v>
                </c:pt>
                <c:pt idx="654">
                  <c:v>135852</c:v>
                </c:pt>
                <c:pt idx="655">
                  <c:v>135851</c:v>
                </c:pt>
                <c:pt idx="656">
                  <c:v>135850</c:v>
                </c:pt>
                <c:pt idx="657">
                  <c:v>135849</c:v>
                </c:pt>
                <c:pt idx="658">
                  <c:v>135848</c:v>
                </c:pt>
                <c:pt idx="659">
                  <c:v>135847</c:v>
                </c:pt>
                <c:pt idx="660">
                  <c:v>135846</c:v>
                </c:pt>
                <c:pt idx="661">
                  <c:v>135845</c:v>
                </c:pt>
                <c:pt idx="662">
                  <c:v>135844</c:v>
                </c:pt>
                <c:pt idx="663">
                  <c:v>135842</c:v>
                </c:pt>
                <c:pt idx="664">
                  <c:v>135862</c:v>
                </c:pt>
                <c:pt idx="665">
                  <c:v>135861</c:v>
                </c:pt>
                <c:pt idx="666">
                  <c:v>135860</c:v>
                </c:pt>
                <c:pt idx="667">
                  <c:v>135859</c:v>
                </c:pt>
                <c:pt idx="668">
                  <c:v>135858</c:v>
                </c:pt>
                <c:pt idx="669">
                  <c:v>135857</c:v>
                </c:pt>
                <c:pt idx="670">
                  <c:v>135856</c:v>
                </c:pt>
                <c:pt idx="671">
                  <c:v>135855</c:v>
                </c:pt>
                <c:pt idx="672">
                  <c:v>135854</c:v>
                </c:pt>
                <c:pt idx="673">
                  <c:v>135853</c:v>
                </c:pt>
                <c:pt idx="674">
                  <c:v>135851</c:v>
                </c:pt>
                <c:pt idx="675">
                  <c:v>135849</c:v>
                </c:pt>
                <c:pt idx="676">
                  <c:v>135847</c:v>
                </c:pt>
                <c:pt idx="677">
                  <c:v>135845</c:v>
                </c:pt>
                <c:pt idx="678">
                  <c:v>135865</c:v>
                </c:pt>
                <c:pt idx="679">
                  <c:v>135864</c:v>
                </c:pt>
                <c:pt idx="680">
                  <c:v>135863</c:v>
                </c:pt>
                <c:pt idx="681">
                  <c:v>135862</c:v>
                </c:pt>
                <c:pt idx="682">
                  <c:v>135861</c:v>
                </c:pt>
                <c:pt idx="683">
                  <c:v>135860</c:v>
                </c:pt>
                <c:pt idx="684">
                  <c:v>135859</c:v>
                </c:pt>
                <c:pt idx="685">
                  <c:v>135858</c:v>
                </c:pt>
                <c:pt idx="686">
                  <c:v>135857</c:v>
                </c:pt>
                <c:pt idx="687">
                  <c:v>135856</c:v>
                </c:pt>
                <c:pt idx="688">
                  <c:v>135854</c:v>
                </c:pt>
                <c:pt idx="689">
                  <c:v>135852</c:v>
                </c:pt>
                <c:pt idx="690">
                  <c:v>135850</c:v>
                </c:pt>
                <c:pt idx="691">
                  <c:v>135848</c:v>
                </c:pt>
                <c:pt idx="692">
                  <c:v>135868</c:v>
                </c:pt>
                <c:pt idx="693">
                  <c:v>135867</c:v>
                </c:pt>
                <c:pt idx="694">
                  <c:v>135866</c:v>
                </c:pt>
                <c:pt idx="695">
                  <c:v>135865</c:v>
                </c:pt>
                <c:pt idx="696">
                  <c:v>135864</c:v>
                </c:pt>
                <c:pt idx="697">
                  <c:v>135863</c:v>
                </c:pt>
                <c:pt idx="698">
                  <c:v>135862</c:v>
                </c:pt>
                <c:pt idx="699">
                  <c:v>135861</c:v>
                </c:pt>
                <c:pt idx="700">
                  <c:v>135871</c:v>
                </c:pt>
                <c:pt idx="701">
                  <c:v>135870</c:v>
                </c:pt>
                <c:pt idx="702">
                  <c:v>135880</c:v>
                </c:pt>
                <c:pt idx="703">
                  <c:v>135879</c:v>
                </c:pt>
                <c:pt idx="704">
                  <c:v>135878</c:v>
                </c:pt>
                <c:pt idx="705">
                  <c:v>135877</c:v>
                </c:pt>
                <c:pt idx="706">
                  <c:v>135876</c:v>
                </c:pt>
                <c:pt idx="707">
                  <c:v>135875</c:v>
                </c:pt>
                <c:pt idx="708">
                  <c:v>135874</c:v>
                </c:pt>
                <c:pt idx="709">
                  <c:v>135873</c:v>
                </c:pt>
                <c:pt idx="710">
                  <c:v>135872</c:v>
                </c:pt>
                <c:pt idx="711">
                  <c:v>135871</c:v>
                </c:pt>
                <c:pt idx="712">
                  <c:v>135869</c:v>
                </c:pt>
                <c:pt idx="713">
                  <c:v>135867</c:v>
                </c:pt>
                <c:pt idx="714">
                  <c:v>135865</c:v>
                </c:pt>
                <c:pt idx="715">
                  <c:v>135863</c:v>
                </c:pt>
                <c:pt idx="716">
                  <c:v>135861</c:v>
                </c:pt>
                <c:pt idx="717">
                  <c:v>135858</c:v>
                </c:pt>
                <c:pt idx="718">
                  <c:v>135855</c:v>
                </c:pt>
                <c:pt idx="719">
                  <c:v>135852</c:v>
                </c:pt>
                <c:pt idx="720">
                  <c:v>135848</c:v>
                </c:pt>
                <c:pt idx="721">
                  <c:v>135844</c:v>
                </c:pt>
                <c:pt idx="722">
                  <c:v>135839</c:v>
                </c:pt>
                <c:pt idx="723">
                  <c:v>135889</c:v>
                </c:pt>
                <c:pt idx="724">
                  <c:v>135888</c:v>
                </c:pt>
                <c:pt idx="725">
                  <c:v>135887</c:v>
                </c:pt>
                <c:pt idx="726">
                  <c:v>135886</c:v>
                </c:pt>
                <c:pt idx="727">
                  <c:v>135885</c:v>
                </c:pt>
                <c:pt idx="728">
                  <c:v>135884</c:v>
                </c:pt>
                <c:pt idx="729">
                  <c:v>135883</c:v>
                </c:pt>
                <c:pt idx="730">
                  <c:v>135882</c:v>
                </c:pt>
                <c:pt idx="731">
                  <c:v>135892</c:v>
                </c:pt>
                <c:pt idx="732">
                  <c:v>135891</c:v>
                </c:pt>
                <c:pt idx="733">
                  <c:v>135901</c:v>
                </c:pt>
                <c:pt idx="734">
                  <c:v>135900</c:v>
                </c:pt>
                <c:pt idx="735">
                  <c:v>135899</c:v>
                </c:pt>
                <c:pt idx="736">
                  <c:v>135898</c:v>
                </c:pt>
                <c:pt idx="737">
                  <c:v>135897</c:v>
                </c:pt>
                <c:pt idx="738">
                  <c:v>135907</c:v>
                </c:pt>
                <c:pt idx="739">
                  <c:v>135906</c:v>
                </c:pt>
                <c:pt idx="740">
                  <c:v>135905</c:v>
                </c:pt>
                <c:pt idx="741">
                  <c:v>135904</c:v>
                </c:pt>
                <c:pt idx="742">
                  <c:v>135903</c:v>
                </c:pt>
                <c:pt idx="743">
                  <c:v>135902</c:v>
                </c:pt>
                <c:pt idx="744">
                  <c:v>135901</c:v>
                </c:pt>
                <c:pt idx="745">
                  <c:v>135900</c:v>
                </c:pt>
                <c:pt idx="746">
                  <c:v>135899</c:v>
                </c:pt>
                <c:pt idx="747">
                  <c:v>135898</c:v>
                </c:pt>
                <c:pt idx="748">
                  <c:v>135918</c:v>
                </c:pt>
                <c:pt idx="749">
                  <c:v>135928</c:v>
                </c:pt>
                <c:pt idx="750">
                  <c:v>135927</c:v>
                </c:pt>
                <c:pt idx="751">
                  <c:v>135926</c:v>
                </c:pt>
                <c:pt idx="752">
                  <c:v>135925</c:v>
                </c:pt>
                <c:pt idx="753">
                  <c:v>135924</c:v>
                </c:pt>
                <c:pt idx="754">
                  <c:v>135923</c:v>
                </c:pt>
                <c:pt idx="755">
                  <c:v>135922</c:v>
                </c:pt>
                <c:pt idx="756">
                  <c:v>135921</c:v>
                </c:pt>
                <c:pt idx="757">
                  <c:v>135920</c:v>
                </c:pt>
                <c:pt idx="758">
                  <c:v>135919</c:v>
                </c:pt>
                <c:pt idx="759">
                  <c:v>135917</c:v>
                </c:pt>
                <c:pt idx="760">
                  <c:v>135915</c:v>
                </c:pt>
                <c:pt idx="761">
                  <c:v>135935</c:v>
                </c:pt>
                <c:pt idx="762">
                  <c:v>135934</c:v>
                </c:pt>
                <c:pt idx="763">
                  <c:v>135933</c:v>
                </c:pt>
                <c:pt idx="764">
                  <c:v>135932</c:v>
                </c:pt>
                <c:pt idx="765">
                  <c:v>135931</c:v>
                </c:pt>
                <c:pt idx="766">
                  <c:v>135941</c:v>
                </c:pt>
                <c:pt idx="767">
                  <c:v>135940</c:v>
                </c:pt>
                <c:pt idx="768">
                  <c:v>135950</c:v>
                </c:pt>
                <c:pt idx="769">
                  <c:v>135949</c:v>
                </c:pt>
                <c:pt idx="770">
                  <c:v>135948</c:v>
                </c:pt>
                <c:pt idx="771">
                  <c:v>135947</c:v>
                </c:pt>
                <c:pt idx="772">
                  <c:v>135946</c:v>
                </c:pt>
                <c:pt idx="773">
                  <c:v>135945</c:v>
                </c:pt>
                <c:pt idx="774">
                  <c:v>135944</c:v>
                </c:pt>
                <c:pt idx="775">
                  <c:v>135943</c:v>
                </c:pt>
                <c:pt idx="776">
                  <c:v>135942</c:v>
                </c:pt>
                <c:pt idx="777">
                  <c:v>135941</c:v>
                </c:pt>
                <c:pt idx="778">
                  <c:v>135939</c:v>
                </c:pt>
                <c:pt idx="779">
                  <c:v>135937</c:v>
                </c:pt>
                <c:pt idx="780">
                  <c:v>135935</c:v>
                </c:pt>
                <c:pt idx="781">
                  <c:v>135933</c:v>
                </c:pt>
                <c:pt idx="782">
                  <c:v>135931</c:v>
                </c:pt>
                <c:pt idx="783">
                  <c:v>135928</c:v>
                </c:pt>
                <c:pt idx="784">
                  <c:v>135958</c:v>
                </c:pt>
                <c:pt idx="785">
                  <c:v>135957</c:v>
                </c:pt>
                <c:pt idx="786">
                  <c:v>135967</c:v>
                </c:pt>
                <c:pt idx="787">
                  <c:v>135966</c:v>
                </c:pt>
                <c:pt idx="788">
                  <c:v>135965</c:v>
                </c:pt>
                <c:pt idx="789">
                  <c:v>135964</c:v>
                </c:pt>
                <c:pt idx="790">
                  <c:v>135963</c:v>
                </c:pt>
                <c:pt idx="791">
                  <c:v>135962</c:v>
                </c:pt>
                <c:pt idx="792">
                  <c:v>135961</c:v>
                </c:pt>
                <c:pt idx="793">
                  <c:v>135960</c:v>
                </c:pt>
                <c:pt idx="794">
                  <c:v>135959</c:v>
                </c:pt>
                <c:pt idx="795">
                  <c:v>135969</c:v>
                </c:pt>
                <c:pt idx="796">
                  <c:v>135968</c:v>
                </c:pt>
                <c:pt idx="797">
                  <c:v>135967</c:v>
                </c:pt>
                <c:pt idx="798">
                  <c:v>135966</c:v>
                </c:pt>
                <c:pt idx="799">
                  <c:v>135965</c:v>
                </c:pt>
                <c:pt idx="800">
                  <c:v>135964</c:v>
                </c:pt>
                <c:pt idx="801">
                  <c:v>135974</c:v>
                </c:pt>
                <c:pt idx="802">
                  <c:v>135973</c:v>
                </c:pt>
                <c:pt idx="803">
                  <c:v>135983</c:v>
                </c:pt>
                <c:pt idx="804">
                  <c:v>135982</c:v>
                </c:pt>
                <c:pt idx="805">
                  <c:v>135981</c:v>
                </c:pt>
                <c:pt idx="806">
                  <c:v>135991</c:v>
                </c:pt>
                <c:pt idx="807">
                  <c:v>135990</c:v>
                </c:pt>
                <c:pt idx="808">
                  <c:v>135989</c:v>
                </c:pt>
                <c:pt idx="809">
                  <c:v>135988</c:v>
                </c:pt>
                <c:pt idx="810">
                  <c:v>135987</c:v>
                </c:pt>
                <c:pt idx="811">
                  <c:v>135986</c:v>
                </c:pt>
                <c:pt idx="812">
                  <c:v>135996</c:v>
                </c:pt>
                <c:pt idx="813">
                  <c:v>135995</c:v>
                </c:pt>
                <c:pt idx="814">
                  <c:v>135994</c:v>
                </c:pt>
                <c:pt idx="815">
                  <c:v>136004</c:v>
                </c:pt>
                <c:pt idx="816">
                  <c:v>136003</c:v>
                </c:pt>
                <c:pt idx="817">
                  <c:v>136002</c:v>
                </c:pt>
                <c:pt idx="818">
                  <c:v>136001</c:v>
                </c:pt>
                <c:pt idx="819">
                  <c:v>136000</c:v>
                </c:pt>
                <c:pt idx="820">
                  <c:v>136010</c:v>
                </c:pt>
                <c:pt idx="821">
                  <c:v>136009</c:v>
                </c:pt>
                <c:pt idx="822">
                  <c:v>136019</c:v>
                </c:pt>
                <c:pt idx="823">
                  <c:v>136018</c:v>
                </c:pt>
                <c:pt idx="824">
                  <c:v>136017</c:v>
                </c:pt>
                <c:pt idx="825">
                  <c:v>136016</c:v>
                </c:pt>
                <c:pt idx="826">
                  <c:v>136015</c:v>
                </c:pt>
                <c:pt idx="827">
                  <c:v>136014</c:v>
                </c:pt>
                <c:pt idx="828">
                  <c:v>136013</c:v>
                </c:pt>
                <c:pt idx="829">
                  <c:v>136012</c:v>
                </c:pt>
                <c:pt idx="830">
                  <c:v>136011</c:v>
                </c:pt>
                <c:pt idx="831">
                  <c:v>136010</c:v>
                </c:pt>
                <c:pt idx="832">
                  <c:v>136008</c:v>
                </c:pt>
                <c:pt idx="833">
                  <c:v>136006</c:v>
                </c:pt>
                <c:pt idx="834">
                  <c:v>136004</c:v>
                </c:pt>
                <c:pt idx="835">
                  <c:v>136002</c:v>
                </c:pt>
                <c:pt idx="836">
                  <c:v>136000</c:v>
                </c:pt>
                <c:pt idx="837">
                  <c:v>135997</c:v>
                </c:pt>
                <c:pt idx="838">
                  <c:v>135994</c:v>
                </c:pt>
                <c:pt idx="839">
                  <c:v>135991</c:v>
                </c:pt>
                <c:pt idx="840">
                  <c:v>135987</c:v>
                </c:pt>
                <c:pt idx="841">
                  <c:v>135983</c:v>
                </c:pt>
                <c:pt idx="842">
                  <c:v>135978</c:v>
                </c:pt>
                <c:pt idx="843">
                  <c:v>135973</c:v>
                </c:pt>
                <c:pt idx="844">
                  <c:v>135967</c:v>
                </c:pt>
                <c:pt idx="845">
                  <c:v>135961</c:v>
                </c:pt>
                <c:pt idx="846">
                  <c:v>135954</c:v>
                </c:pt>
                <c:pt idx="847">
                  <c:v>135946</c:v>
                </c:pt>
                <c:pt idx="848">
                  <c:v>135937</c:v>
                </c:pt>
                <c:pt idx="849">
                  <c:v>135927</c:v>
                </c:pt>
                <c:pt idx="850">
                  <c:v>135916</c:v>
                </c:pt>
                <c:pt idx="851">
                  <c:v>135904</c:v>
                </c:pt>
                <c:pt idx="852">
                  <c:v>135891</c:v>
                </c:pt>
                <c:pt idx="853">
                  <c:v>135876</c:v>
                </c:pt>
                <c:pt idx="854">
                  <c:v>135860</c:v>
                </c:pt>
                <c:pt idx="855">
                  <c:v>135842</c:v>
                </c:pt>
                <c:pt idx="856">
                  <c:v>135822</c:v>
                </c:pt>
                <c:pt idx="857">
                  <c:v>135800</c:v>
                </c:pt>
                <c:pt idx="858">
                  <c:v>135775</c:v>
                </c:pt>
                <c:pt idx="859">
                  <c:v>135747</c:v>
                </c:pt>
                <c:pt idx="860">
                  <c:v>135716</c:v>
                </c:pt>
                <c:pt idx="861">
                  <c:v>135682</c:v>
                </c:pt>
                <c:pt idx="862">
                  <c:v>135644</c:v>
                </c:pt>
                <c:pt idx="863">
                  <c:v>135602</c:v>
                </c:pt>
                <c:pt idx="864">
                  <c:v>135555</c:v>
                </c:pt>
                <c:pt idx="865">
                  <c:v>135503</c:v>
                </c:pt>
                <c:pt idx="866">
                  <c:v>135445</c:v>
                </c:pt>
                <c:pt idx="867">
                  <c:v>135381</c:v>
                </c:pt>
                <c:pt idx="868">
                  <c:v>135310</c:v>
                </c:pt>
                <c:pt idx="869">
                  <c:v>135231</c:v>
                </c:pt>
                <c:pt idx="870">
                  <c:v>135143</c:v>
                </c:pt>
                <c:pt idx="871">
                  <c:v>135045</c:v>
                </c:pt>
                <c:pt idx="872">
                  <c:v>136135</c:v>
                </c:pt>
                <c:pt idx="873">
                  <c:v>136134</c:v>
                </c:pt>
                <c:pt idx="874">
                  <c:v>136133</c:v>
                </c:pt>
                <c:pt idx="875">
                  <c:v>136132</c:v>
                </c:pt>
                <c:pt idx="876">
                  <c:v>136142</c:v>
                </c:pt>
                <c:pt idx="877">
                  <c:v>136141</c:v>
                </c:pt>
                <c:pt idx="878">
                  <c:v>136140</c:v>
                </c:pt>
                <c:pt idx="879">
                  <c:v>136139</c:v>
                </c:pt>
                <c:pt idx="880">
                  <c:v>136138</c:v>
                </c:pt>
                <c:pt idx="881">
                  <c:v>136137</c:v>
                </c:pt>
                <c:pt idx="882">
                  <c:v>136136</c:v>
                </c:pt>
                <c:pt idx="883">
                  <c:v>136135</c:v>
                </c:pt>
                <c:pt idx="884">
                  <c:v>136134</c:v>
                </c:pt>
                <c:pt idx="885">
                  <c:v>136133</c:v>
                </c:pt>
                <c:pt idx="886">
                  <c:v>136131</c:v>
                </c:pt>
                <c:pt idx="887">
                  <c:v>136129</c:v>
                </c:pt>
                <c:pt idx="888">
                  <c:v>136127</c:v>
                </c:pt>
                <c:pt idx="889">
                  <c:v>136147</c:v>
                </c:pt>
                <c:pt idx="890">
                  <c:v>136146</c:v>
                </c:pt>
                <c:pt idx="891">
                  <c:v>136145</c:v>
                </c:pt>
                <c:pt idx="892">
                  <c:v>136144</c:v>
                </c:pt>
                <c:pt idx="893">
                  <c:v>136143</c:v>
                </c:pt>
                <c:pt idx="894">
                  <c:v>136142</c:v>
                </c:pt>
                <c:pt idx="895">
                  <c:v>136141</c:v>
                </c:pt>
                <c:pt idx="896">
                  <c:v>136140</c:v>
                </c:pt>
                <c:pt idx="897">
                  <c:v>136150</c:v>
                </c:pt>
                <c:pt idx="898">
                  <c:v>136149</c:v>
                </c:pt>
                <c:pt idx="899">
                  <c:v>136148</c:v>
                </c:pt>
                <c:pt idx="900">
                  <c:v>136147</c:v>
                </c:pt>
                <c:pt idx="901">
                  <c:v>136146</c:v>
                </c:pt>
                <c:pt idx="902">
                  <c:v>136145</c:v>
                </c:pt>
                <c:pt idx="903">
                  <c:v>136144</c:v>
                </c:pt>
                <c:pt idx="904">
                  <c:v>136143</c:v>
                </c:pt>
                <c:pt idx="905">
                  <c:v>136142</c:v>
                </c:pt>
                <c:pt idx="906">
                  <c:v>136141</c:v>
                </c:pt>
                <c:pt idx="907">
                  <c:v>136139</c:v>
                </c:pt>
                <c:pt idx="908">
                  <c:v>136137</c:v>
                </c:pt>
                <c:pt idx="909">
                  <c:v>136135</c:v>
                </c:pt>
                <c:pt idx="910">
                  <c:v>136155</c:v>
                </c:pt>
                <c:pt idx="911">
                  <c:v>136154</c:v>
                </c:pt>
                <c:pt idx="912">
                  <c:v>136153</c:v>
                </c:pt>
                <c:pt idx="913">
                  <c:v>136152</c:v>
                </c:pt>
                <c:pt idx="914">
                  <c:v>136151</c:v>
                </c:pt>
                <c:pt idx="915">
                  <c:v>136150</c:v>
                </c:pt>
                <c:pt idx="916">
                  <c:v>136149</c:v>
                </c:pt>
                <c:pt idx="917">
                  <c:v>136159</c:v>
                </c:pt>
                <c:pt idx="918">
                  <c:v>136158</c:v>
                </c:pt>
                <c:pt idx="919">
                  <c:v>136157</c:v>
                </c:pt>
                <c:pt idx="920">
                  <c:v>136156</c:v>
                </c:pt>
                <c:pt idx="921">
                  <c:v>136155</c:v>
                </c:pt>
                <c:pt idx="922">
                  <c:v>136154</c:v>
                </c:pt>
                <c:pt idx="923">
                  <c:v>136153</c:v>
                </c:pt>
                <c:pt idx="924">
                  <c:v>136163</c:v>
                </c:pt>
                <c:pt idx="925">
                  <c:v>136173</c:v>
                </c:pt>
                <c:pt idx="926">
                  <c:v>136172</c:v>
                </c:pt>
                <c:pt idx="927">
                  <c:v>136171</c:v>
                </c:pt>
                <c:pt idx="928">
                  <c:v>136170</c:v>
                </c:pt>
                <c:pt idx="929">
                  <c:v>136169</c:v>
                </c:pt>
                <c:pt idx="930">
                  <c:v>136168</c:v>
                </c:pt>
                <c:pt idx="931">
                  <c:v>136167</c:v>
                </c:pt>
                <c:pt idx="932">
                  <c:v>136166</c:v>
                </c:pt>
                <c:pt idx="933">
                  <c:v>136165</c:v>
                </c:pt>
                <c:pt idx="934">
                  <c:v>136164</c:v>
                </c:pt>
                <c:pt idx="935">
                  <c:v>136162</c:v>
                </c:pt>
                <c:pt idx="936">
                  <c:v>136160</c:v>
                </c:pt>
                <c:pt idx="937">
                  <c:v>136158</c:v>
                </c:pt>
                <c:pt idx="938">
                  <c:v>136156</c:v>
                </c:pt>
                <c:pt idx="939">
                  <c:v>136154</c:v>
                </c:pt>
                <c:pt idx="940">
                  <c:v>136151</c:v>
                </c:pt>
                <c:pt idx="941">
                  <c:v>136181</c:v>
                </c:pt>
                <c:pt idx="942">
                  <c:v>136180</c:v>
                </c:pt>
                <c:pt idx="943">
                  <c:v>136179</c:v>
                </c:pt>
                <c:pt idx="944">
                  <c:v>136178</c:v>
                </c:pt>
                <c:pt idx="945">
                  <c:v>136188</c:v>
                </c:pt>
                <c:pt idx="946">
                  <c:v>136198</c:v>
                </c:pt>
                <c:pt idx="947">
                  <c:v>136208</c:v>
                </c:pt>
                <c:pt idx="948">
                  <c:v>136207</c:v>
                </c:pt>
                <c:pt idx="949">
                  <c:v>136206</c:v>
                </c:pt>
                <c:pt idx="950">
                  <c:v>136216</c:v>
                </c:pt>
                <c:pt idx="951">
                  <c:v>136215</c:v>
                </c:pt>
                <c:pt idx="952">
                  <c:v>136214</c:v>
                </c:pt>
                <c:pt idx="953">
                  <c:v>136213</c:v>
                </c:pt>
                <c:pt idx="954">
                  <c:v>136212</c:v>
                </c:pt>
                <c:pt idx="955">
                  <c:v>136211</c:v>
                </c:pt>
                <c:pt idx="956">
                  <c:v>136210</c:v>
                </c:pt>
                <c:pt idx="957">
                  <c:v>136209</c:v>
                </c:pt>
                <c:pt idx="958">
                  <c:v>136208</c:v>
                </c:pt>
                <c:pt idx="959">
                  <c:v>136207</c:v>
                </c:pt>
                <c:pt idx="960">
                  <c:v>136205</c:v>
                </c:pt>
                <c:pt idx="961">
                  <c:v>136203</c:v>
                </c:pt>
                <c:pt idx="962">
                  <c:v>136201</c:v>
                </c:pt>
                <c:pt idx="963">
                  <c:v>136199</c:v>
                </c:pt>
                <c:pt idx="964">
                  <c:v>136197</c:v>
                </c:pt>
                <c:pt idx="965">
                  <c:v>136227</c:v>
                </c:pt>
                <c:pt idx="966">
                  <c:v>136226</c:v>
                </c:pt>
                <c:pt idx="967">
                  <c:v>136225</c:v>
                </c:pt>
                <c:pt idx="968">
                  <c:v>136224</c:v>
                </c:pt>
                <c:pt idx="969">
                  <c:v>136223</c:v>
                </c:pt>
                <c:pt idx="970">
                  <c:v>136222</c:v>
                </c:pt>
                <c:pt idx="971">
                  <c:v>136221</c:v>
                </c:pt>
                <c:pt idx="972">
                  <c:v>136231</c:v>
                </c:pt>
                <c:pt idx="973">
                  <c:v>136230</c:v>
                </c:pt>
                <c:pt idx="974">
                  <c:v>136229</c:v>
                </c:pt>
                <c:pt idx="975">
                  <c:v>136228</c:v>
                </c:pt>
                <c:pt idx="976">
                  <c:v>136227</c:v>
                </c:pt>
                <c:pt idx="977">
                  <c:v>136226</c:v>
                </c:pt>
                <c:pt idx="978">
                  <c:v>136225</c:v>
                </c:pt>
                <c:pt idx="979">
                  <c:v>136224</c:v>
                </c:pt>
                <c:pt idx="980">
                  <c:v>136223</c:v>
                </c:pt>
                <c:pt idx="981">
                  <c:v>136233</c:v>
                </c:pt>
                <c:pt idx="982">
                  <c:v>136232</c:v>
                </c:pt>
                <c:pt idx="983">
                  <c:v>136231</c:v>
                </c:pt>
                <c:pt idx="984">
                  <c:v>136230</c:v>
                </c:pt>
                <c:pt idx="985">
                  <c:v>136229</c:v>
                </c:pt>
                <c:pt idx="986">
                  <c:v>136228</c:v>
                </c:pt>
                <c:pt idx="987">
                  <c:v>136227</c:v>
                </c:pt>
                <c:pt idx="988">
                  <c:v>136226</c:v>
                </c:pt>
                <c:pt idx="989">
                  <c:v>136225</c:v>
                </c:pt>
                <c:pt idx="990">
                  <c:v>136224</c:v>
                </c:pt>
                <c:pt idx="991">
                  <c:v>136222</c:v>
                </c:pt>
                <c:pt idx="992">
                  <c:v>136220</c:v>
                </c:pt>
                <c:pt idx="993">
                  <c:v>136218</c:v>
                </c:pt>
                <c:pt idx="994">
                  <c:v>136216</c:v>
                </c:pt>
                <c:pt idx="995">
                  <c:v>136214</c:v>
                </c:pt>
                <c:pt idx="996">
                  <c:v>136211</c:v>
                </c:pt>
                <c:pt idx="997">
                  <c:v>136208</c:v>
                </c:pt>
                <c:pt idx="998">
                  <c:v>136205</c:v>
                </c:pt>
                <c:pt idx="999">
                  <c:v>136201</c:v>
                </c:pt>
                <c:pt idx="1000">
                  <c:v>136197</c:v>
                </c:pt>
                <c:pt idx="1001">
                  <c:v>136247</c:v>
                </c:pt>
                <c:pt idx="1002">
                  <c:v>136246</c:v>
                </c:pt>
                <c:pt idx="1003">
                  <c:v>136256</c:v>
                </c:pt>
                <c:pt idx="1004">
                  <c:v>136255</c:v>
                </c:pt>
                <c:pt idx="1005">
                  <c:v>136265</c:v>
                </c:pt>
                <c:pt idx="1006">
                  <c:v>136264</c:v>
                </c:pt>
                <c:pt idx="1007">
                  <c:v>136263</c:v>
                </c:pt>
                <c:pt idx="1008">
                  <c:v>136262</c:v>
                </c:pt>
                <c:pt idx="1009">
                  <c:v>136261</c:v>
                </c:pt>
                <c:pt idx="1010">
                  <c:v>136260</c:v>
                </c:pt>
                <c:pt idx="1011">
                  <c:v>136259</c:v>
                </c:pt>
                <c:pt idx="1012">
                  <c:v>136269</c:v>
                </c:pt>
                <c:pt idx="1013">
                  <c:v>136268</c:v>
                </c:pt>
                <c:pt idx="1014">
                  <c:v>136267</c:v>
                </c:pt>
                <c:pt idx="1015">
                  <c:v>136277</c:v>
                </c:pt>
                <c:pt idx="1016">
                  <c:v>136276</c:v>
                </c:pt>
                <c:pt idx="1017">
                  <c:v>136275</c:v>
                </c:pt>
                <c:pt idx="1018">
                  <c:v>136274</c:v>
                </c:pt>
                <c:pt idx="1019">
                  <c:v>136273</c:v>
                </c:pt>
                <c:pt idx="1020">
                  <c:v>136283</c:v>
                </c:pt>
                <c:pt idx="1021">
                  <c:v>136282</c:v>
                </c:pt>
                <c:pt idx="1022">
                  <c:v>136281</c:v>
                </c:pt>
                <c:pt idx="1023">
                  <c:v>136280</c:v>
                </c:pt>
                <c:pt idx="1024">
                  <c:v>136279</c:v>
                </c:pt>
                <c:pt idx="1025">
                  <c:v>136278</c:v>
                </c:pt>
                <c:pt idx="1026">
                  <c:v>136277</c:v>
                </c:pt>
                <c:pt idx="1027">
                  <c:v>136276</c:v>
                </c:pt>
                <c:pt idx="1028">
                  <c:v>136275</c:v>
                </c:pt>
                <c:pt idx="1029">
                  <c:v>136274</c:v>
                </c:pt>
                <c:pt idx="1030">
                  <c:v>136272</c:v>
                </c:pt>
                <c:pt idx="1031">
                  <c:v>136270</c:v>
                </c:pt>
                <c:pt idx="1032">
                  <c:v>136268</c:v>
                </c:pt>
                <c:pt idx="1033">
                  <c:v>136266</c:v>
                </c:pt>
                <c:pt idx="1034">
                  <c:v>136264</c:v>
                </c:pt>
                <c:pt idx="1035">
                  <c:v>136261</c:v>
                </c:pt>
                <c:pt idx="1036">
                  <c:v>136258</c:v>
                </c:pt>
                <c:pt idx="1037">
                  <c:v>136255</c:v>
                </c:pt>
                <c:pt idx="1038">
                  <c:v>136251</c:v>
                </c:pt>
                <c:pt idx="1039">
                  <c:v>136247</c:v>
                </c:pt>
                <c:pt idx="1040">
                  <c:v>136242</c:v>
                </c:pt>
                <c:pt idx="1041">
                  <c:v>136237</c:v>
                </c:pt>
                <c:pt idx="1042">
                  <c:v>136231</c:v>
                </c:pt>
                <c:pt idx="1043">
                  <c:v>136291</c:v>
                </c:pt>
                <c:pt idx="1044">
                  <c:v>136290</c:v>
                </c:pt>
                <c:pt idx="1045">
                  <c:v>136289</c:v>
                </c:pt>
                <c:pt idx="1046">
                  <c:v>136299</c:v>
                </c:pt>
                <c:pt idx="1047">
                  <c:v>136298</c:v>
                </c:pt>
                <c:pt idx="1048">
                  <c:v>136297</c:v>
                </c:pt>
                <c:pt idx="1049">
                  <c:v>136296</c:v>
                </c:pt>
                <c:pt idx="1050">
                  <c:v>136306</c:v>
                </c:pt>
                <c:pt idx="1051">
                  <c:v>136305</c:v>
                </c:pt>
                <c:pt idx="1052">
                  <c:v>136304</c:v>
                </c:pt>
                <c:pt idx="1053">
                  <c:v>136303</c:v>
                </c:pt>
                <c:pt idx="1054">
                  <c:v>136313</c:v>
                </c:pt>
                <c:pt idx="1055">
                  <c:v>136312</c:v>
                </c:pt>
                <c:pt idx="1056">
                  <c:v>136311</c:v>
                </c:pt>
                <c:pt idx="1057">
                  <c:v>136321</c:v>
                </c:pt>
                <c:pt idx="1058">
                  <c:v>136331</c:v>
                </c:pt>
                <c:pt idx="1059">
                  <c:v>136330</c:v>
                </c:pt>
                <c:pt idx="1060">
                  <c:v>136329</c:v>
                </c:pt>
                <c:pt idx="1061">
                  <c:v>136339</c:v>
                </c:pt>
                <c:pt idx="1062">
                  <c:v>136338</c:v>
                </c:pt>
                <c:pt idx="1063">
                  <c:v>136337</c:v>
                </c:pt>
                <c:pt idx="1064">
                  <c:v>136336</c:v>
                </c:pt>
                <c:pt idx="1065">
                  <c:v>136335</c:v>
                </c:pt>
                <c:pt idx="1066">
                  <c:v>136334</c:v>
                </c:pt>
                <c:pt idx="1067">
                  <c:v>136333</c:v>
                </c:pt>
                <c:pt idx="1068">
                  <c:v>136332</c:v>
                </c:pt>
                <c:pt idx="1069">
                  <c:v>136331</c:v>
                </c:pt>
                <c:pt idx="1070">
                  <c:v>136341</c:v>
                </c:pt>
                <c:pt idx="1071">
                  <c:v>136340</c:v>
                </c:pt>
                <c:pt idx="1072">
                  <c:v>136350</c:v>
                </c:pt>
                <c:pt idx="1073">
                  <c:v>136349</c:v>
                </c:pt>
                <c:pt idx="1074">
                  <c:v>136348</c:v>
                </c:pt>
                <c:pt idx="1075">
                  <c:v>136347</c:v>
                </c:pt>
                <c:pt idx="1076">
                  <c:v>136346</c:v>
                </c:pt>
                <c:pt idx="1077">
                  <c:v>136345</c:v>
                </c:pt>
                <c:pt idx="1078">
                  <c:v>136344</c:v>
                </c:pt>
                <c:pt idx="1079">
                  <c:v>136343</c:v>
                </c:pt>
                <c:pt idx="1080">
                  <c:v>136342</c:v>
                </c:pt>
                <c:pt idx="1081">
                  <c:v>136341</c:v>
                </c:pt>
                <c:pt idx="1082">
                  <c:v>136339</c:v>
                </c:pt>
                <c:pt idx="1083">
                  <c:v>136337</c:v>
                </c:pt>
                <c:pt idx="1084">
                  <c:v>136335</c:v>
                </c:pt>
                <c:pt idx="1085">
                  <c:v>136333</c:v>
                </c:pt>
                <c:pt idx="1086">
                  <c:v>136331</c:v>
                </c:pt>
                <c:pt idx="1087">
                  <c:v>136328</c:v>
                </c:pt>
                <c:pt idx="1088">
                  <c:v>136325</c:v>
                </c:pt>
                <c:pt idx="1089">
                  <c:v>136322</c:v>
                </c:pt>
                <c:pt idx="1090">
                  <c:v>136318</c:v>
                </c:pt>
                <c:pt idx="1091">
                  <c:v>136314</c:v>
                </c:pt>
                <c:pt idx="1092">
                  <c:v>136309</c:v>
                </c:pt>
                <c:pt idx="1093">
                  <c:v>136304</c:v>
                </c:pt>
                <c:pt idx="1094">
                  <c:v>136298</c:v>
                </c:pt>
                <c:pt idx="1095">
                  <c:v>136292</c:v>
                </c:pt>
                <c:pt idx="1096">
                  <c:v>136285</c:v>
                </c:pt>
                <c:pt idx="1097">
                  <c:v>136277</c:v>
                </c:pt>
                <c:pt idx="1098">
                  <c:v>136268</c:v>
                </c:pt>
                <c:pt idx="1099">
                  <c:v>136368</c:v>
                </c:pt>
                <c:pt idx="1100">
                  <c:v>136367</c:v>
                </c:pt>
                <c:pt idx="1101">
                  <c:v>136366</c:v>
                </c:pt>
                <c:pt idx="1102">
                  <c:v>136365</c:v>
                </c:pt>
                <c:pt idx="1103">
                  <c:v>136364</c:v>
                </c:pt>
                <c:pt idx="1104">
                  <c:v>136363</c:v>
                </c:pt>
                <c:pt idx="1105">
                  <c:v>136362</c:v>
                </c:pt>
                <c:pt idx="1106">
                  <c:v>136361</c:v>
                </c:pt>
                <c:pt idx="1107">
                  <c:v>136360</c:v>
                </c:pt>
                <c:pt idx="1108">
                  <c:v>136359</c:v>
                </c:pt>
                <c:pt idx="1109">
                  <c:v>136379</c:v>
                </c:pt>
                <c:pt idx="1110">
                  <c:v>136378</c:v>
                </c:pt>
                <c:pt idx="1111">
                  <c:v>136377</c:v>
                </c:pt>
                <c:pt idx="1112">
                  <c:v>136376</c:v>
                </c:pt>
                <c:pt idx="1113">
                  <c:v>136375</c:v>
                </c:pt>
                <c:pt idx="1114">
                  <c:v>136374</c:v>
                </c:pt>
                <c:pt idx="1115">
                  <c:v>136373</c:v>
                </c:pt>
                <c:pt idx="1116">
                  <c:v>136372</c:v>
                </c:pt>
                <c:pt idx="1117">
                  <c:v>136371</c:v>
                </c:pt>
                <c:pt idx="1118">
                  <c:v>136370</c:v>
                </c:pt>
                <c:pt idx="1119">
                  <c:v>136368</c:v>
                </c:pt>
                <c:pt idx="1120">
                  <c:v>136366</c:v>
                </c:pt>
                <c:pt idx="1121">
                  <c:v>136364</c:v>
                </c:pt>
                <c:pt idx="1122">
                  <c:v>136362</c:v>
                </c:pt>
                <c:pt idx="1123">
                  <c:v>136360</c:v>
                </c:pt>
                <c:pt idx="1124">
                  <c:v>136357</c:v>
                </c:pt>
                <c:pt idx="1125">
                  <c:v>136354</c:v>
                </c:pt>
                <c:pt idx="1126">
                  <c:v>136351</c:v>
                </c:pt>
                <c:pt idx="1127">
                  <c:v>136347</c:v>
                </c:pt>
                <c:pt idx="1128">
                  <c:v>136343</c:v>
                </c:pt>
                <c:pt idx="1129">
                  <c:v>136338</c:v>
                </c:pt>
                <c:pt idx="1130">
                  <c:v>136333</c:v>
                </c:pt>
                <c:pt idx="1131">
                  <c:v>136393</c:v>
                </c:pt>
                <c:pt idx="1132">
                  <c:v>136392</c:v>
                </c:pt>
                <c:pt idx="1133">
                  <c:v>136391</c:v>
                </c:pt>
                <c:pt idx="1134">
                  <c:v>136390</c:v>
                </c:pt>
                <c:pt idx="1135">
                  <c:v>136389</c:v>
                </c:pt>
                <c:pt idx="1136">
                  <c:v>136388</c:v>
                </c:pt>
                <c:pt idx="1137">
                  <c:v>136387</c:v>
                </c:pt>
                <c:pt idx="1138">
                  <c:v>136386</c:v>
                </c:pt>
                <c:pt idx="1139">
                  <c:v>136385</c:v>
                </c:pt>
                <c:pt idx="1140">
                  <c:v>136384</c:v>
                </c:pt>
                <c:pt idx="1141">
                  <c:v>136382</c:v>
                </c:pt>
                <c:pt idx="1142">
                  <c:v>136380</c:v>
                </c:pt>
                <c:pt idx="1143">
                  <c:v>136378</c:v>
                </c:pt>
                <c:pt idx="1144">
                  <c:v>136376</c:v>
                </c:pt>
                <c:pt idx="1145">
                  <c:v>136374</c:v>
                </c:pt>
                <c:pt idx="1146">
                  <c:v>136371</c:v>
                </c:pt>
                <c:pt idx="1147">
                  <c:v>136368</c:v>
                </c:pt>
                <c:pt idx="1148">
                  <c:v>136365</c:v>
                </c:pt>
                <c:pt idx="1149">
                  <c:v>136361</c:v>
                </c:pt>
                <c:pt idx="1150">
                  <c:v>136357</c:v>
                </c:pt>
                <c:pt idx="1151">
                  <c:v>136407</c:v>
                </c:pt>
                <c:pt idx="1152">
                  <c:v>136406</c:v>
                </c:pt>
                <c:pt idx="1153">
                  <c:v>136405</c:v>
                </c:pt>
                <c:pt idx="1154">
                  <c:v>136415</c:v>
                </c:pt>
                <c:pt idx="1155">
                  <c:v>136425</c:v>
                </c:pt>
                <c:pt idx="1156">
                  <c:v>136424</c:v>
                </c:pt>
                <c:pt idx="1157">
                  <c:v>136434</c:v>
                </c:pt>
                <c:pt idx="1158">
                  <c:v>136433</c:v>
                </c:pt>
                <c:pt idx="1159">
                  <c:v>136432</c:v>
                </c:pt>
                <c:pt idx="1160">
                  <c:v>136431</c:v>
                </c:pt>
                <c:pt idx="1161">
                  <c:v>136430</c:v>
                </c:pt>
                <c:pt idx="1162">
                  <c:v>136429</c:v>
                </c:pt>
                <c:pt idx="1163">
                  <c:v>136428</c:v>
                </c:pt>
                <c:pt idx="1164">
                  <c:v>136427</c:v>
                </c:pt>
                <c:pt idx="1165">
                  <c:v>136437</c:v>
                </c:pt>
                <c:pt idx="1166">
                  <c:v>136436</c:v>
                </c:pt>
                <c:pt idx="1167">
                  <c:v>136446</c:v>
                </c:pt>
                <c:pt idx="1168">
                  <c:v>136445</c:v>
                </c:pt>
                <c:pt idx="1169">
                  <c:v>136444</c:v>
                </c:pt>
                <c:pt idx="1170">
                  <c:v>136443</c:v>
                </c:pt>
                <c:pt idx="1171">
                  <c:v>136453</c:v>
                </c:pt>
                <c:pt idx="1172">
                  <c:v>136452</c:v>
                </c:pt>
                <c:pt idx="1173">
                  <c:v>136451</c:v>
                </c:pt>
                <c:pt idx="1174">
                  <c:v>136450</c:v>
                </c:pt>
                <c:pt idx="1175">
                  <c:v>136449</c:v>
                </c:pt>
                <c:pt idx="1176">
                  <c:v>136448</c:v>
                </c:pt>
                <c:pt idx="1177">
                  <c:v>136447</c:v>
                </c:pt>
                <c:pt idx="1178">
                  <c:v>136446</c:v>
                </c:pt>
                <c:pt idx="1179">
                  <c:v>136456</c:v>
                </c:pt>
                <c:pt idx="1180">
                  <c:v>136455</c:v>
                </c:pt>
                <c:pt idx="1181">
                  <c:v>136454</c:v>
                </c:pt>
                <c:pt idx="1182">
                  <c:v>136453</c:v>
                </c:pt>
                <c:pt idx="1183">
                  <c:v>136452</c:v>
                </c:pt>
                <c:pt idx="1184">
                  <c:v>136451</c:v>
                </c:pt>
                <c:pt idx="1185">
                  <c:v>136461</c:v>
                </c:pt>
                <c:pt idx="1186">
                  <c:v>136460</c:v>
                </c:pt>
                <c:pt idx="1187">
                  <c:v>136459</c:v>
                </c:pt>
                <c:pt idx="1188">
                  <c:v>136458</c:v>
                </c:pt>
                <c:pt idx="1189">
                  <c:v>136457</c:v>
                </c:pt>
                <c:pt idx="1190">
                  <c:v>136467</c:v>
                </c:pt>
                <c:pt idx="1191">
                  <c:v>136466</c:v>
                </c:pt>
                <c:pt idx="1192">
                  <c:v>136465</c:v>
                </c:pt>
                <c:pt idx="1193">
                  <c:v>136464</c:v>
                </c:pt>
                <c:pt idx="1194">
                  <c:v>136463</c:v>
                </c:pt>
                <c:pt idx="1195">
                  <c:v>136462</c:v>
                </c:pt>
                <c:pt idx="1196">
                  <c:v>136461</c:v>
                </c:pt>
                <c:pt idx="1197">
                  <c:v>136460</c:v>
                </c:pt>
                <c:pt idx="1198">
                  <c:v>136470</c:v>
                </c:pt>
                <c:pt idx="1199">
                  <c:v>136469</c:v>
                </c:pt>
                <c:pt idx="1200">
                  <c:v>136468</c:v>
                </c:pt>
                <c:pt idx="1201">
                  <c:v>136467</c:v>
                </c:pt>
                <c:pt idx="1202">
                  <c:v>136466</c:v>
                </c:pt>
                <c:pt idx="1203">
                  <c:v>136465</c:v>
                </c:pt>
                <c:pt idx="1204">
                  <c:v>136464</c:v>
                </c:pt>
                <c:pt idx="1205">
                  <c:v>136463</c:v>
                </c:pt>
                <c:pt idx="1206">
                  <c:v>136462</c:v>
                </c:pt>
                <c:pt idx="1207">
                  <c:v>136461</c:v>
                </c:pt>
                <c:pt idx="1208">
                  <c:v>136459</c:v>
                </c:pt>
                <c:pt idx="1209">
                  <c:v>136479</c:v>
                </c:pt>
                <c:pt idx="1210">
                  <c:v>136478</c:v>
                </c:pt>
                <c:pt idx="1211">
                  <c:v>136477</c:v>
                </c:pt>
                <c:pt idx="1212">
                  <c:v>136487</c:v>
                </c:pt>
                <c:pt idx="1213">
                  <c:v>136486</c:v>
                </c:pt>
                <c:pt idx="1214">
                  <c:v>136496</c:v>
                </c:pt>
                <c:pt idx="1215">
                  <c:v>136495</c:v>
                </c:pt>
                <c:pt idx="1216">
                  <c:v>136494</c:v>
                </c:pt>
                <c:pt idx="1217">
                  <c:v>136493</c:v>
                </c:pt>
                <c:pt idx="1218">
                  <c:v>136492</c:v>
                </c:pt>
                <c:pt idx="1219">
                  <c:v>136491</c:v>
                </c:pt>
                <c:pt idx="1220">
                  <c:v>136490</c:v>
                </c:pt>
                <c:pt idx="1221">
                  <c:v>136489</c:v>
                </c:pt>
                <c:pt idx="1222">
                  <c:v>136499</c:v>
                </c:pt>
                <c:pt idx="1223">
                  <c:v>136498</c:v>
                </c:pt>
                <c:pt idx="1224">
                  <c:v>136497</c:v>
                </c:pt>
                <c:pt idx="1225">
                  <c:v>136496</c:v>
                </c:pt>
                <c:pt idx="1226">
                  <c:v>136506</c:v>
                </c:pt>
                <c:pt idx="1227">
                  <c:v>136505</c:v>
                </c:pt>
                <c:pt idx="1228">
                  <c:v>136504</c:v>
                </c:pt>
                <c:pt idx="1229">
                  <c:v>136503</c:v>
                </c:pt>
                <c:pt idx="1230">
                  <c:v>136502</c:v>
                </c:pt>
                <c:pt idx="1231">
                  <c:v>136501</c:v>
                </c:pt>
                <c:pt idx="1232">
                  <c:v>136500</c:v>
                </c:pt>
                <c:pt idx="1233">
                  <c:v>136499</c:v>
                </c:pt>
                <c:pt idx="1234">
                  <c:v>136498</c:v>
                </c:pt>
                <c:pt idx="1235">
                  <c:v>136497</c:v>
                </c:pt>
                <c:pt idx="1236">
                  <c:v>136495</c:v>
                </c:pt>
                <c:pt idx="1237">
                  <c:v>136515</c:v>
                </c:pt>
                <c:pt idx="1238">
                  <c:v>136514</c:v>
                </c:pt>
                <c:pt idx="1239">
                  <c:v>136513</c:v>
                </c:pt>
                <c:pt idx="1240">
                  <c:v>136512</c:v>
                </c:pt>
                <c:pt idx="1241">
                  <c:v>136511</c:v>
                </c:pt>
                <c:pt idx="1242">
                  <c:v>136510</c:v>
                </c:pt>
                <c:pt idx="1243">
                  <c:v>136509</c:v>
                </c:pt>
                <c:pt idx="1244">
                  <c:v>136508</c:v>
                </c:pt>
                <c:pt idx="1245">
                  <c:v>136507</c:v>
                </c:pt>
                <c:pt idx="1246">
                  <c:v>136506</c:v>
                </c:pt>
                <c:pt idx="1247">
                  <c:v>136526</c:v>
                </c:pt>
                <c:pt idx="1248">
                  <c:v>136525</c:v>
                </c:pt>
                <c:pt idx="1249">
                  <c:v>136524</c:v>
                </c:pt>
                <c:pt idx="1250">
                  <c:v>136523</c:v>
                </c:pt>
                <c:pt idx="1251">
                  <c:v>136522</c:v>
                </c:pt>
                <c:pt idx="1252">
                  <c:v>136521</c:v>
                </c:pt>
                <c:pt idx="1253">
                  <c:v>136520</c:v>
                </c:pt>
                <c:pt idx="1254">
                  <c:v>136519</c:v>
                </c:pt>
                <c:pt idx="1255">
                  <c:v>136518</c:v>
                </c:pt>
                <c:pt idx="1256">
                  <c:v>136517</c:v>
                </c:pt>
                <c:pt idx="1257">
                  <c:v>136515</c:v>
                </c:pt>
                <c:pt idx="1258">
                  <c:v>136513</c:v>
                </c:pt>
                <c:pt idx="1259">
                  <c:v>136511</c:v>
                </c:pt>
                <c:pt idx="1260">
                  <c:v>136509</c:v>
                </c:pt>
                <c:pt idx="1261">
                  <c:v>136507</c:v>
                </c:pt>
                <c:pt idx="1262">
                  <c:v>136504</c:v>
                </c:pt>
                <c:pt idx="1263">
                  <c:v>136501</c:v>
                </c:pt>
                <c:pt idx="1264">
                  <c:v>136498</c:v>
                </c:pt>
                <c:pt idx="1265">
                  <c:v>136494</c:v>
                </c:pt>
                <c:pt idx="1266">
                  <c:v>136490</c:v>
                </c:pt>
                <c:pt idx="1267">
                  <c:v>136485</c:v>
                </c:pt>
                <c:pt idx="1268">
                  <c:v>136480</c:v>
                </c:pt>
                <c:pt idx="1269">
                  <c:v>136474</c:v>
                </c:pt>
                <c:pt idx="1270">
                  <c:v>136468</c:v>
                </c:pt>
                <c:pt idx="1271">
                  <c:v>136461</c:v>
                </c:pt>
                <c:pt idx="1272">
                  <c:v>136453</c:v>
                </c:pt>
                <c:pt idx="1273">
                  <c:v>136444</c:v>
                </c:pt>
                <c:pt idx="1274">
                  <c:v>136544</c:v>
                </c:pt>
                <c:pt idx="1275">
                  <c:v>136554</c:v>
                </c:pt>
                <c:pt idx="1276">
                  <c:v>136553</c:v>
                </c:pt>
                <c:pt idx="1277">
                  <c:v>136563</c:v>
                </c:pt>
                <c:pt idx="1278">
                  <c:v>136562</c:v>
                </c:pt>
                <c:pt idx="1279">
                  <c:v>136561</c:v>
                </c:pt>
                <c:pt idx="1280">
                  <c:v>136560</c:v>
                </c:pt>
                <c:pt idx="1281">
                  <c:v>136570</c:v>
                </c:pt>
                <c:pt idx="1282">
                  <c:v>136569</c:v>
                </c:pt>
                <c:pt idx="1283">
                  <c:v>136568</c:v>
                </c:pt>
                <c:pt idx="1284">
                  <c:v>136567</c:v>
                </c:pt>
                <c:pt idx="1285">
                  <c:v>136566</c:v>
                </c:pt>
                <c:pt idx="1286">
                  <c:v>136565</c:v>
                </c:pt>
                <c:pt idx="1287">
                  <c:v>136564</c:v>
                </c:pt>
                <c:pt idx="1288">
                  <c:v>136563</c:v>
                </c:pt>
                <c:pt idx="1289">
                  <c:v>136562</c:v>
                </c:pt>
                <c:pt idx="1290">
                  <c:v>136572</c:v>
                </c:pt>
                <c:pt idx="1291">
                  <c:v>136571</c:v>
                </c:pt>
                <c:pt idx="1292">
                  <c:v>136570</c:v>
                </c:pt>
                <c:pt idx="1293">
                  <c:v>136569</c:v>
                </c:pt>
                <c:pt idx="1294">
                  <c:v>136568</c:v>
                </c:pt>
                <c:pt idx="1295">
                  <c:v>136567</c:v>
                </c:pt>
                <c:pt idx="1296">
                  <c:v>136566</c:v>
                </c:pt>
                <c:pt idx="1297">
                  <c:v>136565</c:v>
                </c:pt>
                <c:pt idx="1298">
                  <c:v>136564</c:v>
                </c:pt>
                <c:pt idx="1299">
                  <c:v>136563</c:v>
                </c:pt>
                <c:pt idx="1300">
                  <c:v>136583</c:v>
                </c:pt>
                <c:pt idx="1301">
                  <c:v>136582</c:v>
                </c:pt>
                <c:pt idx="1302">
                  <c:v>136581</c:v>
                </c:pt>
                <c:pt idx="1303">
                  <c:v>136580</c:v>
                </c:pt>
                <c:pt idx="1304">
                  <c:v>136579</c:v>
                </c:pt>
                <c:pt idx="1305">
                  <c:v>136578</c:v>
                </c:pt>
                <c:pt idx="1306">
                  <c:v>136577</c:v>
                </c:pt>
                <c:pt idx="1307">
                  <c:v>136576</c:v>
                </c:pt>
                <c:pt idx="1308">
                  <c:v>136575</c:v>
                </c:pt>
                <c:pt idx="1309">
                  <c:v>136574</c:v>
                </c:pt>
                <c:pt idx="1310">
                  <c:v>136572</c:v>
                </c:pt>
                <c:pt idx="1311">
                  <c:v>136570</c:v>
                </c:pt>
                <c:pt idx="1312">
                  <c:v>136568</c:v>
                </c:pt>
                <c:pt idx="1313">
                  <c:v>136566</c:v>
                </c:pt>
                <c:pt idx="1314">
                  <c:v>136564</c:v>
                </c:pt>
                <c:pt idx="1315">
                  <c:v>136561</c:v>
                </c:pt>
                <c:pt idx="1316">
                  <c:v>136558</c:v>
                </c:pt>
                <c:pt idx="1317">
                  <c:v>136588</c:v>
                </c:pt>
                <c:pt idx="1318">
                  <c:v>136587</c:v>
                </c:pt>
                <c:pt idx="1319">
                  <c:v>136597</c:v>
                </c:pt>
                <c:pt idx="1320">
                  <c:v>136607</c:v>
                </c:pt>
                <c:pt idx="1321">
                  <c:v>136606</c:v>
                </c:pt>
                <c:pt idx="1322">
                  <c:v>136605</c:v>
                </c:pt>
                <c:pt idx="1323">
                  <c:v>136615</c:v>
                </c:pt>
                <c:pt idx="1324">
                  <c:v>136614</c:v>
                </c:pt>
                <c:pt idx="1325">
                  <c:v>136613</c:v>
                </c:pt>
                <c:pt idx="1326">
                  <c:v>136612</c:v>
                </c:pt>
                <c:pt idx="1327">
                  <c:v>136611</c:v>
                </c:pt>
                <c:pt idx="1328">
                  <c:v>136610</c:v>
                </c:pt>
                <c:pt idx="1329">
                  <c:v>136609</c:v>
                </c:pt>
                <c:pt idx="1330">
                  <c:v>136608</c:v>
                </c:pt>
                <c:pt idx="1331">
                  <c:v>136607</c:v>
                </c:pt>
                <c:pt idx="1332">
                  <c:v>136606</c:v>
                </c:pt>
                <c:pt idx="1333">
                  <c:v>136604</c:v>
                </c:pt>
                <c:pt idx="1334">
                  <c:v>136602</c:v>
                </c:pt>
                <c:pt idx="1335">
                  <c:v>136600</c:v>
                </c:pt>
                <c:pt idx="1336">
                  <c:v>136598</c:v>
                </c:pt>
                <c:pt idx="1337">
                  <c:v>136596</c:v>
                </c:pt>
                <c:pt idx="1338">
                  <c:v>136593</c:v>
                </c:pt>
                <c:pt idx="1339">
                  <c:v>136590</c:v>
                </c:pt>
                <c:pt idx="1340">
                  <c:v>136587</c:v>
                </c:pt>
                <c:pt idx="1341">
                  <c:v>136583</c:v>
                </c:pt>
                <c:pt idx="1342">
                  <c:v>136579</c:v>
                </c:pt>
                <c:pt idx="1343">
                  <c:v>136574</c:v>
                </c:pt>
                <c:pt idx="1344">
                  <c:v>136569</c:v>
                </c:pt>
                <c:pt idx="1345">
                  <c:v>136629</c:v>
                </c:pt>
                <c:pt idx="1346">
                  <c:v>136628</c:v>
                </c:pt>
                <c:pt idx="1347">
                  <c:v>136627</c:v>
                </c:pt>
                <c:pt idx="1348">
                  <c:v>136637</c:v>
                </c:pt>
                <c:pt idx="1349">
                  <c:v>136636</c:v>
                </c:pt>
                <c:pt idx="1350">
                  <c:v>136635</c:v>
                </c:pt>
                <c:pt idx="1351">
                  <c:v>136634</c:v>
                </c:pt>
                <c:pt idx="1352">
                  <c:v>136633</c:v>
                </c:pt>
                <c:pt idx="1353">
                  <c:v>136632</c:v>
                </c:pt>
                <c:pt idx="1354">
                  <c:v>136642</c:v>
                </c:pt>
                <c:pt idx="1355">
                  <c:v>136641</c:v>
                </c:pt>
                <c:pt idx="1356">
                  <c:v>136651</c:v>
                </c:pt>
                <c:pt idx="1357">
                  <c:v>136650</c:v>
                </c:pt>
                <c:pt idx="1358">
                  <c:v>136649</c:v>
                </c:pt>
                <c:pt idx="1359">
                  <c:v>136648</c:v>
                </c:pt>
                <c:pt idx="1360">
                  <c:v>136647</c:v>
                </c:pt>
                <c:pt idx="1361">
                  <c:v>136646</c:v>
                </c:pt>
                <c:pt idx="1362">
                  <c:v>136645</c:v>
                </c:pt>
                <c:pt idx="1363">
                  <c:v>136644</c:v>
                </c:pt>
                <c:pt idx="1364">
                  <c:v>136643</c:v>
                </c:pt>
                <c:pt idx="1365">
                  <c:v>136642</c:v>
                </c:pt>
                <c:pt idx="1366">
                  <c:v>136640</c:v>
                </c:pt>
                <c:pt idx="1367">
                  <c:v>136638</c:v>
                </c:pt>
                <c:pt idx="1368">
                  <c:v>136636</c:v>
                </c:pt>
                <c:pt idx="1369">
                  <c:v>136634</c:v>
                </c:pt>
                <c:pt idx="1370">
                  <c:v>136632</c:v>
                </c:pt>
                <c:pt idx="1371">
                  <c:v>136629</c:v>
                </c:pt>
                <c:pt idx="1372">
                  <c:v>136626</c:v>
                </c:pt>
                <c:pt idx="1373">
                  <c:v>136656</c:v>
                </c:pt>
                <c:pt idx="1374">
                  <c:v>136655</c:v>
                </c:pt>
                <c:pt idx="1375">
                  <c:v>136654</c:v>
                </c:pt>
                <c:pt idx="1376">
                  <c:v>136653</c:v>
                </c:pt>
                <c:pt idx="1377">
                  <c:v>136652</c:v>
                </c:pt>
                <c:pt idx="1378">
                  <c:v>136651</c:v>
                </c:pt>
                <c:pt idx="1379">
                  <c:v>136650</c:v>
                </c:pt>
                <c:pt idx="1380">
                  <c:v>136649</c:v>
                </c:pt>
                <c:pt idx="1381">
                  <c:v>136648</c:v>
                </c:pt>
                <c:pt idx="1382">
                  <c:v>136647</c:v>
                </c:pt>
                <c:pt idx="1383">
                  <c:v>136667</c:v>
                </c:pt>
                <c:pt idx="1384">
                  <c:v>136666</c:v>
                </c:pt>
                <c:pt idx="1385">
                  <c:v>136665</c:v>
                </c:pt>
                <c:pt idx="1386">
                  <c:v>136664</c:v>
                </c:pt>
                <c:pt idx="1387">
                  <c:v>136663</c:v>
                </c:pt>
                <c:pt idx="1388">
                  <c:v>136662</c:v>
                </c:pt>
                <c:pt idx="1389">
                  <c:v>136661</c:v>
                </c:pt>
                <c:pt idx="1390">
                  <c:v>136660</c:v>
                </c:pt>
                <c:pt idx="1391">
                  <c:v>136659</c:v>
                </c:pt>
                <c:pt idx="1392">
                  <c:v>136669</c:v>
                </c:pt>
                <c:pt idx="1393">
                  <c:v>136668</c:v>
                </c:pt>
                <c:pt idx="1394">
                  <c:v>136667</c:v>
                </c:pt>
                <c:pt idx="1395">
                  <c:v>136666</c:v>
                </c:pt>
                <c:pt idx="1396">
                  <c:v>136665</c:v>
                </c:pt>
                <c:pt idx="1397">
                  <c:v>136664</c:v>
                </c:pt>
                <c:pt idx="1398">
                  <c:v>136663</c:v>
                </c:pt>
                <c:pt idx="1399">
                  <c:v>136662</c:v>
                </c:pt>
                <c:pt idx="1400">
                  <c:v>136661</c:v>
                </c:pt>
                <c:pt idx="1401">
                  <c:v>136660</c:v>
                </c:pt>
                <c:pt idx="1402">
                  <c:v>136658</c:v>
                </c:pt>
                <c:pt idx="1403">
                  <c:v>136656</c:v>
                </c:pt>
                <c:pt idx="1404">
                  <c:v>136654</c:v>
                </c:pt>
                <c:pt idx="1405">
                  <c:v>136652</c:v>
                </c:pt>
                <c:pt idx="1406">
                  <c:v>136672</c:v>
                </c:pt>
                <c:pt idx="1407">
                  <c:v>136682</c:v>
                </c:pt>
                <c:pt idx="1408">
                  <c:v>136692</c:v>
                </c:pt>
                <c:pt idx="1409">
                  <c:v>136691</c:v>
                </c:pt>
                <c:pt idx="1410">
                  <c:v>136690</c:v>
                </c:pt>
                <c:pt idx="1411">
                  <c:v>136689</c:v>
                </c:pt>
                <c:pt idx="1412">
                  <c:v>136688</c:v>
                </c:pt>
                <c:pt idx="1413">
                  <c:v>136687</c:v>
                </c:pt>
                <c:pt idx="1414">
                  <c:v>136686</c:v>
                </c:pt>
                <c:pt idx="1415">
                  <c:v>136685</c:v>
                </c:pt>
                <c:pt idx="1416">
                  <c:v>136684</c:v>
                </c:pt>
                <c:pt idx="1417">
                  <c:v>136683</c:v>
                </c:pt>
                <c:pt idx="1418">
                  <c:v>136681</c:v>
                </c:pt>
                <c:pt idx="1419">
                  <c:v>136679</c:v>
                </c:pt>
                <c:pt idx="1420">
                  <c:v>136677</c:v>
                </c:pt>
                <c:pt idx="1421">
                  <c:v>136675</c:v>
                </c:pt>
                <c:pt idx="1422">
                  <c:v>136673</c:v>
                </c:pt>
                <c:pt idx="1423">
                  <c:v>136670</c:v>
                </c:pt>
                <c:pt idx="1424">
                  <c:v>136700</c:v>
                </c:pt>
                <c:pt idx="1425">
                  <c:v>136699</c:v>
                </c:pt>
                <c:pt idx="1426">
                  <c:v>136698</c:v>
                </c:pt>
                <c:pt idx="1427">
                  <c:v>136697</c:v>
                </c:pt>
                <c:pt idx="1428">
                  <c:v>136696</c:v>
                </c:pt>
                <c:pt idx="1429">
                  <c:v>136695</c:v>
                </c:pt>
                <c:pt idx="1430">
                  <c:v>136694</c:v>
                </c:pt>
                <c:pt idx="1431">
                  <c:v>136704</c:v>
                </c:pt>
                <c:pt idx="1432">
                  <c:v>136703</c:v>
                </c:pt>
                <c:pt idx="1433">
                  <c:v>136702</c:v>
                </c:pt>
                <c:pt idx="1434">
                  <c:v>136701</c:v>
                </c:pt>
                <c:pt idx="1435">
                  <c:v>136700</c:v>
                </c:pt>
                <c:pt idx="1436">
                  <c:v>136710</c:v>
                </c:pt>
                <c:pt idx="1437">
                  <c:v>136720</c:v>
                </c:pt>
                <c:pt idx="1438">
                  <c:v>136719</c:v>
                </c:pt>
                <c:pt idx="1439">
                  <c:v>136718</c:v>
                </c:pt>
                <c:pt idx="1440">
                  <c:v>136717</c:v>
                </c:pt>
                <c:pt idx="1441">
                  <c:v>136716</c:v>
                </c:pt>
                <c:pt idx="1442">
                  <c:v>136715</c:v>
                </c:pt>
                <c:pt idx="1443">
                  <c:v>136714</c:v>
                </c:pt>
                <c:pt idx="1444">
                  <c:v>136713</c:v>
                </c:pt>
                <c:pt idx="1445">
                  <c:v>136712</c:v>
                </c:pt>
                <c:pt idx="1446">
                  <c:v>136711</c:v>
                </c:pt>
                <c:pt idx="1447">
                  <c:v>136709</c:v>
                </c:pt>
                <c:pt idx="1448">
                  <c:v>136707</c:v>
                </c:pt>
                <c:pt idx="1449">
                  <c:v>136705</c:v>
                </c:pt>
                <c:pt idx="1450">
                  <c:v>136703</c:v>
                </c:pt>
                <c:pt idx="1451">
                  <c:v>136701</c:v>
                </c:pt>
                <c:pt idx="1452">
                  <c:v>136698</c:v>
                </c:pt>
                <c:pt idx="1453">
                  <c:v>136695</c:v>
                </c:pt>
                <c:pt idx="1454">
                  <c:v>136692</c:v>
                </c:pt>
                <c:pt idx="1455">
                  <c:v>136688</c:v>
                </c:pt>
                <c:pt idx="1456">
                  <c:v>136684</c:v>
                </c:pt>
                <c:pt idx="1457">
                  <c:v>136679</c:v>
                </c:pt>
                <c:pt idx="1458">
                  <c:v>136674</c:v>
                </c:pt>
                <c:pt idx="1459">
                  <c:v>136668</c:v>
                </c:pt>
                <c:pt idx="1460">
                  <c:v>136662</c:v>
                </c:pt>
                <c:pt idx="1461">
                  <c:v>136655</c:v>
                </c:pt>
                <c:pt idx="1462">
                  <c:v>136647</c:v>
                </c:pt>
                <c:pt idx="1463">
                  <c:v>136638</c:v>
                </c:pt>
                <c:pt idx="1464">
                  <c:v>136628</c:v>
                </c:pt>
                <c:pt idx="1465">
                  <c:v>136617</c:v>
                </c:pt>
                <c:pt idx="1466">
                  <c:v>136605</c:v>
                </c:pt>
                <c:pt idx="1467">
                  <c:v>136592</c:v>
                </c:pt>
                <c:pt idx="1468">
                  <c:v>136577</c:v>
                </c:pt>
                <c:pt idx="1469">
                  <c:v>136561</c:v>
                </c:pt>
                <c:pt idx="1470">
                  <c:v>136543</c:v>
                </c:pt>
                <c:pt idx="1471">
                  <c:v>136523</c:v>
                </c:pt>
                <c:pt idx="1472">
                  <c:v>136501</c:v>
                </c:pt>
                <c:pt idx="1473">
                  <c:v>136476</c:v>
                </c:pt>
                <c:pt idx="1474">
                  <c:v>136448</c:v>
                </c:pt>
                <c:pt idx="1475">
                  <c:v>136417</c:v>
                </c:pt>
                <c:pt idx="1476">
                  <c:v>136757</c:v>
                </c:pt>
                <c:pt idx="1477">
                  <c:v>136756</c:v>
                </c:pt>
                <c:pt idx="1478">
                  <c:v>136755</c:v>
                </c:pt>
                <c:pt idx="1479">
                  <c:v>136754</c:v>
                </c:pt>
                <c:pt idx="1480">
                  <c:v>136764</c:v>
                </c:pt>
                <c:pt idx="1481">
                  <c:v>136763</c:v>
                </c:pt>
                <c:pt idx="1482">
                  <c:v>136773</c:v>
                </c:pt>
                <c:pt idx="1483">
                  <c:v>136772</c:v>
                </c:pt>
                <c:pt idx="1484">
                  <c:v>136771</c:v>
                </c:pt>
                <c:pt idx="1485">
                  <c:v>136770</c:v>
                </c:pt>
                <c:pt idx="1486">
                  <c:v>136769</c:v>
                </c:pt>
                <c:pt idx="1487">
                  <c:v>136768</c:v>
                </c:pt>
                <c:pt idx="1488">
                  <c:v>136778</c:v>
                </c:pt>
                <c:pt idx="1489">
                  <c:v>136777</c:v>
                </c:pt>
                <c:pt idx="1490">
                  <c:v>136776</c:v>
                </c:pt>
                <c:pt idx="1491">
                  <c:v>136775</c:v>
                </c:pt>
                <c:pt idx="1492">
                  <c:v>136774</c:v>
                </c:pt>
                <c:pt idx="1493">
                  <c:v>136773</c:v>
                </c:pt>
                <c:pt idx="1494">
                  <c:v>136772</c:v>
                </c:pt>
                <c:pt idx="1495">
                  <c:v>136771</c:v>
                </c:pt>
                <c:pt idx="1496">
                  <c:v>136770</c:v>
                </c:pt>
                <c:pt idx="1497">
                  <c:v>136769</c:v>
                </c:pt>
                <c:pt idx="1498">
                  <c:v>136789</c:v>
                </c:pt>
                <c:pt idx="1499">
                  <c:v>136788</c:v>
                </c:pt>
                <c:pt idx="1500">
                  <c:v>136787</c:v>
                </c:pt>
                <c:pt idx="1501">
                  <c:v>136786</c:v>
                </c:pt>
                <c:pt idx="1502">
                  <c:v>136785</c:v>
                </c:pt>
                <c:pt idx="1503">
                  <c:v>136784</c:v>
                </c:pt>
                <c:pt idx="1504">
                  <c:v>136783</c:v>
                </c:pt>
                <c:pt idx="1505">
                  <c:v>136782</c:v>
                </c:pt>
                <c:pt idx="1506">
                  <c:v>136781</c:v>
                </c:pt>
                <c:pt idx="1507">
                  <c:v>136780</c:v>
                </c:pt>
                <c:pt idx="1508">
                  <c:v>136778</c:v>
                </c:pt>
                <c:pt idx="1509">
                  <c:v>136776</c:v>
                </c:pt>
                <c:pt idx="1510">
                  <c:v>136774</c:v>
                </c:pt>
                <c:pt idx="1511">
                  <c:v>136772</c:v>
                </c:pt>
                <c:pt idx="1512">
                  <c:v>136792</c:v>
                </c:pt>
                <c:pt idx="1513">
                  <c:v>136791</c:v>
                </c:pt>
                <c:pt idx="1514">
                  <c:v>136790</c:v>
                </c:pt>
                <c:pt idx="1515">
                  <c:v>136800</c:v>
                </c:pt>
                <c:pt idx="1516">
                  <c:v>136799</c:v>
                </c:pt>
                <c:pt idx="1517">
                  <c:v>136798</c:v>
                </c:pt>
                <c:pt idx="1518">
                  <c:v>136797</c:v>
                </c:pt>
                <c:pt idx="1519">
                  <c:v>136796</c:v>
                </c:pt>
                <c:pt idx="1520">
                  <c:v>136795</c:v>
                </c:pt>
                <c:pt idx="1521">
                  <c:v>136794</c:v>
                </c:pt>
                <c:pt idx="1522">
                  <c:v>136793</c:v>
                </c:pt>
                <c:pt idx="1523">
                  <c:v>136792</c:v>
                </c:pt>
                <c:pt idx="1524">
                  <c:v>136791</c:v>
                </c:pt>
                <c:pt idx="1525">
                  <c:v>136789</c:v>
                </c:pt>
                <c:pt idx="1526">
                  <c:v>136787</c:v>
                </c:pt>
                <c:pt idx="1527">
                  <c:v>136807</c:v>
                </c:pt>
                <c:pt idx="1528">
                  <c:v>136806</c:v>
                </c:pt>
                <c:pt idx="1529">
                  <c:v>136805</c:v>
                </c:pt>
                <c:pt idx="1530">
                  <c:v>136804</c:v>
                </c:pt>
                <c:pt idx="1531">
                  <c:v>136803</c:v>
                </c:pt>
                <c:pt idx="1532">
                  <c:v>136802</c:v>
                </c:pt>
                <c:pt idx="1533">
                  <c:v>136801</c:v>
                </c:pt>
                <c:pt idx="1534">
                  <c:v>136800</c:v>
                </c:pt>
                <c:pt idx="1535">
                  <c:v>136799</c:v>
                </c:pt>
                <c:pt idx="1536">
                  <c:v>136798</c:v>
                </c:pt>
                <c:pt idx="1537">
                  <c:v>136796</c:v>
                </c:pt>
                <c:pt idx="1538">
                  <c:v>136794</c:v>
                </c:pt>
                <c:pt idx="1539">
                  <c:v>136792</c:v>
                </c:pt>
                <c:pt idx="1540">
                  <c:v>136790</c:v>
                </c:pt>
                <c:pt idx="1541">
                  <c:v>136810</c:v>
                </c:pt>
                <c:pt idx="1542">
                  <c:v>136809</c:v>
                </c:pt>
                <c:pt idx="1543">
                  <c:v>136808</c:v>
                </c:pt>
                <c:pt idx="1544">
                  <c:v>136807</c:v>
                </c:pt>
                <c:pt idx="1545">
                  <c:v>136806</c:v>
                </c:pt>
                <c:pt idx="1546">
                  <c:v>136805</c:v>
                </c:pt>
                <c:pt idx="1547">
                  <c:v>136804</c:v>
                </c:pt>
                <c:pt idx="1548">
                  <c:v>136803</c:v>
                </c:pt>
                <c:pt idx="1549">
                  <c:v>136802</c:v>
                </c:pt>
                <c:pt idx="1550">
                  <c:v>136801</c:v>
                </c:pt>
                <c:pt idx="1551">
                  <c:v>136799</c:v>
                </c:pt>
                <c:pt idx="1552">
                  <c:v>136797</c:v>
                </c:pt>
                <c:pt idx="1553">
                  <c:v>136795</c:v>
                </c:pt>
                <c:pt idx="1554">
                  <c:v>136793</c:v>
                </c:pt>
                <c:pt idx="1555">
                  <c:v>136791</c:v>
                </c:pt>
                <c:pt idx="1556">
                  <c:v>136788</c:v>
                </c:pt>
                <c:pt idx="1557">
                  <c:v>136818</c:v>
                </c:pt>
                <c:pt idx="1558">
                  <c:v>136817</c:v>
                </c:pt>
                <c:pt idx="1559">
                  <c:v>136816</c:v>
                </c:pt>
                <c:pt idx="1560">
                  <c:v>136826</c:v>
                </c:pt>
                <c:pt idx="1561">
                  <c:v>136825</c:v>
                </c:pt>
                <c:pt idx="1562">
                  <c:v>136824</c:v>
                </c:pt>
                <c:pt idx="1563">
                  <c:v>136834</c:v>
                </c:pt>
                <c:pt idx="1564">
                  <c:v>136833</c:v>
                </c:pt>
                <c:pt idx="1565">
                  <c:v>136832</c:v>
                </c:pt>
                <c:pt idx="1566">
                  <c:v>136831</c:v>
                </c:pt>
                <c:pt idx="1567">
                  <c:v>136830</c:v>
                </c:pt>
                <c:pt idx="1568">
                  <c:v>136829</c:v>
                </c:pt>
                <c:pt idx="1569">
                  <c:v>136828</c:v>
                </c:pt>
                <c:pt idx="1570">
                  <c:v>136827</c:v>
                </c:pt>
                <c:pt idx="1571">
                  <c:v>136826</c:v>
                </c:pt>
                <c:pt idx="1572">
                  <c:v>136825</c:v>
                </c:pt>
                <c:pt idx="1573">
                  <c:v>136823</c:v>
                </c:pt>
                <c:pt idx="1574">
                  <c:v>136821</c:v>
                </c:pt>
                <c:pt idx="1575">
                  <c:v>136819</c:v>
                </c:pt>
                <c:pt idx="1576">
                  <c:v>136817</c:v>
                </c:pt>
                <c:pt idx="1577">
                  <c:v>136815</c:v>
                </c:pt>
                <c:pt idx="1578">
                  <c:v>136812</c:v>
                </c:pt>
                <c:pt idx="1579">
                  <c:v>136809</c:v>
                </c:pt>
                <c:pt idx="1580">
                  <c:v>136806</c:v>
                </c:pt>
                <c:pt idx="1581">
                  <c:v>136802</c:v>
                </c:pt>
                <c:pt idx="1582">
                  <c:v>136798</c:v>
                </c:pt>
                <c:pt idx="1583">
                  <c:v>136793</c:v>
                </c:pt>
                <c:pt idx="1584">
                  <c:v>136788</c:v>
                </c:pt>
                <c:pt idx="1585">
                  <c:v>136782</c:v>
                </c:pt>
                <c:pt idx="1586">
                  <c:v>136776</c:v>
                </c:pt>
                <c:pt idx="1587">
                  <c:v>136769</c:v>
                </c:pt>
                <c:pt idx="1588">
                  <c:v>136761</c:v>
                </c:pt>
                <c:pt idx="1589">
                  <c:v>136752</c:v>
                </c:pt>
                <c:pt idx="1590">
                  <c:v>136852</c:v>
                </c:pt>
                <c:pt idx="1591">
                  <c:v>136851</c:v>
                </c:pt>
                <c:pt idx="1592">
                  <c:v>136850</c:v>
                </c:pt>
                <c:pt idx="1593">
                  <c:v>136849</c:v>
                </c:pt>
                <c:pt idx="1594">
                  <c:v>136848</c:v>
                </c:pt>
                <c:pt idx="1595">
                  <c:v>136847</c:v>
                </c:pt>
                <c:pt idx="1596">
                  <c:v>136846</c:v>
                </c:pt>
                <c:pt idx="1597">
                  <c:v>136845</c:v>
                </c:pt>
                <c:pt idx="1598">
                  <c:v>136844</c:v>
                </c:pt>
                <c:pt idx="1599">
                  <c:v>136854</c:v>
                </c:pt>
                <c:pt idx="1600">
                  <c:v>136853</c:v>
                </c:pt>
                <c:pt idx="1601">
                  <c:v>136852</c:v>
                </c:pt>
                <c:pt idx="1602">
                  <c:v>136851</c:v>
                </c:pt>
                <c:pt idx="1603">
                  <c:v>136850</c:v>
                </c:pt>
                <c:pt idx="1604">
                  <c:v>136849</c:v>
                </c:pt>
                <c:pt idx="1605">
                  <c:v>136848</c:v>
                </c:pt>
                <c:pt idx="1606">
                  <c:v>136847</c:v>
                </c:pt>
                <c:pt idx="1607">
                  <c:v>136857</c:v>
                </c:pt>
                <c:pt idx="1608">
                  <c:v>136856</c:v>
                </c:pt>
                <c:pt idx="1609">
                  <c:v>136855</c:v>
                </c:pt>
                <c:pt idx="1610">
                  <c:v>136854</c:v>
                </c:pt>
                <c:pt idx="1611">
                  <c:v>136853</c:v>
                </c:pt>
                <c:pt idx="1612">
                  <c:v>136863</c:v>
                </c:pt>
                <c:pt idx="1613">
                  <c:v>136862</c:v>
                </c:pt>
                <c:pt idx="1614">
                  <c:v>136861</c:v>
                </c:pt>
                <c:pt idx="1615">
                  <c:v>136871</c:v>
                </c:pt>
                <c:pt idx="1616">
                  <c:v>136870</c:v>
                </c:pt>
                <c:pt idx="1617">
                  <c:v>136869</c:v>
                </c:pt>
                <c:pt idx="1618">
                  <c:v>136879</c:v>
                </c:pt>
                <c:pt idx="1619">
                  <c:v>136878</c:v>
                </c:pt>
                <c:pt idx="1620">
                  <c:v>136877</c:v>
                </c:pt>
                <c:pt idx="1621">
                  <c:v>136876</c:v>
                </c:pt>
                <c:pt idx="1622">
                  <c:v>136875</c:v>
                </c:pt>
                <c:pt idx="1623">
                  <c:v>136874</c:v>
                </c:pt>
                <c:pt idx="1624">
                  <c:v>136873</c:v>
                </c:pt>
                <c:pt idx="1625">
                  <c:v>136872</c:v>
                </c:pt>
                <c:pt idx="1626">
                  <c:v>136882</c:v>
                </c:pt>
                <c:pt idx="1627">
                  <c:v>136881</c:v>
                </c:pt>
                <c:pt idx="1628">
                  <c:v>136880</c:v>
                </c:pt>
                <c:pt idx="1629">
                  <c:v>136879</c:v>
                </c:pt>
                <c:pt idx="1630">
                  <c:v>136878</c:v>
                </c:pt>
                <c:pt idx="1631">
                  <c:v>136877</c:v>
                </c:pt>
                <c:pt idx="1632">
                  <c:v>136876</c:v>
                </c:pt>
                <c:pt idx="1633">
                  <c:v>136875</c:v>
                </c:pt>
                <c:pt idx="1634">
                  <c:v>136874</c:v>
                </c:pt>
                <c:pt idx="1635">
                  <c:v>136873</c:v>
                </c:pt>
                <c:pt idx="1636">
                  <c:v>136871</c:v>
                </c:pt>
                <c:pt idx="1637">
                  <c:v>136869</c:v>
                </c:pt>
                <c:pt idx="1638">
                  <c:v>136867</c:v>
                </c:pt>
                <c:pt idx="1639">
                  <c:v>136865</c:v>
                </c:pt>
                <c:pt idx="1640">
                  <c:v>136863</c:v>
                </c:pt>
                <c:pt idx="1641">
                  <c:v>136860</c:v>
                </c:pt>
                <c:pt idx="1642">
                  <c:v>136857</c:v>
                </c:pt>
                <c:pt idx="1643">
                  <c:v>136854</c:v>
                </c:pt>
                <c:pt idx="1644">
                  <c:v>136850</c:v>
                </c:pt>
                <c:pt idx="1645">
                  <c:v>136850</c:v>
                </c:pt>
                <c:pt idx="1646">
                  <c:v>136850</c:v>
                </c:pt>
                <c:pt idx="1647">
                  <c:v>136850</c:v>
                </c:pt>
                <c:pt idx="1648">
                  <c:v>136850</c:v>
                </c:pt>
                <c:pt idx="1649">
                  <c:v>136850</c:v>
                </c:pt>
                <c:pt idx="1650">
                  <c:v>136850</c:v>
                </c:pt>
                <c:pt idx="1651">
                  <c:v>136850</c:v>
                </c:pt>
                <c:pt idx="1652">
                  <c:v>136850</c:v>
                </c:pt>
                <c:pt idx="1653">
                  <c:v>136850</c:v>
                </c:pt>
                <c:pt idx="1654">
                  <c:v>136850</c:v>
                </c:pt>
                <c:pt idx="1655">
                  <c:v>136850</c:v>
                </c:pt>
                <c:pt idx="1656">
                  <c:v>136850</c:v>
                </c:pt>
                <c:pt idx="1657">
                  <c:v>136850</c:v>
                </c:pt>
                <c:pt idx="1658">
                  <c:v>136850</c:v>
                </c:pt>
                <c:pt idx="1659">
                  <c:v>136850</c:v>
                </c:pt>
                <c:pt idx="1660">
                  <c:v>136850</c:v>
                </c:pt>
                <c:pt idx="1661">
                  <c:v>136850</c:v>
                </c:pt>
                <c:pt idx="1662">
                  <c:v>136850</c:v>
                </c:pt>
                <c:pt idx="1663">
                  <c:v>136850</c:v>
                </c:pt>
                <c:pt idx="1664">
                  <c:v>136850</c:v>
                </c:pt>
                <c:pt idx="1665">
                  <c:v>136850</c:v>
                </c:pt>
                <c:pt idx="1666">
                  <c:v>136850</c:v>
                </c:pt>
                <c:pt idx="1667">
                  <c:v>136850</c:v>
                </c:pt>
                <c:pt idx="1668">
                  <c:v>136850</c:v>
                </c:pt>
                <c:pt idx="1669">
                  <c:v>136850</c:v>
                </c:pt>
                <c:pt idx="1670">
                  <c:v>136850</c:v>
                </c:pt>
                <c:pt idx="1671">
                  <c:v>136850</c:v>
                </c:pt>
                <c:pt idx="1672">
                  <c:v>136850</c:v>
                </c:pt>
                <c:pt idx="1673">
                  <c:v>136850</c:v>
                </c:pt>
                <c:pt idx="1674">
                  <c:v>136850</c:v>
                </c:pt>
                <c:pt idx="1675">
                  <c:v>136850</c:v>
                </c:pt>
                <c:pt idx="1676">
                  <c:v>136850</c:v>
                </c:pt>
                <c:pt idx="1677">
                  <c:v>136850</c:v>
                </c:pt>
                <c:pt idx="1678">
                  <c:v>136850</c:v>
                </c:pt>
                <c:pt idx="1679">
                  <c:v>136850</c:v>
                </c:pt>
                <c:pt idx="1680">
                  <c:v>136850</c:v>
                </c:pt>
                <c:pt idx="1681">
                  <c:v>136850</c:v>
                </c:pt>
                <c:pt idx="1682">
                  <c:v>136850</c:v>
                </c:pt>
                <c:pt idx="1683">
                  <c:v>136850</c:v>
                </c:pt>
                <c:pt idx="1684">
                  <c:v>136850</c:v>
                </c:pt>
                <c:pt idx="1685">
                  <c:v>136850</c:v>
                </c:pt>
                <c:pt idx="1686">
                  <c:v>136850</c:v>
                </c:pt>
                <c:pt idx="1687">
                  <c:v>136850</c:v>
                </c:pt>
                <c:pt idx="1688">
                  <c:v>136850</c:v>
                </c:pt>
                <c:pt idx="1689">
                  <c:v>136850</c:v>
                </c:pt>
                <c:pt idx="1690">
                  <c:v>136850</c:v>
                </c:pt>
                <c:pt idx="1691">
                  <c:v>136850</c:v>
                </c:pt>
                <c:pt idx="1692">
                  <c:v>136850</c:v>
                </c:pt>
                <c:pt idx="1693">
                  <c:v>136850</c:v>
                </c:pt>
                <c:pt idx="1694">
                  <c:v>136850</c:v>
                </c:pt>
                <c:pt idx="1695">
                  <c:v>136850</c:v>
                </c:pt>
                <c:pt idx="1696">
                  <c:v>136850</c:v>
                </c:pt>
                <c:pt idx="1697">
                  <c:v>136850</c:v>
                </c:pt>
                <c:pt idx="1698">
                  <c:v>136850</c:v>
                </c:pt>
                <c:pt idx="1699">
                  <c:v>136850</c:v>
                </c:pt>
                <c:pt idx="1700">
                  <c:v>136850</c:v>
                </c:pt>
                <c:pt idx="1701">
                  <c:v>136850</c:v>
                </c:pt>
                <c:pt idx="1702">
                  <c:v>136850</c:v>
                </c:pt>
                <c:pt idx="1703">
                  <c:v>136850</c:v>
                </c:pt>
                <c:pt idx="1704">
                  <c:v>136850</c:v>
                </c:pt>
                <c:pt idx="1705">
                  <c:v>136850</c:v>
                </c:pt>
                <c:pt idx="1706">
                  <c:v>136850</c:v>
                </c:pt>
                <c:pt idx="1707">
                  <c:v>136850</c:v>
                </c:pt>
                <c:pt idx="1708">
                  <c:v>136850</c:v>
                </c:pt>
                <c:pt idx="1709">
                  <c:v>136850</c:v>
                </c:pt>
                <c:pt idx="1710">
                  <c:v>136850</c:v>
                </c:pt>
                <c:pt idx="1711">
                  <c:v>136850</c:v>
                </c:pt>
                <c:pt idx="1712">
                  <c:v>136850</c:v>
                </c:pt>
                <c:pt idx="1713">
                  <c:v>136850</c:v>
                </c:pt>
                <c:pt idx="1714">
                  <c:v>136850</c:v>
                </c:pt>
                <c:pt idx="1715">
                  <c:v>136850</c:v>
                </c:pt>
                <c:pt idx="1716">
                  <c:v>136850</c:v>
                </c:pt>
                <c:pt idx="1717">
                  <c:v>136850</c:v>
                </c:pt>
                <c:pt idx="1718">
                  <c:v>136850</c:v>
                </c:pt>
                <c:pt idx="1719">
                  <c:v>136850</c:v>
                </c:pt>
                <c:pt idx="1720">
                  <c:v>136850</c:v>
                </c:pt>
                <c:pt idx="1721">
                  <c:v>136850</c:v>
                </c:pt>
                <c:pt idx="1722">
                  <c:v>136850</c:v>
                </c:pt>
                <c:pt idx="1723">
                  <c:v>136850</c:v>
                </c:pt>
                <c:pt idx="1724">
                  <c:v>136850</c:v>
                </c:pt>
                <c:pt idx="1725">
                  <c:v>136850</c:v>
                </c:pt>
                <c:pt idx="1726">
                  <c:v>136850</c:v>
                </c:pt>
                <c:pt idx="1727">
                  <c:v>136850</c:v>
                </c:pt>
                <c:pt idx="1728">
                  <c:v>136850</c:v>
                </c:pt>
                <c:pt idx="1729">
                  <c:v>136850</c:v>
                </c:pt>
                <c:pt idx="1730">
                  <c:v>136850</c:v>
                </c:pt>
                <c:pt idx="1731">
                  <c:v>136850</c:v>
                </c:pt>
                <c:pt idx="1732">
                  <c:v>136850</c:v>
                </c:pt>
                <c:pt idx="1733">
                  <c:v>136850</c:v>
                </c:pt>
                <c:pt idx="1734">
                  <c:v>136850</c:v>
                </c:pt>
                <c:pt idx="1735">
                  <c:v>136850</c:v>
                </c:pt>
                <c:pt idx="1736">
                  <c:v>136850</c:v>
                </c:pt>
                <c:pt idx="1737">
                  <c:v>136850</c:v>
                </c:pt>
                <c:pt idx="1738">
                  <c:v>136850</c:v>
                </c:pt>
                <c:pt idx="1739">
                  <c:v>136850</c:v>
                </c:pt>
                <c:pt idx="1740">
                  <c:v>136850</c:v>
                </c:pt>
                <c:pt idx="1741">
                  <c:v>136850</c:v>
                </c:pt>
                <c:pt idx="1742">
                  <c:v>136850</c:v>
                </c:pt>
                <c:pt idx="1743">
                  <c:v>136850</c:v>
                </c:pt>
                <c:pt idx="1744">
                  <c:v>136850</c:v>
                </c:pt>
                <c:pt idx="1745">
                  <c:v>136850</c:v>
                </c:pt>
                <c:pt idx="1746">
                  <c:v>136850</c:v>
                </c:pt>
                <c:pt idx="1747">
                  <c:v>136850</c:v>
                </c:pt>
                <c:pt idx="1748">
                  <c:v>136850</c:v>
                </c:pt>
                <c:pt idx="1749">
                  <c:v>136850</c:v>
                </c:pt>
                <c:pt idx="1750">
                  <c:v>136850</c:v>
                </c:pt>
                <c:pt idx="1751">
                  <c:v>136850</c:v>
                </c:pt>
                <c:pt idx="1752">
                  <c:v>136850</c:v>
                </c:pt>
                <c:pt idx="1753">
                  <c:v>136850</c:v>
                </c:pt>
                <c:pt idx="1754">
                  <c:v>136850</c:v>
                </c:pt>
                <c:pt idx="1755">
                  <c:v>136850</c:v>
                </c:pt>
                <c:pt idx="1756">
                  <c:v>136850</c:v>
                </c:pt>
                <c:pt idx="1757">
                  <c:v>136850</c:v>
                </c:pt>
                <c:pt idx="1758">
                  <c:v>136850</c:v>
                </c:pt>
                <c:pt idx="1759">
                  <c:v>136850</c:v>
                </c:pt>
                <c:pt idx="1760">
                  <c:v>136850</c:v>
                </c:pt>
                <c:pt idx="1761">
                  <c:v>136850</c:v>
                </c:pt>
                <c:pt idx="1762">
                  <c:v>136850</c:v>
                </c:pt>
                <c:pt idx="1763">
                  <c:v>136850</c:v>
                </c:pt>
                <c:pt idx="1764">
                  <c:v>136850</c:v>
                </c:pt>
                <c:pt idx="1765">
                  <c:v>136850</c:v>
                </c:pt>
                <c:pt idx="1766">
                  <c:v>136850</c:v>
                </c:pt>
                <c:pt idx="1767">
                  <c:v>136850</c:v>
                </c:pt>
                <c:pt idx="1768">
                  <c:v>136850</c:v>
                </c:pt>
                <c:pt idx="1769">
                  <c:v>136850</c:v>
                </c:pt>
                <c:pt idx="1770">
                  <c:v>136850</c:v>
                </c:pt>
                <c:pt idx="1771">
                  <c:v>136850</c:v>
                </c:pt>
                <c:pt idx="1772">
                  <c:v>136850</c:v>
                </c:pt>
                <c:pt idx="1773">
                  <c:v>136850</c:v>
                </c:pt>
                <c:pt idx="1774">
                  <c:v>136850</c:v>
                </c:pt>
                <c:pt idx="1775">
                  <c:v>136850</c:v>
                </c:pt>
                <c:pt idx="1776">
                  <c:v>136850</c:v>
                </c:pt>
                <c:pt idx="1777">
                  <c:v>136850</c:v>
                </c:pt>
                <c:pt idx="1778">
                  <c:v>136850</c:v>
                </c:pt>
                <c:pt idx="1779">
                  <c:v>136850</c:v>
                </c:pt>
                <c:pt idx="1780">
                  <c:v>136850</c:v>
                </c:pt>
                <c:pt idx="1781">
                  <c:v>136850</c:v>
                </c:pt>
                <c:pt idx="1782">
                  <c:v>136850</c:v>
                </c:pt>
                <c:pt idx="1783">
                  <c:v>136850</c:v>
                </c:pt>
                <c:pt idx="1784">
                  <c:v>136850</c:v>
                </c:pt>
                <c:pt idx="1785">
                  <c:v>136850</c:v>
                </c:pt>
                <c:pt idx="1786">
                  <c:v>136850</c:v>
                </c:pt>
                <c:pt idx="1787">
                  <c:v>136850</c:v>
                </c:pt>
                <c:pt idx="1788">
                  <c:v>136850</c:v>
                </c:pt>
                <c:pt idx="1789">
                  <c:v>136850</c:v>
                </c:pt>
                <c:pt idx="1790">
                  <c:v>136850</c:v>
                </c:pt>
                <c:pt idx="1791">
                  <c:v>136850</c:v>
                </c:pt>
                <c:pt idx="1792">
                  <c:v>136850</c:v>
                </c:pt>
                <c:pt idx="1793">
                  <c:v>136850</c:v>
                </c:pt>
                <c:pt idx="1794">
                  <c:v>136850</c:v>
                </c:pt>
                <c:pt idx="1795">
                  <c:v>136850</c:v>
                </c:pt>
                <c:pt idx="1796">
                  <c:v>136850</c:v>
                </c:pt>
                <c:pt idx="1797">
                  <c:v>136850</c:v>
                </c:pt>
                <c:pt idx="1798">
                  <c:v>136850</c:v>
                </c:pt>
                <c:pt idx="1799">
                  <c:v>136850</c:v>
                </c:pt>
                <c:pt idx="1800">
                  <c:v>136850</c:v>
                </c:pt>
                <c:pt idx="1801">
                  <c:v>136850</c:v>
                </c:pt>
                <c:pt idx="1802">
                  <c:v>136850</c:v>
                </c:pt>
                <c:pt idx="1803">
                  <c:v>136850</c:v>
                </c:pt>
                <c:pt idx="1804">
                  <c:v>136850</c:v>
                </c:pt>
                <c:pt idx="1805">
                  <c:v>136850</c:v>
                </c:pt>
                <c:pt idx="1806">
                  <c:v>136850</c:v>
                </c:pt>
                <c:pt idx="1807">
                  <c:v>136850</c:v>
                </c:pt>
                <c:pt idx="1808">
                  <c:v>136850</c:v>
                </c:pt>
                <c:pt idx="1809">
                  <c:v>136850</c:v>
                </c:pt>
                <c:pt idx="1810">
                  <c:v>136850</c:v>
                </c:pt>
                <c:pt idx="1811">
                  <c:v>136850</c:v>
                </c:pt>
                <c:pt idx="1812">
                  <c:v>136850</c:v>
                </c:pt>
                <c:pt idx="1813">
                  <c:v>136850</c:v>
                </c:pt>
                <c:pt idx="1814">
                  <c:v>136850</c:v>
                </c:pt>
                <c:pt idx="1815">
                  <c:v>136850</c:v>
                </c:pt>
                <c:pt idx="1816">
                  <c:v>136850</c:v>
                </c:pt>
                <c:pt idx="1817">
                  <c:v>136850</c:v>
                </c:pt>
                <c:pt idx="1818">
                  <c:v>136850</c:v>
                </c:pt>
                <c:pt idx="1819">
                  <c:v>136850</c:v>
                </c:pt>
                <c:pt idx="1820">
                  <c:v>136850</c:v>
                </c:pt>
                <c:pt idx="1821">
                  <c:v>136850</c:v>
                </c:pt>
                <c:pt idx="1822">
                  <c:v>136850</c:v>
                </c:pt>
                <c:pt idx="1823">
                  <c:v>136850</c:v>
                </c:pt>
                <c:pt idx="1824">
                  <c:v>136850</c:v>
                </c:pt>
                <c:pt idx="1825">
                  <c:v>136850</c:v>
                </c:pt>
                <c:pt idx="1826">
                  <c:v>136850</c:v>
                </c:pt>
                <c:pt idx="1827">
                  <c:v>136850</c:v>
                </c:pt>
                <c:pt idx="1828">
                  <c:v>136850</c:v>
                </c:pt>
                <c:pt idx="1829">
                  <c:v>136850</c:v>
                </c:pt>
                <c:pt idx="1830">
                  <c:v>136850</c:v>
                </c:pt>
                <c:pt idx="1831">
                  <c:v>136850</c:v>
                </c:pt>
                <c:pt idx="1832">
                  <c:v>136850</c:v>
                </c:pt>
                <c:pt idx="1833">
                  <c:v>136850</c:v>
                </c:pt>
                <c:pt idx="1834">
                  <c:v>136850</c:v>
                </c:pt>
                <c:pt idx="1835">
                  <c:v>136850</c:v>
                </c:pt>
                <c:pt idx="1836">
                  <c:v>136850</c:v>
                </c:pt>
                <c:pt idx="1837">
                  <c:v>136850</c:v>
                </c:pt>
                <c:pt idx="1838">
                  <c:v>136850</c:v>
                </c:pt>
                <c:pt idx="1839">
                  <c:v>136850</c:v>
                </c:pt>
                <c:pt idx="1840">
                  <c:v>136850</c:v>
                </c:pt>
                <c:pt idx="1841">
                  <c:v>136850</c:v>
                </c:pt>
                <c:pt idx="1842">
                  <c:v>136850</c:v>
                </c:pt>
                <c:pt idx="1843">
                  <c:v>136850</c:v>
                </c:pt>
                <c:pt idx="1844">
                  <c:v>136850</c:v>
                </c:pt>
                <c:pt idx="1845">
                  <c:v>136850</c:v>
                </c:pt>
                <c:pt idx="1846">
                  <c:v>136850</c:v>
                </c:pt>
                <c:pt idx="1847">
                  <c:v>136850</c:v>
                </c:pt>
                <c:pt idx="1848">
                  <c:v>136850</c:v>
                </c:pt>
                <c:pt idx="1849">
                  <c:v>136850</c:v>
                </c:pt>
                <c:pt idx="1850">
                  <c:v>136850</c:v>
                </c:pt>
                <c:pt idx="1851">
                  <c:v>136850</c:v>
                </c:pt>
                <c:pt idx="1852">
                  <c:v>136850</c:v>
                </c:pt>
                <c:pt idx="1853">
                  <c:v>136850</c:v>
                </c:pt>
                <c:pt idx="1854">
                  <c:v>136850</c:v>
                </c:pt>
                <c:pt idx="1855">
                  <c:v>136850</c:v>
                </c:pt>
                <c:pt idx="1856">
                  <c:v>136850</c:v>
                </c:pt>
                <c:pt idx="1857">
                  <c:v>136850</c:v>
                </c:pt>
                <c:pt idx="1858">
                  <c:v>136850</c:v>
                </c:pt>
                <c:pt idx="1859">
                  <c:v>136850</c:v>
                </c:pt>
                <c:pt idx="1860">
                  <c:v>136850</c:v>
                </c:pt>
                <c:pt idx="1861">
                  <c:v>136850</c:v>
                </c:pt>
                <c:pt idx="1862">
                  <c:v>136850</c:v>
                </c:pt>
                <c:pt idx="1863">
                  <c:v>136850</c:v>
                </c:pt>
                <c:pt idx="1864">
                  <c:v>136850</c:v>
                </c:pt>
                <c:pt idx="1865">
                  <c:v>136850</c:v>
                </c:pt>
                <c:pt idx="1866">
                  <c:v>136850</c:v>
                </c:pt>
                <c:pt idx="1867">
                  <c:v>136850</c:v>
                </c:pt>
                <c:pt idx="1868">
                  <c:v>136850</c:v>
                </c:pt>
                <c:pt idx="1869">
                  <c:v>136850</c:v>
                </c:pt>
                <c:pt idx="1870">
                  <c:v>136850</c:v>
                </c:pt>
                <c:pt idx="1871">
                  <c:v>136850</c:v>
                </c:pt>
                <c:pt idx="1872">
                  <c:v>136850</c:v>
                </c:pt>
                <c:pt idx="1873">
                  <c:v>136850</c:v>
                </c:pt>
                <c:pt idx="1874">
                  <c:v>136850</c:v>
                </c:pt>
                <c:pt idx="1875">
                  <c:v>136850</c:v>
                </c:pt>
                <c:pt idx="1876">
                  <c:v>136850</c:v>
                </c:pt>
                <c:pt idx="1877">
                  <c:v>136850</c:v>
                </c:pt>
                <c:pt idx="1878">
                  <c:v>136850</c:v>
                </c:pt>
                <c:pt idx="1879">
                  <c:v>136850</c:v>
                </c:pt>
                <c:pt idx="1880">
                  <c:v>136850</c:v>
                </c:pt>
                <c:pt idx="1881">
                  <c:v>136850</c:v>
                </c:pt>
                <c:pt idx="1882">
                  <c:v>136850</c:v>
                </c:pt>
                <c:pt idx="1883">
                  <c:v>136850</c:v>
                </c:pt>
                <c:pt idx="1884">
                  <c:v>136850</c:v>
                </c:pt>
                <c:pt idx="1885">
                  <c:v>136850</c:v>
                </c:pt>
                <c:pt idx="1886">
                  <c:v>136850</c:v>
                </c:pt>
                <c:pt idx="1887">
                  <c:v>136850</c:v>
                </c:pt>
                <c:pt idx="1888">
                  <c:v>136850</c:v>
                </c:pt>
                <c:pt idx="1889">
                  <c:v>136850</c:v>
                </c:pt>
                <c:pt idx="1890">
                  <c:v>136850</c:v>
                </c:pt>
                <c:pt idx="1891">
                  <c:v>136850</c:v>
                </c:pt>
                <c:pt idx="1892">
                  <c:v>136850</c:v>
                </c:pt>
                <c:pt idx="1893">
                  <c:v>136850</c:v>
                </c:pt>
                <c:pt idx="1894">
                  <c:v>136850</c:v>
                </c:pt>
                <c:pt idx="1895">
                  <c:v>136850</c:v>
                </c:pt>
                <c:pt idx="1896">
                  <c:v>136850</c:v>
                </c:pt>
                <c:pt idx="1897">
                  <c:v>136850</c:v>
                </c:pt>
                <c:pt idx="1898">
                  <c:v>136850</c:v>
                </c:pt>
                <c:pt idx="1899">
                  <c:v>136850</c:v>
                </c:pt>
                <c:pt idx="1900">
                  <c:v>136850</c:v>
                </c:pt>
                <c:pt idx="1901">
                  <c:v>136850</c:v>
                </c:pt>
                <c:pt idx="1902">
                  <c:v>136850</c:v>
                </c:pt>
                <c:pt idx="1903">
                  <c:v>136850</c:v>
                </c:pt>
                <c:pt idx="1904">
                  <c:v>136850</c:v>
                </c:pt>
                <c:pt idx="1905">
                  <c:v>136850</c:v>
                </c:pt>
                <c:pt idx="1906">
                  <c:v>136850</c:v>
                </c:pt>
                <c:pt idx="1907">
                  <c:v>136850</c:v>
                </c:pt>
                <c:pt idx="1908">
                  <c:v>136850</c:v>
                </c:pt>
                <c:pt idx="1909">
                  <c:v>136850</c:v>
                </c:pt>
                <c:pt idx="1910">
                  <c:v>136850</c:v>
                </c:pt>
                <c:pt idx="1911">
                  <c:v>136850</c:v>
                </c:pt>
                <c:pt idx="1912">
                  <c:v>136850</c:v>
                </c:pt>
                <c:pt idx="1913">
                  <c:v>136850</c:v>
                </c:pt>
                <c:pt idx="1914">
                  <c:v>136850</c:v>
                </c:pt>
                <c:pt idx="1915">
                  <c:v>136850</c:v>
                </c:pt>
                <c:pt idx="1916">
                  <c:v>136850</c:v>
                </c:pt>
                <c:pt idx="1917">
                  <c:v>136850</c:v>
                </c:pt>
                <c:pt idx="1918">
                  <c:v>136850</c:v>
                </c:pt>
                <c:pt idx="1919">
                  <c:v>136850</c:v>
                </c:pt>
                <c:pt idx="1920">
                  <c:v>136850</c:v>
                </c:pt>
                <c:pt idx="1921">
                  <c:v>136850</c:v>
                </c:pt>
                <c:pt idx="1922">
                  <c:v>136850</c:v>
                </c:pt>
                <c:pt idx="1923">
                  <c:v>136850</c:v>
                </c:pt>
                <c:pt idx="1924">
                  <c:v>136850</c:v>
                </c:pt>
                <c:pt idx="1925">
                  <c:v>136850</c:v>
                </c:pt>
                <c:pt idx="1926">
                  <c:v>136850</c:v>
                </c:pt>
                <c:pt idx="1927">
                  <c:v>136850</c:v>
                </c:pt>
                <c:pt idx="1928">
                  <c:v>136850</c:v>
                </c:pt>
                <c:pt idx="1929">
                  <c:v>136850</c:v>
                </c:pt>
                <c:pt idx="1930">
                  <c:v>136850</c:v>
                </c:pt>
                <c:pt idx="1931">
                  <c:v>136850</c:v>
                </c:pt>
                <c:pt idx="1932">
                  <c:v>136850</c:v>
                </c:pt>
                <c:pt idx="1933">
                  <c:v>136850</c:v>
                </c:pt>
                <c:pt idx="1934">
                  <c:v>136850</c:v>
                </c:pt>
                <c:pt idx="1935">
                  <c:v>136850</c:v>
                </c:pt>
                <c:pt idx="1936">
                  <c:v>136850</c:v>
                </c:pt>
                <c:pt idx="1937">
                  <c:v>136850</c:v>
                </c:pt>
                <c:pt idx="1938">
                  <c:v>136850</c:v>
                </c:pt>
                <c:pt idx="1939">
                  <c:v>136850</c:v>
                </c:pt>
                <c:pt idx="1940">
                  <c:v>136850</c:v>
                </c:pt>
                <c:pt idx="1941">
                  <c:v>136850</c:v>
                </c:pt>
                <c:pt idx="1942">
                  <c:v>136850</c:v>
                </c:pt>
                <c:pt idx="1943">
                  <c:v>136850</c:v>
                </c:pt>
                <c:pt idx="1944">
                  <c:v>136850</c:v>
                </c:pt>
                <c:pt idx="1945">
                  <c:v>136850</c:v>
                </c:pt>
                <c:pt idx="1946">
                  <c:v>136850</c:v>
                </c:pt>
                <c:pt idx="1947">
                  <c:v>136850</c:v>
                </c:pt>
                <c:pt idx="1948">
                  <c:v>136850</c:v>
                </c:pt>
                <c:pt idx="1949">
                  <c:v>136850</c:v>
                </c:pt>
                <c:pt idx="1950">
                  <c:v>136850</c:v>
                </c:pt>
                <c:pt idx="1951">
                  <c:v>136850</c:v>
                </c:pt>
                <c:pt idx="1952">
                  <c:v>136850</c:v>
                </c:pt>
                <c:pt idx="1953">
                  <c:v>136850</c:v>
                </c:pt>
                <c:pt idx="1954">
                  <c:v>136850</c:v>
                </c:pt>
                <c:pt idx="1955">
                  <c:v>136850</c:v>
                </c:pt>
                <c:pt idx="1956">
                  <c:v>136850</c:v>
                </c:pt>
                <c:pt idx="1957">
                  <c:v>136850</c:v>
                </c:pt>
                <c:pt idx="1958">
                  <c:v>136850</c:v>
                </c:pt>
                <c:pt idx="1959">
                  <c:v>136850</c:v>
                </c:pt>
                <c:pt idx="1960">
                  <c:v>136850</c:v>
                </c:pt>
                <c:pt idx="1961">
                  <c:v>136850</c:v>
                </c:pt>
                <c:pt idx="1962">
                  <c:v>136850</c:v>
                </c:pt>
                <c:pt idx="1963">
                  <c:v>136850</c:v>
                </c:pt>
                <c:pt idx="1964">
                  <c:v>136850</c:v>
                </c:pt>
                <c:pt idx="1965">
                  <c:v>136850</c:v>
                </c:pt>
                <c:pt idx="1966">
                  <c:v>136850</c:v>
                </c:pt>
                <c:pt idx="1967">
                  <c:v>136850</c:v>
                </c:pt>
                <c:pt idx="1968">
                  <c:v>136850</c:v>
                </c:pt>
                <c:pt idx="1969">
                  <c:v>136850</c:v>
                </c:pt>
                <c:pt idx="1970">
                  <c:v>136850</c:v>
                </c:pt>
                <c:pt idx="1971">
                  <c:v>136850</c:v>
                </c:pt>
                <c:pt idx="1972">
                  <c:v>136850</c:v>
                </c:pt>
                <c:pt idx="1973">
                  <c:v>136850</c:v>
                </c:pt>
                <c:pt idx="1974">
                  <c:v>136850</c:v>
                </c:pt>
                <c:pt idx="1975">
                  <c:v>136850</c:v>
                </c:pt>
                <c:pt idx="1976">
                  <c:v>136850</c:v>
                </c:pt>
                <c:pt idx="1977">
                  <c:v>136850</c:v>
                </c:pt>
                <c:pt idx="1978">
                  <c:v>136850</c:v>
                </c:pt>
                <c:pt idx="1979">
                  <c:v>136850</c:v>
                </c:pt>
                <c:pt idx="1980">
                  <c:v>136850</c:v>
                </c:pt>
                <c:pt idx="1981">
                  <c:v>136850</c:v>
                </c:pt>
                <c:pt idx="1982">
                  <c:v>136850</c:v>
                </c:pt>
                <c:pt idx="1983">
                  <c:v>136850</c:v>
                </c:pt>
                <c:pt idx="1984">
                  <c:v>136850</c:v>
                </c:pt>
                <c:pt idx="1985">
                  <c:v>136850</c:v>
                </c:pt>
                <c:pt idx="1986">
                  <c:v>136850</c:v>
                </c:pt>
                <c:pt idx="1987">
                  <c:v>136850</c:v>
                </c:pt>
                <c:pt idx="1988">
                  <c:v>136850</c:v>
                </c:pt>
                <c:pt idx="1989">
                  <c:v>136850</c:v>
                </c:pt>
                <c:pt idx="1990">
                  <c:v>136850</c:v>
                </c:pt>
                <c:pt idx="1991">
                  <c:v>136850</c:v>
                </c:pt>
                <c:pt idx="1992">
                  <c:v>136850</c:v>
                </c:pt>
                <c:pt idx="1993">
                  <c:v>136850</c:v>
                </c:pt>
                <c:pt idx="1994">
                  <c:v>136850</c:v>
                </c:pt>
                <c:pt idx="1995">
                  <c:v>136850</c:v>
                </c:pt>
                <c:pt idx="1996">
                  <c:v>136850</c:v>
                </c:pt>
                <c:pt idx="1997">
                  <c:v>136850</c:v>
                </c:pt>
                <c:pt idx="1998">
                  <c:v>136850</c:v>
                </c:pt>
                <c:pt idx="1999">
                  <c:v>136850</c:v>
                </c:pt>
                <c:pt idx="2000">
                  <c:v>136850</c:v>
                </c:pt>
                <c:pt idx="2001">
                  <c:v>136850</c:v>
                </c:pt>
                <c:pt idx="2002">
                  <c:v>136850</c:v>
                </c:pt>
                <c:pt idx="2003">
                  <c:v>136850</c:v>
                </c:pt>
                <c:pt idx="2004">
                  <c:v>136850</c:v>
                </c:pt>
                <c:pt idx="2005">
                  <c:v>136850</c:v>
                </c:pt>
                <c:pt idx="2006">
                  <c:v>136850</c:v>
                </c:pt>
                <c:pt idx="2007">
                  <c:v>136850</c:v>
                </c:pt>
                <c:pt idx="2008">
                  <c:v>136850</c:v>
                </c:pt>
                <c:pt idx="2009">
                  <c:v>136850</c:v>
                </c:pt>
                <c:pt idx="2010">
                  <c:v>136850</c:v>
                </c:pt>
                <c:pt idx="2011">
                  <c:v>136850</c:v>
                </c:pt>
                <c:pt idx="2012">
                  <c:v>136850</c:v>
                </c:pt>
                <c:pt idx="2013">
                  <c:v>136850</c:v>
                </c:pt>
                <c:pt idx="2014">
                  <c:v>136850</c:v>
                </c:pt>
                <c:pt idx="2015">
                  <c:v>136850</c:v>
                </c:pt>
                <c:pt idx="2016">
                  <c:v>136850</c:v>
                </c:pt>
                <c:pt idx="2017">
                  <c:v>136850</c:v>
                </c:pt>
                <c:pt idx="2018">
                  <c:v>136850</c:v>
                </c:pt>
                <c:pt idx="2019">
                  <c:v>136850</c:v>
                </c:pt>
                <c:pt idx="2020">
                  <c:v>136850</c:v>
                </c:pt>
                <c:pt idx="2021">
                  <c:v>136850</c:v>
                </c:pt>
                <c:pt idx="2022">
                  <c:v>136850</c:v>
                </c:pt>
                <c:pt idx="2023">
                  <c:v>136850</c:v>
                </c:pt>
                <c:pt idx="2024">
                  <c:v>136850</c:v>
                </c:pt>
                <c:pt idx="2025">
                  <c:v>136850</c:v>
                </c:pt>
                <c:pt idx="2026">
                  <c:v>136850</c:v>
                </c:pt>
                <c:pt idx="2027">
                  <c:v>136850</c:v>
                </c:pt>
                <c:pt idx="2028">
                  <c:v>136850</c:v>
                </c:pt>
                <c:pt idx="2029">
                  <c:v>136850</c:v>
                </c:pt>
                <c:pt idx="2030">
                  <c:v>136850</c:v>
                </c:pt>
                <c:pt idx="2031">
                  <c:v>136850</c:v>
                </c:pt>
                <c:pt idx="2032">
                  <c:v>136850</c:v>
                </c:pt>
                <c:pt idx="2033">
                  <c:v>136850</c:v>
                </c:pt>
                <c:pt idx="2034">
                  <c:v>136850</c:v>
                </c:pt>
                <c:pt idx="2035">
                  <c:v>136850</c:v>
                </c:pt>
                <c:pt idx="2036">
                  <c:v>136850</c:v>
                </c:pt>
                <c:pt idx="2037">
                  <c:v>136850</c:v>
                </c:pt>
                <c:pt idx="2038">
                  <c:v>136850</c:v>
                </c:pt>
                <c:pt idx="2039">
                  <c:v>136850</c:v>
                </c:pt>
                <c:pt idx="2040">
                  <c:v>136850</c:v>
                </c:pt>
                <c:pt idx="2041">
                  <c:v>136850</c:v>
                </c:pt>
                <c:pt idx="2042">
                  <c:v>136850</c:v>
                </c:pt>
                <c:pt idx="2043">
                  <c:v>136850</c:v>
                </c:pt>
                <c:pt idx="2044">
                  <c:v>136850</c:v>
                </c:pt>
                <c:pt idx="2045">
                  <c:v>136850</c:v>
                </c:pt>
                <c:pt idx="2046">
                  <c:v>136850</c:v>
                </c:pt>
                <c:pt idx="2047">
                  <c:v>136850</c:v>
                </c:pt>
                <c:pt idx="2048">
                  <c:v>136850</c:v>
                </c:pt>
                <c:pt idx="2049">
                  <c:v>136850</c:v>
                </c:pt>
                <c:pt idx="2050">
                  <c:v>136850</c:v>
                </c:pt>
                <c:pt idx="2051">
                  <c:v>136850</c:v>
                </c:pt>
                <c:pt idx="2052">
                  <c:v>136850</c:v>
                </c:pt>
                <c:pt idx="2053">
                  <c:v>136850</c:v>
                </c:pt>
                <c:pt idx="2054">
                  <c:v>136850</c:v>
                </c:pt>
                <c:pt idx="2055">
                  <c:v>136850</c:v>
                </c:pt>
                <c:pt idx="2056">
                  <c:v>136850</c:v>
                </c:pt>
                <c:pt idx="2057">
                  <c:v>136850</c:v>
                </c:pt>
                <c:pt idx="2058">
                  <c:v>136850</c:v>
                </c:pt>
                <c:pt idx="2059">
                  <c:v>136850</c:v>
                </c:pt>
                <c:pt idx="2060">
                  <c:v>136850</c:v>
                </c:pt>
                <c:pt idx="2061">
                  <c:v>136850</c:v>
                </c:pt>
                <c:pt idx="2062">
                  <c:v>136850</c:v>
                </c:pt>
                <c:pt idx="2063">
                  <c:v>136850</c:v>
                </c:pt>
                <c:pt idx="2064">
                  <c:v>136850</c:v>
                </c:pt>
                <c:pt idx="2065">
                  <c:v>136850</c:v>
                </c:pt>
                <c:pt idx="2066">
                  <c:v>136850</c:v>
                </c:pt>
                <c:pt idx="2067">
                  <c:v>136850</c:v>
                </c:pt>
                <c:pt idx="2068">
                  <c:v>136850</c:v>
                </c:pt>
                <c:pt idx="2069">
                  <c:v>136850</c:v>
                </c:pt>
                <c:pt idx="2070">
                  <c:v>136850</c:v>
                </c:pt>
                <c:pt idx="2071">
                  <c:v>136850</c:v>
                </c:pt>
                <c:pt idx="2072">
                  <c:v>136850</c:v>
                </c:pt>
                <c:pt idx="2073">
                  <c:v>136850</c:v>
                </c:pt>
                <c:pt idx="2074">
                  <c:v>136850</c:v>
                </c:pt>
                <c:pt idx="2075">
                  <c:v>136850</c:v>
                </c:pt>
                <c:pt idx="2076">
                  <c:v>136850</c:v>
                </c:pt>
                <c:pt idx="2077">
                  <c:v>136850</c:v>
                </c:pt>
                <c:pt idx="2078">
                  <c:v>136850</c:v>
                </c:pt>
                <c:pt idx="2079">
                  <c:v>136850</c:v>
                </c:pt>
                <c:pt idx="2080">
                  <c:v>136850</c:v>
                </c:pt>
                <c:pt idx="2081">
                  <c:v>136850</c:v>
                </c:pt>
                <c:pt idx="2082">
                  <c:v>136850</c:v>
                </c:pt>
                <c:pt idx="2083">
                  <c:v>136850</c:v>
                </c:pt>
                <c:pt idx="2084">
                  <c:v>136850</c:v>
                </c:pt>
                <c:pt idx="2085">
                  <c:v>136850</c:v>
                </c:pt>
                <c:pt idx="2086">
                  <c:v>136850</c:v>
                </c:pt>
                <c:pt idx="2087">
                  <c:v>136850</c:v>
                </c:pt>
                <c:pt idx="2088">
                  <c:v>136850</c:v>
                </c:pt>
                <c:pt idx="2089">
                  <c:v>136850</c:v>
                </c:pt>
                <c:pt idx="2090">
                  <c:v>136850</c:v>
                </c:pt>
                <c:pt idx="2091">
                  <c:v>136850</c:v>
                </c:pt>
                <c:pt idx="2092">
                  <c:v>136850</c:v>
                </c:pt>
                <c:pt idx="2093">
                  <c:v>136850</c:v>
                </c:pt>
                <c:pt idx="2094">
                  <c:v>136850</c:v>
                </c:pt>
                <c:pt idx="2095">
                  <c:v>136850</c:v>
                </c:pt>
                <c:pt idx="2096">
                  <c:v>136850</c:v>
                </c:pt>
                <c:pt idx="2097">
                  <c:v>136850</c:v>
                </c:pt>
                <c:pt idx="2098">
                  <c:v>136850</c:v>
                </c:pt>
                <c:pt idx="2099">
                  <c:v>136850</c:v>
                </c:pt>
                <c:pt idx="2100">
                  <c:v>136850</c:v>
                </c:pt>
                <c:pt idx="2101">
                  <c:v>136850</c:v>
                </c:pt>
                <c:pt idx="2102">
                  <c:v>136850</c:v>
                </c:pt>
                <c:pt idx="2103">
                  <c:v>136850</c:v>
                </c:pt>
                <c:pt idx="2104">
                  <c:v>136850</c:v>
                </c:pt>
                <c:pt idx="2105">
                  <c:v>136850</c:v>
                </c:pt>
                <c:pt idx="2106">
                  <c:v>136850</c:v>
                </c:pt>
                <c:pt idx="2107">
                  <c:v>136850</c:v>
                </c:pt>
                <c:pt idx="2108">
                  <c:v>136850</c:v>
                </c:pt>
                <c:pt idx="2109">
                  <c:v>136850</c:v>
                </c:pt>
                <c:pt idx="2110">
                  <c:v>136850</c:v>
                </c:pt>
                <c:pt idx="2111">
                  <c:v>136850</c:v>
                </c:pt>
                <c:pt idx="2112">
                  <c:v>136850</c:v>
                </c:pt>
                <c:pt idx="2113">
                  <c:v>136850</c:v>
                </c:pt>
                <c:pt idx="2114">
                  <c:v>136850</c:v>
                </c:pt>
                <c:pt idx="2115">
                  <c:v>136850</c:v>
                </c:pt>
                <c:pt idx="2116">
                  <c:v>136850</c:v>
                </c:pt>
                <c:pt idx="2117">
                  <c:v>136850</c:v>
                </c:pt>
                <c:pt idx="2118">
                  <c:v>136850</c:v>
                </c:pt>
                <c:pt idx="2119">
                  <c:v>136850</c:v>
                </c:pt>
                <c:pt idx="2120">
                  <c:v>136850</c:v>
                </c:pt>
                <c:pt idx="2121">
                  <c:v>136850</c:v>
                </c:pt>
                <c:pt idx="2122">
                  <c:v>136850</c:v>
                </c:pt>
                <c:pt idx="2123">
                  <c:v>136850</c:v>
                </c:pt>
                <c:pt idx="2124">
                  <c:v>136850</c:v>
                </c:pt>
                <c:pt idx="2125">
                  <c:v>136850</c:v>
                </c:pt>
                <c:pt idx="2126">
                  <c:v>136850</c:v>
                </c:pt>
                <c:pt idx="2127">
                  <c:v>136850</c:v>
                </c:pt>
                <c:pt idx="2128">
                  <c:v>136850</c:v>
                </c:pt>
                <c:pt idx="2129">
                  <c:v>136850</c:v>
                </c:pt>
                <c:pt idx="2130">
                  <c:v>136850</c:v>
                </c:pt>
                <c:pt idx="2131">
                  <c:v>136850</c:v>
                </c:pt>
                <c:pt idx="2132">
                  <c:v>136850</c:v>
                </c:pt>
                <c:pt idx="2133">
                  <c:v>136850</c:v>
                </c:pt>
                <c:pt idx="2134">
                  <c:v>136850</c:v>
                </c:pt>
                <c:pt idx="2135">
                  <c:v>136850</c:v>
                </c:pt>
                <c:pt idx="2136">
                  <c:v>136850</c:v>
                </c:pt>
                <c:pt idx="2137">
                  <c:v>136850</c:v>
                </c:pt>
                <c:pt idx="2138">
                  <c:v>136850</c:v>
                </c:pt>
                <c:pt idx="2139">
                  <c:v>136850</c:v>
                </c:pt>
                <c:pt idx="2140">
                  <c:v>136850</c:v>
                </c:pt>
                <c:pt idx="2141">
                  <c:v>136850</c:v>
                </c:pt>
                <c:pt idx="2142">
                  <c:v>136850</c:v>
                </c:pt>
                <c:pt idx="2143">
                  <c:v>136850</c:v>
                </c:pt>
                <c:pt idx="2144">
                  <c:v>136850</c:v>
                </c:pt>
                <c:pt idx="2145">
                  <c:v>136850</c:v>
                </c:pt>
                <c:pt idx="2146">
                  <c:v>136850</c:v>
                </c:pt>
                <c:pt idx="2147">
                  <c:v>136850</c:v>
                </c:pt>
                <c:pt idx="2148">
                  <c:v>136850</c:v>
                </c:pt>
                <c:pt idx="2149">
                  <c:v>136850</c:v>
                </c:pt>
                <c:pt idx="2150">
                  <c:v>136850</c:v>
                </c:pt>
                <c:pt idx="2151">
                  <c:v>136850</c:v>
                </c:pt>
                <c:pt idx="2152">
                  <c:v>136850</c:v>
                </c:pt>
                <c:pt idx="2153">
                  <c:v>136850</c:v>
                </c:pt>
                <c:pt idx="2154">
                  <c:v>136850</c:v>
                </c:pt>
                <c:pt idx="2155">
                  <c:v>136850</c:v>
                </c:pt>
                <c:pt idx="2156">
                  <c:v>136850</c:v>
                </c:pt>
                <c:pt idx="2157">
                  <c:v>136850</c:v>
                </c:pt>
                <c:pt idx="2158">
                  <c:v>136850</c:v>
                </c:pt>
                <c:pt idx="2159">
                  <c:v>136850</c:v>
                </c:pt>
                <c:pt idx="2160">
                  <c:v>136850</c:v>
                </c:pt>
                <c:pt idx="2161">
                  <c:v>136850</c:v>
                </c:pt>
                <c:pt idx="2162">
                  <c:v>136850</c:v>
                </c:pt>
                <c:pt idx="2163">
                  <c:v>136850</c:v>
                </c:pt>
                <c:pt idx="2164">
                  <c:v>136850</c:v>
                </c:pt>
                <c:pt idx="2165">
                  <c:v>136850</c:v>
                </c:pt>
                <c:pt idx="2166">
                  <c:v>136850</c:v>
                </c:pt>
                <c:pt idx="2167">
                  <c:v>136850</c:v>
                </c:pt>
                <c:pt idx="2168">
                  <c:v>136850</c:v>
                </c:pt>
                <c:pt idx="2169">
                  <c:v>136850</c:v>
                </c:pt>
                <c:pt idx="2170">
                  <c:v>136850</c:v>
                </c:pt>
                <c:pt idx="2171">
                  <c:v>136850</c:v>
                </c:pt>
                <c:pt idx="2172">
                  <c:v>136850</c:v>
                </c:pt>
                <c:pt idx="2173">
                  <c:v>136850</c:v>
                </c:pt>
                <c:pt idx="2174">
                  <c:v>136850</c:v>
                </c:pt>
                <c:pt idx="2175">
                  <c:v>136850</c:v>
                </c:pt>
                <c:pt idx="2176">
                  <c:v>136850</c:v>
                </c:pt>
                <c:pt idx="2177">
                  <c:v>136850</c:v>
                </c:pt>
                <c:pt idx="2178">
                  <c:v>136850</c:v>
                </c:pt>
                <c:pt idx="2179">
                  <c:v>136850</c:v>
                </c:pt>
                <c:pt idx="2180">
                  <c:v>136850</c:v>
                </c:pt>
                <c:pt idx="2181">
                  <c:v>136850</c:v>
                </c:pt>
                <c:pt idx="2182">
                  <c:v>136850</c:v>
                </c:pt>
                <c:pt idx="2183">
                  <c:v>136850</c:v>
                </c:pt>
                <c:pt idx="2184">
                  <c:v>136850</c:v>
                </c:pt>
                <c:pt idx="2185">
                  <c:v>136850</c:v>
                </c:pt>
                <c:pt idx="2186">
                  <c:v>136850</c:v>
                </c:pt>
                <c:pt idx="2187">
                  <c:v>136850</c:v>
                </c:pt>
                <c:pt idx="2188">
                  <c:v>136850</c:v>
                </c:pt>
                <c:pt idx="2189">
                  <c:v>136850</c:v>
                </c:pt>
                <c:pt idx="2190">
                  <c:v>136850</c:v>
                </c:pt>
                <c:pt idx="2191">
                  <c:v>136850</c:v>
                </c:pt>
                <c:pt idx="2192">
                  <c:v>136850</c:v>
                </c:pt>
                <c:pt idx="2193">
                  <c:v>136850</c:v>
                </c:pt>
                <c:pt idx="2194">
                  <c:v>136850</c:v>
                </c:pt>
                <c:pt idx="2195">
                  <c:v>136850</c:v>
                </c:pt>
                <c:pt idx="2196">
                  <c:v>136850</c:v>
                </c:pt>
                <c:pt idx="2197">
                  <c:v>136850</c:v>
                </c:pt>
                <c:pt idx="2198">
                  <c:v>136850</c:v>
                </c:pt>
                <c:pt idx="2199">
                  <c:v>136850</c:v>
                </c:pt>
                <c:pt idx="2200">
                  <c:v>136850</c:v>
                </c:pt>
                <c:pt idx="2201">
                  <c:v>136850</c:v>
                </c:pt>
                <c:pt idx="2202">
                  <c:v>136850</c:v>
                </c:pt>
                <c:pt idx="2203">
                  <c:v>136850</c:v>
                </c:pt>
                <c:pt idx="2204">
                  <c:v>136850</c:v>
                </c:pt>
                <c:pt idx="2205">
                  <c:v>136850</c:v>
                </c:pt>
                <c:pt idx="2206">
                  <c:v>136850</c:v>
                </c:pt>
                <c:pt idx="2207">
                  <c:v>136850</c:v>
                </c:pt>
                <c:pt idx="2208">
                  <c:v>136850</c:v>
                </c:pt>
                <c:pt idx="2209">
                  <c:v>136850</c:v>
                </c:pt>
                <c:pt idx="2210">
                  <c:v>136850</c:v>
                </c:pt>
                <c:pt idx="2211">
                  <c:v>136850</c:v>
                </c:pt>
                <c:pt idx="2212">
                  <c:v>136850</c:v>
                </c:pt>
                <c:pt idx="2213">
                  <c:v>136850</c:v>
                </c:pt>
                <c:pt idx="2214">
                  <c:v>136850</c:v>
                </c:pt>
                <c:pt idx="2215">
                  <c:v>136850</c:v>
                </c:pt>
                <c:pt idx="2216">
                  <c:v>136850</c:v>
                </c:pt>
                <c:pt idx="2217">
                  <c:v>136850</c:v>
                </c:pt>
                <c:pt idx="2218">
                  <c:v>136850</c:v>
                </c:pt>
                <c:pt idx="2219">
                  <c:v>136850</c:v>
                </c:pt>
                <c:pt idx="2220">
                  <c:v>136850</c:v>
                </c:pt>
                <c:pt idx="2221">
                  <c:v>136850</c:v>
                </c:pt>
                <c:pt idx="2222">
                  <c:v>136850</c:v>
                </c:pt>
                <c:pt idx="2223">
                  <c:v>136850</c:v>
                </c:pt>
                <c:pt idx="2224">
                  <c:v>136850</c:v>
                </c:pt>
                <c:pt idx="2225">
                  <c:v>136850</c:v>
                </c:pt>
                <c:pt idx="2226">
                  <c:v>136850</c:v>
                </c:pt>
                <c:pt idx="2227">
                  <c:v>136850</c:v>
                </c:pt>
                <c:pt idx="2228">
                  <c:v>136850</c:v>
                </c:pt>
                <c:pt idx="2229">
                  <c:v>136850</c:v>
                </c:pt>
                <c:pt idx="2230">
                  <c:v>136850</c:v>
                </c:pt>
                <c:pt idx="2231">
                  <c:v>136850</c:v>
                </c:pt>
                <c:pt idx="2232">
                  <c:v>136850</c:v>
                </c:pt>
                <c:pt idx="2233">
                  <c:v>136850</c:v>
                </c:pt>
                <c:pt idx="2234">
                  <c:v>136850</c:v>
                </c:pt>
                <c:pt idx="2235">
                  <c:v>136850</c:v>
                </c:pt>
                <c:pt idx="2236">
                  <c:v>136850</c:v>
                </c:pt>
                <c:pt idx="2237">
                  <c:v>136850</c:v>
                </c:pt>
                <c:pt idx="2238">
                  <c:v>136850</c:v>
                </c:pt>
                <c:pt idx="2239">
                  <c:v>136850</c:v>
                </c:pt>
                <c:pt idx="2240">
                  <c:v>136850</c:v>
                </c:pt>
                <c:pt idx="2241">
                  <c:v>136850</c:v>
                </c:pt>
                <c:pt idx="2242">
                  <c:v>136850</c:v>
                </c:pt>
                <c:pt idx="2243">
                  <c:v>136850</c:v>
                </c:pt>
                <c:pt idx="2244">
                  <c:v>136850</c:v>
                </c:pt>
                <c:pt idx="2245">
                  <c:v>136850</c:v>
                </c:pt>
                <c:pt idx="2246">
                  <c:v>136850</c:v>
                </c:pt>
                <c:pt idx="2247">
                  <c:v>136850</c:v>
                </c:pt>
                <c:pt idx="2248">
                  <c:v>136850</c:v>
                </c:pt>
                <c:pt idx="2249">
                  <c:v>136850</c:v>
                </c:pt>
                <c:pt idx="2250">
                  <c:v>136850</c:v>
                </c:pt>
                <c:pt idx="2251">
                  <c:v>136850</c:v>
                </c:pt>
                <c:pt idx="2252">
                  <c:v>136850</c:v>
                </c:pt>
                <c:pt idx="2253">
                  <c:v>136850</c:v>
                </c:pt>
                <c:pt idx="2254">
                  <c:v>136850</c:v>
                </c:pt>
                <c:pt idx="2255">
                  <c:v>136850</c:v>
                </c:pt>
                <c:pt idx="2256">
                  <c:v>136850</c:v>
                </c:pt>
                <c:pt idx="2257">
                  <c:v>136850</c:v>
                </c:pt>
                <c:pt idx="2258">
                  <c:v>136850</c:v>
                </c:pt>
                <c:pt idx="2259">
                  <c:v>136850</c:v>
                </c:pt>
                <c:pt idx="2260">
                  <c:v>136850</c:v>
                </c:pt>
                <c:pt idx="2261">
                  <c:v>136850</c:v>
                </c:pt>
                <c:pt idx="2262">
                  <c:v>136850</c:v>
                </c:pt>
                <c:pt idx="2263">
                  <c:v>136850</c:v>
                </c:pt>
                <c:pt idx="2264">
                  <c:v>136850</c:v>
                </c:pt>
                <c:pt idx="2265">
                  <c:v>136850</c:v>
                </c:pt>
                <c:pt idx="2266">
                  <c:v>136850</c:v>
                </c:pt>
                <c:pt idx="2267">
                  <c:v>136850</c:v>
                </c:pt>
                <c:pt idx="2268">
                  <c:v>136850</c:v>
                </c:pt>
                <c:pt idx="2269">
                  <c:v>136850</c:v>
                </c:pt>
                <c:pt idx="2270">
                  <c:v>136850</c:v>
                </c:pt>
                <c:pt idx="2271">
                  <c:v>136850</c:v>
                </c:pt>
                <c:pt idx="2272">
                  <c:v>136850</c:v>
                </c:pt>
                <c:pt idx="2273">
                  <c:v>136850</c:v>
                </c:pt>
                <c:pt idx="2274">
                  <c:v>136850</c:v>
                </c:pt>
                <c:pt idx="2275">
                  <c:v>136850</c:v>
                </c:pt>
                <c:pt idx="2276">
                  <c:v>136850</c:v>
                </c:pt>
                <c:pt idx="2277">
                  <c:v>136850</c:v>
                </c:pt>
                <c:pt idx="2278">
                  <c:v>136850</c:v>
                </c:pt>
                <c:pt idx="2279">
                  <c:v>136850</c:v>
                </c:pt>
                <c:pt idx="2280">
                  <c:v>136850</c:v>
                </c:pt>
                <c:pt idx="2281">
                  <c:v>136850</c:v>
                </c:pt>
                <c:pt idx="2282">
                  <c:v>136850</c:v>
                </c:pt>
                <c:pt idx="2283">
                  <c:v>136850</c:v>
                </c:pt>
                <c:pt idx="2284">
                  <c:v>136850</c:v>
                </c:pt>
                <c:pt idx="2285">
                  <c:v>136850</c:v>
                </c:pt>
                <c:pt idx="2286">
                  <c:v>136850</c:v>
                </c:pt>
                <c:pt idx="2287">
                  <c:v>136850</c:v>
                </c:pt>
                <c:pt idx="2288">
                  <c:v>136850</c:v>
                </c:pt>
                <c:pt idx="2289">
                  <c:v>136850</c:v>
                </c:pt>
                <c:pt idx="2290">
                  <c:v>136850</c:v>
                </c:pt>
                <c:pt idx="2291">
                  <c:v>136850</c:v>
                </c:pt>
                <c:pt idx="2292">
                  <c:v>136850</c:v>
                </c:pt>
                <c:pt idx="2293">
                  <c:v>136850</c:v>
                </c:pt>
                <c:pt idx="2294">
                  <c:v>136850</c:v>
                </c:pt>
                <c:pt idx="2295">
                  <c:v>136850</c:v>
                </c:pt>
                <c:pt idx="2296">
                  <c:v>136850</c:v>
                </c:pt>
                <c:pt idx="2297">
                  <c:v>136850</c:v>
                </c:pt>
                <c:pt idx="2298">
                  <c:v>136850</c:v>
                </c:pt>
                <c:pt idx="2299">
                  <c:v>136850</c:v>
                </c:pt>
                <c:pt idx="2300">
                  <c:v>136850</c:v>
                </c:pt>
                <c:pt idx="2301">
                  <c:v>136850</c:v>
                </c:pt>
                <c:pt idx="2302">
                  <c:v>136850</c:v>
                </c:pt>
                <c:pt idx="2303">
                  <c:v>136850</c:v>
                </c:pt>
                <c:pt idx="2304">
                  <c:v>136850</c:v>
                </c:pt>
                <c:pt idx="2305">
                  <c:v>136850</c:v>
                </c:pt>
                <c:pt idx="2306">
                  <c:v>136850</c:v>
                </c:pt>
                <c:pt idx="2307">
                  <c:v>136850</c:v>
                </c:pt>
                <c:pt idx="2308">
                  <c:v>136850</c:v>
                </c:pt>
                <c:pt idx="2309">
                  <c:v>136850</c:v>
                </c:pt>
                <c:pt idx="2310">
                  <c:v>136850</c:v>
                </c:pt>
                <c:pt idx="2311">
                  <c:v>136850</c:v>
                </c:pt>
                <c:pt idx="2312">
                  <c:v>136850</c:v>
                </c:pt>
                <c:pt idx="2313">
                  <c:v>136850</c:v>
                </c:pt>
                <c:pt idx="2314">
                  <c:v>136850</c:v>
                </c:pt>
                <c:pt idx="2315">
                  <c:v>136850</c:v>
                </c:pt>
                <c:pt idx="2316">
                  <c:v>136850</c:v>
                </c:pt>
                <c:pt idx="2317">
                  <c:v>136850</c:v>
                </c:pt>
                <c:pt idx="2318">
                  <c:v>136850</c:v>
                </c:pt>
                <c:pt idx="2319">
                  <c:v>136850</c:v>
                </c:pt>
                <c:pt idx="2320">
                  <c:v>136850</c:v>
                </c:pt>
                <c:pt idx="2321">
                  <c:v>136850</c:v>
                </c:pt>
                <c:pt idx="2322">
                  <c:v>136850</c:v>
                </c:pt>
                <c:pt idx="2323">
                  <c:v>136850</c:v>
                </c:pt>
                <c:pt idx="2324">
                  <c:v>136850</c:v>
                </c:pt>
                <c:pt idx="2325">
                  <c:v>136850</c:v>
                </c:pt>
                <c:pt idx="2326">
                  <c:v>136850</c:v>
                </c:pt>
                <c:pt idx="2327">
                  <c:v>136850</c:v>
                </c:pt>
                <c:pt idx="2328">
                  <c:v>136850</c:v>
                </c:pt>
                <c:pt idx="2329">
                  <c:v>136850</c:v>
                </c:pt>
                <c:pt idx="2330">
                  <c:v>136850</c:v>
                </c:pt>
                <c:pt idx="2331">
                  <c:v>136850</c:v>
                </c:pt>
                <c:pt idx="2332">
                  <c:v>136850</c:v>
                </c:pt>
                <c:pt idx="2333">
                  <c:v>136850</c:v>
                </c:pt>
                <c:pt idx="2334">
                  <c:v>136850</c:v>
                </c:pt>
                <c:pt idx="2335">
                  <c:v>136850</c:v>
                </c:pt>
                <c:pt idx="2336">
                  <c:v>136850</c:v>
                </c:pt>
                <c:pt idx="2337">
                  <c:v>136850</c:v>
                </c:pt>
                <c:pt idx="2338">
                  <c:v>136850</c:v>
                </c:pt>
                <c:pt idx="2339">
                  <c:v>136850</c:v>
                </c:pt>
                <c:pt idx="2340">
                  <c:v>136850</c:v>
                </c:pt>
                <c:pt idx="2341">
                  <c:v>136850</c:v>
                </c:pt>
                <c:pt idx="2342">
                  <c:v>136850</c:v>
                </c:pt>
                <c:pt idx="2343">
                  <c:v>136850</c:v>
                </c:pt>
                <c:pt idx="2344">
                  <c:v>136850</c:v>
                </c:pt>
                <c:pt idx="2345">
                  <c:v>136850</c:v>
                </c:pt>
                <c:pt idx="2346">
                  <c:v>136850</c:v>
                </c:pt>
                <c:pt idx="2347">
                  <c:v>136850</c:v>
                </c:pt>
                <c:pt idx="2348">
                  <c:v>136850</c:v>
                </c:pt>
                <c:pt idx="2349">
                  <c:v>136850</c:v>
                </c:pt>
                <c:pt idx="2350">
                  <c:v>136850</c:v>
                </c:pt>
                <c:pt idx="2351">
                  <c:v>136850</c:v>
                </c:pt>
                <c:pt idx="2352">
                  <c:v>136850</c:v>
                </c:pt>
                <c:pt idx="2353">
                  <c:v>136850</c:v>
                </c:pt>
                <c:pt idx="2354">
                  <c:v>136850</c:v>
                </c:pt>
                <c:pt idx="2355">
                  <c:v>136850</c:v>
                </c:pt>
                <c:pt idx="2356">
                  <c:v>136850</c:v>
                </c:pt>
                <c:pt idx="2357">
                  <c:v>136850</c:v>
                </c:pt>
                <c:pt idx="2358">
                  <c:v>136850</c:v>
                </c:pt>
                <c:pt idx="2359">
                  <c:v>136850</c:v>
                </c:pt>
                <c:pt idx="2360">
                  <c:v>136850</c:v>
                </c:pt>
                <c:pt idx="2361">
                  <c:v>136850</c:v>
                </c:pt>
                <c:pt idx="2362">
                  <c:v>136850</c:v>
                </c:pt>
                <c:pt idx="2363">
                  <c:v>136850</c:v>
                </c:pt>
                <c:pt idx="2364">
                  <c:v>136850</c:v>
                </c:pt>
                <c:pt idx="2365">
                  <c:v>136850</c:v>
                </c:pt>
                <c:pt idx="2366">
                  <c:v>136850</c:v>
                </c:pt>
                <c:pt idx="2367">
                  <c:v>136850</c:v>
                </c:pt>
                <c:pt idx="2368">
                  <c:v>136850</c:v>
                </c:pt>
                <c:pt idx="2369">
                  <c:v>136850</c:v>
                </c:pt>
                <c:pt idx="2370">
                  <c:v>136850</c:v>
                </c:pt>
                <c:pt idx="2371">
                  <c:v>136850</c:v>
                </c:pt>
                <c:pt idx="2372">
                  <c:v>136850</c:v>
                </c:pt>
                <c:pt idx="2373">
                  <c:v>136850</c:v>
                </c:pt>
                <c:pt idx="2374">
                  <c:v>136850</c:v>
                </c:pt>
                <c:pt idx="2375">
                  <c:v>136850</c:v>
                </c:pt>
                <c:pt idx="2376">
                  <c:v>136850</c:v>
                </c:pt>
                <c:pt idx="2377">
                  <c:v>136850</c:v>
                </c:pt>
                <c:pt idx="2378">
                  <c:v>136850</c:v>
                </c:pt>
                <c:pt idx="2379">
                  <c:v>136850</c:v>
                </c:pt>
                <c:pt idx="2380">
                  <c:v>136850</c:v>
                </c:pt>
                <c:pt idx="2381">
                  <c:v>136850</c:v>
                </c:pt>
                <c:pt idx="2382">
                  <c:v>136850</c:v>
                </c:pt>
                <c:pt idx="2383">
                  <c:v>136850</c:v>
                </c:pt>
                <c:pt idx="2384">
                  <c:v>136850</c:v>
                </c:pt>
                <c:pt idx="2385">
                  <c:v>136850</c:v>
                </c:pt>
                <c:pt idx="2386">
                  <c:v>136850</c:v>
                </c:pt>
                <c:pt idx="2387">
                  <c:v>136850</c:v>
                </c:pt>
                <c:pt idx="2388">
                  <c:v>136850</c:v>
                </c:pt>
                <c:pt idx="2389">
                  <c:v>136850</c:v>
                </c:pt>
                <c:pt idx="2390">
                  <c:v>136850</c:v>
                </c:pt>
                <c:pt idx="2391">
                  <c:v>136850</c:v>
                </c:pt>
                <c:pt idx="2392">
                  <c:v>136850</c:v>
                </c:pt>
                <c:pt idx="2393">
                  <c:v>136850</c:v>
                </c:pt>
                <c:pt idx="2394">
                  <c:v>136850</c:v>
                </c:pt>
                <c:pt idx="2395">
                  <c:v>136850</c:v>
                </c:pt>
                <c:pt idx="2396">
                  <c:v>136850</c:v>
                </c:pt>
                <c:pt idx="2397">
                  <c:v>136850</c:v>
                </c:pt>
                <c:pt idx="2398">
                  <c:v>136850</c:v>
                </c:pt>
                <c:pt idx="2399">
                  <c:v>136850</c:v>
                </c:pt>
                <c:pt idx="2400">
                  <c:v>136850</c:v>
                </c:pt>
                <c:pt idx="2401">
                  <c:v>136850</c:v>
                </c:pt>
                <c:pt idx="2402">
                  <c:v>136850</c:v>
                </c:pt>
                <c:pt idx="2403">
                  <c:v>136850</c:v>
                </c:pt>
                <c:pt idx="2404">
                  <c:v>136850</c:v>
                </c:pt>
                <c:pt idx="2405">
                  <c:v>136850</c:v>
                </c:pt>
                <c:pt idx="2406">
                  <c:v>136850</c:v>
                </c:pt>
                <c:pt idx="2407">
                  <c:v>136850</c:v>
                </c:pt>
                <c:pt idx="2408">
                  <c:v>136850</c:v>
                </c:pt>
                <c:pt idx="2409">
                  <c:v>136850</c:v>
                </c:pt>
                <c:pt idx="2410">
                  <c:v>136850</c:v>
                </c:pt>
                <c:pt idx="2411">
                  <c:v>136850</c:v>
                </c:pt>
                <c:pt idx="2412">
                  <c:v>136850</c:v>
                </c:pt>
                <c:pt idx="2413">
                  <c:v>136850</c:v>
                </c:pt>
                <c:pt idx="2414">
                  <c:v>136850</c:v>
                </c:pt>
                <c:pt idx="2415">
                  <c:v>136850</c:v>
                </c:pt>
                <c:pt idx="2416">
                  <c:v>136850</c:v>
                </c:pt>
                <c:pt idx="2417">
                  <c:v>136850</c:v>
                </c:pt>
                <c:pt idx="2418">
                  <c:v>136850</c:v>
                </c:pt>
                <c:pt idx="2419">
                  <c:v>136850</c:v>
                </c:pt>
                <c:pt idx="2420">
                  <c:v>136850</c:v>
                </c:pt>
                <c:pt idx="2421">
                  <c:v>136850</c:v>
                </c:pt>
                <c:pt idx="2422">
                  <c:v>136850</c:v>
                </c:pt>
                <c:pt idx="2423">
                  <c:v>136850</c:v>
                </c:pt>
                <c:pt idx="2424">
                  <c:v>136850</c:v>
                </c:pt>
                <c:pt idx="2425">
                  <c:v>136850</c:v>
                </c:pt>
                <c:pt idx="2426">
                  <c:v>136850</c:v>
                </c:pt>
                <c:pt idx="2427">
                  <c:v>136850</c:v>
                </c:pt>
                <c:pt idx="2428">
                  <c:v>136850</c:v>
                </c:pt>
                <c:pt idx="2429">
                  <c:v>136850</c:v>
                </c:pt>
                <c:pt idx="2430">
                  <c:v>136850</c:v>
                </c:pt>
                <c:pt idx="2431">
                  <c:v>136850</c:v>
                </c:pt>
                <c:pt idx="2432">
                  <c:v>136850</c:v>
                </c:pt>
                <c:pt idx="2433">
                  <c:v>136850</c:v>
                </c:pt>
                <c:pt idx="2434">
                  <c:v>136850</c:v>
                </c:pt>
                <c:pt idx="2435">
                  <c:v>136850</c:v>
                </c:pt>
                <c:pt idx="2436">
                  <c:v>136850</c:v>
                </c:pt>
                <c:pt idx="2437">
                  <c:v>136850</c:v>
                </c:pt>
                <c:pt idx="2438">
                  <c:v>136850</c:v>
                </c:pt>
                <c:pt idx="2439">
                  <c:v>136850</c:v>
                </c:pt>
                <c:pt idx="2440">
                  <c:v>136850</c:v>
                </c:pt>
                <c:pt idx="2441">
                  <c:v>136850</c:v>
                </c:pt>
                <c:pt idx="2442">
                  <c:v>136850</c:v>
                </c:pt>
                <c:pt idx="2443">
                  <c:v>136850</c:v>
                </c:pt>
                <c:pt idx="2444">
                  <c:v>136850</c:v>
                </c:pt>
                <c:pt idx="2445">
                  <c:v>136850</c:v>
                </c:pt>
                <c:pt idx="2446">
                  <c:v>136850</c:v>
                </c:pt>
                <c:pt idx="2447">
                  <c:v>136850</c:v>
                </c:pt>
                <c:pt idx="2448">
                  <c:v>136850</c:v>
                </c:pt>
                <c:pt idx="2449">
                  <c:v>136850</c:v>
                </c:pt>
                <c:pt idx="2450">
                  <c:v>136850</c:v>
                </c:pt>
                <c:pt idx="2451">
                  <c:v>136850</c:v>
                </c:pt>
                <c:pt idx="2452">
                  <c:v>136850</c:v>
                </c:pt>
                <c:pt idx="2453">
                  <c:v>136850</c:v>
                </c:pt>
                <c:pt idx="2454">
                  <c:v>136850</c:v>
                </c:pt>
                <c:pt idx="2455">
                  <c:v>136850</c:v>
                </c:pt>
                <c:pt idx="2456">
                  <c:v>136850</c:v>
                </c:pt>
                <c:pt idx="2457">
                  <c:v>136850</c:v>
                </c:pt>
                <c:pt idx="2458">
                  <c:v>136850</c:v>
                </c:pt>
                <c:pt idx="2459">
                  <c:v>136850</c:v>
                </c:pt>
                <c:pt idx="2460">
                  <c:v>136850</c:v>
                </c:pt>
                <c:pt idx="2461">
                  <c:v>136850</c:v>
                </c:pt>
                <c:pt idx="2462">
                  <c:v>136850</c:v>
                </c:pt>
                <c:pt idx="2463">
                  <c:v>136850</c:v>
                </c:pt>
                <c:pt idx="2464">
                  <c:v>136850</c:v>
                </c:pt>
                <c:pt idx="2465">
                  <c:v>136850</c:v>
                </c:pt>
                <c:pt idx="2466">
                  <c:v>136850</c:v>
                </c:pt>
                <c:pt idx="2467">
                  <c:v>136850</c:v>
                </c:pt>
                <c:pt idx="2468">
                  <c:v>136850</c:v>
                </c:pt>
                <c:pt idx="2469">
                  <c:v>136850</c:v>
                </c:pt>
                <c:pt idx="2470">
                  <c:v>136850</c:v>
                </c:pt>
                <c:pt idx="2471">
                  <c:v>136850</c:v>
                </c:pt>
                <c:pt idx="2472">
                  <c:v>136850</c:v>
                </c:pt>
                <c:pt idx="2473">
                  <c:v>136850</c:v>
                </c:pt>
                <c:pt idx="2474">
                  <c:v>136850</c:v>
                </c:pt>
                <c:pt idx="2475">
                  <c:v>136850</c:v>
                </c:pt>
                <c:pt idx="2476">
                  <c:v>136850</c:v>
                </c:pt>
                <c:pt idx="2477">
                  <c:v>136850</c:v>
                </c:pt>
                <c:pt idx="2478">
                  <c:v>136850</c:v>
                </c:pt>
                <c:pt idx="2479">
                  <c:v>136850</c:v>
                </c:pt>
                <c:pt idx="2480">
                  <c:v>136850</c:v>
                </c:pt>
                <c:pt idx="2481">
                  <c:v>136850</c:v>
                </c:pt>
                <c:pt idx="2482">
                  <c:v>136850</c:v>
                </c:pt>
                <c:pt idx="2483">
                  <c:v>136850</c:v>
                </c:pt>
                <c:pt idx="2484">
                  <c:v>136850</c:v>
                </c:pt>
                <c:pt idx="2485">
                  <c:v>136850</c:v>
                </c:pt>
                <c:pt idx="2486">
                  <c:v>136850</c:v>
                </c:pt>
                <c:pt idx="2487">
                  <c:v>136850</c:v>
                </c:pt>
                <c:pt idx="2488">
                  <c:v>136850</c:v>
                </c:pt>
                <c:pt idx="2489">
                  <c:v>136850</c:v>
                </c:pt>
                <c:pt idx="2490">
                  <c:v>136850</c:v>
                </c:pt>
                <c:pt idx="2491">
                  <c:v>136850</c:v>
                </c:pt>
                <c:pt idx="2492">
                  <c:v>136850</c:v>
                </c:pt>
                <c:pt idx="2493">
                  <c:v>136850</c:v>
                </c:pt>
                <c:pt idx="2494">
                  <c:v>136850</c:v>
                </c:pt>
                <c:pt idx="2495">
                  <c:v>136850</c:v>
                </c:pt>
                <c:pt idx="2496">
                  <c:v>136850</c:v>
                </c:pt>
                <c:pt idx="2497">
                  <c:v>136850</c:v>
                </c:pt>
                <c:pt idx="2498">
                  <c:v>136850</c:v>
                </c:pt>
                <c:pt idx="2499">
                  <c:v>136850</c:v>
                </c:pt>
                <c:pt idx="2500">
                  <c:v>136850</c:v>
                </c:pt>
                <c:pt idx="2501">
                  <c:v>136850</c:v>
                </c:pt>
                <c:pt idx="2502">
                  <c:v>136850</c:v>
                </c:pt>
                <c:pt idx="2503">
                  <c:v>136850</c:v>
                </c:pt>
                <c:pt idx="2504">
                  <c:v>136850</c:v>
                </c:pt>
                <c:pt idx="2505">
                  <c:v>136850</c:v>
                </c:pt>
                <c:pt idx="2506">
                  <c:v>136850</c:v>
                </c:pt>
                <c:pt idx="2507">
                  <c:v>136850</c:v>
                </c:pt>
                <c:pt idx="2508">
                  <c:v>136850</c:v>
                </c:pt>
                <c:pt idx="2509">
                  <c:v>136850</c:v>
                </c:pt>
                <c:pt idx="2510">
                  <c:v>136850</c:v>
                </c:pt>
                <c:pt idx="2511">
                  <c:v>136850</c:v>
                </c:pt>
                <c:pt idx="2512">
                  <c:v>136850</c:v>
                </c:pt>
                <c:pt idx="2513">
                  <c:v>136850</c:v>
                </c:pt>
                <c:pt idx="2514">
                  <c:v>136850</c:v>
                </c:pt>
                <c:pt idx="2515">
                  <c:v>136850</c:v>
                </c:pt>
                <c:pt idx="2516">
                  <c:v>136850</c:v>
                </c:pt>
                <c:pt idx="2517">
                  <c:v>136850</c:v>
                </c:pt>
                <c:pt idx="2518">
                  <c:v>136850</c:v>
                </c:pt>
                <c:pt idx="2519">
                  <c:v>136850</c:v>
                </c:pt>
                <c:pt idx="2520">
                  <c:v>136850</c:v>
                </c:pt>
                <c:pt idx="2521">
                  <c:v>136850</c:v>
                </c:pt>
                <c:pt idx="2522">
                  <c:v>136850</c:v>
                </c:pt>
                <c:pt idx="2523">
                  <c:v>136850</c:v>
                </c:pt>
                <c:pt idx="2524">
                  <c:v>136850</c:v>
                </c:pt>
                <c:pt idx="2525">
                  <c:v>136850</c:v>
                </c:pt>
                <c:pt idx="2526">
                  <c:v>136850</c:v>
                </c:pt>
                <c:pt idx="2527">
                  <c:v>136850</c:v>
                </c:pt>
                <c:pt idx="2528">
                  <c:v>136850</c:v>
                </c:pt>
                <c:pt idx="2529">
                  <c:v>136850</c:v>
                </c:pt>
                <c:pt idx="2530">
                  <c:v>136850</c:v>
                </c:pt>
                <c:pt idx="2531">
                  <c:v>136850</c:v>
                </c:pt>
                <c:pt idx="2532">
                  <c:v>136850</c:v>
                </c:pt>
                <c:pt idx="2533">
                  <c:v>136850</c:v>
                </c:pt>
                <c:pt idx="2534">
                  <c:v>136850</c:v>
                </c:pt>
                <c:pt idx="2535">
                  <c:v>136850</c:v>
                </c:pt>
                <c:pt idx="2536">
                  <c:v>136850</c:v>
                </c:pt>
                <c:pt idx="2537">
                  <c:v>136850</c:v>
                </c:pt>
                <c:pt idx="2538">
                  <c:v>136850</c:v>
                </c:pt>
                <c:pt idx="2539">
                  <c:v>136850</c:v>
                </c:pt>
                <c:pt idx="2540">
                  <c:v>136850</c:v>
                </c:pt>
                <c:pt idx="2541">
                  <c:v>136850</c:v>
                </c:pt>
                <c:pt idx="2542">
                  <c:v>136850</c:v>
                </c:pt>
                <c:pt idx="2543">
                  <c:v>136850</c:v>
                </c:pt>
                <c:pt idx="2544">
                  <c:v>136850</c:v>
                </c:pt>
                <c:pt idx="2545">
                  <c:v>136850</c:v>
                </c:pt>
                <c:pt idx="2546">
                  <c:v>136850</c:v>
                </c:pt>
                <c:pt idx="2547">
                  <c:v>136850</c:v>
                </c:pt>
                <c:pt idx="2548">
                  <c:v>136850</c:v>
                </c:pt>
                <c:pt idx="2549">
                  <c:v>136850</c:v>
                </c:pt>
                <c:pt idx="2550">
                  <c:v>136850</c:v>
                </c:pt>
                <c:pt idx="2551">
                  <c:v>136850</c:v>
                </c:pt>
                <c:pt idx="2552">
                  <c:v>136850</c:v>
                </c:pt>
                <c:pt idx="2553">
                  <c:v>136850</c:v>
                </c:pt>
                <c:pt idx="2554">
                  <c:v>136850</c:v>
                </c:pt>
                <c:pt idx="2555">
                  <c:v>136850</c:v>
                </c:pt>
                <c:pt idx="2556">
                  <c:v>136850</c:v>
                </c:pt>
                <c:pt idx="2557">
                  <c:v>136850</c:v>
                </c:pt>
                <c:pt idx="2558">
                  <c:v>136850</c:v>
                </c:pt>
                <c:pt idx="2559">
                  <c:v>136850</c:v>
                </c:pt>
                <c:pt idx="2560">
                  <c:v>136850</c:v>
                </c:pt>
                <c:pt idx="2561">
                  <c:v>136850</c:v>
                </c:pt>
                <c:pt idx="2562">
                  <c:v>136850</c:v>
                </c:pt>
                <c:pt idx="2563">
                  <c:v>136850</c:v>
                </c:pt>
                <c:pt idx="2564">
                  <c:v>136850</c:v>
                </c:pt>
                <c:pt idx="2565">
                  <c:v>136850</c:v>
                </c:pt>
                <c:pt idx="2566">
                  <c:v>136850</c:v>
                </c:pt>
                <c:pt idx="2567">
                  <c:v>136850</c:v>
                </c:pt>
                <c:pt idx="2568">
                  <c:v>136850</c:v>
                </c:pt>
                <c:pt idx="2569">
                  <c:v>136850</c:v>
                </c:pt>
                <c:pt idx="2570">
                  <c:v>136850</c:v>
                </c:pt>
                <c:pt idx="2571">
                  <c:v>136850</c:v>
                </c:pt>
                <c:pt idx="2572">
                  <c:v>136850</c:v>
                </c:pt>
                <c:pt idx="2573">
                  <c:v>136850</c:v>
                </c:pt>
                <c:pt idx="2574">
                  <c:v>136850</c:v>
                </c:pt>
                <c:pt idx="2575">
                  <c:v>136850</c:v>
                </c:pt>
                <c:pt idx="2576">
                  <c:v>136850</c:v>
                </c:pt>
                <c:pt idx="2577">
                  <c:v>136850</c:v>
                </c:pt>
                <c:pt idx="2578">
                  <c:v>136850</c:v>
                </c:pt>
                <c:pt idx="2579">
                  <c:v>136850</c:v>
                </c:pt>
                <c:pt idx="2580">
                  <c:v>136850</c:v>
                </c:pt>
                <c:pt idx="2581">
                  <c:v>136850</c:v>
                </c:pt>
                <c:pt idx="2582">
                  <c:v>136850</c:v>
                </c:pt>
                <c:pt idx="2583">
                  <c:v>136850</c:v>
                </c:pt>
                <c:pt idx="2584">
                  <c:v>136850</c:v>
                </c:pt>
                <c:pt idx="2585">
                  <c:v>136850</c:v>
                </c:pt>
                <c:pt idx="2586">
                  <c:v>136850</c:v>
                </c:pt>
                <c:pt idx="2587">
                  <c:v>136850</c:v>
                </c:pt>
                <c:pt idx="2588">
                  <c:v>136850</c:v>
                </c:pt>
                <c:pt idx="2589">
                  <c:v>136850</c:v>
                </c:pt>
                <c:pt idx="2590">
                  <c:v>136850</c:v>
                </c:pt>
                <c:pt idx="2591">
                  <c:v>136850</c:v>
                </c:pt>
                <c:pt idx="2592">
                  <c:v>136850</c:v>
                </c:pt>
                <c:pt idx="2593">
                  <c:v>136850</c:v>
                </c:pt>
                <c:pt idx="2594">
                  <c:v>136850</c:v>
                </c:pt>
                <c:pt idx="2595">
                  <c:v>136850</c:v>
                </c:pt>
                <c:pt idx="2596">
                  <c:v>136850</c:v>
                </c:pt>
                <c:pt idx="2597">
                  <c:v>136850</c:v>
                </c:pt>
                <c:pt idx="2598">
                  <c:v>136850</c:v>
                </c:pt>
                <c:pt idx="2599">
                  <c:v>136850</c:v>
                </c:pt>
                <c:pt idx="2600">
                  <c:v>136850</c:v>
                </c:pt>
                <c:pt idx="2601">
                  <c:v>136850</c:v>
                </c:pt>
                <c:pt idx="2602">
                  <c:v>136850</c:v>
                </c:pt>
                <c:pt idx="2603">
                  <c:v>136850</c:v>
                </c:pt>
                <c:pt idx="2604">
                  <c:v>136850</c:v>
                </c:pt>
                <c:pt idx="2605">
                  <c:v>136850</c:v>
                </c:pt>
                <c:pt idx="2606">
                  <c:v>136850</c:v>
                </c:pt>
                <c:pt idx="2607">
                  <c:v>136850</c:v>
                </c:pt>
                <c:pt idx="2608">
                  <c:v>136850</c:v>
                </c:pt>
                <c:pt idx="2609">
                  <c:v>136850</c:v>
                </c:pt>
                <c:pt idx="2610">
                  <c:v>136850</c:v>
                </c:pt>
                <c:pt idx="2611">
                  <c:v>136850</c:v>
                </c:pt>
                <c:pt idx="2612">
                  <c:v>136850</c:v>
                </c:pt>
                <c:pt idx="2613">
                  <c:v>136850</c:v>
                </c:pt>
                <c:pt idx="2614">
                  <c:v>136850</c:v>
                </c:pt>
                <c:pt idx="2615">
                  <c:v>136850</c:v>
                </c:pt>
                <c:pt idx="2616">
                  <c:v>136850</c:v>
                </c:pt>
                <c:pt idx="2617">
                  <c:v>136850</c:v>
                </c:pt>
                <c:pt idx="2618">
                  <c:v>136850</c:v>
                </c:pt>
                <c:pt idx="2619">
                  <c:v>136850</c:v>
                </c:pt>
                <c:pt idx="2620">
                  <c:v>136850</c:v>
                </c:pt>
                <c:pt idx="2621">
                  <c:v>136850</c:v>
                </c:pt>
                <c:pt idx="2622">
                  <c:v>136850</c:v>
                </c:pt>
                <c:pt idx="2623">
                  <c:v>136850</c:v>
                </c:pt>
                <c:pt idx="2624">
                  <c:v>136850</c:v>
                </c:pt>
                <c:pt idx="2625">
                  <c:v>136850</c:v>
                </c:pt>
                <c:pt idx="2626">
                  <c:v>136850</c:v>
                </c:pt>
                <c:pt idx="2627">
                  <c:v>136850</c:v>
                </c:pt>
                <c:pt idx="2628">
                  <c:v>136850</c:v>
                </c:pt>
                <c:pt idx="2629">
                  <c:v>136850</c:v>
                </c:pt>
                <c:pt idx="2630">
                  <c:v>136850</c:v>
                </c:pt>
                <c:pt idx="2631">
                  <c:v>136850</c:v>
                </c:pt>
                <c:pt idx="2632">
                  <c:v>136850</c:v>
                </c:pt>
                <c:pt idx="2633">
                  <c:v>136850</c:v>
                </c:pt>
                <c:pt idx="2634">
                  <c:v>136850</c:v>
                </c:pt>
                <c:pt idx="2635">
                  <c:v>136850</c:v>
                </c:pt>
                <c:pt idx="2636">
                  <c:v>136850</c:v>
                </c:pt>
                <c:pt idx="2637">
                  <c:v>136850</c:v>
                </c:pt>
                <c:pt idx="2638">
                  <c:v>136850</c:v>
                </c:pt>
                <c:pt idx="2639">
                  <c:v>136850</c:v>
                </c:pt>
                <c:pt idx="2640">
                  <c:v>136850</c:v>
                </c:pt>
                <c:pt idx="2641">
                  <c:v>136850</c:v>
                </c:pt>
                <c:pt idx="2642">
                  <c:v>136850</c:v>
                </c:pt>
                <c:pt idx="2643">
                  <c:v>136850</c:v>
                </c:pt>
                <c:pt idx="2644">
                  <c:v>136850</c:v>
                </c:pt>
                <c:pt idx="2645">
                  <c:v>136850</c:v>
                </c:pt>
                <c:pt idx="2646">
                  <c:v>136850</c:v>
                </c:pt>
                <c:pt idx="2647">
                  <c:v>136850</c:v>
                </c:pt>
                <c:pt idx="2648">
                  <c:v>136850</c:v>
                </c:pt>
                <c:pt idx="2649">
                  <c:v>136850</c:v>
                </c:pt>
                <c:pt idx="2650">
                  <c:v>136850</c:v>
                </c:pt>
                <c:pt idx="2651">
                  <c:v>136850</c:v>
                </c:pt>
                <c:pt idx="2652">
                  <c:v>136850</c:v>
                </c:pt>
                <c:pt idx="2653">
                  <c:v>136850</c:v>
                </c:pt>
                <c:pt idx="2654">
                  <c:v>136850</c:v>
                </c:pt>
                <c:pt idx="2655">
                  <c:v>136850</c:v>
                </c:pt>
                <c:pt idx="2656">
                  <c:v>136850</c:v>
                </c:pt>
                <c:pt idx="2657">
                  <c:v>136850</c:v>
                </c:pt>
                <c:pt idx="2658">
                  <c:v>136850</c:v>
                </c:pt>
                <c:pt idx="2659">
                  <c:v>136850</c:v>
                </c:pt>
                <c:pt idx="2660">
                  <c:v>136850</c:v>
                </c:pt>
                <c:pt idx="2661">
                  <c:v>136850</c:v>
                </c:pt>
                <c:pt idx="2662">
                  <c:v>136850</c:v>
                </c:pt>
                <c:pt idx="2663">
                  <c:v>136850</c:v>
                </c:pt>
                <c:pt idx="2664">
                  <c:v>136850</c:v>
                </c:pt>
                <c:pt idx="2665">
                  <c:v>136850</c:v>
                </c:pt>
                <c:pt idx="2666">
                  <c:v>136850</c:v>
                </c:pt>
                <c:pt idx="2667">
                  <c:v>136850</c:v>
                </c:pt>
                <c:pt idx="2668">
                  <c:v>136850</c:v>
                </c:pt>
                <c:pt idx="2669">
                  <c:v>136850</c:v>
                </c:pt>
                <c:pt idx="2670">
                  <c:v>136850</c:v>
                </c:pt>
                <c:pt idx="2671">
                  <c:v>136850</c:v>
                </c:pt>
                <c:pt idx="2672">
                  <c:v>136850</c:v>
                </c:pt>
                <c:pt idx="2673">
                  <c:v>136850</c:v>
                </c:pt>
                <c:pt idx="2674">
                  <c:v>136850</c:v>
                </c:pt>
                <c:pt idx="2675">
                  <c:v>136850</c:v>
                </c:pt>
                <c:pt idx="2676">
                  <c:v>136850</c:v>
                </c:pt>
                <c:pt idx="2677">
                  <c:v>136850</c:v>
                </c:pt>
                <c:pt idx="2678">
                  <c:v>136850</c:v>
                </c:pt>
                <c:pt idx="2679">
                  <c:v>136850</c:v>
                </c:pt>
                <c:pt idx="2680">
                  <c:v>136850</c:v>
                </c:pt>
                <c:pt idx="2681">
                  <c:v>136850</c:v>
                </c:pt>
                <c:pt idx="2682">
                  <c:v>136850</c:v>
                </c:pt>
                <c:pt idx="2683">
                  <c:v>136850</c:v>
                </c:pt>
                <c:pt idx="2684">
                  <c:v>136850</c:v>
                </c:pt>
                <c:pt idx="2685">
                  <c:v>136850</c:v>
                </c:pt>
                <c:pt idx="2686">
                  <c:v>136850</c:v>
                </c:pt>
                <c:pt idx="2687">
                  <c:v>136850</c:v>
                </c:pt>
                <c:pt idx="2688">
                  <c:v>136850</c:v>
                </c:pt>
                <c:pt idx="2689">
                  <c:v>136850</c:v>
                </c:pt>
                <c:pt idx="2690">
                  <c:v>136850</c:v>
                </c:pt>
                <c:pt idx="2691">
                  <c:v>136850</c:v>
                </c:pt>
                <c:pt idx="2692">
                  <c:v>136850</c:v>
                </c:pt>
                <c:pt idx="2693">
                  <c:v>136850</c:v>
                </c:pt>
                <c:pt idx="2694">
                  <c:v>136850</c:v>
                </c:pt>
                <c:pt idx="2695">
                  <c:v>136850</c:v>
                </c:pt>
                <c:pt idx="2696">
                  <c:v>136850</c:v>
                </c:pt>
                <c:pt idx="2697">
                  <c:v>136850</c:v>
                </c:pt>
                <c:pt idx="2698">
                  <c:v>136850</c:v>
                </c:pt>
                <c:pt idx="2699">
                  <c:v>136850</c:v>
                </c:pt>
                <c:pt idx="2700">
                  <c:v>136850</c:v>
                </c:pt>
                <c:pt idx="2701">
                  <c:v>136850</c:v>
                </c:pt>
                <c:pt idx="2702">
                  <c:v>136850</c:v>
                </c:pt>
                <c:pt idx="2703">
                  <c:v>136850</c:v>
                </c:pt>
                <c:pt idx="2704">
                  <c:v>136850</c:v>
                </c:pt>
                <c:pt idx="2705">
                  <c:v>136850</c:v>
                </c:pt>
                <c:pt idx="2706">
                  <c:v>136850</c:v>
                </c:pt>
                <c:pt idx="2707">
                  <c:v>136850</c:v>
                </c:pt>
                <c:pt idx="2708">
                  <c:v>136850</c:v>
                </c:pt>
                <c:pt idx="2709">
                  <c:v>136850</c:v>
                </c:pt>
                <c:pt idx="2710">
                  <c:v>136850</c:v>
                </c:pt>
                <c:pt idx="2711">
                  <c:v>136850</c:v>
                </c:pt>
                <c:pt idx="2712">
                  <c:v>136850</c:v>
                </c:pt>
                <c:pt idx="2713">
                  <c:v>136850</c:v>
                </c:pt>
                <c:pt idx="2714">
                  <c:v>136850</c:v>
                </c:pt>
                <c:pt idx="2715">
                  <c:v>136850</c:v>
                </c:pt>
                <c:pt idx="2716">
                  <c:v>136850</c:v>
                </c:pt>
                <c:pt idx="2717">
                  <c:v>136850</c:v>
                </c:pt>
                <c:pt idx="2718">
                  <c:v>136850</c:v>
                </c:pt>
                <c:pt idx="2719">
                  <c:v>136850</c:v>
                </c:pt>
                <c:pt idx="2720">
                  <c:v>136850</c:v>
                </c:pt>
                <c:pt idx="2721">
                  <c:v>136850</c:v>
                </c:pt>
                <c:pt idx="2722">
                  <c:v>136850</c:v>
                </c:pt>
                <c:pt idx="2723">
                  <c:v>136850</c:v>
                </c:pt>
                <c:pt idx="2724">
                  <c:v>136850</c:v>
                </c:pt>
                <c:pt idx="2725">
                  <c:v>136850</c:v>
                </c:pt>
                <c:pt idx="2726">
                  <c:v>136850</c:v>
                </c:pt>
                <c:pt idx="2727">
                  <c:v>136850</c:v>
                </c:pt>
                <c:pt idx="2728">
                  <c:v>136850</c:v>
                </c:pt>
                <c:pt idx="2729">
                  <c:v>136850</c:v>
                </c:pt>
                <c:pt idx="2730">
                  <c:v>136850</c:v>
                </c:pt>
                <c:pt idx="2731">
                  <c:v>136850</c:v>
                </c:pt>
                <c:pt idx="2732">
                  <c:v>136850</c:v>
                </c:pt>
                <c:pt idx="2733">
                  <c:v>136850</c:v>
                </c:pt>
                <c:pt idx="2734">
                  <c:v>136850</c:v>
                </c:pt>
                <c:pt idx="2735">
                  <c:v>136850</c:v>
                </c:pt>
                <c:pt idx="2736">
                  <c:v>136850</c:v>
                </c:pt>
                <c:pt idx="2737">
                  <c:v>136850</c:v>
                </c:pt>
                <c:pt idx="2738">
                  <c:v>136850</c:v>
                </c:pt>
                <c:pt idx="2739">
                  <c:v>136850</c:v>
                </c:pt>
                <c:pt idx="2740">
                  <c:v>136850</c:v>
                </c:pt>
                <c:pt idx="2741">
                  <c:v>136850</c:v>
                </c:pt>
                <c:pt idx="2742">
                  <c:v>136850</c:v>
                </c:pt>
                <c:pt idx="2743">
                  <c:v>136850</c:v>
                </c:pt>
                <c:pt idx="2744">
                  <c:v>136850</c:v>
                </c:pt>
                <c:pt idx="2745">
                  <c:v>136850</c:v>
                </c:pt>
                <c:pt idx="2746">
                  <c:v>136850</c:v>
                </c:pt>
                <c:pt idx="2747">
                  <c:v>136850</c:v>
                </c:pt>
                <c:pt idx="2748">
                  <c:v>136850</c:v>
                </c:pt>
                <c:pt idx="2749">
                  <c:v>136850</c:v>
                </c:pt>
                <c:pt idx="2750">
                  <c:v>136850</c:v>
                </c:pt>
                <c:pt idx="2751">
                  <c:v>136850</c:v>
                </c:pt>
                <c:pt idx="2752">
                  <c:v>136850</c:v>
                </c:pt>
                <c:pt idx="2753">
                  <c:v>136850</c:v>
                </c:pt>
                <c:pt idx="2754">
                  <c:v>136850</c:v>
                </c:pt>
                <c:pt idx="2755">
                  <c:v>136850</c:v>
                </c:pt>
                <c:pt idx="2756">
                  <c:v>136850</c:v>
                </c:pt>
                <c:pt idx="2757">
                  <c:v>136850</c:v>
                </c:pt>
                <c:pt idx="2758">
                  <c:v>136850</c:v>
                </c:pt>
                <c:pt idx="2759">
                  <c:v>136850</c:v>
                </c:pt>
                <c:pt idx="2760">
                  <c:v>136850</c:v>
                </c:pt>
                <c:pt idx="2761">
                  <c:v>136850</c:v>
                </c:pt>
                <c:pt idx="2762">
                  <c:v>136850</c:v>
                </c:pt>
                <c:pt idx="2763">
                  <c:v>136850</c:v>
                </c:pt>
                <c:pt idx="2764">
                  <c:v>136850</c:v>
                </c:pt>
                <c:pt idx="2765">
                  <c:v>136850</c:v>
                </c:pt>
                <c:pt idx="2766">
                  <c:v>136850</c:v>
                </c:pt>
                <c:pt idx="2767">
                  <c:v>136850</c:v>
                </c:pt>
                <c:pt idx="2768">
                  <c:v>136850</c:v>
                </c:pt>
                <c:pt idx="2769">
                  <c:v>136850</c:v>
                </c:pt>
                <c:pt idx="2770">
                  <c:v>136850</c:v>
                </c:pt>
                <c:pt idx="2771">
                  <c:v>136850</c:v>
                </c:pt>
                <c:pt idx="2772">
                  <c:v>136850</c:v>
                </c:pt>
                <c:pt idx="2773">
                  <c:v>136850</c:v>
                </c:pt>
                <c:pt idx="2774">
                  <c:v>136850</c:v>
                </c:pt>
                <c:pt idx="2775">
                  <c:v>136850</c:v>
                </c:pt>
                <c:pt idx="2776">
                  <c:v>136850</c:v>
                </c:pt>
                <c:pt idx="2777">
                  <c:v>136850</c:v>
                </c:pt>
                <c:pt idx="2778">
                  <c:v>136850</c:v>
                </c:pt>
                <c:pt idx="2779">
                  <c:v>136850</c:v>
                </c:pt>
                <c:pt idx="2780">
                  <c:v>136850</c:v>
                </c:pt>
                <c:pt idx="2781">
                  <c:v>136850</c:v>
                </c:pt>
                <c:pt idx="2782">
                  <c:v>136850</c:v>
                </c:pt>
                <c:pt idx="2783">
                  <c:v>136850</c:v>
                </c:pt>
                <c:pt idx="2784">
                  <c:v>136850</c:v>
                </c:pt>
                <c:pt idx="2785">
                  <c:v>136850</c:v>
                </c:pt>
                <c:pt idx="2786">
                  <c:v>136850</c:v>
                </c:pt>
                <c:pt idx="2787">
                  <c:v>136850</c:v>
                </c:pt>
                <c:pt idx="2788">
                  <c:v>136850</c:v>
                </c:pt>
                <c:pt idx="2789">
                  <c:v>136850</c:v>
                </c:pt>
                <c:pt idx="2790">
                  <c:v>136850</c:v>
                </c:pt>
                <c:pt idx="2791">
                  <c:v>136850</c:v>
                </c:pt>
                <c:pt idx="2792">
                  <c:v>136850</c:v>
                </c:pt>
                <c:pt idx="2793">
                  <c:v>136850</c:v>
                </c:pt>
                <c:pt idx="2794">
                  <c:v>136850</c:v>
                </c:pt>
                <c:pt idx="2795">
                  <c:v>136850</c:v>
                </c:pt>
                <c:pt idx="2796">
                  <c:v>136850</c:v>
                </c:pt>
                <c:pt idx="2797">
                  <c:v>136850</c:v>
                </c:pt>
                <c:pt idx="2798">
                  <c:v>136850</c:v>
                </c:pt>
                <c:pt idx="2799">
                  <c:v>136850</c:v>
                </c:pt>
                <c:pt idx="2800">
                  <c:v>136850</c:v>
                </c:pt>
                <c:pt idx="2801">
                  <c:v>136850</c:v>
                </c:pt>
                <c:pt idx="2802">
                  <c:v>136850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806656"/>
        <c:axId val="4409784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損益計算!$E$1:$E$2803</c15:sqref>
                        </c15:formulaRef>
                      </c:ext>
                    </c:extLst>
                    <c:numCache>
                      <c:formatCode>General</c:formatCode>
                      <c:ptCount val="28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428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978456"/>
        <c:crosses val="autoZero"/>
        <c:auto val="1"/>
        <c:lblAlgn val="ctr"/>
        <c:lblOffset val="100"/>
        <c:noMultiLvlLbl val="0"/>
      </c:catAx>
      <c:valAx>
        <c:axId val="440978456"/>
        <c:scaling>
          <c:orientation val="minMax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8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142874</xdr:rowOff>
    </xdr:from>
    <xdr:to>
      <xdr:col>14</xdr:col>
      <xdr:colOff>419100</xdr:colOff>
      <xdr:row>19</xdr:row>
      <xdr:rowOff>133349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644"/>
  <sheetViews>
    <sheetView topLeftCell="A3232" workbookViewId="0">
      <selection activeCell="A4" sqref="A4:C3300"/>
    </sheetView>
  </sheetViews>
  <sheetFormatPr defaultRowHeight="12" x14ac:dyDescent="0.15"/>
  <cols>
    <col min="1" max="1" width="77.375" style="1" bestFit="1" customWidth="1"/>
    <col min="2" max="2" width="8.25" style="2" bestFit="1" customWidth="1"/>
    <col min="3" max="16384" width="9" style="1"/>
  </cols>
  <sheetData>
    <row r="1" spans="1:3" x14ac:dyDescent="0.15">
      <c r="A1" s="3" t="s">
        <v>0</v>
      </c>
      <c r="B1" s="3"/>
      <c r="C1" s="3"/>
    </row>
    <row r="2" spans="1:3" hidden="1" x14ac:dyDescent="0.15">
      <c r="A2" s="4" t="s">
        <v>13</v>
      </c>
      <c r="B2" s="5" t="str">
        <f>IF(COUNTIF(A2,"*LOST*")&gt;0,"△",IF(COUNTIF(A2,"*WON*")&gt;0,"〇","×"))</f>
        <v>×</v>
      </c>
      <c r="C2" s="4" t="str">
        <f t="shared" ref="C2:C7" si="0">IF(B2="〇",MID(A2,FIND("払い出し",A2)+6,(FIND("BUST",A2)-FIND("払い出し",A2)-13)),IF(B2="△","-"&amp;MID(A2,FIND("益",A2)+3,(FIND("bits",A2)-FIND("益",A2)-4)),"-"))</f>
        <v>-</v>
      </c>
    </row>
    <row r="3" spans="1:3" hidden="1" x14ac:dyDescent="0.15">
      <c r="A3" s="4" t="s">
        <v>14</v>
      </c>
      <c r="B3" s="5" t="str">
        <f>IF(COUNTIF(A3,"*LOST*")&gt;0,"△",IF(COUNTIF(A3,"*WON*")&gt;0,"〇","×"))</f>
        <v>×</v>
      </c>
      <c r="C3" s="4" t="str">
        <f t="shared" si="0"/>
        <v>-</v>
      </c>
    </row>
    <row r="4" spans="1:3" x14ac:dyDescent="0.15">
      <c r="A4" s="4" t="s">
        <v>15</v>
      </c>
      <c r="B4" s="5" t="str">
        <f>IF(COUNTIF(A4,"*LOST*")&gt;0,"△",IF(COUNTIF(A4,"*WON*")&gt;0,"〇","×"))</f>
        <v>△</v>
      </c>
      <c r="C4" s="4" t="str">
        <f t="shared" si="0"/>
        <v>-1</v>
      </c>
    </row>
    <row r="5" spans="1:3" hidden="1" x14ac:dyDescent="0.15">
      <c r="A5" s="4" t="s">
        <v>16</v>
      </c>
      <c r="B5" s="5" t="str">
        <f t="shared" ref="B5:B68" si="1">IF(COUNTIF(A5,"*LOST*")&gt;0,"△",IF(COUNTIF(A5,"*WON*")&gt;0,"〇","×"))</f>
        <v>×</v>
      </c>
      <c r="C5" s="4" t="str">
        <f t="shared" si="0"/>
        <v>-</v>
      </c>
    </row>
    <row r="6" spans="1:3" x14ac:dyDescent="0.15">
      <c r="A6" s="4" t="s">
        <v>17</v>
      </c>
      <c r="B6" s="5" t="str">
        <f t="shared" si="1"/>
        <v>〇</v>
      </c>
      <c r="C6" s="4" t="str">
        <f t="shared" si="0"/>
        <v>10</v>
      </c>
    </row>
    <row r="7" spans="1:3" hidden="1" x14ac:dyDescent="0.15">
      <c r="A7" s="4" t="s">
        <v>18</v>
      </c>
      <c r="B7" s="5" t="str">
        <f t="shared" si="1"/>
        <v>×</v>
      </c>
      <c r="C7" s="4" t="str">
        <f t="shared" si="0"/>
        <v>-</v>
      </c>
    </row>
    <row r="8" spans="1:3" x14ac:dyDescent="0.15">
      <c r="A8" s="4" t="s">
        <v>19</v>
      </c>
      <c r="B8" s="5" t="str">
        <f t="shared" si="1"/>
        <v>△</v>
      </c>
      <c r="C8" s="4" t="str">
        <f>IF(B8="〇",MID(A8,FIND("払い出し",A8)+6,(FIND("BUST",A8)-FIND("払い出し",A8)-13)),IF(B8="△","-"&amp;MID(A8,FIND("益",A8)+3,(FIND("bits",A8)-FIND("益",A8)-4)),"-"))</f>
        <v>-1</v>
      </c>
    </row>
    <row r="9" spans="1:3" hidden="1" x14ac:dyDescent="0.15">
      <c r="A9" s="4" t="s">
        <v>20</v>
      </c>
      <c r="B9" s="5" t="str">
        <f t="shared" si="1"/>
        <v>×</v>
      </c>
      <c r="C9" s="4" t="str">
        <f t="shared" ref="C9:C72" si="2">IF(B9="〇",MID(A9,FIND("払い出し",A9)+6,(FIND("BUST",A9)-FIND("払い出し",A9)-13)),IF(B9="△","-"&amp;MID(A9,FIND("益",A9)+3,(FIND("bits",A9)-FIND("益",A9)-4)),"-"))</f>
        <v>-</v>
      </c>
    </row>
    <row r="10" spans="1:3" x14ac:dyDescent="0.15">
      <c r="A10" s="4" t="s">
        <v>21</v>
      </c>
      <c r="B10" s="5" t="str">
        <f t="shared" si="1"/>
        <v>△</v>
      </c>
      <c r="C10" s="4" t="str">
        <f t="shared" si="2"/>
        <v>-1</v>
      </c>
    </row>
    <row r="11" spans="1:3" hidden="1" x14ac:dyDescent="0.15">
      <c r="A11" s="4" t="s">
        <v>22</v>
      </c>
      <c r="B11" s="5" t="str">
        <f t="shared" si="1"/>
        <v>×</v>
      </c>
      <c r="C11" s="4" t="str">
        <f t="shared" si="2"/>
        <v>-</v>
      </c>
    </row>
    <row r="12" spans="1:3" x14ac:dyDescent="0.15">
      <c r="A12" s="4" t="s">
        <v>23</v>
      </c>
      <c r="B12" s="5" t="str">
        <f t="shared" si="1"/>
        <v>△</v>
      </c>
      <c r="C12" s="4" t="str">
        <f t="shared" si="2"/>
        <v>-1</v>
      </c>
    </row>
    <row r="13" spans="1:3" hidden="1" x14ac:dyDescent="0.15">
      <c r="A13" s="4" t="s">
        <v>24</v>
      </c>
      <c r="B13" s="5" t="str">
        <f t="shared" si="1"/>
        <v>×</v>
      </c>
      <c r="C13" s="4" t="str">
        <f t="shared" si="2"/>
        <v>-</v>
      </c>
    </row>
    <row r="14" spans="1:3" x14ac:dyDescent="0.15">
      <c r="A14" s="4" t="s">
        <v>25</v>
      </c>
      <c r="B14" s="5" t="str">
        <f t="shared" si="1"/>
        <v>△</v>
      </c>
      <c r="C14" s="4" t="str">
        <f t="shared" si="2"/>
        <v>-1</v>
      </c>
    </row>
    <row r="15" spans="1:3" hidden="1" x14ac:dyDescent="0.15">
      <c r="A15" s="4" t="s">
        <v>26</v>
      </c>
      <c r="B15" s="5" t="str">
        <f t="shared" si="1"/>
        <v>×</v>
      </c>
      <c r="C15" s="4" t="str">
        <f t="shared" si="2"/>
        <v>-</v>
      </c>
    </row>
    <row r="16" spans="1:3" x14ac:dyDescent="0.15">
      <c r="A16" s="4" t="s">
        <v>27</v>
      </c>
      <c r="B16" s="5" t="str">
        <f t="shared" si="1"/>
        <v>△</v>
      </c>
      <c r="C16" s="4" t="str">
        <f t="shared" si="2"/>
        <v>-1</v>
      </c>
    </row>
    <row r="17" spans="1:3" hidden="1" x14ac:dyDescent="0.15">
      <c r="A17" s="4" t="s">
        <v>28</v>
      </c>
      <c r="B17" s="5" t="str">
        <f t="shared" si="1"/>
        <v>×</v>
      </c>
      <c r="C17" s="4" t="str">
        <f t="shared" si="2"/>
        <v>-</v>
      </c>
    </row>
    <row r="18" spans="1:3" x14ac:dyDescent="0.15">
      <c r="A18" s="4" t="s">
        <v>29</v>
      </c>
      <c r="B18" s="5" t="str">
        <f t="shared" si="1"/>
        <v>△</v>
      </c>
      <c r="C18" s="4" t="str">
        <f t="shared" si="2"/>
        <v>-1</v>
      </c>
    </row>
    <row r="19" spans="1:3" hidden="1" x14ac:dyDescent="0.15">
      <c r="A19" s="4" t="s">
        <v>30</v>
      </c>
      <c r="B19" s="5" t="str">
        <f t="shared" si="1"/>
        <v>×</v>
      </c>
      <c r="C19" s="4" t="str">
        <f t="shared" si="2"/>
        <v>-</v>
      </c>
    </row>
    <row r="20" spans="1:3" x14ac:dyDescent="0.15">
      <c r="A20" s="4" t="s">
        <v>31</v>
      </c>
      <c r="B20" s="5" t="str">
        <f t="shared" si="1"/>
        <v>△</v>
      </c>
      <c r="C20" s="4" t="str">
        <f t="shared" si="2"/>
        <v>-1</v>
      </c>
    </row>
    <row r="21" spans="1:3" hidden="1" x14ac:dyDescent="0.15">
      <c r="A21" s="4" t="s">
        <v>32</v>
      </c>
      <c r="B21" s="5" t="str">
        <f t="shared" si="1"/>
        <v>×</v>
      </c>
      <c r="C21" s="4" t="str">
        <f t="shared" si="2"/>
        <v>-</v>
      </c>
    </row>
    <row r="22" spans="1:3" x14ac:dyDescent="0.15">
      <c r="A22" s="4" t="s">
        <v>33</v>
      </c>
      <c r="B22" s="5" t="str">
        <f t="shared" si="1"/>
        <v>△</v>
      </c>
      <c r="C22" s="4" t="str">
        <f t="shared" si="2"/>
        <v>-1</v>
      </c>
    </row>
    <row r="23" spans="1:3" hidden="1" x14ac:dyDescent="0.15">
      <c r="A23" s="4" t="s">
        <v>34</v>
      </c>
      <c r="B23" s="5" t="str">
        <f t="shared" si="1"/>
        <v>×</v>
      </c>
      <c r="C23" s="4" t="str">
        <f t="shared" si="2"/>
        <v>-</v>
      </c>
    </row>
    <row r="24" spans="1:3" x14ac:dyDescent="0.15">
      <c r="A24" s="4" t="s">
        <v>35</v>
      </c>
      <c r="B24" s="5" t="str">
        <f t="shared" si="1"/>
        <v>△</v>
      </c>
      <c r="C24" s="4" t="str">
        <f t="shared" si="2"/>
        <v>-1</v>
      </c>
    </row>
    <row r="25" spans="1:3" hidden="1" x14ac:dyDescent="0.15">
      <c r="A25" s="4" t="s">
        <v>36</v>
      </c>
      <c r="B25" s="5" t="str">
        <f t="shared" si="1"/>
        <v>×</v>
      </c>
      <c r="C25" s="4" t="str">
        <f t="shared" si="2"/>
        <v>-</v>
      </c>
    </row>
    <row r="26" spans="1:3" x14ac:dyDescent="0.15">
      <c r="A26" s="4" t="s">
        <v>37</v>
      </c>
      <c r="B26" s="5" t="str">
        <f t="shared" si="1"/>
        <v>△</v>
      </c>
      <c r="C26" s="4" t="str">
        <f t="shared" si="2"/>
        <v>-2</v>
      </c>
    </row>
    <row r="27" spans="1:3" hidden="1" x14ac:dyDescent="0.15">
      <c r="A27" s="4" t="s">
        <v>38</v>
      </c>
      <c r="B27" s="5" t="str">
        <f t="shared" si="1"/>
        <v>×</v>
      </c>
      <c r="C27" s="4" t="str">
        <f t="shared" si="2"/>
        <v>-</v>
      </c>
    </row>
    <row r="28" spans="1:3" x14ac:dyDescent="0.15">
      <c r="A28" s="4" t="s">
        <v>39</v>
      </c>
      <c r="B28" s="5" t="str">
        <f t="shared" si="1"/>
        <v>〇</v>
      </c>
      <c r="C28" s="4" t="str">
        <f t="shared" si="2"/>
        <v>20</v>
      </c>
    </row>
    <row r="29" spans="1:3" hidden="1" x14ac:dyDescent="0.15">
      <c r="A29" s="4" t="s">
        <v>40</v>
      </c>
      <c r="B29" s="5" t="str">
        <f t="shared" si="1"/>
        <v>×</v>
      </c>
      <c r="C29" s="4" t="str">
        <f t="shared" si="2"/>
        <v>-</v>
      </c>
    </row>
    <row r="30" spans="1:3" x14ac:dyDescent="0.15">
      <c r="A30" s="4" t="s">
        <v>41</v>
      </c>
      <c r="B30" s="5" t="str">
        <f t="shared" si="1"/>
        <v>△</v>
      </c>
      <c r="C30" s="4" t="str">
        <f t="shared" si="2"/>
        <v>-1</v>
      </c>
    </row>
    <row r="31" spans="1:3" hidden="1" x14ac:dyDescent="0.15">
      <c r="A31" s="4" t="s">
        <v>42</v>
      </c>
      <c r="B31" s="5" t="str">
        <f t="shared" si="1"/>
        <v>×</v>
      </c>
      <c r="C31" s="4" t="str">
        <f t="shared" si="2"/>
        <v>-</v>
      </c>
    </row>
    <row r="32" spans="1:3" x14ac:dyDescent="0.15">
      <c r="A32" s="4" t="s">
        <v>43</v>
      </c>
      <c r="B32" s="5" t="str">
        <f t="shared" si="1"/>
        <v>△</v>
      </c>
      <c r="C32" s="4" t="str">
        <f t="shared" si="2"/>
        <v>-1</v>
      </c>
    </row>
    <row r="33" spans="1:3" hidden="1" x14ac:dyDescent="0.15">
      <c r="A33" s="4" t="s">
        <v>44</v>
      </c>
      <c r="B33" s="5" t="str">
        <f t="shared" si="1"/>
        <v>×</v>
      </c>
      <c r="C33" s="4" t="str">
        <f t="shared" si="2"/>
        <v>-</v>
      </c>
    </row>
    <row r="34" spans="1:3" x14ac:dyDescent="0.15">
      <c r="A34" s="4" t="s">
        <v>45</v>
      </c>
      <c r="B34" s="5" t="str">
        <f t="shared" si="1"/>
        <v>〇</v>
      </c>
      <c r="C34" s="4" t="str">
        <f t="shared" si="2"/>
        <v>10</v>
      </c>
    </row>
    <row r="35" spans="1:3" hidden="1" x14ac:dyDescent="0.15">
      <c r="A35" s="4" t="s">
        <v>46</v>
      </c>
      <c r="B35" s="5" t="str">
        <f t="shared" si="1"/>
        <v>×</v>
      </c>
      <c r="C35" s="4" t="str">
        <f t="shared" si="2"/>
        <v>-</v>
      </c>
    </row>
    <row r="36" spans="1:3" x14ac:dyDescent="0.15">
      <c r="A36" s="4" t="s">
        <v>47</v>
      </c>
      <c r="B36" s="5" t="str">
        <f t="shared" si="1"/>
        <v>△</v>
      </c>
      <c r="C36" s="4" t="str">
        <f t="shared" si="2"/>
        <v>-1</v>
      </c>
    </row>
    <row r="37" spans="1:3" hidden="1" x14ac:dyDescent="0.15">
      <c r="A37" s="4" t="s">
        <v>48</v>
      </c>
      <c r="B37" s="5" t="str">
        <f t="shared" si="1"/>
        <v>×</v>
      </c>
      <c r="C37" s="4" t="str">
        <f t="shared" si="2"/>
        <v>-</v>
      </c>
    </row>
    <row r="38" spans="1:3" x14ac:dyDescent="0.15">
      <c r="A38" s="4" t="s">
        <v>49</v>
      </c>
      <c r="B38" s="5" t="str">
        <f t="shared" si="1"/>
        <v>〇</v>
      </c>
      <c r="C38" s="4" t="str">
        <f t="shared" si="2"/>
        <v>10</v>
      </c>
    </row>
    <row r="39" spans="1:3" hidden="1" x14ac:dyDescent="0.15">
      <c r="A39" s="4" t="s">
        <v>50</v>
      </c>
      <c r="B39" s="5" t="str">
        <f t="shared" si="1"/>
        <v>×</v>
      </c>
      <c r="C39" s="4" t="str">
        <f t="shared" si="2"/>
        <v>-</v>
      </c>
    </row>
    <row r="40" spans="1:3" x14ac:dyDescent="0.15">
      <c r="A40" s="4" t="s">
        <v>51</v>
      </c>
      <c r="B40" s="5" t="str">
        <f t="shared" si="1"/>
        <v>△</v>
      </c>
      <c r="C40" s="4" t="str">
        <f t="shared" si="2"/>
        <v>-1</v>
      </c>
    </row>
    <row r="41" spans="1:3" hidden="1" x14ac:dyDescent="0.15">
      <c r="A41" s="4" t="s">
        <v>52</v>
      </c>
      <c r="B41" s="5" t="str">
        <f t="shared" si="1"/>
        <v>×</v>
      </c>
      <c r="C41" s="4" t="str">
        <f t="shared" si="2"/>
        <v>-</v>
      </c>
    </row>
    <row r="42" spans="1:3" x14ac:dyDescent="0.15">
      <c r="A42" s="4" t="s">
        <v>53</v>
      </c>
      <c r="B42" s="5" t="str">
        <f t="shared" si="1"/>
        <v>△</v>
      </c>
      <c r="C42" s="4" t="str">
        <f t="shared" si="2"/>
        <v>-1</v>
      </c>
    </row>
    <row r="43" spans="1:3" hidden="1" x14ac:dyDescent="0.15">
      <c r="A43" s="4" t="s">
        <v>54</v>
      </c>
      <c r="B43" s="5" t="str">
        <f t="shared" si="1"/>
        <v>×</v>
      </c>
      <c r="C43" s="4" t="str">
        <f t="shared" si="2"/>
        <v>-</v>
      </c>
    </row>
    <row r="44" spans="1:3" x14ac:dyDescent="0.15">
      <c r="A44" s="4" t="s">
        <v>55</v>
      </c>
      <c r="B44" s="5" t="str">
        <f t="shared" si="1"/>
        <v>〇</v>
      </c>
      <c r="C44" s="4" t="str">
        <f t="shared" si="2"/>
        <v>10</v>
      </c>
    </row>
    <row r="45" spans="1:3" hidden="1" x14ac:dyDescent="0.15">
      <c r="A45" s="4" t="s">
        <v>56</v>
      </c>
      <c r="B45" s="5" t="str">
        <f t="shared" si="1"/>
        <v>×</v>
      </c>
      <c r="C45" s="4" t="str">
        <f t="shared" si="2"/>
        <v>-</v>
      </c>
    </row>
    <row r="46" spans="1:3" x14ac:dyDescent="0.15">
      <c r="A46" s="4" t="s">
        <v>57</v>
      </c>
      <c r="B46" s="5" t="str">
        <f t="shared" si="1"/>
        <v>△</v>
      </c>
      <c r="C46" s="4" t="str">
        <f t="shared" si="2"/>
        <v>-1</v>
      </c>
    </row>
    <row r="47" spans="1:3" hidden="1" x14ac:dyDescent="0.15">
      <c r="A47" s="4" t="s">
        <v>58</v>
      </c>
      <c r="B47" s="5" t="str">
        <f t="shared" si="1"/>
        <v>×</v>
      </c>
      <c r="C47" s="4" t="str">
        <f t="shared" si="2"/>
        <v>-</v>
      </c>
    </row>
    <row r="48" spans="1:3" x14ac:dyDescent="0.15">
      <c r="A48" s="4" t="s">
        <v>59</v>
      </c>
      <c r="B48" s="5" t="str">
        <f t="shared" si="1"/>
        <v>△</v>
      </c>
      <c r="C48" s="4" t="str">
        <f t="shared" si="2"/>
        <v>-1</v>
      </c>
    </row>
    <row r="49" spans="1:3" hidden="1" x14ac:dyDescent="0.15">
      <c r="A49" s="4" t="s">
        <v>60</v>
      </c>
      <c r="B49" s="5" t="str">
        <f t="shared" si="1"/>
        <v>×</v>
      </c>
      <c r="C49" s="4" t="str">
        <f t="shared" si="2"/>
        <v>-</v>
      </c>
    </row>
    <row r="50" spans="1:3" x14ac:dyDescent="0.15">
      <c r="A50" s="4" t="s">
        <v>61</v>
      </c>
      <c r="B50" s="5" t="str">
        <f t="shared" si="1"/>
        <v>△</v>
      </c>
      <c r="C50" s="4" t="str">
        <f t="shared" si="2"/>
        <v>-1</v>
      </c>
    </row>
    <row r="51" spans="1:3" hidden="1" x14ac:dyDescent="0.15">
      <c r="A51" s="4" t="s">
        <v>62</v>
      </c>
      <c r="B51" s="5" t="str">
        <f t="shared" si="1"/>
        <v>×</v>
      </c>
      <c r="C51" s="4" t="str">
        <f t="shared" si="2"/>
        <v>-</v>
      </c>
    </row>
    <row r="52" spans="1:3" x14ac:dyDescent="0.15">
      <c r="A52" s="4" t="s">
        <v>63</v>
      </c>
      <c r="B52" s="5" t="str">
        <f t="shared" si="1"/>
        <v>〇</v>
      </c>
      <c r="C52" s="4" t="str">
        <f t="shared" si="2"/>
        <v>10</v>
      </c>
    </row>
    <row r="53" spans="1:3" hidden="1" x14ac:dyDescent="0.15">
      <c r="A53" s="4" t="s">
        <v>64</v>
      </c>
      <c r="B53" s="5" t="str">
        <f t="shared" si="1"/>
        <v>×</v>
      </c>
      <c r="C53" s="4" t="str">
        <f t="shared" si="2"/>
        <v>-</v>
      </c>
    </row>
    <row r="54" spans="1:3" x14ac:dyDescent="0.15">
      <c r="A54" s="4" t="s">
        <v>65</v>
      </c>
      <c r="B54" s="5" t="str">
        <f t="shared" si="1"/>
        <v>△</v>
      </c>
      <c r="C54" s="4" t="str">
        <f t="shared" si="2"/>
        <v>-1</v>
      </c>
    </row>
    <row r="55" spans="1:3" hidden="1" x14ac:dyDescent="0.15">
      <c r="A55" s="4" t="s">
        <v>66</v>
      </c>
      <c r="B55" s="5" t="str">
        <f t="shared" si="1"/>
        <v>×</v>
      </c>
      <c r="C55" s="4" t="str">
        <f t="shared" si="2"/>
        <v>-</v>
      </c>
    </row>
    <row r="56" spans="1:3" x14ac:dyDescent="0.15">
      <c r="A56" s="4" t="s">
        <v>67</v>
      </c>
      <c r="B56" s="5" t="str">
        <f t="shared" si="1"/>
        <v>△</v>
      </c>
      <c r="C56" s="4" t="str">
        <f t="shared" si="2"/>
        <v>-1</v>
      </c>
    </row>
    <row r="57" spans="1:3" hidden="1" x14ac:dyDescent="0.15">
      <c r="A57" s="4" t="s">
        <v>68</v>
      </c>
      <c r="B57" s="5" t="str">
        <f t="shared" si="1"/>
        <v>×</v>
      </c>
      <c r="C57" s="4" t="str">
        <f t="shared" si="2"/>
        <v>-</v>
      </c>
    </row>
    <row r="58" spans="1:3" x14ac:dyDescent="0.15">
      <c r="A58" s="4" t="s">
        <v>69</v>
      </c>
      <c r="B58" s="5" t="str">
        <f t="shared" si="1"/>
        <v>△</v>
      </c>
      <c r="C58" s="4" t="str">
        <f t="shared" si="2"/>
        <v>-1</v>
      </c>
    </row>
    <row r="59" spans="1:3" hidden="1" x14ac:dyDescent="0.15">
      <c r="A59" s="4" t="s">
        <v>70</v>
      </c>
      <c r="B59" s="5" t="str">
        <f t="shared" si="1"/>
        <v>×</v>
      </c>
      <c r="C59" s="4" t="str">
        <f t="shared" si="2"/>
        <v>-</v>
      </c>
    </row>
    <row r="60" spans="1:3" x14ac:dyDescent="0.15">
      <c r="A60" s="4" t="s">
        <v>71</v>
      </c>
      <c r="B60" s="5" t="str">
        <f t="shared" si="1"/>
        <v>△</v>
      </c>
      <c r="C60" s="4" t="str">
        <f t="shared" si="2"/>
        <v>-1</v>
      </c>
    </row>
    <row r="61" spans="1:3" hidden="1" x14ac:dyDescent="0.15">
      <c r="A61" s="4" t="s">
        <v>72</v>
      </c>
      <c r="B61" s="5" t="str">
        <f t="shared" si="1"/>
        <v>×</v>
      </c>
      <c r="C61" s="4" t="str">
        <f t="shared" si="2"/>
        <v>-</v>
      </c>
    </row>
    <row r="62" spans="1:3" x14ac:dyDescent="0.15">
      <c r="A62" s="4" t="s">
        <v>73</v>
      </c>
      <c r="B62" s="5" t="str">
        <f t="shared" si="1"/>
        <v>△</v>
      </c>
      <c r="C62" s="4" t="str">
        <f t="shared" si="2"/>
        <v>-1</v>
      </c>
    </row>
    <row r="63" spans="1:3" hidden="1" x14ac:dyDescent="0.15">
      <c r="A63" s="4" t="s">
        <v>74</v>
      </c>
      <c r="B63" s="5" t="str">
        <f t="shared" si="1"/>
        <v>×</v>
      </c>
      <c r="C63" s="4" t="str">
        <f t="shared" si="2"/>
        <v>-</v>
      </c>
    </row>
    <row r="64" spans="1:3" x14ac:dyDescent="0.15">
      <c r="A64" s="4" t="s">
        <v>75</v>
      </c>
      <c r="B64" s="5" t="str">
        <f t="shared" si="1"/>
        <v>△</v>
      </c>
      <c r="C64" s="4" t="str">
        <f t="shared" si="2"/>
        <v>-1</v>
      </c>
    </row>
    <row r="65" spans="1:3" hidden="1" x14ac:dyDescent="0.15">
      <c r="A65" s="4" t="s">
        <v>76</v>
      </c>
      <c r="B65" s="5" t="str">
        <f t="shared" si="1"/>
        <v>×</v>
      </c>
      <c r="C65" s="4" t="str">
        <f t="shared" si="2"/>
        <v>-</v>
      </c>
    </row>
    <row r="66" spans="1:3" x14ac:dyDescent="0.15">
      <c r="A66" s="4" t="s">
        <v>77</v>
      </c>
      <c r="B66" s="5" t="str">
        <f t="shared" si="1"/>
        <v>△</v>
      </c>
      <c r="C66" s="4" t="str">
        <f t="shared" si="2"/>
        <v>-1</v>
      </c>
    </row>
    <row r="67" spans="1:3" hidden="1" x14ac:dyDescent="0.15">
      <c r="A67" s="4" t="s">
        <v>78</v>
      </c>
      <c r="B67" s="5" t="str">
        <f t="shared" si="1"/>
        <v>×</v>
      </c>
      <c r="C67" s="4" t="str">
        <f t="shared" si="2"/>
        <v>-</v>
      </c>
    </row>
    <row r="68" spans="1:3" x14ac:dyDescent="0.15">
      <c r="A68" s="4" t="s">
        <v>79</v>
      </c>
      <c r="B68" s="5" t="str">
        <f t="shared" si="1"/>
        <v>△</v>
      </c>
      <c r="C68" s="4" t="str">
        <f t="shared" si="2"/>
        <v>-1</v>
      </c>
    </row>
    <row r="69" spans="1:3" hidden="1" x14ac:dyDescent="0.15">
      <c r="A69" s="4" t="s">
        <v>80</v>
      </c>
      <c r="B69" s="5" t="str">
        <f t="shared" ref="B69:B132" si="3">IF(COUNTIF(A69,"*LOST*")&gt;0,"△",IF(COUNTIF(A69,"*WON*")&gt;0,"〇","×"))</f>
        <v>×</v>
      </c>
      <c r="C69" s="4" t="str">
        <f t="shared" si="2"/>
        <v>-</v>
      </c>
    </row>
    <row r="70" spans="1:3" x14ac:dyDescent="0.15">
      <c r="A70" s="4" t="s">
        <v>81</v>
      </c>
      <c r="B70" s="5" t="str">
        <f t="shared" si="3"/>
        <v>△</v>
      </c>
      <c r="C70" s="4" t="str">
        <f t="shared" si="2"/>
        <v>-1</v>
      </c>
    </row>
    <row r="71" spans="1:3" hidden="1" x14ac:dyDescent="0.15">
      <c r="A71" s="4" t="s">
        <v>82</v>
      </c>
      <c r="B71" s="5" t="str">
        <f t="shared" si="3"/>
        <v>×</v>
      </c>
      <c r="C71" s="4" t="str">
        <f t="shared" si="2"/>
        <v>-</v>
      </c>
    </row>
    <row r="72" spans="1:3" x14ac:dyDescent="0.15">
      <c r="A72" s="4" t="s">
        <v>83</v>
      </c>
      <c r="B72" s="5" t="str">
        <f t="shared" si="3"/>
        <v>△</v>
      </c>
      <c r="C72" s="4" t="str">
        <f t="shared" si="2"/>
        <v>-2</v>
      </c>
    </row>
    <row r="73" spans="1:3" hidden="1" x14ac:dyDescent="0.15">
      <c r="A73" s="4" t="s">
        <v>84</v>
      </c>
      <c r="B73" s="5" t="str">
        <f t="shared" si="3"/>
        <v>×</v>
      </c>
      <c r="C73" s="4" t="str">
        <f t="shared" ref="C73:C136" si="4">IF(B73="〇",MID(A73,FIND("払い出し",A73)+6,(FIND("BUST",A73)-FIND("払い出し",A73)-13)),IF(B73="△","-"&amp;MID(A73,FIND("益",A73)+3,(FIND("bits",A73)-FIND("益",A73)-4)),"-"))</f>
        <v>-</v>
      </c>
    </row>
    <row r="74" spans="1:3" x14ac:dyDescent="0.15">
      <c r="A74" s="4" t="s">
        <v>85</v>
      </c>
      <c r="B74" s="5" t="str">
        <f t="shared" si="3"/>
        <v>△</v>
      </c>
      <c r="C74" s="4" t="str">
        <f t="shared" si="4"/>
        <v>-2</v>
      </c>
    </row>
    <row r="75" spans="1:3" hidden="1" x14ac:dyDescent="0.15">
      <c r="A75" s="4" t="s">
        <v>86</v>
      </c>
      <c r="B75" s="5" t="str">
        <f t="shared" si="3"/>
        <v>×</v>
      </c>
      <c r="C75" s="4" t="str">
        <f t="shared" si="4"/>
        <v>-</v>
      </c>
    </row>
    <row r="76" spans="1:3" x14ac:dyDescent="0.15">
      <c r="A76" s="4" t="s">
        <v>87</v>
      </c>
      <c r="B76" s="5" t="str">
        <f t="shared" si="3"/>
        <v>△</v>
      </c>
      <c r="C76" s="4" t="str">
        <f t="shared" si="4"/>
        <v>-2</v>
      </c>
    </row>
    <row r="77" spans="1:3" hidden="1" x14ac:dyDescent="0.15">
      <c r="A77" s="4" t="s">
        <v>88</v>
      </c>
      <c r="B77" s="5" t="str">
        <f t="shared" si="3"/>
        <v>×</v>
      </c>
      <c r="C77" s="4" t="str">
        <f t="shared" si="4"/>
        <v>-</v>
      </c>
    </row>
    <row r="78" spans="1:3" x14ac:dyDescent="0.15">
      <c r="A78" s="4" t="s">
        <v>89</v>
      </c>
      <c r="B78" s="5" t="str">
        <f t="shared" si="3"/>
        <v>△</v>
      </c>
      <c r="C78" s="4" t="str">
        <f t="shared" si="4"/>
        <v>-2</v>
      </c>
    </row>
    <row r="79" spans="1:3" hidden="1" x14ac:dyDescent="0.15">
      <c r="A79" s="4" t="s">
        <v>90</v>
      </c>
      <c r="B79" s="5" t="str">
        <f t="shared" si="3"/>
        <v>×</v>
      </c>
      <c r="C79" s="4" t="str">
        <f t="shared" si="4"/>
        <v>-</v>
      </c>
    </row>
    <row r="80" spans="1:3" x14ac:dyDescent="0.15">
      <c r="A80" s="4" t="s">
        <v>91</v>
      </c>
      <c r="B80" s="5" t="str">
        <f t="shared" si="3"/>
        <v>△</v>
      </c>
      <c r="C80" s="4" t="str">
        <f t="shared" si="4"/>
        <v>-2</v>
      </c>
    </row>
    <row r="81" spans="1:3" hidden="1" x14ac:dyDescent="0.15">
      <c r="A81" s="4" t="s">
        <v>92</v>
      </c>
      <c r="B81" s="5" t="str">
        <f t="shared" si="3"/>
        <v>×</v>
      </c>
      <c r="C81" s="4" t="str">
        <f t="shared" si="4"/>
        <v>-</v>
      </c>
    </row>
    <row r="82" spans="1:3" x14ac:dyDescent="0.15">
      <c r="A82" s="4" t="s">
        <v>93</v>
      </c>
      <c r="B82" s="5" t="str">
        <f t="shared" si="3"/>
        <v>△</v>
      </c>
      <c r="C82" s="4" t="str">
        <f t="shared" si="4"/>
        <v>-3</v>
      </c>
    </row>
    <row r="83" spans="1:3" hidden="1" x14ac:dyDescent="0.15">
      <c r="A83" s="4" t="s">
        <v>94</v>
      </c>
      <c r="B83" s="5" t="str">
        <f t="shared" si="3"/>
        <v>×</v>
      </c>
      <c r="C83" s="4" t="str">
        <f t="shared" si="4"/>
        <v>-</v>
      </c>
    </row>
    <row r="84" spans="1:3" x14ac:dyDescent="0.15">
      <c r="A84" s="4" t="s">
        <v>95</v>
      </c>
      <c r="B84" s="5" t="str">
        <f t="shared" si="3"/>
        <v>△</v>
      </c>
      <c r="C84" s="4" t="str">
        <f t="shared" si="4"/>
        <v>-3</v>
      </c>
    </row>
    <row r="85" spans="1:3" hidden="1" x14ac:dyDescent="0.15">
      <c r="A85" s="4" t="s">
        <v>96</v>
      </c>
      <c r="B85" s="5" t="str">
        <f t="shared" si="3"/>
        <v>×</v>
      </c>
      <c r="C85" s="4" t="str">
        <f t="shared" si="4"/>
        <v>-</v>
      </c>
    </row>
    <row r="86" spans="1:3" x14ac:dyDescent="0.15">
      <c r="A86" s="4" t="s">
        <v>97</v>
      </c>
      <c r="B86" s="5" t="str">
        <f t="shared" si="3"/>
        <v>△</v>
      </c>
      <c r="C86" s="4" t="str">
        <f t="shared" si="4"/>
        <v>-3</v>
      </c>
    </row>
    <row r="87" spans="1:3" hidden="1" x14ac:dyDescent="0.15">
      <c r="A87" s="4" t="s">
        <v>98</v>
      </c>
      <c r="B87" s="5" t="str">
        <f t="shared" si="3"/>
        <v>×</v>
      </c>
      <c r="C87" s="4" t="str">
        <f t="shared" si="4"/>
        <v>-</v>
      </c>
    </row>
    <row r="88" spans="1:3" x14ac:dyDescent="0.15">
      <c r="A88" s="4" t="s">
        <v>99</v>
      </c>
      <c r="B88" s="5" t="str">
        <f t="shared" si="3"/>
        <v>〇</v>
      </c>
      <c r="C88" s="4" t="str">
        <f t="shared" si="4"/>
        <v>40</v>
      </c>
    </row>
    <row r="89" spans="1:3" hidden="1" x14ac:dyDescent="0.15">
      <c r="A89" s="4" t="s">
        <v>100</v>
      </c>
      <c r="B89" s="5" t="str">
        <f t="shared" si="3"/>
        <v>×</v>
      </c>
      <c r="C89" s="4" t="str">
        <f t="shared" si="4"/>
        <v>-</v>
      </c>
    </row>
    <row r="90" spans="1:3" x14ac:dyDescent="0.15">
      <c r="A90" s="4" t="s">
        <v>101</v>
      </c>
      <c r="B90" s="5" t="str">
        <f t="shared" si="3"/>
        <v>△</v>
      </c>
      <c r="C90" s="4" t="str">
        <f t="shared" si="4"/>
        <v>-1</v>
      </c>
    </row>
    <row r="91" spans="1:3" hidden="1" x14ac:dyDescent="0.15">
      <c r="A91" s="4" t="s">
        <v>102</v>
      </c>
      <c r="B91" s="5" t="str">
        <f t="shared" si="3"/>
        <v>×</v>
      </c>
      <c r="C91" s="4" t="str">
        <f t="shared" si="4"/>
        <v>-</v>
      </c>
    </row>
    <row r="92" spans="1:3" x14ac:dyDescent="0.15">
      <c r="A92" s="4" t="s">
        <v>103</v>
      </c>
      <c r="B92" s="5" t="str">
        <f t="shared" si="3"/>
        <v>△</v>
      </c>
      <c r="C92" s="4" t="str">
        <f t="shared" si="4"/>
        <v>-1</v>
      </c>
    </row>
    <row r="93" spans="1:3" hidden="1" x14ac:dyDescent="0.15">
      <c r="A93" s="4" t="s">
        <v>104</v>
      </c>
      <c r="B93" s="5" t="str">
        <f t="shared" si="3"/>
        <v>×</v>
      </c>
      <c r="C93" s="4" t="str">
        <f t="shared" si="4"/>
        <v>-</v>
      </c>
    </row>
    <row r="94" spans="1:3" x14ac:dyDescent="0.15">
      <c r="A94" s="4" t="s">
        <v>105</v>
      </c>
      <c r="B94" s="5" t="str">
        <f t="shared" si="3"/>
        <v>△</v>
      </c>
      <c r="C94" s="4" t="str">
        <f t="shared" si="4"/>
        <v>-1</v>
      </c>
    </row>
    <row r="95" spans="1:3" hidden="1" x14ac:dyDescent="0.15">
      <c r="A95" s="4" t="s">
        <v>106</v>
      </c>
      <c r="B95" s="5" t="str">
        <f t="shared" si="3"/>
        <v>×</v>
      </c>
      <c r="C95" s="4" t="str">
        <f t="shared" si="4"/>
        <v>-</v>
      </c>
    </row>
    <row r="96" spans="1:3" x14ac:dyDescent="0.15">
      <c r="A96" s="4" t="s">
        <v>107</v>
      </c>
      <c r="B96" s="5" t="str">
        <f t="shared" si="3"/>
        <v>△</v>
      </c>
      <c r="C96" s="4" t="str">
        <f t="shared" si="4"/>
        <v>-1</v>
      </c>
    </row>
    <row r="97" spans="1:3" hidden="1" x14ac:dyDescent="0.15">
      <c r="A97" s="4" t="s">
        <v>108</v>
      </c>
      <c r="B97" s="5" t="str">
        <f t="shared" si="3"/>
        <v>×</v>
      </c>
      <c r="C97" s="4" t="str">
        <f t="shared" si="4"/>
        <v>-</v>
      </c>
    </row>
    <row r="98" spans="1:3" x14ac:dyDescent="0.15">
      <c r="A98" s="4" t="s">
        <v>109</v>
      </c>
      <c r="B98" s="5" t="str">
        <f t="shared" si="3"/>
        <v>△</v>
      </c>
      <c r="C98" s="4" t="str">
        <f t="shared" si="4"/>
        <v>-1</v>
      </c>
    </row>
    <row r="99" spans="1:3" hidden="1" x14ac:dyDescent="0.15">
      <c r="A99" s="4" t="s">
        <v>110</v>
      </c>
      <c r="B99" s="5" t="str">
        <f t="shared" si="3"/>
        <v>×</v>
      </c>
      <c r="C99" s="4" t="str">
        <f t="shared" si="4"/>
        <v>-</v>
      </c>
    </row>
    <row r="100" spans="1:3" x14ac:dyDescent="0.15">
      <c r="A100" s="4" t="s">
        <v>111</v>
      </c>
      <c r="B100" s="5" t="str">
        <f t="shared" si="3"/>
        <v>△</v>
      </c>
      <c r="C100" s="4" t="str">
        <f t="shared" si="4"/>
        <v>-1</v>
      </c>
    </row>
    <row r="101" spans="1:3" hidden="1" x14ac:dyDescent="0.15">
      <c r="A101" s="4" t="s">
        <v>112</v>
      </c>
      <c r="B101" s="5" t="str">
        <f t="shared" si="3"/>
        <v>×</v>
      </c>
      <c r="C101" s="4" t="str">
        <f t="shared" si="4"/>
        <v>-</v>
      </c>
    </row>
    <row r="102" spans="1:3" x14ac:dyDescent="0.15">
      <c r="A102" s="4" t="s">
        <v>113</v>
      </c>
      <c r="B102" s="5" t="str">
        <f t="shared" si="3"/>
        <v>〇</v>
      </c>
      <c r="C102" s="4" t="str">
        <f t="shared" si="4"/>
        <v>10</v>
      </c>
    </row>
    <row r="103" spans="1:3" hidden="1" x14ac:dyDescent="0.15">
      <c r="A103" s="4" t="s">
        <v>114</v>
      </c>
      <c r="B103" s="5" t="str">
        <f t="shared" si="3"/>
        <v>×</v>
      </c>
      <c r="C103" s="4" t="str">
        <f t="shared" si="4"/>
        <v>-</v>
      </c>
    </row>
    <row r="104" spans="1:3" x14ac:dyDescent="0.15">
      <c r="A104" s="4" t="s">
        <v>115</v>
      </c>
      <c r="B104" s="5" t="str">
        <f t="shared" si="3"/>
        <v>△</v>
      </c>
      <c r="C104" s="4" t="str">
        <f t="shared" si="4"/>
        <v>-1</v>
      </c>
    </row>
    <row r="105" spans="1:3" hidden="1" x14ac:dyDescent="0.15">
      <c r="A105" s="4" t="s">
        <v>116</v>
      </c>
      <c r="B105" s="5" t="str">
        <f t="shared" si="3"/>
        <v>×</v>
      </c>
      <c r="C105" s="4" t="str">
        <f t="shared" si="4"/>
        <v>-</v>
      </c>
    </row>
    <row r="106" spans="1:3" x14ac:dyDescent="0.15">
      <c r="A106" s="4" t="s">
        <v>117</v>
      </c>
      <c r="B106" s="5" t="str">
        <f t="shared" si="3"/>
        <v>△</v>
      </c>
      <c r="C106" s="4" t="str">
        <f t="shared" si="4"/>
        <v>-1</v>
      </c>
    </row>
    <row r="107" spans="1:3" hidden="1" x14ac:dyDescent="0.15">
      <c r="A107" s="4" t="s">
        <v>118</v>
      </c>
      <c r="B107" s="5" t="str">
        <f t="shared" si="3"/>
        <v>×</v>
      </c>
      <c r="C107" s="4" t="str">
        <f t="shared" si="4"/>
        <v>-</v>
      </c>
    </row>
    <row r="108" spans="1:3" x14ac:dyDescent="0.15">
      <c r="A108" s="4" t="s">
        <v>119</v>
      </c>
      <c r="B108" s="5" t="str">
        <f t="shared" si="3"/>
        <v>△</v>
      </c>
      <c r="C108" s="4" t="str">
        <f t="shared" si="4"/>
        <v>-1</v>
      </c>
    </row>
    <row r="109" spans="1:3" hidden="1" x14ac:dyDescent="0.15">
      <c r="A109" s="4" t="s">
        <v>120</v>
      </c>
      <c r="B109" s="5" t="str">
        <f t="shared" si="3"/>
        <v>×</v>
      </c>
      <c r="C109" s="4" t="str">
        <f t="shared" si="4"/>
        <v>-</v>
      </c>
    </row>
    <row r="110" spans="1:3" x14ac:dyDescent="0.15">
      <c r="A110" s="4" t="s">
        <v>121</v>
      </c>
      <c r="B110" s="5" t="str">
        <f t="shared" si="3"/>
        <v>△</v>
      </c>
      <c r="C110" s="4" t="str">
        <f t="shared" si="4"/>
        <v>-1</v>
      </c>
    </row>
    <row r="111" spans="1:3" hidden="1" x14ac:dyDescent="0.15">
      <c r="A111" s="4" t="s">
        <v>122</v>
      </c>
      <c r="B111" s="5" t="str">
        <f t="shared" si="3"/>
        <v>×</v>
      </c>
      <c r="C111" s="4" t="str">
        <f t="shared" si="4"/>
        <v>-</v>
      </c>
    </row>
    <row r="112" spans="1:3" x14ac:dyDescent="0.15">
      <c r="A112" s="4" t="s">
        <v>123</v>
      </c>
      <c r="B112" s="5" t="str">
        <f t="shared" si="3"/>
        <v>△</v>
      </c>
      <c r="C112" s="4" t="str">
        <f t="shared" si="4"/>
        <v>-1</v>
      </c>
    </row>
    <row r="113" spans="1:3" hidden="1" x14ac:dyDescent="0.15">
      <c r="A113" s="4" t="s">
        <v>124</v>
      </c>
      <c r="B113" s="5" t="str">
        <f t="shared" si="3"/>
        <v>×</v>
      </c>
      <c r="C113" s="4" t="str">
        <f t="shared" si="4"/>
        <v>-</v>
      </c>
    </row>
    <row r="114" spans="1:3" x14ac:dyDescent="0.15">
      <c r="A114" s="4" t="s">
        <v>125</v>
      </c>
      <c r="B114" s="5" t="str">
        <f t="shared" si="3"/>
        <v>△</v>
      </c>
      <c r="C114" s="4" t="str">
        <f t="shared" si="4"/>
        <v>-1</v>
      </c>
    </row>
    <row r="115" spans="1:3" hidden="1" x14ac:dyDescent="0.15">
      <c r="A115" s="4" t="s">
        <v>126</v>
      </c>
      <c r="B115" s="5" t="str">
        <f t="shared" si="3"/>
        <v>×</v>
      </c>
      <c r="C115" s="4" t="str">
        <f t="shared" si="4"/>
        <v>-</v>
      </c>
    </row>
    <row r="116" spans="1:3" x14ac:dyDescent="0.15">
      <c r="A116" s="4" t="s">
        <v>127</v>
      </c>
      <c r="B116" s="5" t="str">
        <f t="shared" si="3"/>
        <v>△</v>
      </c>
      <c r="C116" s="4" t="str">
        <f t="shared" si="4"/>
        <v>-1</v>
      </c>
    </row>
    <row r="117" spans="1:3" hidden="1" x14ac:dyDescent="0.15">
      <c r="A117" s="4" t="s">
        <v>128</v>
      </c>
      <c r="B117" s="5" t="str">
        <f t="shared" si="3"/>
        <v>×</v>
      </c>
      <c r="C117" s="4" t="str">
        <f t="shared" si="4"/>
        <v>-</v>
      </c>
    </row>
    <row r="118" spans="1:3" x14ac:dyDescent="0.15">
      <c r="A118" s="4" t="s">
        <v>129</v>
      </c>
      <c r="B118" s="5" t="str">
        <f t="shared" si="3"/>
        <v>△</v>
      </c>
      <c r="C118" s="4" t="str">
        <f t="shared" si="4"/>
        <v>-1</v>
      </c>
    </row>
    <row r="119" spans="1:3" hidden="1" x14ac:dyDescent="0.15">
      <c r="A119" s="4" t="s">
        <v>130</v>
      </c>
      <c r="B119" s="5" t="str">
        <f t="shared" si="3"/>
        <v>×</v>
      </c>
      <c r="C119" s="4" t="str">
        <f t="shared" si="4"/>
        <v>-</v>
      </c>
    </row>
    <row r="120" spans="1:3" x14ac:dyDescent="0.15">
      <c r="A120" s="4" t="s">
        <v>131</v>
      </c>
      <c r="B120" s="5" t="str">
        <f t="shared" si="3"/>
        <v>△</v>
      </c>
      <c r="C120" s="4" t="str">
        <f t="shared" si="4"/>
        <v>-1</v>
      </c>
    </row>
    <row r="121" spans="1:3" hidden="1" x14ac:dyDescent="0.15">
      <c r="A121" s="4" t="s">
        <v>132</v>
      </c>
      <c r="B121" s="5" t="str">
        <f t="shared" si="3"/>
        <v>×</v>
      </c>
      <c r="C121" s="4" t="str">
        <f t="shared" si="4"/>
        <v>-</v>
      </c>
    </row>
    <row r="122" spans="1:3" x14ac:dyDescent="0.15">
      <c r="A122" s="4" t="s">
        <v>133</v>
      </c>
      <c r="B122" s="5" t="str">
        <f t="shared" si="3"/>
        <v>△</v>
      </c>
      <c r="C122" s="4" t="str">
        <f t="shared" si="4"/>
        <v>-2</v>
      </c>
    </row>
    <row r="123" spans="1:3" hidden="1" x14ac:dyDescent="0.15">
      <c r="A123" s="4" t="s">
        <v>134</v>
      </c>
      <c r="B123" s="5" t="str">
        <f t="shared" si="3"/>
        <v>×</v>
      </c>
      <c r="C123" s="4" t="str">
        <f t="shared" si="4"/>
        <v>-</v>
      </c>
    </row>
    <row r="124" spans="1:3" x14ac:dyDescent="0.15">
      <c r="A124" s="4" t="s">
        <v>135</v>
      </c>
      <c r="B124" s="5" t="str">
        <f t="shared" si="3"/>
        <v>△</v>
      </c>
      <c r="C124" s="4" t="str">
        <f t="shared" si="4"/>
        <v>-2</v>
      </c>
    </row>
    <row r="125" spans="1:3" hidden="1" x14ac:dyDescent="0.15">
      <c r="A125" s="4" t="s">
        <v>136</v>
      </c>
      <c r="B125" s="5" t="str">
        <f t="shared" si="3"/>
        <v>×</v>
      </c>
      <c r="C125" s="4" t="str">
        <f t="shared" si="4"/>
        <v>-</v>
      </c>
    </row>
    <row r="126" spans="1:3" x14ac:dyDescent="0.15">
      <c r="A126" s="4" t="s">
        <v>137</v>
      </c>
      <c r="B126" s="5" t="str">
        <f t="shared" si="3"/>
        <v>△</v>
      </c>
      <c r="C126" s="4" t="str">
        <f t="shared" si="4"/>
        <v>-2</v>
      </c>
    </row>
    <row r="127" spans="1:3" hidden="1" x14ac:dyDescent="0.15">
      <c r="A127" s="4" t="s">
        <v>138</v>
      </c>
      <c r="B127" s="5" t="str">
        <f t="shared" si="3"/>
        <v>×</v>
      </c>
      <c r="C127" s="4" t="str">
        <f t="shared" si="4"/>
        <v>-</v>
      </c>
    </row>
    <row r="128" spans="1:3" x14ac:dyDescent="0.15">
      <c r="A128" s="4" t="s">
        <v>139</v>
      </c>
      <c r="B128" s="5" t="str">
        <f t="shared" si="3"/>
        <v>△</v>
      </c>
      <c r="C128" s="4" t="str">
        <f t="shared" si="4"/>
        <v>-2</v>
      </c>
    </row>
    <row r="129" spans="1:3" hidden="1" x14ac:dyDescent="0.15">
      <c r="A129" s="4" t="s">
        <v>140</v>
      </c>
      <c r="B129" s="5" t="str">
        <f t="shared" si="3"/>
        <v>×</v>
      </c>
      <c r="C129" s="4" t="str">
        <f t="shared" si="4"/>
        <v>-</v>
      </c>
    </row>
    <row r="130" spans="1:3" x14ac:dyDescent="0.15">
      <c r="A130" s="4" t="s">
        <v>141</v>
      </c>
      <c r="B130" s="5" t="str">
        <f t="shared" si="3"/>
        <v>△</v>
      </c>
      <c r="C130" s="4" t="str">
        <f t="shared" si="4"/>
        <v>-2</v>
      </c>
    </row>
    <row r="131" spans="1:3" hidden="1" x14ac:dyDescent="0.15">
      <c r="A131" s="4" t="s">
        <v>142</v>
      </c>
      <c r="B131" s="5" t="str">
        <f t="shared" si="3"/>
        <v>×</v>
      </c>
      <c r="C131" s="4" t="str">
        <f t="shared" si="4"/>
        <v>-</v>
      </c>
    </row>
    <row r="132" spans="1:3" x14ac:dyDescent="0.15">
      <c r="A132" s="4" t="s">
        <v>143</v>
      </c>
      <c r="B132" s="5" t="str">
        <f t="shared" si="3"/>
        <v>△</v>
      </c>
      <c r="C132" s="4" t="str">
        <f t="shared" si="4"/>
        <v>-3</v>
      </c>
    </row>
    <row r="133" spans="1:3" hidden="1" x14ac:dyDescent="0.15">
      <c r="A133" s="4" t="s">
        <v>144</v>
      </c>
      <c r="B133" s="5" t="str">
        <f t="shared" ref="B133:B196" si="5">IF(COUNTIF(A133,"*LOST*")&gt;0,"△",IF(COUNTIF(A133,"*WON*")&gt;0,"〇","×"))</f>
        <v>×</v>
      </c>
      <c r="C133" s="4" t="str">
        <f t="shared" si="4"/>
        <v>-</v>
      </c>
    </row>
    <row r="134" spans="1:3" x14ac:dyDescent="0.15">
      <c r="A134" s="4" t="s">
        <v>145</v>
      </c>
      <c r="B134" s="5" t="str">
        <f t="shared" si="5"/>
        <v>△</v>
      </c>
      <c r="C134" s="4" t="str">
        <f t="shared" si="4"/>
        <v>-3</v>
      </c>
    </row>
    <row r="135" spans="1:3" hidden="1" x14ac:dyDescent="0.15">
      <c r="A135" s="4" t="s">
        <v>146</v>
      </c>
      <c r="B135" s="5" t="str">
        <f t="shared" si="5"/>
        <v>×</v>
      </c>
      <c r="C135" s="4" t="str">
        <f t="shared" si="4"/>
        <v>-</v>
      </c>
    </row>
    <row r="136" spans="1:3" x14ac:dyDescent="0.15">
      <c r="A136" s="4" t="s">
        <v>147</v>
      </c>
      <c r="B136" s="5" t="str">
        <f t="shared" si="5"/>
        <v>△</v>
      </c>
      <c r="C136" s="4" t="str">
        <f t="shared" si="4"/>
        <v>-3</v>
      </c>
    </row>
    <row r="137" spans="1:3" hidden="1" x14ac:dyDescent="0.15">
      <c r="A137" s="4" t="s">
        <v>148</v>
      </c>
      <c r="B137" s="5" t="str">
        <f t="shared" si="5"/>
        <v>×</v>
      </c>
      <c r="C137" s="4" t="str">
        <f t="shared" ref="C137:C200" si="6">IF(B137="〇",MID(A137,FIND("払い出し",A137)+6,(FIND("BUST",A137)-FIND("払い出し",A137)-13)),IF(B137="△","-"&amp;MID(A137,FIND("益",A137)+3,(FIND("bits",A137)-FIND("益",A137)-4)),"-"))</f>
        <v>-</v>
      </c>
    </row>
    <row r="138" spans="1:3" x14ac:dyDescent="0.15">
      <c r="A138" s="4" t="s">
        <v>149</v>
      </c>
      <c r="B138" s="5" t="str">
        <f t="shared" si="5"/>
        <v>△</v>
      </c>
      <c r="C138" s="4" t="str">
        <f t="shared" si="6"/>
        <v>-4</v>
      </c>
    </row>
    <row r="139" spans="1:3" hidden="1" x14ac:dyDescent="0.15">
      <c r="A139" s="4" t="s">
        <v>150</v>
      </c>
      <c r="B139" s="5" t="str">
        <f t="shared" si="5"/>
        <v>×</v>
      </c>
      <c r="C139" s="4" t="str">
        <f t="shared" si="6"/>
        <v>-</v>
      </c>
    </row>
    <row r="140" spans="1:3" x14ac:dyDescent="0.15">
      <c r="A140" s="4" t="s">
        <v>151</v>
      </c>
      <c r="B140" s="5" t="str">
        <f t="shared" si="5"/>
        <v>△</v>
      </c>
      <c r="C140" s="4" t="str">
        <f t="shared" si="6"/>
        <v>-4</v>
      </c>
    </row>
    <row r="141" spans="1:3" hidden="1" x14ac:dyDescent="0.15">
      <c r="A141" s="4" t="s">
        <v>152</v>
      </c>
      <c r="B141" s="5" t="str">
        <f t="shared" si="5"/>
        <v>×</v>
      </c>
      <c r="C141" s="4" t="str">
        <f t="shared" si="6"/>
        <v>-</v>
      </c>
    </row>
    <row r="142" spans="1:3" x14ac:dyDescent="0.15">
      <c r="A142" s="4" t="s">
        <v>153</v>
      </c>
      <c r="B142" s="5" t="str">
        <f t="shared" si="5"/>
        <v>△</v>
      </c>
      <c r="C142" s="4" t="str">
        <f t="shared" si="6"/>
        <v>-5</v>
      </c>
    </row>
    <row r="143" spans="1:3" hidden="1" x14ac:dyDescent="0.15">
      <c r="A143" s="4" t="s">
        <v>154</v>
      </c>
      <c r="B143" s="5" t="str">
        <f t="shared" si="5"/>
        <v>×</v>
      </c>
      <c r="C143" s="4" t="str">
        <f t="shared" si="6"/>
        <v>-</v>
      </c>
    </row>
    <row r="144" spans="1:3" x14ac:dyDescent="0.15">
      <c r="A144" s="4" t="s">
        <v>155</v>
      </c>
      <c r="B144" s="5" t="str">
        <f t="shared" si="5"/>
        <v>△</v>
      </c>
      <c r="C144" s="4" t="str">
        <f t="shared" si="6"/>
        <v>-5</v>
      </c>
    </row>
    <row r="145" spans="1:3" hidden="1" x14ac:dyDescent="0.15">
      <c r="A145" s="4" t="s">
        <v>156</v>
      </c>
      <c r="B145" s="5" t="str">
        <f t="shared" si="5"/>
        <v>×</v>
      </c>
      <c r="C145" s="4" t="str">
        <f t="shared" si="6"/>
        <v>-</v>
      </c>
    </row>
    <row r="146" spans="1:3" x14ac:dyDescent="0.15">
      <c r="A146" s="4" t="s">
        <v>157</v>
      </c>
      <c r="B146" s="5" t="str">
        <f t="shared" si="5"/>
        <v>△</v>
      </c>
      <c r="C146" s="4" t="str">
        <f t="shared" si="6"/>
        <v>-6</v>
      </c>
    </row>
    <row r="147" spans="1:3" hidden="1" x14ac:dyDescent="0.15">
      <c r="A147" s="4" t="s">
        <v>158</v>
      </c>
      <c r="B147" s="5" t="str">
        <f t="shared" si="5"/>
        <v>×</v>
      </c>
      <c r="C147" s="4" t="str">
        <f t="shared" si="6"/>
        <v>-</v>
      </c>
    </row>
    <row r="148" spans="1:3" x14ac:dyDescent="0.15">
      <c r="A148" s="4" t="s">
        <v>159</v>
      </c>
      <c r="B148" s="5" t="str">
        <f t="shared" si="5"/>
        <v>△</v>
      </c>
      <c r="C148" s="4" t="str">
        <f t="shared" si="6"/>
        <v>-6</v>
      </c>
    </row>
    <row r="149" spans="1:3" hidden="1" x14ac:dyDescent="0.15">
      <c r="A149" s="4" t="s">
        <v>160</v>
      </c>
      <c r="B149" s="5" t="str">
        <f t="shared" si="5"/>
        <v>×</v>
      </c>
      <c r="C149" s="4" t="str">
        <f t="shared" si="6"/>
        <v>-</v>
      </c>
    </row>
    <row r="150" spans="1:3" x14ac:dyDescent="0.15">
      <c r="A150" s="4" t="s">
        <v>161</v>
      </c>
      <c r="B150" s="5" t="str">
        <f t="shared" si="5"/>
        <v>△</v>
      </c>
      <c r="C150" s="4" t="str">
        <f t="shared" si="6"/>
        <v>-7</v>
      </c>
    </row>
    <row r="151" spans="1:3" hidden="1" x14ac:dyDescent="0.15">
      <c r="A151" s="4" t="s">
        <v>162</v>
      </c>
      <c r="B151" s="5" t="str">
        <f t="shared" si="5"/>
        <v>×</v>
      </c>
      <c r="C151" s="4" t="str">
        <f t="shared" si="6"/>
        <v>-</v>
      </c>
    </row>
    <row r="152" spans="1:3" x14ac:dyDescent="0.15">
      <c r="A152" s="4" t="s">
        <v>163</v>
      </c>
      <c r="B152" s="5" t="str">
        <f t="shared" si="5"/>
        <v>△</v>
      </c>
      <c r="C152" s="4" t="str">
        <f t="shared" si="6"/>
        <v>-8</v>
      </c>
    </row>
    <row r="153" spans="1:3" hidden="1" x14ac:dyDescent="0.15">
      <c r="A153" s="4" t="s">
        <v>164</v>
      </c>
      <c r="B153" s="5" t="str">
        <f t="shared" si="5"/>
        <v>×</v>
      </c>
      <c r="C153" s="4" t="str">
        <f t="shared" si="6"/>
        <v>-</v>
      </c>
    </row>
    <row r="154" spans="1:3" x14ac:dyDescent="0.15">
      <c r="A154" s="4" t="s">
        <v>165</v>
      </c>
      <c r="B154" s="5" t="str">
        <f t="shared" si="5"/>
        <v>△</v>
      </c>
      <c r="C154" s="4" t="str">
        <f t="shared" si="6"/>
        <v>-9</v>
      </c>
    </row>
    <row r="155" spans="1:3" hidden="1" x14ac:dyDescent="0.15">
      <c r="A155" s="4" t="s">
        <v>166</v>
      </c>
      <c r="B155" s="5" t="str">
        <f t="shared" si="5"/>
        <v>×</v>
      </c>
      <c r="C155" s="4" t="str">
        <f t="shared" si="6"/>
        <v>-</v>
      </c>
    </row>
    <row r="156" spans="1:3" x14ac:dyDescent="0.15">
      <c r="A156" s="4" t="s">
        <v>167</v>
      </c>
      <c r="B156" s="5" t="str">
        <f t="shared" si="5"/>
        <v>△</v>
      </c>
      <c r="C156" s="4" t="str">
        <f t="shared" si="6"/>
        <v>-10</v>
      </c>
    </row>
    <row r="157" spans="1:3" hidden="1" x14ac:dyDescent="0.15">
      <c r="A157" s="4" t="s">
        <v>168</v>
      </c>
      <c r="B157" s="5" t="str">
        <f t="shared" si="5"/>
        <v>×</v>
      </c>
      <c r="C157" s="4" t="str">
        <f t="shared" si="6"/>
        <v>-</v>
      </c>
    </row>
    <row r="158" spans="1:3" x14ac:dyDescent="0.15">
      <c r="A158" s="4" t="s">
        <v>169</v>
      </c>
      <c r="B158" s="5" t="str">
        <f t="shared" si="5"/>
        <v>△</v>
      </c>
      <c r="C158" s="4" t="str">
        <f t="shared" si="6"/>
        <v>-11</v>
      </c>
    </row>
    <row r="159" spans="1:3" hidden="1" x14ac:dyDescent="0.15">
      <c r="A159" s="4" t="s">
        <v>170</v>
      </c>
      <c r="B159" s="5" t="str">
        <f t="shared" si="5"/>
        <v>×</v>
      </c>
      <c r="C159" s="4" t="str">
        <f t="shared" si="6"/>
        <v>-</v>
      </c>
    </row>
    <row r="160" spans="1:3" x14ac:dyDescent="0.15">
      <c r="A160" s="4" t="s">
        <v>171</v>
      </c>
      <c r="B160" s="5" t="str">
        <f t="shared" si="5"/>
        <v>△</v>
      </c>
      <c r="C160" s="4" t="str">
        <f t="shared" si="6"/>
        <v>-12</v>
      </c>
    </row>
    <row r="161" spans="1:3" hidden="1" x14ac:dyDescent="0.15">
      <c r="A161" s="4" t="s">
        <v>172</v>
      </c>
      <c r="B161" s="5" t="str">
        <f t="shared" si="5"/>
        <v>×</v>
      </c>
      <c r="C161" s="4" t="str">
        <f t="shared" si="6"/>
        <v>-</v>
      </c>
    </row>
    <row r="162" spans="1:3" x14ac:dyDescent="0.15">
      <c r="A162" s="4" t="s">
        <v>173</v>
      </c>
      <c r="B162" s="5" t="str">
        <f t="shared" si="5"/>
        <v>△</v>
      </c>
      <c r="C162" s="4" t="str">
        <f t="shared" si="6"/>
        <v>-13</v>
      </c>
    </row>
    <row r="163" spans="1:3" hidden="1" x14ac:dyDescent="0.15">
      <c r="A163" s="4" t="s">
        <v>174</v>
      </c>
      <c r="B163" s="5" t="str">
        <f t="shared" si="5"/>
        <v>×</v>
      </c>
      <c r="C163" s="4" t="str">
        <f t="shared" si="6"/>
        <v>-</v>
      </c>
    </row>
    <row r="164" spans="1:3" x14ac:dyDescent="0.15">
      <c r="A164" s="4" t="s">
        <v>175</v>
      </c>
      <c r="B164" s="5" t="str">
        <f t="shared" si="5"/>
        <v>△</v>
      </c>
      <c r="C164" s="4" t="str">
        <f t="shared" si="6"/>
        <v>-15</v>
      </c>
    </row>
    <row r="165" spans="1:3" hidden="1" x14ac:dyDescent="0.15">
      <c r="A165" s="4" t="s">
        <v>176</v>
      </c>
      <c r="B165" s="5" t="str">
        <f t="shared" si="5"/>
        <v>×</v>
      </c>
      <c r="C165" s="4" t="str">
        <f t="shared" si="6"/>
        <v>-</v>
      </c>
    </row>
    <row r="166" spans="1:3" x14ac:dyDescent="0.15">
      <c r="A166" s="4" t="s">
        <v>177</v>
      </c>
      <c r="B166" s="5" t="str">
        <f t="shared" si="5"/>
        <v>△</v>
      </c>
      <c r="C166" s="4" t="str">
        <f t="shared" si="6"/>
        <v>-16</v>
      </c>
    </row>
    <row r="167" spans="1:3" hidden="1" x14ac:dyDescent="0.15">
      <c r="A167" s="4" t="s">
        <v>178</v>
      </c>
      <c r="B167" s="5" t="str">
        <f t="shared" si="5"/>
        <v>×</v>
      </c>
      <c r="C167" s="4" t="str">
        <f t="shared" si="6"/>
        <v>-</v>
      </c>
    </row>
    <row r="168" spans="1:3" x14ac:dyDescent="0.15">
      <c r="A168" s="4" t="s">
        <v>179</v>
      </c>
      <c r="B168" s="5" t="str">
        <f t="shared" si="5"/>
        <v>△</v>
      </c>
      <c r="C168" s="4" t="str">
        <f t="shared" si="6"/>
        <v>-18</v>
      </c>
    </row>
    <row r="169" spans="1:3" hidden="1" x14ac:dyDescent="0.15">
      <c r="A169" s="4" t="s">
        <v>180</v>
      </c>
      <c r="B169" s="5" t="str">
        <f t="shared" si="5"/>
        <v>×</v>
      </c>
      <c r="C169" s="4" t="str">
        <f t="shared" si="6"/>
        <v>-</v>
      </c>
    </row>
    <row r="170" spans="1:3" x14ac:dyDescent="0.15">
      <c r="A170" s="4" t="s">
        <v>181</v>
      </c>
      <c r="B170" s="5" t="str">
        <f t="shared" si="5"/>
        <v>△</v>
      </c>
      <c r="C170" s="4" t="str">
        <f t="shared" si="6"/>
        <v>-20</v>
      </c>
    </row>
    <row r="171" spans="1:3" hidden="1" x14ac:dyDescent="0.15">
      <c r="A171" s="4" t="s">
        <v>182</v>
      </c>
      <c r="B171" s="5" t="str">
        <f t="shared" si="5"/>
        <v>×</v>
      </c>
      <c r="C171" s="4" t="str">
        <f t="shared" si="6"/>
        <v>-</v>
      </c>
    </row>
    <row r="172" spans="1:3" x14ac:dyDescent="0.15">
      <c r="A172" s="4" t="s">
        <v>183</v>
      </c>
      <c r="B172" s="5" t="str">
        <f t="shared" si="5"/>
        <v>△</v>
      </c>
      <c r="C172" s="4" t="str">
        <f t="shared" si="6"/>
        <v>-22</v>
      </c>
    </row>
    <row r="173" spans="1:3" hidden="1" x14ac:dyDescent="0.15">
      <c r="A173" s="4" t="s">
        <v>184</v>
      </c>
      <c r="B173" s="5" t="str">
        <f t="shared" si="5"/>
        <v>×</v>
      </c>
      <c r="C173" s="4" t="str">
        <f t="shared" si="6"/>
        <v>-</v>
      </c>
    </row>
    <row r="174" spans="1:3" x14ac:dyDescent="0.15">
      <c r="A174" s="4" t="s">
        <v>185</v>
      </c>
      <c r="B174" s="5" t="str">
        <f t="shared" si="5"/>
        <v>△</v>
      </c>
      <c r="C174" s="4" t="str">
        <f t="shared" si="6"/>
        <v>-25</v>
      </c>
    </row>
    <row r="175" spans="1:3" hidden="1" x14ac:dyDescent="0.15">
      <c r="A175" s="4" t="s">
        <v>186</v>
      </c>
      <c r="B175" s="5" t="str">
        <f t="shared" si="5"/>
        <v>×</v>
      </c>
      <c r="C175" s="4" t="str">
        <f t="shared" si="6"/>
        <v>-</v>
      </c>
    </row>
    <row r="176" spans="1:3" x14ac:dyDescent="0.15">
      <c r="A176" s="4" t="s">
        <v>187</v>
      </c>
      <c r="B176" s="5" t="str">
        <f t="shared" si="5"/>
        <v>△</v>
      </c>
      <c r="C176" s="4" t="str">
        <f t="shared" si="6"/>
        <v>-28</v>
      </c>
    </row>
    <row r="177" spans="1:3" hidden="1" x14ac:dyDescent="0.15">
      <c r="A177" s="4" t="s">
        <v>188</v>
      </c>
      <c r="B177" s="5" t="str">
        <f t="shared" si="5"/>
        <v>×</v>
      </c>
      <c r="C177" s="4" t="str">
        <f t="shared" si="6"/>
        <v>-</v>
      </c>
    </row>
    <row r="178" spans="1:3" x14ac:dyDescent="0.15">
      <c r="A178" s="4" t="s">
        <v>189</v>
      </c>
      <c r="B178" s="5" t="str">
        <f t="shared" si="5"/>
        <v>△</v>
      </c>
      <c r="C178" s="4" t="str">
        <f t="shared" si="6"/>
        <v>-31</v>
      </c>
    </row>
    <row r="179" spans="1:3" hidden="1" x14ac:dyDescent="0.15">
      <c r="A179" s="4" t="s">
        <v>190</v>
      </c>
      <c r="B179" s="5" t="str">
        <f t="shared" si="5"/>
        <v>×</v>
      </c>
      <c r="C179" s="4" t="str">
        <f t="shared" si="6"/>
        <v>-</v>
      </c>
    </row>
    <row r="180" spans="1:3" x14ac:dyDescent="0.15">
      <c r="A180" s="4" t="s">
        <v>191</v>
      </c>
      <c r="B180" s="5" t="str">
        <f t="shared" si="5"/>
        <v>△</v>
      </c>
      <c r="C180" s="4" t="str">
        <f t="shared" si="6"/>
        <v>-34</v>
      </c>
    </row>
    <row r="181" spans="1:3" hidden="1" x14ac:dyDescent="0.15">
      <c r="A181" s="4" t="s">
        <v>192</v>
      </c>
      <c r="B181" s="5" t="str">
        <f t="shared" si="5"/>
        <v>×</v>
      </c>
      <c r="C181" s="4" t="str">
        <f t="shared" si="6"/>
        <v>-</v>
      </c>
    </row>
    <row r="182" spans="1:3" x14ac:dyDescent="0.15">
      <c r="A182" s="4" t="s">
        <v>193</v>
      </c>
      <c r="B182" s="5" t="str">
        <f t="shared" si="5"/>
        <v>△</v>
      </c>
      <c r="C182" s="4" t="str">
        <f t="shared" si="6"/>
        <v>-38</v>
      </c>
    </row>
    <row r="183" spans="1:3" hidden="1" x14ac:dyDescent="0.15">
      <c r="A183" s="4" t="s">
        <v>194</v>
      </c>
      <c r="B183" s="5" t="str">
        <f t="shared" si="5"/>
        <v>×</v>
      </c>
      <c r="C183" s="4" t="str">
        <f t="shared" si="6"/>
        <v>-</v>
      </c>
    </row>
    <row r="184" spans="1:3" x14ac:dyDescent="0.15">
      <c r="A184" s="4" t="s">
        <v>195</v>
      </c>
      <c r="B184" s="5" t="str">
        <f t="shared" si="5"/>
        <v>△</v>
      </c>
      <c r="C184" s="4" t="str">
        <f t="shared" si="6"/>
        <v>-42</v>
      </c>
    </row>
    <row r="185" spans="1:3" hidden="1" x14ac:dyDescent="0.15">
      <c r="A185" s="4" t="s">
        <v>196</v>
      </c>
      <c r="B185" s="5" t="str">
        <f t="shared" si="5"/>
        <v>×</v>
      </c>
      <c r="C185" s="4" t="str">
        <f t="shared" si="6"/>
        <v>-</v>
      </c>
    </row>
    <row r="186" spans="1:3" x14ac:dyDescent="0.15">
      <c r="A186" s="4" t="s">
        <v>197</v>
      </c>
      <c r="B186" s="5" t="str">
        <f t="shared" si="5"/>
        <v>△</v>
      </c>
      <c r="C186" s="4" t="str">
        <f t="shared" si="6"/>
        <v>-47</v>
      </c>
    </row>
    <row r="187" spans="1:3" hidden="1" x14ac:dyDescent="0.15">
      <c r="A187" s="4" t="s">
        <v>198</v>
      </c>
      <c r="B187" s="5" t="str">
        <f t="shared" si="5"/>
        <v>×</v>
      </c>
      <c r="C187" s="4" t="str">
        <f t="shared" si="6"/>
        <v>-</v>
      </c>
    </row>
    <row r="188" spans="1:3" x14ac:dyDescent="0.15">
      <c r="A188" s="4" t="s">
        <v>199</v>
      </c>
      <c r="B188" s="5" t="str">
        <f t="shared" si="5"/>
        <v>△</v>
      </c>
      <c r="C188" s="4" t="str">
        <f t="shared" si="6"/>
        <v>-52</v>
      </c>
    </row>
    <row r="189" spans="1:3" hidden="1" x14ac:dyDescent="0.15">
      <c r="A189" s="4" t="s">
        <v>200</v>
      </c>
      <c r="B189" s="5" t="str">
        <f t="shared" si="5"/>
        <v>×</v>
      </c>
      <c r="C189" s="4" t="str">
        <f t="shared" si="6"/>
        <v>-</v>
      </c>
    </row>
    <row r="190" spans="1:3" x14ac:dyDescent="0.15">
      <c r="A190" s="4" t="s">
        <v>201</v>
      </c>
      <c r="B190" s="5" t="str">
        <f t="shared" si="5"/>
        <v>△</v>
      </c>
      <c r="C190" s="4" t="str">
        <f t="shared" si="6"/>
        <v>-58</v>
      </c>
    </row>
    <row r="191" spans="1:3" hidden="1" x14ac:dyDescent="0.15">
      <c r="A191" s="4" t="s">
        <v>202</v>
      </c>
      <c r="B191" s="5" t="str">
        <f t="shared" si="5"/>
        <v>×</v>
      </c>
      <c r="C191" s="4" t="str">
        <f t="shared" si="6"/>
        <v>-</v>
      </c>
    </row>
    <row r="192" spans="1:3" x14ac:dyDescent="0.15">
      <c r="A192" s="4" t="s">
        <v>203</v>
      </c>
      <c r="B192" s="5" t="str">
        <f t="shared" si="5"/>
        <v>△</v>
      </c>
      <c r="C192" s="4" t="str">
        <f t="shared" si="6"/>
        <v>-64</v>
      </c>
    </row>
    <row r="193" spans="1:3" hidden="1" x14ac:dyDescent="0.15">
      <c r="A193" s="4" t="s">
        <v>204</v>
      </c>
      <c r="B193" s="5" t="str">
        <f t="shared" si="5"/>
        <v>×</v>
      </c>
      <c r="C193" s="4" t="str">
        <f t="shared" si="6"/>
        <v>-</v>
      </c>
    </row>
    <row r="194" spans="1:3" x14ac:dyDescent="0.15">
      <c r="A194" s="4" t="s">
        <v>205</v>
      </c>
      <c r="B194" s="5" t="str">
        <f t="shared" si="5"/>
        <v>△</v>
      </c>
      <c r="C194" s="4" t="str">
        <f t="shared" si="6"/>
        <v>-71</v>
      </c>
    </row>
    <row r="195" spans="1:3" hidden="1" x14ac:dyDescent="0.15">
      <c r="A195" s="4" t="s">
        <v>206</v>
      </c>
      <c r="B195" s="5" t="str">
        <f t="shared" si="5"/>
        <v>×</v>
      </c>
      <c r="C195" s="4" t="str">
        <f t="shared" si="6"/>
        <v>-</v>
      </c>
    </row>
    <row r="196" spans="1:3" x14ac:dyDescent="0.15">
      <c r="A196" s="4" t="s">
        <v>207</v>
      </c>
      <c r="B196" s="5" t="str">
        <f t="shared" si="5"/>
        <v>△</v>
      </c>
      <c r="C196" s="4" t="str">
        <f t="shared" si="6"/>
        <v>-79</v>
      </c>
    </row>
    <row r="197" spans="1:3" hidden="1" x14ac:dyDescent="0.15">
      <c r="A197" s="4" t="s">
        <v>208</v>
      </c>
      <c r="B197" s="5" t="str">
        <f t="shared" ref="B197:B260" si="7">IF(COUNTIF(A197,"*LOST*")&gt;0,"△",IF(COUNTIF(A197,"*WON*")&gt;0,"〇","×"))</f>
        <v>×</v>
      </c>
      <c r="C197" s="4" t="str">
        <f t="shared" si="6"/>
        <v>-</v>
      </c>
    </row>
    <row r="198" spans="1:3" x14ac:dyDescent="0.15">
      <c r="A198" s="4" t="s">
        <v>209</v>
      </c>
      <c r="B198" s="5" t="str">
        <f t="shared" si="7"/>
        <v>△</v>
      </c>
      <c r="C198" s="4" t="str">
        <f t="shared" si="6"/>
        <v>-88</v>
      </c>
    </row>
    <row r="199" spans="1:3" hidden="1" x14ac:dyDescent="0.15">
      <c r="A199" s="4" t="s">
        <v>210</v>
      </c>
      <c r="B199" s="5" t="str">
        <f t="shared" si="7"/>
        <v>×</v>
      </c>
      <c r="C199" s="4" t="str">
        <f t="shared" si="6"/>
        <v>-</v>
      </c>
    </row>
    <row r="200" spans="1:3" x14ac:dyDescent="0.15">
      <c r="A200" s="4" t="s">
        <v>211</v>
      </c>
      <c r="B200" s="5" t="str">
        <f t="shared" si="7"/>
        <v>△</v>
      </c>
      <c r="C200" s="4" t="str">
        <f t="shared" si="6"/>
        <v>-98</v>
      </c>
    </row>
    <row r="201" spans="1:3" hidden="1" x14ac:dyDescent="0.15">
      <c r="A201" s="4" t="s">
        <v>212</v>
      </c>
      <c r="B201" s="5" t="str">
        <f t="shared" si="7"/>
        <v>×</v>
      </c>
      <c r="C201" s="4" t="str">
        <f t="shared" ref="C201:C264" si="8">IF(B201="〇",MID(A201,FIND("払い出し",A201)+6,(FIND("BUST",A201)-FIND("払い出し",A201)-13)),IF(B201="△","-"&amp;MID(A201,FIND("益",A201)+3,(FIND("bits",A201)-FIND("益",A201)-4)),"-"))</f>
        <v>-</v>
      </c>
    </row>
    <row r="202" spans="1:3" x14ac:dyDescent="0.15">
      <c r="A202" s="4" t="s">
        <v>213</v>
      </c>
      <c r="B202" s="5" t="str">
        <f t="shared" si="7"/>
        <v>△</v>
      </c>
      <c r="C202" s="4" t="str">
        <f t="shared" si="8"/>
        <v>-109</v>
      </c>
    </row>
    <row r="203" spans="1:3" hidden="1" x14ac:dyDescent="0.15">
      <c r="A203" s="4" t="s">
        <v>214</v>
      </c>
      <c r="B203" s="5" t="str">
        <f t="shared" si="7"/>
        <v>×</v>
      </c>
      <c r="C203" s="4" t="str">
        <f t="shared" si="8"/>
        <v>-</v>
      </c>
    </row>
    <row r="204" spans="1:3" x14ac:dyDescent="0.15">
      <c r="A204" s="4" t="s">
        <v>215</v>
      </c>
      <c r="B204" s="5" t="str">
        <f t="shared" si="7"/>
        <v>△</v>
      </c>
      <c r="C204" s="4" t="str">
        <f t="shared" si="8"/>
        <v>-121</v>
      </c>
    </row>
    <row r="205" spans="1:3" hidden="1" x14ac:dyDescent="0.15">
      <c r="A205" s="4" t="s">
        <v>216</v>
      </c>
      <c r="B205" s="5" t="str">
        <f t="shared" si="7"/>
        <v>×</v>
      </c>
      <c r="C205" s="4" t="str">
        <f t="shared" si="8"/>
        <v>-</v>
      </c>
    </row>
    <row r="206" spans="1:3" x14ac:dyDescent="0.15">
      <c r="A206" s="4" t="s">
        <v>217</v>
      </c>
      <c r="B206" s="5" t="str">
        <f t="shared" si="7"/>
        <v>△</v>
      </c>
      <c r="C206" s="4" t="str">
        <f t="shared" si="8"/>
        <v>-134</v>
      </c>
    </row>
    <row r="207" spans="1:3" hidden="1" x14ac:dyDescent="0.15">
      <c r="A207" s="4" t="s">
        <v>218</v>
      </c>
      <c r="B207" s="5" t="str">
        <f t="shared" si="7"/>
        <v>×</v>
      </c>
      <c r="C207" s="4" t="str">
        <f t="shared" si="8"/>
        <v>-</v>
      </c>
    </row>
    <row r="208" spans="1:3" x14ac:dyDescent="0.15">
      <c r="A208" s="4" t="s">
        <v>219</v>
      </c>
      <c r="B208" s="5" t="str">
        <f t="shared" si="7"/>
        <v>△</v>
      </c>
      <c r="C208" s="4" t="str">
        <f t="shared" si="8"/>
        <v>-149</v>
      </c>
    </row>
    <row r="209" spans="1:3" hidden="1" x14ac:dyDescent="0.15">
      <c r="A209" s="4" t="s">
        <v>220</v>
      </c>
      <c r="B209" s="5" t="str">
        <f t="shared" si="7"/>
        <v>×</v>
      </c>
      <c r="C209" s="4" t="str">
        <f t="shared" si="8"/>
        <v>-</v>
      </c>
    </row>
    <row r="210" spans="1:3" x14ac:dyDescent="0.15">
      <c r="A210" s="4" t="s">
        <v>221</v>
      </c>
      <c r="B210" s="5" t="str">
        <f t="shared" si="7"/>
        <v>△</v>
      </c>
      <c r="C210" s="4" t="str">
        <f t="shared" si="8"/>
        <v>-166</v>
      </c>
    </row>
    <row r="211" spans="1:3" hidden="1" x14ac:dyDescent="0.15">
      <c r="A211" s="4" t="s">
        <v>222</v>
      </c>
      <c r="B211" s="5" t="str">
        <f t="shared" si="7"/>
        <v>×</v>
      </c>
      <c r="C211" s="4" t="str">
        <f t="shared" si="8"/>
        <v>-</v>
      </c>
    </row>
    <row r="212" spans="1:3" x14ac:dyDescent="0.15">
      <c r="A212" s="4" t="s">
        <v>223</v>
      </c>
      <c r="B212" s="5" t="str">
        <f t="shared" si="7"/>
        <v>〇</v>
      </c>
      <c r="C212" s="4" t="str">
        <f t="shared" si="8"/>
        <v>1840</v>
      </c>
    </row>
    <row r="213" spans="1:3" hidden="1" x14ac:dyDescent="0.15">
      <c r="A213" s="4" t="s">
        <v>224</v>
      </c>
      <c r="B213" s="5" t="str">
        <f t="shared" si="7"/>
        <v>×</v>
      </c>
      <c r="C213" s="4" t="str">
        <f t="shared" si="8"/>
        <v>-</v>
      </c>
    </row>
    <row r="214" spans="1:3" x14ac:dyDescent="0.15">
      <c r="A214" s="4" t="s">
        <v>225</v>
      </c>
      <c r="B214" s="5" t="str">
        <f t="shared" si="7"/>
        <v>△</v>
      </c>
      <c r="C214" s="4" t="str">
        <f t="shared" si="8"/>
        <v>-1</v>
      </c>
    </row>
    <row r="215" spans="1:3" hidden="1" x14ac:dyDescent="0.15">
      <c r="A215" s="4" t="s">
        <v>226</v>
      </c>
      <c r="B215" s="5" t="str">
        <f t="shared" si="7"/>
        <v>×</v>
      </c>
      <c r="C215" s="4" t="str">
        <f t="shared" si="8"/>
        <v>-</v>
      </c>
    </row>
    <row r="216" spans="1:3" x14ac:dyDescent="0.15">
      <c r="A216" s="4" t="s">
        <v>227</v>
      </c>
      <c r="B216" s="5" t="str">
        <f t="shared" si="7"/>
        <v>△</v>
      </c>
      <c r="C216" s="4" t="str">
        <f t="shared" si="8"/>
        <v>-1</v>
      </c>
    </row>
    <row r="217" spans="1:3" hidden="1" x14ac:dyDescent="0.15">
      <c r="A217" s="4" t="s">
        <v>228</v>
      </c>
      <c r="B217" s="5" t="str">
        <f t="shared" si="7"/>
        <v>×</v>
      </c>
      <c r="C217" s="4" t="str">
        <f t="shared" si="8"/>
        <v>-</v>
      </c>
    </row>
    <row r="218" spans="1:3" x14ac:dyDescent="0.15">
      <c r="A218" s="4" t="s">
        <v>229</v>
      </c>
      <c r="B218" s="5" t="str">
        <f t="shared" si="7"/>
        <v>△</v>
      </c>
      <c r="C218" s="4" t="str">
        <f t="shared" si="8"/>
        <v>-1</v>
      </c>
    </row>
    <row r="219" spans="1:3" hidden="1" x14ac:dyDescent="0.15">
      <c r="A219" s="4" t="s">
        <v>230</v>
      </c>
      <c r="B219" s="5" t="str">
        <f t="shared" si="7"/>
        <v>×</v>
      </c>
      <c r="C219" s="4" t="str">
        <f t="shared" si="8"/>
        <v>-</v>
      </c>
    </row>
    <row r="220" spans="1:3" x14ac:dyDescent="0.15">
      <c r="A220" s="4" t="s">
        <v>231</v>
      </c>
      <c r="B220" s="5" t="str">
        <f t="shared" si="7"/>
        <v>△</v>
      </c>
      <c r="C220" s="4" t="str">
        <f t="shared" si="8"/>
        <v>-1</v>
      </c>
    </row>
    <row r="221" spans="1:3" hidden="1" x14ac:dyDescent="0.15">
      <c r="A221" s="4" t="s">
        <v>232</v>
      </c>
      <c r="B221" s="5" t="str">
        <f t="shared" si="7"/>
        <v>×</v>
      </c>
      <c r="C221" s="4" t="str">
        <f t="shared" si="8"/>
        <v>-</v>
      </c>
    </row>
    <row r="222" spans="1:3" x14ac:dyDescent="0.15">
      <c r="A222" s="4" t="s">
        <v>233</v>
      </c>
      <c r="B222" s="5" t="str">
        <f t="shared" si="7"/>
        <v>△</v>
      </c>
      <c r="C222" s="4" t="str">
        <f t="shared" si="8"/>
        <v>-1</v>
      </c>
    </row>
    <row r="223" spans="1:3" hidden="1" x14ac:dyDescent="0.15">
      <c r="A223" s="4" t="s">
        <v>234</v>
      </c>
      <c r="B223" s="5" t="str">
        <f t="shared" si="7"/>
        <v>×</v>
      </c>
      <c r="C223" s="4" t="str">
        <f t="shared" si="8"/>
        <v>-</v>
      </c>
    </row>
    <row r="224" spans="1:3" x14ac:dyDescent="0.15">
      <c r="A224" s="4" t="s">
        <v>235</v>
      </c>
      <c r="B224" s="5" t="str">
        <f t="shared" si="7"/>
        <v>△</v>
      </c>
      <c r="C224" s="4" t="str">
        <f t="shared" si="8"/>
        <v>-1</v>
      </c>
    </row>
    <row r="225" spans="1:3" hidden="1" x14ac:dyDescent="0.15">
      <c r="A225" s="4" t="s">
        <v>236</v>
      </c>
      <c r="B225" s="5" t="str">
        <f t="shared" si="7"/>
        <v>×</v>
      </c>
      <c r="C225" s="4" t="str">
        <f t="shared" si="8"/>
        <v>-</v>
      </c>
    </row>
    <row r="226" spans="1:3" x14ac:dyDescent="0.15">
      <c r="A226" s="4" t="s">
        <v>237</v>
      </c>
      <c r="B226" s="5" t="str">
        <f t="shared" si="7"/>
        <v>△</v>
      </c>
      <c r="C226" s="4" t="str">
        <f t="shared" si="8"/>
        <v>-1</v>
      </c>
    </row>
    <row r="227" spans="1:3" hidden="1" x14ac:dyDescent="0.15">
      <c r="A227" s="4" t="s">
        <v>238</v>
      </c>
      <c r="B227" s="5" t="str">
        <f t="shared" si="7"/>
        <v>×</v>
      </c>
      <c r="C227" s="4" t="str">
        <f t="shared" si="8"/>
        <v>-</v>
      </c>
    </row>
    <row r="228" spans="1:3" x14ac:dyDescent="0.15">
      <c r="A228" s="4" t="s">
        <v>239</v>
      </c>
      <c r="B228" s="5" t="str">
        <f t="shared" si="7"/>
        <v>△</v>
      </c>
      <c r="C228" s="4" t="str">
        <f t="shared" si="8"/>
        <v>-1</v>
      </c>
    </row>
    <row r="229" spans="1:3" hidden="1" x14ac:dyDescent="0.15">
      <c r="A229" s="4" t="s">
        <v>240</v>
      </c>
      <c r="B229" s="5" t="str">
        <f t="shared" si="7"/>
        <v>×</v>
      </c>
      <c r="C229" s="4" t="str">
        <f t="shared" si="8"/>
        <v>-</v>
      </c>
    </row>
    <row r="230" spans="1:3" x14ac:dyDescent="0.15">
      <c r="A230" s="4" t="s">
        <v>241</v>
      </c>
      <c r="B230" s="5" t="str">
        <f t="shared" si="7"/>
        <v>△</v>
      </c>
      <c r="C230" s="4" t="str">
        <f t="shared" si="8"/>
        <v>-1</v>
      </c>
    </row>
    <row r="231" spans="1:3" hidden="1" x14ac:dyDescent="0.15">
      <c r="A231" s="4" t="s">
        <v>242</v>
      </c>
      <c r="B231" s="5" t="str">
        <f t="shared" si="7"/>
        <v>×</v>
      </c>
      <c r="C231" s="4" t="str">
        <f t="shared" si="8"/>
        <v>-</v>
      </c>
    </row>
    <row r="232" spans="1:3" x14ac:dyDescent="0.15">
      <c r="A232" s="4" t="s">
        <v>243</v>
      </c>
      <c r="B232" s="5" t="str">
        <f t="shared" si="7"/>
        <v>△</v>
      </c>
      <c r="C232" s="4" t="str">
        <f t="shared" si="8"/>
        <v>-2</v>
      </c>
    </row>
    <row r="233" spans="1:3" hidden="1" x14ac:dyDescent="0.15">
      <c r="A233" s="4" t="s">
        <v>244</v>
      </c>
      <c r="B233" s="5" t="str">
        <f t="shared" si="7"/>
        <v>×</v>
      </c>
      <c r="C233" s="4" t="str">
        <f t="shared" si="8"/>
        <v>-</v>
      </c>
    </row>
    <row r="234" spans="1:3" x14ac:dyDescent="0.15">
      <c r="A234" s="4" t="s">
        <v>245</v>
      </c>
      <c r="B234" s="5" t="str">
        <f t="shared" si="7"/>
        <v>△</v>
      </c>
      <c r="C234" s="4" t="str">
        <f t="shared" si="8"/>
        <v>-2</v>
      </c>
    </row>
    <row r="235" spans="1:3" hidden="1" x14ac:dyDescent="0.15">
      <c r="A235" s="4" t="s">
        <v>246</v>
      </c>
      <c r="B235" s="5" t="str">
        <f t="shared" si="7"/>
        <v>×</v>
      </c>
      <c r="C235" s="4" t="str">
        <f t="shared" si="8"/>
        <v>-</v>
      </c>
    </row>
    <row r="236" spans="1:3" x14ac:dyDescent="0.15">
      <c r="A236" s="4" t="s">
        <v>247</v>
      </c>
      <c r="B236" s="5" t="str">
        <f t="shared" si="7"/>
        <v>△</v>
      </c>
      <c r="C236" s="4" t="str">
        <f t="shared" si="8"/>
        <v>-2</v>
      </c>
    </row>
    <row r="237" spans="1:3" hidden="1" x14ac:dyDescent="0.15">
      <c r="A237" s="4" t="s">
        <v>248</v>
      </c>
      <c r="B237" s="5" t="str">
        <f t="shared" si="7"/>
        <v>×</v>
      </c>
      <c r="C237" s="4" t="str">
        <f t="shared" si="8"/>
        <v>-</v>
      </c>
    </row>
    <row r="238" spans="1:3" x14ac:dyDescent="0.15">
      <c r="A238" s="4" t="s">
        <v>249</v>
      </c>
      <c r="B238" s="5" t="str">
        <f t="shared" si="7"/>
        <v>△</v>
      </c>
      <c r="C238" s="4" t="str">
        <f t="shared" si="8"/>
        <v>-2</v>
      </c>
    </row>
    <row r="239" spans="1:3" hidden="1" x14ac:dyDescent="0.15">
      <c r="A239" s="4" t="s">
        <v>250</v>
      </c>
      <c r="B239" s="5" t="str">
        <f t="shared" si="7"/>
        <v>×</v>
      </c>
      <c r="C239" s="4" t="str">
        <f t="shared" si="8"/>
        <v>-</v>
      </c>
    </row>
    <row r="240" spans="1:3" x14ac:dyDescent="0.15">
      <c r="A240" s="4" t="s">
        <v>251</v>
      </c>
      <c r="B240" s="5" t="str">
        <f t="shared" si="7"/>
        <v>△</v>
      </c>
      <c r="C240" s="4" t="str">
        <f t="shared" si="8"/>
        <v>-2</v>
      </c>
    </row>
    <row r="241" spans="1:3" hidden="1" x14ac:dyDescent="0.15">
      <c r="A241" s="4" t="s">
        <v>252</v>
      </c>
      <c r="B241" s="5" t="str">
        <f t="shared" si="7"/>
        <v>×</v>
      </c>
      <c r="C241" s="4" t="str">
        <f t="shared" si="8"/>
        <v>-</v>
      </c>
    </row>
    <row r="242" spans="1:3" x14ac:dyDescent="0.15">
      <c r="A242" s="4" t="s">
        <v>253</v>
      </c>
      <c r="B242" s="5" t="str">
        <f t="shared" si="7"/>
        <v>△</v>
      </c>
      <c r="C242" s="4" t="str">
        <f t="shared" si="8"/>
        <v>-3</v>
      </c>
    </row>
    <row r="243" spans="1:3" hidden="1" x14ac:dyDescent="0.15">
      <c r="A243" s="4" t="s">
        <v>254</v>
      </c>
      <c r="B243" s="5" t="str">
        <f t="shared" si="7"/>
        <v>×</v>
      </c>
      <c r="C243" s="4" t="str">
        <f t="shared" si="8"/>
        <v>-</v>
      </c>
    </row>
    <row r="244" spans="1:3" x14ac:dyDescent="0.15">
      <c r="A244" s="4" t="s">
        <v>255</v>
      </c>
      <c r="B244" s="5" t="str">
        <f t="shared" si="7"/>
        <v>△</v>
      </c>
      <c r="C244" s="4" t="str">
        <f t="shared" si="8"/>
        <v>-3</v>
      </c>
    </row>
    <row r="245" spans="1:3" hidden="1" x14ac:dyDescent="0.15">
      <c r="A245" s="4" t="s">
        <v>256</v>
      </c>
      <c r="B245" s="5" t="str">
        <f t="shared" si="7"/>
        <v>×</v>
      </c>
      <c r="C245" s="4" t="str">
        <f t="shared" si="8"/>
        <v>-</v>
      </c>
    </row>
    <row r="246" spans="1:3" x14ac:dyDescent="0.15">
      <c r="A246" s="4" t="s">
        <v>257</v>
      </c>
      <c r="B246" s="5" t="str">
        <f t="shared" si="7"/>
        <v>△</v>
      </c>
      <c r="C246" s="4" t="str">
        <f t="shared" si="8"/>
        <v>-3</v>
      </c>
    </row>
    <row r="247" spans="1:3" hidden="1" x14ac:dyDescent="0.15">
      <c r="A247" s="4" t="s">
        <v>258</v>
      </c>
      <c r="B247" s="5" t="str">
        <f t="shared" si="7"/>
        <v>×</v>
      </c>
      <c r="C247" s="4" t="str">
        <f t="shared" si="8"/>
        <v>-</v>
      </c>
    </row>
    <row r="248" spans="1:3" x14ac:dyDescent="0.15">
      <c r="A248" s="4" t="s">
        <v>259</v>
      </c>
      <c r="B248" s="5" t="str">
        <f t="shared" si="7"/>
        <v>△</v>
      </c>
      <c r="C248" s="4" t="str">
        <f t="shared" si="8"/>
        <v>-4</v>
      </c>
    </row>
    <row r="249" spans="1:3" hidden="1" x14ac:dyDescent="0.15">
      <c r="A249" s="4" t="s">
        <v>260</v>
      </c>
      <c r="B249" s="5" t="str">
        <f t="shared" si="7"/>
        <v>×</v>
      </c>
      <c r="C249" s="4" t="str">
        <f t="shared" si="8"/>
        <v>-</v>
      </c>
    </row>
    <row r="250" spans="1:3" x14ac:dyDescent="0.15">
      <c r="A250" s="4" t="s">
        <v>261</v>
      </c>
      <c r="B250" s="5" t="str">
        <f t="shared" si="7"/>
        <v>△</v>
      </c>
      <c r="C250" s="4" t="str">
        <f t="shared" si="8"/>
        <v>-4</v>
      </c>
    </row>
    <row r="251" spans="1:3" hidden="1" x14ac:dyDescent="0.15">
      <c r="A251" s="4" t="s">
        <v>262</v>
      </c>
      <c r="B251" s="5" t="str">
        <f t="shared" si="7"/>
        <v>×</v>
      </c>
      <c r="C251" s="4" t="str">
        <f t="shared" si="8"/>
        <v>-</v>
      </c>
    </row>
    <row r="252" spans="1:3" x14ac:dyDescent="0.15">
      <c r="A252" s="4" t="s">
        <v>263</v>
      </c>
      <c r="B252" s="5" t="str">
        <f t="shared" si="7"/>
        <v>△</v>
      </c>
      <c r="C252" s="4" t="str">
        <f t="shared" si="8"/>
        <v>-5</v>
      </c>
    </row>
    <row r="253" spans="1:3" hidden="1" x14ac:dyDescent="0.15">
      <c r="A253" s="4" t="s">
        <v>264</v>
      </c>
      <c r="B253" s="5" t="str">
        <f t="shared" si="7"/>
        <v>×</v>
      </c>
      <c r="C253" s="4" t="str">
        <f t="shared" si="8"/>
        <v>-</v>
      </c>
    </row>
    <row r="254" spans="1:3" x14ac:dyDescent="0.15">
      <c r="A254" s="4" t="s">
        <v>265</v>
      </c>
      <c r="B254" s="5" t="str">
        <f t="shared" si="7"/>
        <v>△</v>
      </c>
      <c r="C254" s="4" t="str">
        <f t="shared" si="8"/>
        <v>-5</v>
      </c>
    </row>
    <row r="255" spans="1:3" hidden="1" x14ac:dyDescent="0.15">
      <c r="A255" s="4" t="s">
        <v>266</v>
      </c>
      <c r="B255" s="5" t="str">
        <f t="shared" si="7"/>
        <v>×</v>
      </c>
      <c r="C255" s="4" t="str">
        <f t="shared" si="8"/>
        <v>-</v>
      </c>
    </row>
    <row r="256" spans="1:3" x14ac:dyDescent="0.15">
      <c r="A256" s="4" t="s">
        <v>267</v>
      </c>
      <c r="B256" s="5" t="str">
        <f t="shared" si="7"/>
        <v>△</v>
      </c>
      <c r="C256" s="4" t="str">
        <f t="shared" si="8"/>
        <v>-6</v>
      </c>
    </row>
    <row r="257" spans="1:3" hidden="1" x14ac:dyDescent="0.15">
      <c r="A257" s="4" t="s">
        <v>268</v>
      </c>
      <c r="B257" s="5" t="str">
        <f t="shared" si="7"/>
        <v>×</v>
      </c>
      <c r="C257" s="4" t="str">
        <f t="shared" si="8"/>
        <v>-</v>
      </c>
    </row>
    <row r="258" spans="1:3" x14ac:dyDescent="0.15">
      <c r="A258" s="4" t="s">
        <v>269</v>
      </c>
      <c r="B258" s="5" t="str">
        <f t="shared" si="7"/>
        <v>△</v>
      </c>
      <c r="C258" s="4" t="str">
        <f t="shared" si="8"/>
        <v>-6</v>
      </c>
    </row>
    <row r="259" spans="1:3" hidden="1" x14ac:dyDescent="0.15">
      <c r="A259" s="4" t="s">
        <v>270</v>
      </c>
      <c r="B259" s="5" t="str">
        <f t="shared" si="7"/>
        <v>×</v>
      </c>
      <c r="C259" s="4" t="str">
        <f t="shared" si="8"/>
        <v>-</v>
      </c>
    </row>
    <row r="260" spans="1:3" x14ac:dyDescent="0.15">
      <c r="A260" s="4" t="s">
        <v>271</v>
      </c>
      <c r="B260" s="5" t="str">
        <f t="shared" si="7"/>
        <v>△</v>
      </c>
      <c r="C260" s="4" t="str">
        <f t="shared" si="8"/>
        <v>-7</v>
      </c>
    </row>
    <row r="261" spans="1:3" hidden="1" x14ac:dyDescent="0.15">
      <c r="A261" s="4" t="s">
        <v>272</v>
      </c>
      <c r="B261" s="5" t="str">
        <f t="shared" ref="B261:B324" si="9">IF(COUNTIF(A261,"*LOST*")&gt;0,"△",IF(COUNTIF(A261,"*WON*")&gt;0,"〇","×"))</f>
        <v>×</v>
      </c>
      <c r="C261" s="4" t="str">
        <f t="shared" si="8"/>
        <v>-</v>
      </c>
    </row>
    <row r="262" spans="1:3" x14ac:dyDescent="0.15">
      <c r="A262" s="4" t="s">
        <v>273</v>
      </c>
      <c r="B262" s="5" t="str">
        <f t="shared" si="9"/>
        <v>△</v>
      </c>
      <c r="C262" s="4" t="str">
        <f t="shared" si="8"/>
        <v>-8</v>
      </c>
    </row>
    <row r="263" spans="1:3" hidden="1" x14ac:dyDescent="0.15">
      <c r="A263" s="4" t="s">
        <v>274</v>
      </c>
      <c r="B263" s="5" t="str">
        <f t="shared" si="9"/>
        <v>×</v>
      </c>
      <c r="C263" s="4" t="str">
        <f t="shared" si="8"/>
        <v>-</v>
      </c>
    </row>
    <row r="264" spans="1:3" x14ac:dyDescent="0.15">
      <c r="A264" s="4" t="s">
        <v>275</v>
      </c>
      <c r="B264" s="5" t="str">
        <f t="shared" si="9"/>
        <v>△</v>
      </c>
      <c r="C264" s="4" t="str">
        <f t="shared" si="8"/>
        <v>-9</v>
      </c>
    </row>
    <row r="265" spans="1:3" hidden="1" x14ac:dyDescent="0.15">
      <c r="A265" s="4" t="s">
        <v>276</v>
      </c>
      <c r="B265" s="5" t="str">
        <f t="shared" si="9"/>
        <v>×</v>
      </c>
      <c r="C265" s="4" t="str">
        <f t="shared" ref="C265:C328" si="10">IF(B265="〇",MID(A265,FIND("払い出し",A265)+6,(FIND("BUST",A265)-FIND("払い出し",A265)-13)),IF(B265="△","-"&amp;MID(A265,FIND("益",A265)+3,(FIND("bits",A265)-FIND("益",A265)-4)),"-"))</f>
        <v>-</v>
      </c>
    </row>
    <row r="266" spans="1:3" x14ac:dyDescent="0.15">
      <c r="A266" s="4" t="s">
        <v>277</v>
      </c>
      <c r="B266" s="5" t="str">
        <f t="shared" si="9"/>
        <v>△</v>
      </c>
      <c r="C266" s="4" t="str">
        <f t="shared" si="10"/>
        <v>-10</v>
      </c>
    </row>
    <row r="267" spans="1:3" hidden="1" x14ac:dyDescent="0.15">
      <c r="A267" s="4" t="s">
        <v>278</v>
      </c>
      <c r="B267" s="5" t="str">
        <f t="shared" si="9"/>
        <v>×</v>
      </c>
      <c r="C267" s="4" t="str">
        <f t="shared" si="10"/>
        <v>-</v>
      </c>
    </row>
    <row r="268" spans="1:3" x14ac:dyDescent="0.15">
      <c r="A268" s="4" t="s">
        <v>279</v>
      </c>
      <c r="B268" s="5" t="str">
        <f t="shared" si="9"/>
        <v>〇</v>
      </c>
      <c r="C268" s="4" t="str">
        <f t="shared" si="10"/>
        <v>110</v>
      </c>
    </row>
    <row r="269" spans="1:3" hidden="1" x14ac:dyDescent="0.15">
      <c r="A269" s="4" t="s">
        <v>280</v>
      </c>
      <c r="B269" s="5" t="str">
        <f t="shared" si="9"/>
        <v>×</v>
      </c>
      <c r="C269" s="4" t="str">
        <f t="shared" si="10"/>
        <v>-</v>
      </c>
    </row>
    <row r="270" spans="1:3" x14ac:dyDescent="0.15">
      <c r="A270" s="4" t="s">
        <v>281</v>
      </c>
      <c r="B270" s="5" t="str">
        <f t="shared" si="9"/>
        <v>△</v>
      </c>
      <c r="C270" s="4" t="str">
        <f t="shared" si="10"/>
        <v>-1</v>
      </c>
    </row>
    <row r="271" spans="1:3" hidden="1" x14ac:dyDescent="0.15">
      <c r="A271" s="4" t="s">
        <v>282</v>
      </c>
      <c r="B271" s="5" t="str">
        <f t="shared" si="9"/>
        <v>×</v>
      </c>
      <c r="C271" s="4" t="str">
        <f t="shared" si="10"/>
        <v>-</v>
      </c>
    </row>
    <row r="272" spans="1:3" x14ac:dyDescent="0.15">
      <c r="A272" s="4" t="s">
        <v>283</v>
      </c>
      <c r="B272" s="5" t="str">
        <f t="shared" si="9"/>
        <v>△</v>
      </c>
      <c r="C272" s="4" t="str">
        <f t="shared" si="10"/>
        <v>-1</v>
      </c>
    </row>
    <row r="273" spans="1:3" hidden="1" x14ac:dyDescent="0.15">
      <c r="A273" s="4" t="s">
        <v>284</v>
      </c>
      <c r="B273" s="5" t="str">
        <f t="shared" si="9"/>
        <v>×</v>
      </c>
      <c r="C273" s="4" t="str">
        <f t="shared" si="10"/>
        <v>-</v>
      </c>
    </row>
    <row r="274" spans="1:3" x14ac:dyDescent="0.15">
      <c r="A274" s="4" t="s">
        <v>285</v>
      </c>
      <c r="B274" s="5" t="str">
        <f t="shared" si="9"/>
        <v>△</v>
      </c>
      <c r="C274" s="4" t="str">
        <f t="shared" si="10"/>
        <v>-1</v>
      </c>
    </row>
    <row r="275" spans="1:3" hidden="1" x14ac:dyDescent="0.15">
      <c r="A275" s="4" t="s">
        <v>286</v>
      </c>
      <c r="B275" s="5" t="str">
        <f t="shared" si="9"/>
        <v>×</v>
      </c>
      <c r="C275" s="4" t="str">
        <f t="shared" si="10"/>
        <v>-</v>
      </c>
    </row>
    <row r="276" spans="1:3" x14ac:dyDescent="0.15">
      <c r="A276" s="4" t="s">
        <v>287</v>
      </c>
      <c r="B276" s="5" t="str">
        <f t="shared" si="9"/>
        <v>△</v>
      </c>
      <c r="C276" s="4" t="str">
        <f t="shared" si="10"/>
        <v>-1</v>
      </c>
    </row>
    <row r="277" spans="1:3" hidden="1" x14ac:dyDescent="0.15">
      <c r="A277" s="4" t="s">
        <v>288</v>
      </c>
      <c r="B277" s="5" t="str">
        <f t="shared" si="9"/>
        <v>×</v>
      </c>
      <c r="C277" s="4" t="str">
        <f t="shared" si="10"/>
        <v>-</v>
      </c>
    </row>
    <row r="278" spans="1:3" x14ac:dyDescent="0.15">
      <c r="A278" s="4" t="s">
        <v>289</v>
      </c>
      <c r="B278" s="5" t="str">
        <f t="shared" si="9"/>
        <v>△</v>
      </c>
      <c r="C278" s="4" t="str">
        <f t="shared" si="10"/>
        <v>-1</v>
      </c>
    </row>
    <row r="279" spans="1:3" hidden="1" x14ac:dyDescent="0.15">
      <c r="A279" s="4" t="s">
        <v>290</v>
      </c>
      <c r="B279" s="5" t="str">
        <f t="shared" si="9"/>
        <v>×</v>
      </c>
      <c r="C279" s="4" t="str">
        <f t="shared" si="10"/>
        <v>-</v>
      </c>
    </row>
    <row r="280" spans="1:3" x14ac:dyDescent="0.15">
      <c r="A280" s="4" t="s">
        <v>291</v>
      </c>
      <c r="B280" s="5" t="str">
        <f t="shared" si="9"/>
        <v>△</v>
      </c>
      <c r="C280" s="4" t="str">
        <f t="shared" si="10"/>
        <v>-1</v>
      </c>
    </row>
    <row r="281" spans="1:3" hidden="1" x14ac:dyDescent="0.15">
      <c r="A281" s="4" t="s">
        <v>292</v>
      </c>
      <c r="B281" s="5" t="str">
        <f t="shared" si="9"/>
        <v>×</v>
      </c>
      <c r="C281" s="4" t="str">
        <f t="shared" si="10"/>
        <v>-</v>
      </c>
    </row>
    <row r="282" spans="1:3" x14ac:dyDescent="0.15">
      <c r="A282" s="4" t="s">
        <v>293</v>
      </c>
      <c r="B282" s="5" t="str">
        <f t="shared" si="9"/>
        <v>△</v>
      </c>
      <c r="C282" s="4" t="str">
        <f t="shared" si="10"/>
        <v>-1</v>
      </c>
    </row>
    <row r="283" spans="1:3" hidden="1" x14ac:dyDescent="0.15">
      <c r="A283" s="4" t="s">
        <v>294</v>
      </c>
      <c r="B283" s="5" t="str">
        <f t="shared" si="9"/>
        <v>×</v>
      </c>
      <c r="C283" s="4" t="str">
        <f t="shared" si="10"/>
        <v>-</v>
      </c>
    </row>
    <row r="284" spans="1:3" x14ac:dyDescent="0.15">
      <c r="A284" s="4" t="s">
        <v>295</v>
      </c>
      <c r="B284" s="5" t="str">
        <f t="shared" si="9"/>
        <v>△</v>
      </c>
      <c r="C284" s="4" t="str">
        <f t="shared" si="10"/>
        <v>-1</v>
      </c>
    </row>
    <row r="285" spans="1:3" hidden="1" x14ac:dyDescent="0.15">
      <c r="A285" s="4" t="s">
        <v>296</v>
      </c>
      <c r="B285" s="5" t="str">
        <f t="shared" si="9"/>
        <v>×</v>
      </c>
      <c r="C285" s="4" t="str">
        <f t="shared" si="10"/>
        <v>-</v>
      </c>
    </row>
    <row r="286" spans="1:3" x14ac:dyDescent="0.15">
      <c r="A286" s="4" t="s">
        <v>297</v>
      </c>
      <c r="B286" s="5" t="str">
        <f t="shared" si="9"/>
        <v>△</v>
      </c>
      <c r="C286" s="4" t="str">
        <f t="shared" si="10"/>
        <v>-1</v>
      </c>
    </row>
    <row r="287" spans="1:3" hidden="1" x14ac:dyDescent="0.15">
      <c r="A287" s="4" t="s">
        <v>298</v>
      </c>
      <c r="B287" s="5" t="str">
        <f t="shared" si="9"/>
        <v>×</v>
      </c>
      <c r="C287" s="4" t="str">
        <f t="shared" si="10"/>
        <v>-</v>
      </c>
    </row>
    <row r="288" spans="1:3" x14ac:dyDescent="0.15">
      <c r="A288" s="4" t="s">
        <v>299</v>
      </c>
      <c r="B288" s="5" t="str">
        <f t="shared" si="9"/>
        <v>△</v>
      </c>
      <c r="C288" s="4" t="str">
        <f t="shared" si="10"/>
        <v>-2</v>
      </c>
    </row>
    <row r="289" spans="1:3" hidden="1" x14ac:dyDescent="0.15">
      <c r="A289" s="4" t="s">
        <v>300</v>
      </c>
      <c r="B289" s="5" t="str">
        <f t="shared" si="9"/>
        <v>×</v>
      </c>
      <c r="C289" s="4" t="str">
        <f t="shared" si="10"/>
        <v>-</v>
      </c>
    </row>
    <row r="290" spans="1:3" x14ac:dyDescent="0.15">
      <c r="A290" s="4" t="s">
        <v>301</v>
      </c>
      <c r="B290" s="5" t="str">
        <f t="shared" si="9"/>
        <v>△</v>
      </c>
      <c r="C290" s="4" t="str">
        <f t="shared" si="10"/>
        <v>-2</v>
      </c>
    </row>
    <row r="291" spans="1:3" hidden="1" x14ac:dyDescent="0.15">
      <c r="A291" s="4" t="s">
        <v>302</v>
      </c>
      <c r="B291" s="5" t="str">
        <f t="shared" si="9"/>
        <v>×</v>
      </c>
      <c r="C291" s="4" t="str">
        <f t="shared" si="10"/>
        <v>-</v>
      </c>
    </row>
    <row r="292" spans="1:3" x14ac:dyDescent="0.15">
      <c r="A292" s="4" t="s">
        <v>303</v>
      </c>
      <c r="B292" s="5" t="str">
        <f t="shared" si="9"/>
        <v>△</v>
      </c>
      <c r="C292" s="4" t="str">
        <f t="shared" si="10"/>
        <v>-2</v>
      </c>
    </row>
    <row r="293" spans="1:3" hidden="1" x14ac:dyDescent="0.15">
      <c r="A293" s="4" t="s">
        <v>304</v>
      </c>
      <c r="B293" s="5" t="str">
        <f t="shared" si="9"/>
        <v>×</v>
      </c>
      <c r="C293" s="4" t="str">
        <f t="shared" si="10"/>
        <v>-</v>
      </c>
    </row>
    <row r="294" spans="1:3" x14ac:dyDescent="0.15">
      <c r="A294" s="4" t="s">
        <v>305</v>
      </c>
      <c r="B294" s="5" t="str">
        <f t="shared" si="9"/>
        <v>△</v>
      </c>
      <c r="C294" s="4" t="str">
        <f t="shared" si="10"/>
        <v>-2</v>
      </c>
    </row>
    <row r="295" spans="1:3" hidden="1" x14ac:dyDescent="0.15">
      <c r="A295" s="4" t="s">
        <v>306</v>
      </c>
      <c r="B295" s="5" t="str">
        <f t="shared" si="9"/>
        <v>×</v>
      </c>
      <c r="C295" s="4" t="str">
        <f t="shared" si="10"/>
        <v>-</v>
      </c>
    </row>
    <row r="296" spans="1:3" x14ac:dyDescent="0.15">
      <c r="A296" s="4" t="s">
        <v>307</v>
      </c>
      <c r="B296" s="5" t="str">
        <f t="shared" si="9"/>
        <v>△</v>
      </c>
      <c r="C296" s="4" t="str">
        <f t="shared" si="10"/>
        <v>-2</v>
      </c>
    </row>
    <row r="297" spans="1:3" hidden="1" x14ac:dyDescent="0.15">
      <c r="A297" s="4" t="s">
        <v>308</v>
      </c>
      <c r="B297" s="5" t="str">
        <f t="shared" si="9"/>
        <v>×</v>
      </c>
      <c r="C297" s="4" t="str">
        <f t="shared" si="10"/>
        <v>-</v>
      </c>
    </row>
    <row r="298" spans="1:3" x14ac:dyDescent="0.15">
      <c r="A298" s="4" t="s">
        <v>309</v>
      </c>
      <c r="B298" s="5" t="str">
        <f t="shared" si="9"/>
        <v>△</v>
      </c>
      <c r="C298" s="4" t="str">
        <f t="shared" si="10"/>
        <v>-3</v>
      </c>
    </row>
    <row r="299" spans="1:3" hidden="1" x14ac:dyDescent="0.15">
      <c r="A299" s="4" t="s">
        <v>310</v>
      </c>
      <c r="B299" s="5" t="str">
        <f t="shared" si="9"/>
        <v>×</v>
      </c>
      <c r="C299" s="4" t="str">
        <f t="shared" si="10"/>
        <v>-</v>
      </c>
    </row>
    <row r="300" spans="1:3" x14ac:dyDescent="0.15">
      <c r="A300" s="4" t="s">
        <v>311</v>
      </c>
      <c r="B300" s="5" t="str">
        <f t="shared" si="9"/>
        <v>△</v>
      </c>
      <c r="C300" s="4" t="str">
        <f t="shared" si="10"/>
        <v>-3</v>
      </c>
    </row>
    <row r="301" spans="1:3" hidden="1" x14ac:dyDescent="0.15">
      <c r="A301" s="4" t="s">
        <v>312</v>
      </c>
      <c r="B301" s="5" t="str">
        <f t="shared" si="9"/>
        <v>×</v>
      </c>
      <c r="C301" s="4" t="str">
        <f t="shared" si="10"/>
        <v>-</v>
      </c>
    </row>
    <row r="302" spans="1:3" x14ac:dyDescent="0.15">
      <c r="A302" s="4" t="s">
        <v>313</v>
      </c>
      <c r="B302" s="5" t="str">
        <f t="shared" si="9"/>
        <v>△</v>
      </c>
      <c r="C302" s="4" t="str">
        <f t="shared" si="10"/>
        <v>-3</v>
      </c>
    </row>
    <row r="303" spans="1:3" hidden="1" x14ac:dyDescent="0.15">
      <c r="A303" s="4" t="s">
        <v>314</v>
      </c>
      <c r="B303" s="5" t="str">
        <f t="shared" si="9"/>
        <v>×</v>
      </c>
      <c r="C303" s="4" t="str">
        <f t="shared" si="10"/>
        <v>-</v>
      </c>
    </row>
    <row r="304" spans="1:3" x14ac:dyDescent="0.15">
      <c r="A304" s="4" t="s">
        <v>315</v>
      </c>
      <c r="B304" s="5" t="str">
        <f t="shared" si="9"/>
        <v>△</v>
      </c>
      <c r="C304" s="4" t="str">
        <f t="shared" si="10"/>
        <v>-4</v>
      </c>
    </row>
    <row r="305" spans="1:3" hidden="1" x14ac:dyDescent="0.15">
      <c r="A305" s="4" t="s">
        <v>316</v>
      </c>
      <c r="B305" s="5" t="str">
        <f t="shared" si="9"/>
        <v>×</v>
      </c>
      <c r="C305" s="4" t="str">
        <f t="shared" si="10"/>
        <v>-</v>
      </c>
    </row>
    <row r="306" spans="1:3" x14ac:dyDescent="0.15">
      <c r="A306" s="4" t="s">
        <v>317</v>
      </c>
      <c r="B306" s="5" t="str">
        <f t="shared" si="9"/>
        <v>△</v>
      </c>
      <c r="C306" s="4" t="str">
        <f t="shared" si="10"/>
        <v>-4</v>
      </c>
    </row>
    <row r="307" spans="1:3" hidden="1" x14ac:dyDescent="0.15">
      <c r="A307" s="4" t="s">
        <v>318</v>
      </c>
      <c r="B307" s="5" t="str">
        <f t="shared" si="9"/>
        <v>×</v>
      </c>
      <c r="C307" s="4" t="str">
        <f t="shared" si="10"/>
        <v>-</v>
      </c>
    </row>
    <row r="308" spans="1:3" x14ac:dyDescent="0.15">
      <c r="A308" s="4" t="s">
        <v>319</v>
      </c>
      <c r="B308" s="5" t="str">
        <f t="shared" si="9"/>
        <v>△</v>
      </c>
      <c r="C308" s="4" t="str">
        <f t="shared" si="10"/>
        <v>-5</v>
      </c>
    </row>
    <row r="309" spans="1:3" hidden="1" x14ac:dyDescent="0.15">
      <c r="A309" s="4" t="s">
        <v>320</v>
      </c>
      <c r="B309" s="5" t="str">
        <f t="shared" si="9"/>
        <v>×</v>
      </c>
      <c r="C309" s="4" t="str">
        <f t="shared" si="10"/>
        <v>-</v>
      </c>
    </row>
    <row r="310" spans="1:3" x14ac:dyDescent="0.15">
      <c r="A310" s="4" t="s">
        <v>321</v>
      </c>
      <c r="B310" s="5" t="str">
        <f t="shared" si="9"/>
        <v>〇</v>
      </c>
      <c r="C310" s="4" t="str">
        <f t="shared" si="10"/>
        <v>50</v>
      </c>
    </row>
    <row r="311" spans="1:3" hidden="1" x14ac:dyDescent="0.15">
      <c r="A311" s="4" t="s">
        <v>322</v>
      </c>
      <c r="B311" s="5" t="str">
        <f t="shared" si="9"/>
        <v>×</v>
      </c>
      <c r="C311" s="4" t="str">
        <f t="shared" si="10"/>
        <v>-</v>
      </c>
    </row>
    <row r="312" spans="1:3" x14ac:dyDescent="0.15">
      <c r="A312" s="4" t="s">
        <v>323</v>
      </c>
      <c r="B312" s="5" t="str">
        <f t="shared" si="9"/>
        <v>△</v>
      </c>
      <c r="C312" s="4" t="str">
        <f t="shared" si="10"/>
        <v>-1</v>
      </c>
    </row>
    <row r="313" spans="1:3" hidden="1" x14ac:dyDescent="0.15">
      <c r="A313" s="4" t="s">
        <v>324</v>
      </c>
      <c r="B313" s="5" t="str">
        <f t="shared" si="9"/>
        <v>×</v>
      </c>
      <c r="C313" s="4" t="str">
        <f t="shared" si="10"/>
        <v>-</v>
      </c>
    </row>
    <row r="314" spans="1:3" x14ac:dyDescent="0.15">
      <c r="A314" s="4" t="s">
        <v>325</v>
      </c>
      <c r="B314" s="5" t="str">
        <f t="shared" si="9"/>
        <v>△</v>
      </c>
      <c r="C314" s="4" t="str">
        <f t="shared" si="10"/>
        <v>-1</v>
      </c>
    </row>
    <row r="315" spans="1:3" hidden="1" x14ac:dyDescent="0.15">
      <c r="A315" s="4" t="s">
        <v>326</v>
      </c>
      <c r="B315" s="5" t="str">
        <f t="shared" si="9"/>
        <v>×</v>
      </c>
      <c r="C315" s="4" t="str">
        <f t="shared" si="10"/>
        <v>-</v>
      </c>
    </row>
    <row r="316" spans="1:3" x14ac:dyDescent="0.15">
      <c r="A316" s="4" t="s">
        <v>327</v>
      </c>
      <c r="B316" s="5" t="str">
        <f t="shared" si="9"/>
        <v>〇</v>
      </c>
      <c r="C316" s="4" t="str">
        <f t="shared" si="10"/>
        <v>10</v>
      </c>
    </row>
    <row r="317" spans="1:3" hidden="1" x14ac:dyDescent="0.15">
      <c r="A317" s="4" t="s">
        <v>328</v>
      </c>
      <c r="B317" s="5" t="str">
        <f t="shared" si="9"/>
        <v>×</v>
      </c>
      <c r="C317" s="4" t="str">
        <f t="shared" si="10"/>
        <v>-</v>
      </c>
    </row>
    <row r="318" spans="1:3" x14ac:dyDescent="0.15">
      <c r="A318" s="4" t="s">
        <v>329</v>
      </c>
      <c r="B318" s="5" t="str">
        <f t="shared" si="9"/>
        <v>△</v>
      </c>
      <c r="C318" s="4" t="str">
        <f t="shared" si="10"/>
        <v>-1</v>
      </c>
    </row>
    <row r="319" spans="1:3" hidden="1" x14ac:dyDescent="0.15">
      <c r="A319" s="4" t="s">
        <v>330</v>
      </c>
      <c r="B319" s="5" t="str">
        <f t="shared" si="9"/>
        <v>×</v>
      </c>
      <c r="C319" s="4" t="str">
        <f t="shared" si="10"/>
        <v>-</v>
      </c>
    </row>
    <row r="320" spans="1:3" x14ac:dyDescent="0.15">
      <c r="A320" s="4" t="s">
        <v>331</v>
      </c>
      <c r="B320" s="5" t="str">
        <f t="shared" si="9"/>
        <v>△</v>
      </c>
      <c r="C320" s="4" t="str">
        <f t="shared" si="10"/>
        <v>-1</v>
      </c>
    </row>
    <row r="321" spans="1:3" hidden="1" x14ac:dyDescent="0.15">
      <c r="A321" s="4" t="s">
        <v>332</v>
      </c>
      <c r="B321" s="5" t="str">
        <f t="shared" si="9"/>
        <v>×</v>
      </c>
      <c r="C321" s="4" t="str">
        <f t="shared" si="10"/>
        <v>-</v>
      </c>
    </row>
    <row r="322" spans="1:3" x14ac:dyDescent="0.15">
      <c r="A322" s="4" t="s">
        <v>333</v>
      </c>
      <c r="B322" s="5" t="str">
        <f t="shared" si="9"/>
        <v>△</v>
      </c>
      <c r="C322" s="4" t="str">
        <f t="shared" si="10"/>
        <v>-1</v>
      </c>
    </row>
    <row r="323" spans="1:3" hidden="1" x14ac:dyDescent="0.15">
      <c r="A323" s="4" t="s">
        <v>334</v>
      </c>
      <c r="B323" s="5" t="str">
        <f t="shared" si="9"/>
        <v>×</v>
      </c>
      <c r="C323" s="4" t="str">
        <f t="shared" si="10"/>
        <v>-</v>
      </c>
    </row>
    <row r="324" spans="1:3" x14ac:dyDescent="0.15">
      <c r="A324" s="4" t="s">
        <v>335</v>
      </c>
      <c r="B324" s="5" t="str">
        <f t="shared" si="9"/>
        <v>△</v>
      </c>
      <c r="C324" s="4" t="str">
        <f t="shared" si="10"/>
        <v>-1</v>
      </c>
    </row>
    <row r="325" spans="1:3" hidden="1" x14ac:dyDescent="0.15">
      <c r="A325" s="4" t="s">
        <v>336</v>
      </c>
      <c r="B325" s="5" t="str">
        <f t="shared" ref="B325:B388" si="11">IF(COUNTIF(A325,"*LOST*")&gt;0,"△",IF(COUNTIF(A325,"*WON*")&gt;0,"〇","×"))</f>
        <v>×</v>
      </c>
      <c r="C325" s="4" t="str">
        <f t="shared" si="10"/>
        <v>-</v>
      </c>
    </row>
    <row r="326" spans="1:3" x14ac:dyDescent="0.15">
      <c r="A326" s="4" t="s">
        <v>337</v>
      </c>
      <c r="B326" s="5" t="str">
        <f t="shared" si="11"/>
        <v>△</v>
      </c>
      <c r="C326" s="4" t="str">
        <f t="shared" si="10"/>
        <v>-1</v>
      </c>
    </row>
    <row r="327" spans="1:3" hidden="1" x14ac:dyDescent="0.15">
      <c r="A327" s="4" t="s">
        <v>338</v>
      </c>
      <c r="B327" s="5" t="str">
        <f t="shared" si="11"/>
        <v>×</v>
      </c>
      <c r="C327" s="4" t="str">
        <f t="shared" si="10"/>
        <v>-</v>
      </c>
    </row>
    <row r="328" spans="1:3" x14ac:dyDescent="0.15">
      <c r="A328" s="4" t="s">
        <v>339</v>
      </c>
      <c r="B328" s="5" t="str">
        <f t="shared" si="11"/>
        <v>△</v>
      </c>
      <c r="C328" s="4" t="str">
        <f t="shared" si="10"/>
        <v>-1</v>
      </c>
    </row>
    <row r="329" spans="1:3" hidden="1" x14ac:dyDescent="0.15">
      <c r="A329" s="4" t="s">
        <v>340</v>
      </c>
      <c r="B329" s="5" t="str">
        <f t="shared" si="11"/>
        <v>×</v>
      </c>
      <c r="C329" s="4" t="str">
        <f t="shared" ref="C329:C392" si="12">IF(B329="〇",MID(A329,FIND("払い出し",A329)+6,(FIND("BUST",A329)-FIND("払い出し",A329)-13)),IF(B329="△","-"&amp;MID(A329,FIND("益",A329)+3,(FIND("bits",A329)-FIND("益",A329)-4)),"-"))</f>
        <v>-</v>
      </c>
    </row>
    <row r="330" spans="1:3" x14ac:dyDescent="0.15">
      <c r="A330" s="4" t="s">
        <v>341</v>
      </c>
      <c r="B330" s="5" t="str">
        <f t="shared" si="11"/>
        <v>△</v>
      </c>
      <c r="C330" s="4" t="str">
        <f t="shared" si="12"/>
        <v>-1</v>
      </c>
    </row>
    <row r="331" spans="1:3" hidden="1" x14ac:dyDescent="0.15">
      <c r="A331" s="4" t="s">
        <v>342</v>
      </c>
      <c r="B331" s="5" t="str">
        <f t="shared" si="11"/>
        <v>×</v>
      </c>
      <c r="C331" s="4" t="str">
        <f t="shared" si="12"/>
        <v>-</v>
      </c>
    </row>
    <row r="332" spans="1:3" x14ac:dyDescent="0.15">
      <c r="A332" s="4" t="s">
        <v>343</v>
      </c>
      <c r="B332" s="5" t="str">
        <f t="shared" si="11"/>
        <v>△</v>
      </c>
      <c r="C332" s="4" t="str">
        <f t="shared" si="12"/>
        <v>-1</v>
      </c>
    </row>
    <row r="333" spans="1:3" hidden="1" x14ac:dyDescent="0.15">
      <c r="A333" s="4" t="s">
        <v>344</v>
      </c>
      <c r="B333" s="5" t="str">
        <f t="shared" si="11"/>
        <v>×</v>
      </c>
      <c r="C333" s="4" t="str">
        <f t="shared" si="12"/>
        <v>-</v>
      </c>
    </row>
    <row r="334" spans="1:3" x14ac:dyDescent="0.15">
      <c r="A334" s="4" t="s">
        <v>345</v>
      </c>
      <c r="B334" s="5" t="str">
        <f t="shared" si="11"/>
        <v>△</v>
      </c>
      <c r="C334" s="4" t="str">
        <f t="shared" si="12"/>
        <v>-1</v>
      </c>
    </row>
    <row r="335" spans="1:3" hidden="1" x14ac:dyDescent="0.15">
      <c r="A335" s="4" t="s">
        <v>346</v>
      </c>
      <c r="B335" s="5" t="str">
        <f t="shared" si="11"/>
        <v>×</v>
      </c>
      <c r="C335" s="4" t="str">
        <f t="shared" si="12"/>
        <v>-</v>
      </c>
    </row>
    <row r="336" spans="1:3" x14ac:dyDescent="0.15">
      <c r="A336" s="4" t="s">
        <v>347</v>
      </c>
      <c r="B336" s="5" t="str">
        <f t="shared" si="11"/>
        <v>〇</v>
      </c>
      <c r="C336" s="4" t="str">
        <f t="shared" si="12"/>
        <v>20</v>
      </c>
    </row>
    <row r="337" spans="1:3" hidden="1" x14ac:dyDescent="0.15">
      <c r="A337" s="4" t="s">
        <v>348</v>
      </c>
      <c r="B337" s="5" t="str">
        <f t="shared" si="11"/>
        <v>×</v>
      </c>
      <c r="C337" s="4" t="str">
        <f t="shared" si="12"/>
        <v>-</v>
      </c>
    </row>
    <row r="338" spans="1:3" x14ac:dyDescent="0.15">
      <c r="A338" s="4" t="s">
        <v>349</v>
      </c>
      <c r="B338" s="5" t="str">
        <f t="shared" si="11"/>
        <v>△</v>
      </c>
      <c r="C338" s="4" t="str">
        <f t="shared" si="12"/>
        <v>-1</v>
      </c>
    </row>
    <row r="339" spans="1:3" hidden="1" x14ac:dyDescent="0.15">
      <c r="A339" s="4" t="s">
        <v>350</v>
      </c>
      <c r="B339" s="5" t="str">
        <f t="shared" si="11"/>
        <v>×</v>
      </c>
      <c r="C339" s="4" t="str">
        <f t="shared" si="12"/>
        <v>-</v>
      </c>
    </row>
    <row r="340" spans="1:3" x14ac:dyDescent="0.15">
      <c r="A340" s="4" t="s">
        <v>351</v>
      </c>
      <c r="B340" s="5" t="str">
        <f t="shared" si="11"/>
        <v>△</v>
      </c>
      <c r="C340" s="4" t="str">
        <f t="shared" si="12"/>
        <v>-1</v>
      </c>
    </row>
    <row r="341" spans="1:3" hidden="1" x14ac:dyDescent="0.15">
      <c r="A341" s="4" t="s">
        <v>352</v>
      </c>
      <c r="B341" s="5" t="str">
        <f t="shared" si="11"/>
        <v>×</v>
      </c>
      <c r="C341" s="4" t="str">
        <f t="shared" si="12"/>
        <v>-</v>
      </c>
    </row>
    <row r="342" spans="1:3" x14ac:dyDescent="0.15">
      <c r="A342" s="4" t="s">
        <v>353</v>
      </c>
      <c r="B342" s="5" t="str">
        <f t="shared" si="11"/>
        <v>△</v>
      </c>
      <c r="C342" s="4" t="str">
        <f t="shared" si="12"/>
        <v>-1</v>
      </c>
    </row>
    <row r="343" spans="1:3" hidden="1" x14ac:dyDescent="0.15">
      <c r="A343" s="4" t="s">
        <v>354</v>
      </c>
      <c r="B343" s="5" t="str">
        <f t="shared" si="11"/>
        <v>×</v>
      </c>
      <c r="C343" s="4" t="str">
        <f t="shared" si="12"/>
        <v>-</v>
      </c>
    </row>
    <row r="344" spans="1:3" x14ac:dyDescent="0.15">
      <c r="A344" s="4" t="s">
        <v>355</v>
      </c>
      <c r="B344" s="5" t="str">
        <f t="shared" si="11"/>
        <v>△</v>
      </c>
      <c r="C344" s="4" t="str">
        <f t="shared" si="12"/>
        <v>-1</v>
      </c>
    </row>
    <row r="345" spans="1:3" hidden="1" x14ac:dyDescent="0.15">
      <c r="A345" s="4" t="s">
        <v>356</v>
      </c>
      <c r="B345" s="5" t="str">
        <f t="shared" si="11"/>
        <v>×</v>
      </c>
      <c r="C345" s="4" t="str">
        <f t="shared" si="12"/>
        <v>-</v>
      </c>
    </row>
    <row r="346" spans="1:3" x14ac:dyDescent="0.15">
      <c r="A346" s="4" t="s">
        <v>357</v>
      </c>
      <c r="B346" s="5" t="str">
        <f t="shared" si="11"/>
        <v>△</v>
      </c>
      <c r="C346" s="4" t="str">
        <f t="shared" si="12"/>
        <v>-1</v>
      </c>
    </row>
    <row r="347" spans="1:3" hidden="1" x14ac:dyDescent="0.15">
      <c r="A347" s="4" t="s">
        <v>358</v>
      </c>
      <c r="B347" s="5" t="str">
        <f t="shared" si="11"/>
        <v>×</v>
      </c>
      <c r="C347" s="4" t="str">
        <f t="shared" si="12"/>
        <v>-</v>
      </c>
    </row>
    <row r="348" spans="1:3" x14ac:dyDescent="0.15">
      <c r="A348" s="4" t="s">
        <v>359</v>
      </c>
      <c r="B348" s="5" t="str">
        <f t="shared" si="11"/>
        <v>△</v>
      </c>
      <c r="C348" s="4" t="str">
        <f t="shared" si="12"/>
        <v>-1</v>
      </c>
    </row>
    <row r="349" spans="1:3" hidden="1" x14ac:dyDescent="0.15">
      <c r="A349" s="4" t="s">
        <v>360</v>
      </c>
      <c r="B349" s="5" t="str">
        <f t="shared" si="11"/>
        <v>×</v>
      </c>
      <c r="C349" s="4" t="str">
        <f t="shared" si="12"/>
        <v>-</v>
      </c>
    </row>
    <row r="350" spans="1:3" x14ac:dyDescent="0.15">
      <c r="A350" s="4" t="s">
        <v>361</v>
      </c>
      <c r="B350" s="5" t="str">
        <f t="shared" si="11"/>
        <v>△</v>
      </c>
      <c r="C350" s="4" t="str">
        <f t="shared" si="12"/>
        <v>-1</v>
      </c>
    </row>
    <row r="351" spans="1:3" hidden="1" x14ac:dyDescent="0.15">
      <c r="A351" s="4" t="s">
        <v>362</v>
      </c>
      <c r="B351" s="5" t="str">
        <f t="shared" si="11"/>
        <v>×</v>
      </c>
      <c r="C351" s="4" t="str">
        <f t="shared" si="12"/>
        <v>-</v>
      </c>
    </row>
    <row r="352" spans="1:3" x14ac:dyDescent="0.15">
      <c r="A352" s="4" t="s">
        <v>363</v>
      </c>
      <c r="B352" s="5" t="str">
        <f t="shared" si="11"/>
        <v>△</v>
      </c>
      <c r="C352" s="4" t="str">
        <f t="shared" si="12"/>
        <v>-1</v>
      </c>
    </row>
    <row r="353" spans="1:3" hidden="1" x14ac:dyDescent="0.15">
      <c r="A353" s="4" t="s">
        <v>364</v>
      </c>
      <c r="B353" s="5" t="str">
        <f t="shared" si="11"/>
        <v>×</v>
      </c>
      <c r="C353" s="4" t="str">
        <f t="shared" si="12"/>
        <v>-</v>
      </c>
    </row>
    <row r="354" spans="1:3" x14ac:dyDescent="0.15">
      <c r="A354" s="4" t="s">
        <v>365</v>
      </c>
      <c r="B354" s="5" t="str">
        <f t="shared" si="11"/>
        <v>△</v>
      </c>
      <c r="C354" s="4" t="str">
        <f t="shared" si="12"/>
        <v>-1</v>
      </c>
    </row>
    <row r="355" spans="1:3" hidden="1" x14ac:dyDescent="0.15">
      <c r="A355" s="4" t="s">
        <v>366</v>
      </c>
      <c r="B355" s="5" t="str">
        <f t="shared" si="11"/>
        <v>×</v>
      </c>
      <c r="C355" s="4" t="str">
        <f t="shared" si="12"/>
        <v>-</v>
      </c>
    </row>
    <row r="356" spans="1:3" x14ac:dyDescent="0.15">
      <c r="A356" s="4" t="s">
        <v>367</v>
      </c>
      <c r="B356" s="5" t="str">
        <f t="shared" si="11"/>
        <v>△</v>
      </c>
      <c r="C356" s="4" t="str">
        <f t="shared" si="12"/>
        <v>-2</v>
      </c>
    </row>
    <row r="357" spans="1:3" hidden="1" x14ac:dyDescent="0.15">
      <c r="A357" s="4" t="s">
        <v>368</v>
      </c>
      <c r="B357" s="5" t="str">
        <f t="shared" si="11"/>
        <v>×</v>
      </c>
      <c r="C357" s="4" t="str">
        <f t="shared" si="12"/>
        <v>-</v>
      </c>
    </row>
    <row r="358" spans="1:3" x14ac:dyDescent="0.15">
      <c r="A358" s="4" t="s">
        <v>369</v>
      </c>
      <c r="B358" s="5" t="str">
        <f t="shared" si="11"/>
        <v>△</v>
      </c>
      <c r="C358" s="4" t="str">
        <f t="shared" si="12"/>
        <v>-2</v>
      </c>
    </row>
    <row r="359" spans="1:3" hidden="1" x14ac:dyDescent="0.15">
      <c r="A359" s="4" t="s">
        <v>370</v>
      </c>
      <c r="B359" s="5" t="str">
        <f t="shared" si="11"/>
        <v>×</v>
      </c>
      <c r="C359" s="4" t="str">
        <f t="shared" si="12"/>
        <v>-</v>
      </c>
    </row>
    <row r="360" spans="1:3" x14ac:dyDescent="0.15">
      <c r="A360" s="4" t="s">
        <v>371</v>
      </c>
      <c r="B360" s="5" t="str">
        <f t="shared" si="11"/>
        <v>△</v>
      </c>
      <c r="C360" s="4" t="str">
        <f t="shared" si="12"/>
        <v>-2</v>
      </c>
    </row>
    <row r="361" spans="1:3" hidden="1" x14ac:dyDescent="0.15">
      <c r="A361" s="4" t="s">
        <v>372</v>
      </c>
      <c r="B361" s="5" t="str">
        <f t="shared" si="11"/>
        <v>×</v>
      </c>
      <c r="C361" s="4" t="str">
        <f t="shared" si="12"/>
        <v>-</v>
      </c>
    </row>
    <row r="362" spans="1:3" x14ac:dyDescent="0.15">
      <c r="A362" s="4" t="s">
        <v>373</v>
      </c>
      <c r="B362" s="5" t="str">
        <f t="shared" si="11"/>
        <v>△</v>
      </c>
      <c r="C362" s="4" t="str">
        <f t="shared" si="12"/>
        <v>-2</v>
      </c>
    </row>
    <row r="363" spans="1:3" hidden="1" x14ac:dyDescent="0.15">
      <c r="A363" s="4" t="s">
        <v>374</v>
      </c>
      <c r="B363" s="5" t="str">
        <f t="shared" si="11"/>
        <v>×</v>
      </c>
      <c r="C363" s="4" t="str">
        <f t="shared" si="12"/>
        <v>-</v>
      </c>
    </row>
    <row r="364" spans="1:3" x14ac:dyDescent="0.15">
      <c r="A364" s="4" t="s">
        <v>375</v>
      </c>
      <c r="B364" s="5" t="str">
        <f t="shared" si="11"/>
        <v>△</v>
      </c>
      <c r="C364" s="4" t="str">
        <f t="shared" si="12"/>
        <v>-2</v>
      </c>
    </row>
    <row r="365" spans="1:3" hidden="1" x14ac:dyDescent="0.15">
      <c r="A365" s="4" t="s">
        <v>376</v>
      </c>
      <c r="B365" s="5" t="str">
        <f t="shared" si="11"/>
        <v>×</v>
      </c>
      <c r="C365" s="4" t="str">
        <f t="shared" si="12"/>
        <v>-</v>
      </c>
    </row>
    <row r="366" spans="1:3" x14ac:dyDescent="0.15">
      <c r="A366" s="4" t="s">
        <v>377</v>
      </c>
      <c r="B366" s="5" t="str">
        <f t="shared" si="11"/>
        <v>△</v>
      </c>
      <c r="C366" s="4" t="str">
        <f t="shared" si="12"/>
        <v>-3</v>
      </c>
    </row>
    <row r="367" spans="1:3" hidden="1" x14ac:dyDescent="0.15">
      <c r="A367" s="4" t="s">
        <v>378</v>
      </c>
      <c r="B367" s="5" t="str">
        <f t="shared" si="11"/>
        <v>×</v>
      </c>
      <c r="C367" s="4" t="str">
        <f t="shared" si="12"/>
        <v>-</v>
      </c>
    </row>
    <row r="368" spans="1:3" x14ac:dyDescent="0.15">
      <c r="A368" s="4" t="s">
        <v>379</v>
      </c>
      <c r="B368" s="5" t="str">
        <f t="shared" si="11"/>
        <v>△</v>
      </c>
      <c r="C368" s="4" t="str">
        <f t="shared" si="12"/>
        <v>-3</v>
      </c>
    </row>
    <row r="369" spans="1:3" hidden="1" x14ac:dyDescent="0.15">
      <c r="A369" s="4" t="s">
        <v>380</v>
      </c>
      <c r="B369" s="5" t="str">
        <f t="shared" si="11"/>
        <v>×</v>
      </c>
      <c r="C369" s="4" t="str">
        <f t="shared" si="12"/>
        <v>-</v>
      </c>
    </row>
    <row r="370" spans="1:3" x14ac:dyDescent="0.15">
      <c r="A370" s="4" t="s">
        <v>381</v>
      </c>
      <c r="B370" s="5" t="str">
        <f t="shared" si="11"/>
        <v>△</v>
      </c>
      <c r="C370" s="4" t="str">
        <f t="shared" si="12"/>
        <v>-3</v>
      </c>
    </row>
    <row r="371" spans="1:3" hidden="1" x14ac:dyDescent="0.15">
      <c r="A371" s="4" t="s">
        <v>382</v>
      </c>
      <c r="B371" s="5" t="str">
        <f t="shared" si="11"/>
        <v>×</v>
      </c>
      <c r="C371" s="4" t="str">
        <f t="shared" si="12"/>
        <v>-</v>
      </c>
    </row>
    <row r="372" spans="1:3" x14ac:dyDescent="0.15">
      <c r="A372" s="4" t="s">
        <v>383</v>
      </c>
      <c r="B372" s="5" t="str">
        <f t="shared" si="11"/>
        <v>△</v>
      </c>
      <c r="C372" s="4" t="str">
        <f t="shared" si="12"/>
        <v>-4</v>
      </c>
    </row>
    <row r="373" spans="1:3" hidden="1" x14ac:dyDescent="0.15">
      <c r="A373" s="4" t="s">
        <v>384</v>
      </c>
      <c r="B373" s="5" t="str">
        <f t="shared" si="11"/>
        <v>×</v>
      </c>
      <c r="C373" s="4" t="str">
        <f t="shared" si="12"/>
        <v>-</v>
      </c>
    </row>
    <row r="374" spans="1:3" x14ac:dyDescent="0.15">
      <c r="A374" s="4" t="s">
        <v>385</v>
      </c>
      <c r="B374" s="5" t="str">
        <f t="shared" si="11"/>
        <v>△</v>
      </c>
      <c r="C374" s="4" t="str">
        <f t="shared" si="12"/>
        <v>-4</v>
      </c>
    </row>
    <row r="375" spans="1:3" hidden="1" x14ac:dyDescent="0.15">
      <c r="A375" s="4" t="s">
        <v>386</v>
      </c>
      <c r="B375" s="5" t="str">
        <f t="shared" si="11"/>
        <v>×</v>
      </c>
      <c r="C375" s="4" t="str">
        <f t="shared" si="12"/>
        <v>-</v>
      </c>
    </row>
    <row r="376" spans="1:3" x14ac:dyDescent="0.15">
      <c r="A376" s="4" t="s">
        <v>387</v>
      </c>
      <c r="B376" s="5" t="str">
        <f t="shared" si="11"/>
        <v>△</v>
      </c>
      <c r="C376" s="4" t="str">
        <f t="shared" si="12"/>
        <v>-5</v>
      </c>
    </row>
    <row r="377" spans="1:3" hidden="1" x14ac:dyDescent="0.15">
      <c r="A377" s="4" t="s">
        <v>388</v>
      </c>
      <c r="B377" s="5" t="str">
        <f t="shared" si="11"/>
        <v>×</v>
      </c>
      <c r="C377" s="4" t="str">
        <f t="shared" si="12"/>
        <v>-</v>
      </c>
    </row>
    <row r="378" spans="1:3" x14ac:dyDescent="0.15">
      <c r="A378" s="4" t="s">
        <v>389</v>
      </c>
      <c r="B378" s="5" t="str">
        <f t="shared" si="11"/>
        <v>△</v>
      </c>
      <c r="C378" s="4" t="str">
        <f t="shared" si="12"/>
        <v>-5</v>
      </c>
    </row>
    <row r="379" spans="1:3" hidden="1" x14ac:dyDescent="0.15">
      <c r="A379" s="4" t="s">
        <v>390</v>
      </c>
      <c r="B379" s="5" t="str">
        <f t="shared" si="11"/>
        <v>×</v>
      </c>
      <c r="C379" s="4" t="str">
        <f t="shared" si="12"/>
        <v>-</v>
      </c>
    </row>
    <row r="380" spans="1:3" x14ac:dyDescent="0.15">
      <c r="A380" s="4" t="s">
        <v>391</v>
      </c>
      <c r="B380" s="5" t="str">
        <f t="shared" si="11"/>
        <v>△</v>
      </c>
      <c r="C380" s="4" t="str">
        <f t="shared" si="12"/>
        <v>-6</v>
      </c>
    </row>
    <row r="381" spans="1:3" hidden="1" x14ac:dyDescent="0.15">
      <c r="A381" s="4" t="s">
        <v>392</v>
      </c>
      <c r="B381" s="5" t="str">
        <f t="shared" si="11"/>
        <v>×</v>
      </c>
      <c r="C381" s="4" t="str">
        <f t="shared" si="12"/>
        <v>-</v>
      </c>
    </row>
    <row r="382" spans="1:3" x14ac:dyDescent="0.15">
      <c r="A382" s="4" t="s">
        <v>393</v>
      </c>
      <c r="B382" s="5" t="str">
        <f t="shared" si="11"/>
        <v>〇</v>
      </c>
      <c r="C382" s="4" t="str">
        <f t="shared" si="12"/>
        <v>60</v>
      </c>
    </row>
    <row r="383" spans="1:3" hidden="1" x14ac:dyDescent="0.15">
      <c r="A383" s="4" t="s">
        <v>394</v>
      </c>
      <c r="B383" s="5" t="str">
        <f t="shared" si="11"/>
        <v>×</v>
      </c>
      <c r="C383" s="4" t="str">
        <f t="shared" si="12"/>
        <v>-</v>
      </c>
    </row>
    <row r="384" spans="1:3" x14ac:dyDescent="0.15">
      <c r="A384" s="4" t="s">
        <v>395</v>
      </c>
      <c r="B384" s="5" t="str">
        <f t="shared" si="11"/>
        <v>△</v>
      </c>
      <c r="C384" s="4" t="str">
        <f t="shared" si="12"/>
        <v>-1</v>
      </c>
    </row>
    <row r="385" spans="1:3" hidden="1" x14ac:dyDescent="0.15">
      <c r="A385" s="4" t="s">
        <v>396</v>
      </c>
      <c r="B385" s="5" t="str">
        <f t="shared" si="11"/>
        <v>×</v>
      </c>
      <c r="C385" s="4" t="str">
        <f t="shared" si="12"/>
        <v>-</v>
      </c>
    </row>
    <row r="386" spans="1:3" x14ac:dyDescent="0.15">
      <c r="A386" s="4" t="s">
        <v>397</v>
      </c>
      <c r="B386" s="5" t="str">
        <f t="shared" si="11"/>
        <v>△</v>
      </c>
      <c r="C386" s="4" t="str">
        <f t="shared" si="12"/>
        <v>-1</v>
      </c>
    </row>
    <row r="387" spans="1:3" hidden="1" x14ac:dyDescent="0.15">
      <c r="A387" s="4" t="s">
        <v>398</v>
      </c>
      <c r="B387" s="5" t="str">
        <f t="shared" si="11"/>
        <v>×</v>
      </c>
      <c r="C387" s="4" t="str">
        <f t="shared" si="12"/>
        <v>-</v>
      </c>
    </row>
    <row r="388" spans="1:3" x14ac:dyDescent="0.15">
      <c r="A388" s="4" t="s">
        <v>399</v>
      </c>
      <c r="B388" s="5" t="str">
        <f t="shared" si="11"/>
        <v>△</v>
      </c>
      <c r="C388" s="4" t="str">
        <f t="shared" si="12"/>
        <v>-1</v>
      </c>
    </row>
    <row r="389" spans="1:3" hidden="1" x14ac:dyDescent="0.15">
      <c r="A389" s="4" t="s">
        <v>400</v>
      </c>
      <c r="B389" s="5" t="str">
        <f t="shared" ref="B389:B452" si="13">IF(COUNTIF(A389,"*LOST*")&gt;0,"△",IF(COUNTIF(A389,"*WON*")&gt;0,"〇","×"))</f>
        <v>×</v>
      </c>
      <c r="C389" s="4" t="str">
        <f t="shared" si="12"/>
        <v>-</v>
      </c>
    </row>
    <row r="390" spans="1:3" x14ac:dyDescent="0.15">
      <c r="A390" s="4" t="s">
        <v>401</v>
      </c>
      <c r="B390" s="5" t="str">
        <f t="shared" si="13"/>
        <v>△</v>
      </c>
      <c r="C390" s="4" t="str">
        <f t="shared" si="12"/>
        <v>-1</v>
      </c>
    </row>
    <row r="391" spans="1:3" hidden="1" x14ac:dyDescent="0.15">
      <c r="A391" s="4" t="s">
        <v>402</v>
      </c>
      <c r="B391" s="5" t="str">
        <f t="shared" si="13"/>
        <v>×</v>
      </c>
      <c r="C391" s="4" t="str">
        <f t="shared" si="12"/>
        <v>-</v>
      </c>
    </row>
    <row r="392" spans="1:3" x14ac:dyDescent="0.15">
      <c r="A392" s="4" t="s">
        <v>403</v>
      </c>
      <c r="B392" s="5" t="str">
        <f t="shared" si="13"/>
        <v>〇</v>
      </c>
      <c r="C392" s="4" t="str">
        <f t="shared" si="12"/>
        <v>10</v>
      </c>
    </row>
    <row r="393" spans="1:3" hidden="1" x14ac:dyDescent="0.15">
      <c r="A393" s="4" t="s">
        <v>404</v>
      </c>
      <c r="B393" s="5" t="str">
        <f t="shared" si="13"/>
        <v>×</v>
      </c>
      <c r="C393" s="4" t="str">
        <f t="shared" ref="C393:C456" si="14">IF(B393="〇",MID(A393,FIND("払い出し",A393)+6,(FIND("BUST",A393)-FIND("払い出し",A393)-13)),IF(B393="△","-"&amp;MID(A393,FIND("益",A393)+3,(FIND("bits",A393)-FIND("益",A393)-4)),"-"))</f>
        <v>-</v>
      </c>
    </row>
    <row r="394" spans="1:3" x14ac:dyDescent="0.15">
      <c r="A394" s="4" t="s">
        <v>405</v>
      </c>
      <c r="B394" s="5" t="str">
        <f t="shared" si="13"/>
        <v>△</v>
      </c>
      <c r="C394" s="4" t="str">
        <f t="shared" si="14"/>
        <v>-1</v>
      </c>
    </row>
    <row r="395" spans="1:3" hidden="1" x14ac:dyDescent="0.15">
      <c r="A395" s="4" t="s">
        <v>406</v>
      </c>
      <c r="B395" s="5" t="str">
        <f t="shared" si="13"/>
        <v>×</v>
      </c>
      <c r="C395" s="4" t="str">
        <f t="shared" si="14"/>
        <v>-</v>
      </c>
    </row>
    <row r="396" spans="1:3" x14ac:dyDescent="0.15">
      <c r="A396" s="4" t="s">
        <v>407</v>
      </c>
      <c r="B396" s="5" t="str">
        <f t="shared" si="13"/>
        <v>△</v>
      </c>
      <c r="C396" s="4" t="str">
        <f t="shared" si="14"/>
        <v>-1</v>
      </c>
    </row>
    <row r="397" spans="1:3" hidden="1" x14ac:dyDescent="0.15">
      <c r="A397" s="4" t="s">
        <v>408</v>
      </c>
      <c r="B397" s="5" t="str">
        <f t="shared" si="13"/>
        <v>×</v>
      </c>
      <c r="C397" s="4" t="str">
        <f t="shared" si="14"/>
        <v>-</v>
      </c>
    </row>
    <row r="398" spans="1:3" x14ac:dyDescent="0.15">
      <c r="A398" s="4" t="s">
        <v>409</v>
      </c>
      <c r="B398" s="5" t="str">
        <f t="shared" si="13"/>
        <v>△</v>
      </c>
      <c r="C398" s="4" t="str">
        <f t="shared" si="14"/>
        <v>-1</v>
      </c>
    </row>
    <row r="399" spans="1:3" hidden="1" x14ac:dyDescent="0.15">
      <c r="A399" s="4" t="s">
        <v>410</v>
      </c>
      <c r="B399" s="5" t="str">
        <f t="shared" si="13"/>
        <v>×</v>
      </c>
      <c r="C399" s="4" t="str">
        <f t="shared" si="14"/>
        <v>-</v>
      </c>
    </row>
    <row r="400" spans="1:3" x14ac:dyDescent="0.15">
      <c r="A400" s="4" t="s">
        <v>411</v>
      </c>
      <c r="B400" s="5" t="str">
        <f t="shared" si="13"/>
        <v>〇</v>
      </c>
      <c r="C400" s="4" t="str">
        <f t="shared" si="14"/>
        <v>10</v>
      </c>
    </row>
    <row r="401" spans="1:3" hidden="1" x14ac:dyDescent="0.15">
      <c r="A401" s="4" t="s">
        <v>412</v>
      </c>
      <c r="B401" s="5" t="str">
        <f t="shared" si="13"/>
        <v>×</v>
      </c>
      <c r="C401" s="4" t="str">
        <f t="shared" si="14"/>
        <v>-</v>
      </c>
    </row>
    <row r="402" spans="1:3" x14ac:dyDescent="0.15">
      <c r="A402" s="4" t="s">
        <v>413</v>
      </c>
      <c r="B402" s="5" t="str">
        <f t="shared" si="13"/>
        <v>△</v>
      </c>
      <c r="C402" s="4" t="str">
        <f t="shared" si="14"/>
        <v>-1</v>
      </c>
    </row>
    <row r="403" spans="1:3" hidden="1" x14ac:dyDescent="0.15">
      <c r="A403" s="4" t="s">
        <v>414</v>
      </c>
      <c r="B403" s="5" t="str">
        <f t="shared" si="13"/>
        <v>×</v>
      </c>
      <c r="C403" s="4" t="str">
        <f t="shared" si="14"/>
        <v>-</v>
      </c>
    </row>
    <row r="404" spans="1:3" x14ac:dyDescent="0.15">
      <c r="A404" s="4" t="s">
        <v>415</v>
      </c>
      <c r="B404" s="5" t="str">
        <f t="shared" si="13"/>
        <v>△</v>
      </c>
      <c r="C404" s="4" t="str">
        <f t="shared" si="14"/>
        <v>-1</v>
      </c>
    </row>
    <row r="405" spans="1:3" hidden="1" x14ac:dyDescent="0.15">
      <c r="A405" s="4" t="s">
        <v>416</v>
      </c>
      <c r="B405" s="5" t="str">
        <f t="shared" si="13"/>
        <v>×</v>
      </c>
      <c r="C405" s="4" t="str">
        <f t="shared" si="14"/>
        <v>-</v>
      </c>
    </row>
    <row r="406" spans="1:3" x14ac:dyDescent="0.15">
      <c r="A406" s="4" t="s">
        <v>417</v>
      </c>
      <c r="B406" s="5" t="str">
        <f t="shared" si="13"/>
        <v>△</v>
      </c>
      <c r="C406" s="4" t="str">
        <f t="shared" si="14"/>
        <v>-1</v>
      </c>
    </row>
    <row r="407" spans="1:3" hidden="1" x14ac:dyDescent="0.15">
      <c r="A407" s="4" t="s">
        <v>418</v>
      </c>
      <c r="B407" s="5" t="str">
        <f t="shared" si="13"/>
        <v>×</v>
      </c>
      <c r="C407" s="4" t="str">
        <f t="shared" si="14"/>
        <v>-</v>
      </c>
    </row>
    <row r="408" spans="1:3" x14ac:dyDescent="0.15">
      <c r="A408" s="4" t="s">
        <v>419</v>
      </c>
      <c r="B408" s="5" t="str">
        <f t="shared" si="13"/>
        <v>△</v>
      </c>
      <c r="C408" s="4" t="str">
        <f t="shared" si="14"/>
        <v>-1</v>
      </c>
    </row>
    <row r="409" spans="1:3" hidden="1" x14ac:dyDescent="0.15">
      <c r="A409" s="4" t="s">
        <v>420</v>
      </c>
      <c r="B409" s="5" t="str">
        <f t="shared" si="13"/>
        <v>×</v>
      </c>
      <c r="C409" s="4" t="str">
        <f t="shared" si="14"/>
        <v>-</v>
      </c>
    </row>
    <row r="410" spans="1:3" x14ac:dyDescent="0.15">
      <c r="A410" s="4" t="s">
        <v>421</v>
      </c>
      <c r="B410" s="5" t="str">
        <f t="shared" si="13"/>
        <v>△</v>
      </c>
      <c r="C410" s="4" t="str">
        <f t="shared" si="14"/>
        <v>-1</v>
      </c>
    </row>
    <row r="411" spans="1:3" hidden="1" x14ac:dyDescent="0.15">
      <c r="A411" s="4" t="s">
        <v>422</v>
      </c>
      <c r="B411" s="5" t="str">
        <f t="shared" si="13"/>
        <v>×</v>
      </c>
      <c r="C411" s="4" t="str">
        <f t="shared" si="14"/>
        <v>-</v>
      </c>
    </row>
    <row r="412" spans="1:3" x14ac:dyDescent="0.15">
      <c r="A412" s="4" t="s">
        <v>423</v>
      </c>
      <c r="B412" s="5" t="str">
        <f t="shared" si="13"/>
        <v>〇</v>
      </c>
      <c r="C412" s="4" t="str">
        <f t="shared" si="14"/>
        <v>10</v>
      </c>
    </row>
    <row r="413" spans="1:3" hidden="1" x14ac:dyDescent="0.15">
      <c r="A413" s="4" t="s">
        <v>424</v>
      </c>
      <c r="B413" s="5" t="str">
        <f t="shared" si="13"/>
        <v>×</v>
      </c>
      <c r="C413" s="4" t="str">
        <f t="shared" si="14"/>
        <v>-</v>
      </c>
    </row>
    <row r="414" spans="1:3" x14ac:dyDescent="0.15">
      <c r="A414" s="4" t="s">
        <v>425</v>
      </c>
      <c r="B414" s="5" t="str">
        <f t="shared" si="13"/>
        <v>〇</v>
      </c>
      <c r="C414" s="4" t="str">
        <f t="shared" si="14"/>
        <v>10</v>
      </c>
    </row>
    <row r="415" spans="1:3" hidden="1" x14ac:dyDescent="0.15">
      <c r="A415" s="4" t="s">
        <v>426</v>
      </c>
      <c r="B415" s="5" t="str">
        <f t="shared" si="13"/>
        <v>×</v>
      </c>
      <c r="C415" s="4" t="str">
        <f t="shared" si="14"/>
        <v>-</v>
      </c>
    </row>
    <row r="416" spans="1:3" x14ac:dyDescent="0.15">
      <c r="A416" s="4" t="s">
        <v>427</v>
      </c>
      <c r="B416" s="5" t="str">
        <f t="shared" si="13"/>
        <v>△</v>
      </c>
      <c r="C416" s="4" t="str">
        <f t="shared" si="14"/>
        <v>-1</v>
      </c>
    </row>
    <row r="417" spans="1:3" hidden="1" x14ac:dyDescent="0.15">
      <c r="A417" s="4" t="s">
        <v>428</v>
      </c>
      <c r="B417" s="5" t="str">
        <f t="shared" si="13"/>
        <v>×</v>
      </c>
      <c r="C417" s="4" t="str">
        <f t="shared" si="14"/>
        <v>-</v>
      </c>
    </row>
    <row r="418" spans="1:3" x14ac:dyDescent="0.15">
      <c r="A418" s="4" t="s">
        <v>429</v>
      </c>
      <c r="B418" s="5" t="str">
        <f t="shared" si="13"/>
        <v>△</v>
      </c>
      <c r="C418" s="4" t="str">
        <f t="shared" si="14"/>
        <v>-1</v>
      </c>
    </row>
    <row r="419" spans="1:3" hidden="1" x14ac:dyDescent="0.15">
      <c r="A419" s="4" t="s">
        <v>430</v>
      </c>
      <c r="B419" s="5" t="str">
        <f t="shared" si="13"/>
        <v>×</v>
      </c>
      <c r="C419" s="4" t="str">
        <f t="shared" si="14"/>
        <v>-</v>
      </c>
    </row>
    <row r="420" spans="1:3" x14ac:dyDescent="0.15">
      <c r="A420" s="4" t="s">
        <v>431</v>
      </c>
      <c r="B420" s="5" t="str">
        <f t="shared" si="13"/>
        <v>△</v>
      </c>
      <c r="C420" s="4" t="str">
        <f t="shared" si="14"/>
        <v>-1</v>
      </c>
    </row>
    <row r="421" spans="1:3" hidden="1" x14ac:dyDescent="0.15">
      <c r="A421" s="4" t="s">
        <v>432</v>
      </c>
      <c r="B421" s="5" t="str">
        <f t="shared" si="13"/>
        <v>×</v>
      </c>
      <c r="C421" s="4" t="str">
        <f t="shared" si="14"/>
        <v>-</v>
      </c>
    </row>
    <row r="422" spans="1:3" x14ac:dyDescent="0.15">
      <c r="A422" s="4" t="s">
        <v>433</v>
      </c>
      <c r="B422" s="5" t="str">
        <f t="shared" si="13"/>
        <v>△</v>
      </c>
      <c r="C422" s="4" t="str">
        <f t="shared" si="14"/>
        <v>-1</v>
      </c>
    </row>
    <row r="423" spans="1:3" hidden="1" x14ac:dyDescent="0.15">
      <c r="A423" s="4" t="s">
        <v>434</v>
      </c>
      <c r="B423" s="5" t="str">
        <f t="shared" si="13"/>
        <v>×</v>
      </c>
      <c r="C423" s="4" t="str">
        <f t="shared" si="14"/>
        <v>-</v>
      </c>
    </row>
    <row r="424" spans="1:3" x14ac:dyDescent="0.15">
      <c r="A424" s="4" t="s">
        <v>435</v>
      </c>
      <c r="B424" s="5" t="str">
        <f t="shared" si="13"/>
        <v>△</v>
      </c>
      <c r="C424" s="4" t="str">
        <f t="shared" si="14"/>
        <v>-1</v>
      </c>
    </row>
    <row r="425" spans="1:3" hidden="1" x14ac:dyDescent="0.15">
      <c r="A425" s="4" t="s">
        <v>436</v>
      </c>
      <c r="B425" s="5" t="str">
        <f t="shared" si="13"/>
        <v>×</v>
      </c>
      <c r="C425" s="4" t="str">
        <f t="shared" si="14"/>
        <v>-</v>
      </c>
    </row>
    <row r="426" spans="1:3" x14ac:dyDescent="0.15">
      <c r="A426" s="4" t="s">
        <v>437</v>
      </c>
      <c r="B426" s="5" t="str">
        <f t="shared" si="13"/>
        <v>〇</v>
      </c>
      <c r="C426" s="4" t="str">
        <f t="shared" si="14"/>
        <v>10</v>
      </c>
    </row>
    <row r="427" spans="1:3" hidden="1" x14ac:dyDescent="0.15">
      <c r="A427" s="4" t="s">
        <v>438</v>
      </c>
      <c r="B427" s="5" t="str">
        <f t="shared" si="13"/>
        <v>×</v>
      </c>
      <c r="C427" s="4" t="str">
        <f t="shared" si="14"/>
        <v>-</v>
      </c>
    </row>
    <row r="428" spans="1:3" x14ac:dyDescent="0.15">
      <c r="A428" s="4" t="s">
        <v>439</v>
      </c>
      <c r="B428" s="5" t="str">
        <f t="shared" si="13"/>
        <v>△</v>
      </c>
      <c r="C428" s="4" t="str">
        <f t="shared" si="14"/>
        <v>-1</v>
      </c>
    </row>
    <row r="429" spans="1:3" hidden="1" x14ac:dyDescent="0.15">
      <c r="A429" s="4" t="s">
        <v>440</v>
      </c>
      <c r="B429" s="5" t="str">
        <f t="shared" si="13"/>
        <v>×</v>
      </c>
      <c r="C429" s="4" t="str">
        <f t="shared" si="14"/>
        <v>-</v>
      </c>
    </row>
    <row r="430" spans="1:3" x14ac:dyDescent="0.15">
      <c r="A430" s="4" t="s">
        <v>441</v>
      </c>
      <c r="B430" s="5" t="str">
        <f t="shared" si="13"/>
        <v>△</v>
      </c>
      <c r="C430" s="4" t="str">
        <f t="shared" si="14"/>
        <v>-1</v>
      </c>
    </row>
    <row r="431" spans="1:3" hidden="1" x14ac:dyDescent="0.15">
      <c r="A431" s="4" t="s">
        <v>442</v>
      </c>
      <c r="B431" s="5" t="str">
        <f t="shared" si="13"/>
        <v>×</v>
      </c>
      <c r="C431" s="4" t="str">
        <f t="shared" si="14"/>
        <v>-</v>
      </c>
    </row>
    <row r="432" spans="1:3" x14ac:dyDescent="0.15">
      <c r="A432" s="4" t="s">
        <v>443</v>
      </c>
      <c r="B432" s="5" t="str">
        <f t="shared" si="13"/>
        <v>△</v>
      </c>
      <c r="C432" s="4" t="str">
        <f t="shared" si="14"/>
        <v>-1</v>
      </c>
    </row>
    <row r="433" spans="1:3" hidden="1" x14ac:dyDescent="0.15">
      <c r="A433" s="4" t="s">
        <v>444</v>
      </c>
      <c r="B433" s="5" t="str">
        <f t="shared" si="13"/>
        <v>×</v>
      </c>
      <c r="C433" s="4" t="str">
        <f t="shared" si="14"/>
        <v>-</v>
      </c>
    </row>
    <row r="434" spans="1:3" x14ac:dyDescent="0.15">
      <c r="A434" s="4" t="s">
        <v>445</v>
      </c>
      <c r="B434" s="5" t="str">
        <f t="shared" si="13"/>
        <v>△</v>
      </c>
      <c r="C434" s="4" t="str">
        <f t="shared" si="14"/>
        <v>-1</v>
      </c>
    </row>
    <row r="435" spans="1:3" hidden="1" x14ac:dyDescent="0.15">
      <c r="A435" s="4" t="s">
        <v>446</v>
      </c>
      <c r="B435" s="5" t="str">
        <f t="shared" si="13"/>
        <v>×</v>
      </c>
      <c r="C435" s="4" t="str">
        <f t="shared" si="14"/>
        <v>-</v>
      </c>
    </row>
    <row r="436" spans="1:3" x14ac:dyDescent="0.15">
      <c r="A436" s="4" t="s">
        <v>447</v>
      </c>
      <c r="B436" s="5" t="str">
        <f t="shared" si="13"/>
        <v>△</v>
      </c>
      <c r="C436" s="4" t="str">
        <f t="shared" si="14"/>
        <v>-1</v>
      </c>
    </row>
    <row r="437" spans="1:3" hidden="1" x14ac:dyDescent="0.15">
      <c r="A437" s="4" t="s">
        <v>448</v>
      </c>
      <c r="B437" s="5" t="str">
        <f t="shared" si="13"/>
        <v>×</v>
      </c>
      <c r="C437" s="4" t="str">
        <f t="shared" si="14"/>
        <v>-</v>
      </c>
    </row>
    <row r="438" spans="1:3" x14ac:dyDescent="0.15">
      <c r="A438" s="4" t="s">
        <v>449</v>
      </c>
      <c r="B438" s="5" t="str">
        <f t="shared" si="13"/>
        <v>△</v>
      </c>
      <c r="C438" s="4" t="str">
        <f t="shared" si="14"/>
        <v>-1</v>
      </c>
    </row>
    <row r="439" spans="1:3" hidden="1" x14ac:dyDescent="0.15">
      <c r="A439" s="4" t="s">
        <v>450</v>
      </c>
      <c r="B439" s="5" t="str">
        <f t="shared" si="13"/>
        <v>×</v>
      </c>
      <c r="C439" s="4" t="str">
        <f t="shared" si="14"/>
        <v>-</v>
      </c>
    </row>
    <row r="440" spans="1:3" x14ac:dyDescent="0.15">
      <c r="A440" s="4" t="s">
        <v>451</v>
      </c>
      <c r="B440" s="5" t="str">
        <f t="shared" si="13"/>
        <v>△</v>
      </c>
      <c r="C440" s="4" t="str">
        <f t="shared" si="14"/>
        <v>-1</v>
      </c>
    </row>
    <row r="441" spans="1:3" hidden="1" x14ac:dyDescent="0.15">
      <c r="A441" s="4" t="s">
        <v>452</v>
      </c>
      <c r="B441" s="5" t="str">
        <f t="shared" si="13"/>
        <v>×</v>
      </c>
      <c r="C441" s="4" t="str">
        <f t="shared" si="14"/>
        <v>-</v>
      </c>
    </row>
    <row r="442" spans="1:3" x14ac:dyDescent="0.15">
      <c r="A442" s="4" t="s">
        <v>453</v>
      </c>
      <c r="B442" s="5" t="str">
        <f t="shared" si="13"/>
        <v>△</v>
      </c>
      <c r="C442" s="4" t="str">
        <f t="shared" si="14"/>
        <v>-1</v>
      </c>
    </row>
    <row r="443" spans="1:3" hidden="1" x14ac:dyDescent="0.15">
      <c r="A443" s="4" t="s">
        <v>454</v>
      </c>
      <c r="B443" s="5" t="str">
        <f t="shared" si="13"/>
        <v>×</v>
      </c>
      <c r="C443" s="4" t="str">
        <f t="shared" si="14"/>
        <v>-</v>
      </c>
    </row>
    <row r="444" spans="1:3" x14ac:dyDescent="0.15">
      <c r="A444" s="4" t="s">
        <v>455</v>
      </c>
      <c r="B444" s="5" t="str">
        <f t="shared" si="13"/>
        <v>△</v>
      </c>
      <c r="C444" s="4" t="str">
        <f t="shared" si="14"/>
        <v>-1</v>
      </c>
    </row>
    <row r="445" spans="1:3" hidden="1" x14ac:dyDescent="0.15">
      <c r="A445" s="4" t="s">
        <v>456</v>
      </c>
      <c r="B445" s="5" t="str">
        <f t="shared" si="13"/>
        <v>×</v>
      </c>
      <c r="C445" s="4" t="str">
        <f t="shared" si="14"/>
        <v>-</v>
      </c>
    </row>
    <row r="446" spans="1:3" x14ac:dyDescent="0.15">
      <c r="A446" s="4" t="s">
        <v>457</v>
      </c>
      <c r="B446" s="5" t="str">
        <f t="shared" si="13"/>
        <v>△</v>
      </c>
      <c r="C446" s="4" t="str">
        <f t="shared" si="14"/>
        <v>-2</v>
      </c>
    </row>
    <row r="447" spans="1:3" hidden="1" x14ac:dyDescent="0.15">
      <c r="A447" s="4" t="s">
        <v>458</v>
      </c>
      <c r="B447" s="5" t="str">
        <f t="shared" si="13"/>
        <v>×</v>
      </c>
      <c r="C447" s="4" t="str">
        <f t="shared" si="14"/>
        <v>-</v>
      </c>
    </row>
    <row r="448" spans="1:3" x14ac:dyDescent="0.15">
      <c r="A448" s="4" t="s">
        <v>459</v>
      </c>
      <c r="B448" s="5" t="str">
        <f t="shared" si="13"/>
        <v>△</v>
      </c>
      <c r="C448" s="4" t="str">
        <f t="shared" si="14"/>
        <v>-2</v>
      </c>
    </row>
    <row r="449" spans="1:3" hidden="1" x14ac:dyDescent="0.15">
      <c r="A449" s="4" t="s">
        <v>460</v>
      </c>
      <c r="B449" s="5" t="str">
        <f t="shared" si="13"/>
        <v>×</v>
      </c>
      <c r="C449" s="4" t="str">
        <f t="shared" si="14"/>
        <v>-</v>
      </c>
    </row>
    <row r="450" spans="1:3" x14ac:dyDescent="0.15">
      <c r="A450" s="4" t="s">
        <v>461</v>
      </c>
      <c r="B450" s="5" t="str">
        <f t="shared" si="13"/>
        <v>△</v>
      </c>
      <c r="C450" s="4" t="str">
        <f t="shared" si="14"/>
        <v>-2</v>
      </c>
    </row>
    <row r="451" spans="1:3" hidden="1" x14ac:dyDescent="0.15">
      <c r="A451" s="4" t="s">
        <v>462</v>
      </c>
      <c r="B451" s="5" t="str">
        <f t="shared" si="13"/>
        <v>×</v>
      </c>
      <c r="C451" s="4" t="str">
        <f t="shared" si="14"/>
        <v>-</v>
      </c>
    </row>
    <row r="452" spans="1:3" x14ac:dyDescent="0.15">
      <c r="A452" s="4" t="s">
        <v>463</v>
      </c>
      <c r="B452" s="5" t="str">
        <f t="shared" si="13"/>
        <v>△</v>
      </c>
      <c r="C452" s="4" t="str">
        <f t="shared" si="14"/>
        <v>-2</v>
      </c>
    </row>
    <row r="453" spans="1:3" hidden="1" x14ac:dyDescent="0.15">
      <c r="A453" s="4" t="s">
        <v>464</v>
      </c>
      <c r="B453" s="5" t="str">
        <f t="shared" ref="B453:B516" si="15">IF(COUNTIF(A453,"*LOST*")&gt;0,"△",IF(COUNTIF(A453,"*WON*")&gt;0,"〇","×"))</f>
        <v>×</v>
      </c>
      <c r="C453" s="4" t="str">
        <f t="shared" si="14"/>
        <v>-</v>
      </c>
    </row>
    <row r="454" spans="1:3" x14ac:dyDescent="0.15">
      <c r="A454" s="4" t="s">
        <v>465</v>
      </c>
      <c r="B454" s="5" t="str">
        <f t="shared" si="15"/>
        <v>△</v>
      </c>
      <c r="C454" s="4" t="str">
        <f t="shared" si="14"/>
        <v>-2</v>
      </c>
    </row>
    <row r="455" spans="1:3" hidden="1" x14ac:dyDescent="0.15">
      <c r="A455" s="4" t="s">
        <v>466</v>
      </c>
      <c r="B455" s="5" t="str">
        <f t="shared" si="15"/>
        <v>×</v>
      </c>
      <c r="C455" s="4" t="str">
        <f t="shared" si="14"/>
        <v>-</v>
      </c>
    </row>
    <row r="456" spans="1:3" x14ac:dyDescent="0.15">
      <c r="A456" s="4" t="s">
        <v>467</v>
      </c>
      <c r="B456" s="5" t="str">
        <f t="shared" si="15"/>
        <v>〇</v>
      </c>
      <c r="C456" s="4" t="str">
        <f t="shared" si="14"/>
        <v>30</v>
      </c>
    </row>
    <row r="457" spans="1:3" hidden="1" x14ac:dyDescent="0.15">
      <c r="A457" s="4" t="s">
        <v>468</v>
      </c>
      <c r="B457" s="5" t="str">
        <f t="shared" si="15"/>
        <v>×</v>
      </c>
      <c r="C457" s="4" t="str">
        <f t="shared" ref="C457:C520" si="16">IF(B457="〇",MID(A457,FIND("払い出し",A457)+6,(FIND("BUST",A457)-FIND("払い出し",A457)-13)),IF(B457="△","-"&amp;MID(A457,FIND("益",A457)+3,(FIND("bits",A457)-FIND("益",A457)-4)),"-"))</f>
        <v>-</v>
      </c>
    </row>
    <row r="458" spans="1:3" x14ac:dyDescent="0.15">
      <c r="A458" s="4" t="s">
        <v>469</v>
      </c>
      <c r="B458" s="5" t="str">
        <f t="shared" si="15"/>
        <v>△</v>
      </c>
      <c r="C458" s="4" t="str">
        <f t="shared" si="16"/>
        <v>-1</v>
      </c>
    </row>
    <row r="459" spans="1:3" hidden="1" x14ac:dyDescent="0.15">
      <c r="A459" s="4" t="s">
        <v>470</v>
      </c>
      <c r="B459" s="5" t="str">
        <f t="shared" si="15"/>
        <v>×</v>
      </c>
      <c r="C459" s="4" t="str">
        <f t="shared" si="16"/>
        <v>-</v>
      </c>
    </row>
    <row r="460" spans="1:3" x14ac:dyDescent="0.15">
      <c r="A460" s="4" t="s">
        <v>471</v>
      </c>
      <c r="B460" s="5" t="str">
        <f t="shared" si="15"/>
        <v>△</v>
      </c>
      <c r="C460" s="4" t="str">
        <f t="shared" si="16"/>
        <v>-1</v>
      </c>
    </row>
    <row r="461" spans="1:3" hidden="1" x14ac:dyDescent="0.15">
      <c r="A461" s="4" t="s">
        <v>472</v>
      </c>
      <c r="B461" s="5" t="str">
        <f t="shared" si="15"/>
        <v>×</v>
      </c>
      <c r="C461" s="4" t="str">
        <f t="shared" si="16"/>
        <v>-</v>
      </c>
    </row>
    <row r="462" spans="1:3" x14ac:dyDescent="0.15">
      <c r="A462" s="4" t="s">
        <v>473</v>
      </c>
      <c r="B462" s="5" t="str">
        <f t="shared" si="15"/>
        <v>△</v>
      </c>
      <c r="C462" s="4" t="str">
        <f t="shared" si="16"/>
        <v>-1</v>
      </c>
    </row>
    <row r="463" spans="1:3" hidden="1" x14ac:dyDescent="0.15">
      <c r="A463" s="4" t="s">
        <v>474</v>
      </c>
      <c r="B463" s="5" t="str">
        <f t="shared" si="15"/>
        <v>×</v>
      </c>
      <c r="C463" s="4" t="str">
        <f t="shared" si="16"/>
        <v>-</v>
      </c>
    </row>
    <row r="464" spans="1:3" x14ac:dyDescent="0.15">
      <c r="A464" s="4" t="s">
        <v>475</v>
      </c>
      <c r="B464" s="5" t="str">
        <f t="shared" si="15"/>
        <v>△</v>
      </c>
      <c r="C464" s="4" t="str">
        <f t="shared" si="16"/>
        <v>-1</v>
      </c>
    </row>
    <row r="465" spans="1:3" hidden="1" x14ac:dyDescent="0.15">
      <c r="A465" s="4" t="s">
        <v>476</v>
      </c>
      <c r="B465" s="5" t="str">
        <f t="shared" si="15"/>
        <v>×</v>
      </c>
      <c r="C465" s="4" t="str">
        <f t="shared" si="16"/>
        <v>-</v>
      </c>
    </row>
    <row r="466" spans="1:3" x14ac:dyDescent="0.15">
      <c r="A466" s="4" t="s">
        <v>477</v>
      </c>
      <c r="B466" s="5" t="str">
        <f t="shared" si="15"/>
        <v>△</v>
      </c>
      <c r="C466" s="4" t="str">
        <f t="shared" si="16"/>
        <v>-1</v>
      </c>
    </row>
    <row r="467" spans="1:3" hidden="1" x14ac:dyDescent="0.15">
      <c r="A467" s="4" t="s">
        <v>478</v>
      </c>
      <c r="B467" s="5" t="str">
        <f t="shared" si="15"/>
        <v>×</v>
      </c>
      <c r="C467" s="4" t="str">
        <f t="shared" si="16"/>
        <v>-</v>
      </c>
    </row>
    <row r="468" spans="1:3" x14ac:dyDescent="0.15">
      <c r="A468" s="4" t="s">
        <v>479</v>
      </c>
      <c r="B468" s="5" t="str">
        <f t="shared" si="15"/>
        <v>△</v>
      </c>
      <c r="C468" s="4" t="str">
        <f t="shared" si="16"/>
        <v>-1</v>
      </c>
    </row>
    <row r="469" spans="1:3" hidden="1" x14ac:dyDescent="0.15">
      <c r="A469" s="4" t="s">
        <v>480</v>
      </c>
      <c r="B469" s="5" t="str">
        <f t="shared" si="15"/>
        <v>×</v>
      </c>
      <c r="C469" s="4" t="str">
        <f t="shared" si="16"/>
        <v>-</v>
      </c>
    </row>
    <row r="470" spans="1:3" x14ac:dyDescent="0.15">
      <c r="A470" s="4" t="s">
        <v>481</v>
      </c>
      <c r="B470" s="5" t="str">
        <f t="shared" si="15"/>
        <v>△</v>
      </c>
      <c r="C470" s="4" t="str">
        <f t="shared" si="16"/>
        <v>-1</v>
      </c>
    </row>
    <row r="471" spans="1:3" hidden="1" x14ac:dyDescent="0.15">
      <c r="A471" s="4" t="s">
        <v>482</v>
      </c>
      <c r="B471" s="5" t="str">
        <f t="shared" si="15"/>
        <v>×</v>
      </c>
      <c r="C471" s="4" t="str">
        <f t="shared" si="16"/>
        <v>-</v>
      </c>
    </row>
    <row r="472" spans="1:3" x14ac:dyDescent="0.15">
      <c r="A472" s="4" t="s">
        <v>483</v>
      </c>
      <c r="B472" s="5" t="str">
        <f t="shared" si="15"/>
        <v>△</v>
      </c>
      <c r="C472" s="4" t="str">
        <f t="shared" si="16"/>
        <v>-1</v>
      </c>
    </row>
    <row r="473" spans="1:3" hidden="1" x14ac:dyDescent="0.15">
      <c r="A473" s="4" t="s">
        <v>484</v>
      </c>
      <c r="B473" s="5" t="str">
        <f t="shared" si="15"/>
        <v>×</v>
      </c>
      <c r="C473" s="4" t="str">
        <f t="shared" si="16"/>
        <v>-</v>
      </c>
    </row>
    <row r="474" spans="1:3" x14ac:dyDescent="0.15">
      <c r="A474" s="4" t="s">
        <v>485</v>
      </c>
      <c r="B474" s="5" t="str">
        <f t="shared" si="15"/>
        <v>△</v>
      </c>
      <c r="C474" s="4" t="str">
        <f t="shared" si="16"/>
        <v>-1</v>
      </c>
    </row>
    <row r="475" spans="1:3" hidden="1" x14ac:dyDescent="0.15">
      <c r="A475" s="4" t="s">
        <v>486</v>
      </c>
      <c r="B475" s="5" t="str">
        <f t="shared" si="15"/>
        <v>×</v>
      </c>
      <c r="C475" s="4" t="str">
        <f t="shared" si="16"/>
        <v>-</v>
      </c>
    </row>
    <row r="476" spans="1:3" x14ac:dyDescent="0.15">
      <c r="A476" s="4" t="s">
        <v>487</v>
      </c>
      <c r="B476" s="5" t="str">
        <f t="shared" si="15"/>
        <v>△</v>
      </c>
      <c r="C476" s="4" t="str">
        <f t="shared" si="16"/>
        <v>-2</v>
      </c>
    </row>
    <row r="477" spans="1:3" hidden="1" x14ac:dyDescent="0.15">
      <c r="A477" s="4" t="s">
        <v>488</v>
      </c>
      <c r="B477" s="5" t="str">
        <f t="shared" si="15"/>
        <v>×</v>
      </c>
      <c r="C477" s="4" t="str">
        <f t="shared" si="16"/>
        <v>-</v>
      </c>
    </row>
    <row r="478" spans="1:3" x14ac:dyDescent="0.15">
      <c r="A478" s="4" t="s">
        <v>489</v>
      </c>
      <c r="B478" s="5" t="str">
        <f t="shared" si="15"/>
        <v>△</v>
      </c>
      <c r="C478" s="4" t="str">
        <f t="shared" si="16"/>
        <v>-2</v>
      </c>
    </row>
    <row r="479" spans="1:3" hidden="1" x14ac:dyDescent="0.15">
      <c r="A479" s="4" t="s">
        <v>490</v>
      </c>
      <c r="B479" s="5" t="str">
        <f t="shared" si="15"/>
        <v>×</v>
      </c>
      <c r="C479" s="4" t="str">
        <f t="shared" si="16"/>
        <v>-</v>
      </c>
    </row>
    <row r="480" spans="1:3" x14ac:dyDescent="0.15">
      <c r="A480" s="4" t="s">
        <v>491</v>
      </c>
      <c r="B480" s="5" t="str">
        <f t="shared" si="15"/>
        <v>△</v>
      </c>
      <c r="C480" s="4" t="str">
        <f t="shared" si="16"/>
        <v>-2</v>
      </c>
    </row>
    <row r="481" spans="1:3" hidden="1" x14ac:dyDescent="0.15">
      <c r="A481" s="4" t="s">
        <v>492</v>
      </c>
      <c r="B481" s="5" t="str">
        <f t="shared" si="15"/>
        <v>×</v>
      </c>
      <c r="C481" s="4" t="str">
        <f t="shared" si="16"/>
        <v>-</v>
      </c>
    </row>
    <row r="482" spans="1:3" x14ac:dyDescent="0.15">
      <c r="A482" s="4" t="s">
        <v>493</v>
      </c>
      <c r="B482" s="5" t="str">
        <f t="shared" si="15"/>
        <v>△</v>
      </c>
      <c r="C482" s="4" t="str">
        <f t="shared" si="16"/>
        <v>-2</v>
      </c>
    </row>
    <row r="483" spans="1:3" hidden="1" x14ac:dyDescent="0.15">
      <c r="A483" s="4" t="s">
        <v>494</v>
      </c>
      <c r="B483" s="5" t="str">
        <f t="shared" si="15"/>
        <v>×</v>
      </c>
      <c r="C483" s="4" t="str">
        <f t="shared" si="16"/>
        <v>-</v>
      </c>
    </row>
    <row r="484" spans="1:3" x14ac:dyDescent="0.15">
      <c r="A484" s="4" t="s">
        <v>495</v>
      </c>
      <c r="B484" s="5" t="str">
        <f t="shared" si="15"/>
        <v>〇</v>
      </c>
      <c r="C484" s="4" t="str">
        <f t="shared" si="16"/>
        <v>20</v>
      </c>
    </row>
    <row r="485" spans="1:3" hidden="1" x14ac:dyDescent="0.15">
      <c r="A485" s="4" t="s">
        <v>496</v>
      </c>
      <c r="B485" s="5" t="str">
        <f t="shared" si="15"/>
        <v>×</v>
      </c>
      <c r="C485" s="4" t="str">
        <f t="shared" si="16"/>
        <v>-</v>
      </c>
    </row>
    <row r="486" spans="1:3" x14ac:dyDescent="0.15">
      <c r="A486" s="4" t="s">
        <v>497</v>
      </c>
      <c r="B486" s="5" t="str">
        <f t="shared" si="15"/>
        <v>△</v>
      </c>
      <c r="C486" s="4" t="str">
        <f t="shared" si="16"/>
        <v>-1</v>
      </c>
    </row>
    <row r="487" spans="1:3" hidden="1" x14ac:dyDescent="0.15">
      <c r="A487" s="4" t="s">
        <v>498</v>
      </c>
      <c r="B487" s="5" t="str">
        <f t="shared" si="15"/>
        <v>×</v>
      </c>
      <c r="C487" s="4" t="str">
        <f t="shared" si="16"/>
        <v>-</v>
      </c>
    </row>
    <row r="488" spans="1:3" x14ac:dyDescent="0.15">
      <c r="A488" s="4" t="s">
        <v>499</v>
      </c>
      <c r="B488" s="5" t="str">
        <f t="shared" si="15"/>
        <v>△</v>
      </c>
      <c r="C488" s="4" t="str">
        <f t="shared" si="16"/>
        <v>-1</v>
      </c>
    </row>
    <row r="489" spans="1:3" hidden="1" x14ac:dyDescent="0.15">
      <c r="A489" s="4" t="s">
        <v>500</v>
      </c>
      <c r="B489" s="5" t="str">
        <f t="shared" si="15"/>
        <v>×</v>
      </c>
      <c r="C489" s="4" t="str">
        <f t="shared" si="16"/>
        <v>-</v>
      </c>
    </row>
    <row r="490" spans="1:3" x14ac:dyDescent="0.15">
      <c r="A490" s="4" t="s">
        <v>501</v>
      </c>
      <c r="B490" s="5" t="str">
        <f t="shared" si="15"/>
        <v>△</v>
      </c>
      <c r="C490" s="4" t="str">
        <f t="shared" si="16"/>
        <v>-1</v>
      </c>
    </row>
    <row r="491" spans="1:3" hidden="1" x14ac:dyDescent="0.15">
      <c r="A491" s="4" t="s">
        <v>502</v>
      </c>
      <c r="B491" s="5" t="str">
        <f t="shared" si="15"/>
        <v>×</v>
      </c>
      <c r="C491" s="4" t="str">
        <f t="shared" si="16"/>
        <v>-</v>
      </c>
    </row>
    <row r="492" spans="1:3" x14ac:dyDescent="0.15">
      <c r="A492" s="4" t="s">
        <v>503</v>
      </c>
      <c r="B492" s="5" t="str">
        <f t="shared" si="15"/>
        <v>△</v>
      </c>
      <c r="C492" s="4" t="str">
        <f t="shared" si="16"/>
        <v>-1</v>
      </c>
    </row>
    <row r="493" spans="1:3" hidden="1" x14ac:dyDescent="0.15">
      <c r="A493" s="4" t="s">
        <v>504</v>
      </c>
      <c r="B493" s="5" t="str">
        <f t="shared" si="15"/>
        <v>×</v>
      </c>
      <c r="C493" s="4" t="str">
        <f t="shared" si="16"/>
        <v>-</v>
      </c>
    </row>
    <row r="494" spans="1:3" x14ac:dyDescent="0.15">
      <c r="A494" s="4" t="s">
        <v>505</v>
      </c>
      <c r="B494" s="5" t="str">
        <f t="shared" si="15"/>
        <v>△</v>
      </c>
      <c r="C494" s="4" t="str">
        <f t="shared" si="16"/>
        <v>-1</v>
      </c>
    </row>
    <row r="495" spans="1:3" hidden="1" x14ac:dyDescent="0.15">
      <c r="A495" s="4" t="s">
        <v>506</v>
      </c>
      <c r="B495" s="5" t="str">
        <f t="shared" si="15"/>
        <v>×</v>
      </c>
      <c r="C495" s="4" t="str">
        <f t="shared" si="16"/>
        <v>-</v>
      </c>
    </row>
    <row r="496" spans="1:3" x14ac:dyDescent="0.15">
      <c r="A496" s="4" t="s">
        <v>507</v>
      </c>
      <c r="B496" s="5" t="str">
        <f t="shared" si="15"/>
        <v>△</v>
      </c>
      <c r="C496" s="4" t="str">
        <f t="shared" si="16"/>
        <v>-1</v>
      </c>
    </row>
    <row r="497" spans="1:3" hidden="1" x14ac:dyDescent="0.15">
      <c r="A497" s="4" t="s">
        <v>508</v>
      </c>
      <c r="B497" s="5" t="str">
        <f t="shared" si="15"/>
        <v>×</v>
      </c>
      <c r="C497" s="4" t="str">
        <f t="shared" si="16"/>
        <v>-</v>
      </c>
    </row>
    <row r="498" spans="1:3" x14ac:dyDescent="0.15">
      <c r="A498" s="4" t="s">
        <v>509</v>
      </c>
      <c r="B498" s="5" t="str">
        <f t="shared" si="15"/>
        <v>△</v>
      </c>
      <c r="C498" s="4" t="str">
        <f t="shared" si="16"/>
        <v>-1</v>
      </c>
    </row>
    <row r="499" spans="1:3" hidden="1" x14ac:dyDescent="0.15">
      <c r="A499" s="4" t="s">
        <v>510</v>
      </c>
      <c r="B499" s="5" t="str">
        <f t="shared" si="15"/>
        <v>×</v>
      </c>
      <c r="C499" s="4" t="str">
        <f t="shared" si="16"/>
        <v>-</v>
      </c>
    </row>
    <row r="500" spans="1:3" x14ac:dyDescent="0.15">
      <c r="A500" s="4" t="s">
        <v>511</v>
      </c>
      <c r="B500" s="5" t="str">
        <f t="shared" si="15"/>
        <v>△</v>
      </c>
      <c r="C500" s="4" t="str">
        <f t="shared" si="16"/>
        <v>-1</v>
      </c>
    </row>
    <row r="501" spans="1:3" hidden="1" x14ac:dyDescent="0.15">
      <c r="A501" s="4" t="s">
        <v>512</v>
      </c>
      <c r="B501" s="5" t="str">
        <f t="shared" si="15"/>
        <v>×</v>
      </c>
      <c r="C501" s="4" t="str">
        <f t="shared" si="16"/>
        <v>-</v>
      </c>
    </row>
    <row r="502" spans="1:3" x14ac:dyDescent="0.15">
      <c r="A502" s="4" t="s">
        <v>513</v>
      </c>
      <c r="B502" s="5" t="str">
        <f t="shared" si="15"/>
        <v>△</v>
      </c>
      <c r="C502" s="4" t="str">
        <f t="shared" si="16"/>
        <v>-1</v>
      </c>
    </row>
    <row r="503" spans="1:3" hidden="1" x14ac:dyDescent="0.15">
      <c r="A503" s="4" t="s">
        <v>514</v>
      </c>
      <c r="B503" s="5" t="str">
        <f t="shared" si="15"/>
        <v>×</v>
      </c>
      <c r="C503" s="4" t="str">
        <f t="shared" si="16"/>
        <v>-</v>
      </c>
    </row>
    <row r="504" spans="1:3" x14ac:dyDescent="0.15">
      <c r="A504" s="4" t="s">
        <v>515</v>
      </c>
      <c r="B504" s="5" t="str">
        <f t="shared" si="15"/>
        <v>△</v>
      </c>
      <c r="C504" s="4" t="str">
        <f t="shared" si="16"/>
        <v>-2</v>
      </c>
    </row>
    <row r="505" spans="1:3" hidden="1" x14ac:dyDescent="0.15">
      <c r="A505" s="4" t="s">
        <v>516</v>
      </c>
      <c r="B505" s="5" t="str">
        <f t="shared" si="15"/>
        <v>×</v>
      </c>
      <c r="C505" s="4" t="str">
        <f t="shared" si="16"/>
        <v>-</v>
      </c>
    </row>
    <row r="506" spans="1:3" x14ac:dyDescent="0.15">
      <c r="A506" s="4" t="s">
        <v>517</v>
      </c>
      <c r="B506" s="5" t="str">
        <f t="shared" si="15"/>
        <v>〇</v>
      </c>
      <c r="C506" s="4" t="str">
        <f t="shared" si="16"/>
        <v>20</v>
      </c>
    </row>
    <row r="507" spans="1:3" hidden="1" x14ac:dyDescent="0.15">
      <c r="A507" s="4" t="s">
        <v>518</v>
      </c>
      <c r="B507" s="5" t="str">
        <f t="shared" si="15"/>
        <v>×</v>
      </c>
      <c r="C507" s="4" t="str">
        <f t="shared" si="16"/>
        <v>-</v>
      </c>
    </row>
    <row r="508" spans="1:3" x14ac:dyDescent="0.15">
      <c r="A508" s="4" t="s">
        <v>519</v>
      </c>
      <c r="B508" s="5" t="str">
        <f t="shared" si="15"/>
        <v>△</v>
      </c>
      <c r="C508" s="4" t="str">
        <f t="shared" si="16"/>
        <v>-1</v>
      </c>
    </row>
    <row r="509" spans="1:3" hidden="1" x14ac:dyDescent="0.15">
      <c r="A509" s="4" t="s">
        <v>520</v>
      </c>
      <c r="B509" s="5" t="str">
        <f t="shared" si="15"/>
        <v>×</v>
      </c>
      <c r="C509" s="4" t="str">
        <f t="shared" si="16"/>
        <v>-</v>
      </c>
    </row>
    <row r="510" spans="1:3" x14ac:dyDescent="0.15">
      <c r="A510" s="4" t="s">
        <v>521</v>
      </c>
      <c r="B510" s="5" t="str">
        <f t="shared" si="15"/>
        <v>△</v>
      </c>
      <c r="C510" s="4" t="str">
        <f t="shared" si="16"/>
        <v>-1</v>
      </c>
    </row>
    <row r="511" spans="1:3" hidden="1" x14ac:dyDescent="0.15">
      <c r="A511" s="4" t="s">
        <v>522</v>
      </c>
      <c r="B511" s="5" t="str">
        <f t="shared" si="15"/>
        <v>×</v>
      </c>
      <c r="C511" s="4" t="str">
        <f t="shared" si="16"/>
        <v>-</v>
      </c>
    </row>
    <row r="512" spans="1:3" x14ac:dyDescent="0.15">
      <c r="A512" s="4" t="s">
        <v>523</v>
      </c>
      <c r="B512" s="5" t="str">
        <f t="shared" si="15"/>
        <v>△</v>
      </c>
      <c r="C512" s="4" t="str">
        <f t="shared" si="16"/>
        <v>-1</v>
      </c>
    </row>
    <row r="513" spans="1:3" hidden="1" x14ac:dyDescent="0.15">
      <c r="A513" s="4" t="s">
        <v>524</v>
      </c>
      <c r="B513" s="5" t="str">
        <f t="shared" si="15"/>
        <v>×</v>
      </c>
      <c r="C513" s="4" t="str">
        <f t="shared" si="16"/>
        <v>-</v>
      </c>
    </row>
    <row r="514" spans="1:3" x14ac:dyDescent="0.15">
      <c r="A514" s="4" t="s">
        <v>525</v>
      </c>
      <c r="B514" s="5" t="str">
        <f t="shared" si="15"/>
        <v>△</v>
      </c>
      <c r="C514" s="4" t="str">
        <f t="shared" si="16"/>
        <v>-1</v>
      </c>
    </row>
    <row r="515" spans="1:3" hidden="1" x14ac:dyDescent="0.15">
      <c r="A515" s="4" t="s">
        <v>526</v>
      </c>
      <c r="B515" s="5" t="str">
        <f t="shared" si="15"/>
        <v>×</v>
      </c>
      <c r="C515" s="4" t="str">
        <f t="shared" si="16"/>
        <v>-</v>
      </c>
    </row>
    <row r="516" spans="1:3" x14ac:dyDescent="0.15">
      <c r="A516" s="4" t="s">
        <v>527</v>
      </c>
      <c r="B516" s="5" t="str">
        <f t="shared" si="15"/>
        <v>△</v>
      </c>
      <c r="C516" s="4" t="str">
        <f t="shared" si="16"/>
        <v>-1</v>
      </c>
    </row>
    <row r="517" spans="1:3" hidden="1" x14ac:dyDescent="0.15">
      <c r="A517" s="4" t="s">
        <v>528</v>
      </c>
      <c r="B517" s="5" t="str">
        <f t="shared" ref="B517:B580" si="17">IF(COUNTIF(A517,"*LOST*")&gt;0,"△",IF(COUNTIF(A517,"*WON*")&gt;0,"〇","×"))</f>
        <v>×</v>
      </c>
      <c r="C517" s="4" t="str">
        <f t="shared" si="16"/>
        <v>-</v>
      </c>
    </row>
    <row r="518" spans="1:3" x14ac:dyDescent="0.15">
      <c r="A518" s="4" t="s">
        <v>529</v>
      </c>
      <c r="B518" s="5" t="str">
        <f t="shared" si="17"/>
        <v>△</v>
      </c>
      <c r="C518" s="4" t="str">
        <f t="shared" si="16"/>
        <v>-1</v>
      </c>
    </row>
    <row r="519" spans="1:3" hidden="1" x14ac:dyDescent="0.15">
      <c r="A519" s="4" t="s">
        <v>530</v>
      </c>
      <c r="B519" s="5" t="str">
        <f t="shared" si="17"/>
        <v>×</v>
      </c>
      <c r="C519" s="4" t="str">
        <f t="shared" si="16"/>
        <v>-</v>
      </c>
    </row>
    <row r="520" spans="1:3" x14ac:dyDescent="0.15">
      <c r="A520" s="4" t="s">
        <v>531</v>
      </c>
      <c r="B520" s="5" t="str">
        <f t="shared" si="17"/>
        <v>△</v>
      </c>
      <c r="C520" s="4" t="str">
        <f t="shared" si="16"/>
        <v>-1</v>
      </c>
    </row>
    <row r="521" spans="1:3" hidden="1" x14ac:dyDescent="0.15">
      <c r="A521" s="4" t="s">
        <v>532</v>
      </c>
      <c r="B521" s="5" t="str">
        <f t="shared" si="17"/>
        <v>×</v>
      </c>
      <c r="C521" s="4" t="str">
        <f t="shared" ref="C521:C584" si="18">IF(B521="〇",MID(A521,FIND("払い出し",A521)+6,(FIND("BUST",A521)-FIND("払い出し",A521)-13)),IF(B521="△","-"&amp;MID(A521,FIND("益",A521)+3,(FIND("bits",A521)-FIND("益",A521)-4)),"-"))</f>
        <v>-</v>
      </c>
    </row>
    <row r="522" spans="1:3" x14ac:dyDescent="0.15">
      <c r="A522" s="4" t="s">
        <v>533</v>
      </c>
      <c r="B522" s="5" t="str">
        <f t="shared" si="17"/>
        <v>〇</v>
      </c>
      <c r="C522" s="4" t="str">
        <f t="shared" si="18"/>
        <v>10</v>
      </c>
    </row>
    <row r="523" spans="1:3" hidden="1" x14ac:dyDescent="0.15">
      <c r="A523" s="4" t="s">
        <v>534</v>
      </c>
      <c r="B523" s="5" t="str">
        <f t="shared" si="17"/>
        <v>×</v>
      </c>
      <c r="C523" s="4" t="str">
        <f t="shared" si="18"/>
        <v>-</v>
      </c>
    </row>
    <row r="524" spans="1:3" x14ac:dyDescent="0.15">
      <c r="A524" s="4" t="s">
        <v>535</v>
      </c>
      <c r="B524" s="5" t="str">
        <f t="shared" si="17"/>
        <v>△</v>
      </c>
      <c r="C524" s="4" t="str">
        <f t="shared" si="18"/>
        <v>-1</v>
      </c>
    </row>
    <row r="525" spans="1:3" hidden="1" x14ac:dyDescent="0.15">
      <c r="A525" s="4" t="s">
        <v>536</v>
      </c>
      <c r="B525" s="5" t="str">
        <f t="shared" si="17"/>
        <v>×</v>
      </c>
      <c r="C525" s="4" t="str">
        <f t="shared" si="18"/>
        <v>-</v>
      </c>
    </row>
    <row r="526" spans="1:3" x14ac:dyDescent="0.15">
      <c r="A526" s="4" t="s">
        <v>537</v>
      </c>
      <c r="B526" s="5" t="str">
        <f t="shared" si="17"/>
        <v>△</v>
      </c>
      <c r="C526" s="4" t="str">
        <f t="shared" si="18"/>
        <v>-1</v>
      </c>
    </row>
    <row r="527" spans="1:3" hidden="1" x14ac:dyDescent="0.15">
      <c r="A527" s="4" t="s">
        <v>538</v>
      </c>
      <c r="B527" s="5" t="str">
        <f t="shared" si="17"/>
        <v>×</v>
      </c>
      <c r="C527" s="4" t="str">
        <f t="shared" si="18"/>
        <v>-</v>
      </c>
    </row>
    <row r="528" spans="1:3" x14ac:dyDescent="0.15">
      <c r="A528" s="4" t="s">
        <v>539</v>
      </c>
      <c r="B528" s="5" t="str">
        <f t="shared" si="17"/>
        <v>△</v>
      </c>
      <c r="C528" s="4" t="str">
        <f t="shared" si="18"/>
        <v>-1</v>
      </c>
    </row>
    <row r="529" spans="1:3" hidden="1" x14ac:dyDescent="0.15">
      <c r="A529" s="4" t="s">
        <v>540</v>
      </c>
      <c r="B529" s="5" t="str">
        <f t="shared" si="17"/>
        <v>×</v>
      </c>
      <c r="C529" s="4" t="str">
        <f t="shared" si="18"/>
        <v>-</v>
      </c>
    </row>
    <row r="530" spans="1:3" x14ac:dyDescent="0.15">
      <c r="A530" s="4" t="s">
        <v>541</v>
      </c>
      <c r="B530" s="5" t="str">
        <f t="shared" si="17"/>
        <v>△</v>
      </c>
      <c r="C530" s="4" t="str">
        <f t="shared" si="18"/>
        <v>-1</v>
      </c>
    </row>
    <row r="531" spans="1:3" hidden="1" x14ac:dyDescent="0.15">
      <c r="A531" s="4" t="s">
        <v>542</v>
      </c>
      <c r="B531" s="5" t="str">
        <f t="shared" si="17"/>
        <v>×</v>
      </c>
      <c r="C531" s="4" t="str">
        <f t="shared" si="18"/>
        <v>-</v>
      </c>
    </row>
    <row r="532" spans="1:3" x14ac:dyDescent="0.15">
      <c r="A532" s="4" t="s">
        <v>543</v>
      </c>
      <c r="B532" s="5" t="str">
        <f t="shared" si="17"/>
        <v>△</v>
      </c>
      <c r="C532" s="4" t="str">
        <f t="shared" si="18"/>
        <v>-1</v>
      </c>
    </row>
    <row r="533" spans="1:3" hidden="1" x14ac:dyDescent="0.15">
      <c r="A533" s="4" t="s">
        <v>544</v>
      </c>
      <c r="B533" s="5" t="str">
        <f t="shared" si="17"/>
        <v>×</v>
      </c>
      <c r="C533" s="4" t="str">
        <f t="shared" si="18"/>
        <v>-</v>
      </c>
    </row>
    <row r="534" spans="1:3" x14ac:dyDescent="0.15">
      <c r="A534" s="4" t="s">
        <v>545</v>
      </c>
      <c r="B534" s="5" t="str">
        <f t="shared" si="17"/>
        <v>△</v>
      </c>
      <c r="C534" s="4" t="str">
        <f t="shared" si="18"/>
        <v>-1</v>
      </c>
    </row>
    <row r="535" spans="1:3" hidden="1" x14ac:dyDescent="0.15">
      <c r="A535" s="4" t="s">
        <v>546</v>
      </c>
      <c r="B535" s="5" t="str">
        <f t="shared" si="17"/>
        <v>×</v>
      </c>
      <c r="C535" s="4" t="str">
        <f t="shared" si="18"/>
        <v>-</v>
      </c>
    </row>
    <row r="536" spans="1:3" x14ac:dyDescent="0.15">
      <c r="A536" s="4" t="s">
        <v>547</v>
      </c>
      <c r="B536" s="5" t="str">
        <f t="shared" si="17"/>
        <v>△</v>
      </c>
      <c r="C536" s="4" t="str">
        <f t="shared" si="18"/>
        <v>-1</v>
      </c>
    </row>
    <row r="537" spans="1:3" hidden="1" x14ac:dyDescent="0.15">
      <c r="A537" s="4" t="s">
        <v>548</v>
      </c>
      <c r="B537" s="5" t="str">
        <f t="shared" si="17"/>
        <v>×</v>
      </c>
      <c r="C537" s="4" t="str">
        <f t="shared" si="18"/>
        <v>-</v>
      </c>
    </row>
    <row r="538" spans="1:3" x14ac:dyDescent="0.15">
      <c r="A538" s="4" t="s">
        <v>549</v>
      </c>
      <c r="B538" s="5" t="str">
        <f t="shared" si="17"/>
        <v>〇</v>
      </c>
      <c r="C538" s="4" t="str">
        <f t="shared" si="18"/>
        <v>10</v>
      </c>
    </row>
    <row r="539" spans="1:3" hidden="1" x14ac:dyDescent="0.15">
      <c r="A539" s="4" t="s">
        <v>550</v>
      </c>
      <c r="B539" s="5" t="str">
        <f t="shared" si="17"/>
        <v>×</v>
      </c>
      <c r="C539" s="4" t="str">
        <f t="shared" si="18"/>
        <v>-</v>
      </c>
    </row>
    <row r="540" spans="1:3" x14ac:dyDescent="0.15">
      <c r="A540" s="4" t="s">
        <v>551</v>
      </c>
      <c r="B540" s="5" t="str">
        <f t="shared" si="17"/>
        <v>△</v>
      </c>
      <c r="C540" s="4" t="str">
        <f t="shared" si="18"/>
        <v>-1</v>
      </c>
    </row>
    <row r="541" spans="1:3" hidden="1" x14ac:dyDescent="0.15">
      <c r="A541" s="4" t="s">
        <v>552</v>
      </c>
      <c r="B541" s="5" t="str">
        <f t="shared" si="17"/>
        <v>×</v>
      </c>
      <c r="C541" s="4" t="str">
        <f t="shared" si="18"/>
        <v>-</v>
      </c>
    </row>
    <row r="542" spans="1:3" x14ac:dyDescent="0.15">
      <c r="A542" s="4" t="s">
        <v>553</v>
      </c>
      <c r="B542" s="5" t="str">
        <f t="shared" si="17"/>
        <v>△</v>
      </c>
      <c r="C542" s="4" t="str">
        <f t="shared" si="18"/>
        <v>-1</v>
      </c>
    </row>
    <row r="543" spans="1:3" hidden="1" x14ac:dyDescent="0.15">
      <c r="A543" s="4" t="s">
        <v>554</v>
      </c>
      <c r="B543" s="5" t="str">
        <f t="shared" si="17"/>
        <v>×</v>
      </c>
      <c r="C543" s="4" t="str">
        <f t="shared" si="18"/>
        <v>-</v>
      </c>
    </row>
    <row r="544" spans="1:3" x14ac:dyDescent="0.15">
      <c r="A544" s="4" t="s">
        <v>555</v>
      </c>
      <c r="B544" s="5" t="str">
        <f t="shared" si="17"/>
        <v>△</v>
      </c>
      <c r="C544" s="4" t="str">
        <f t="shared" si="18"/>
        <v>-1</v>
      </c>
    </row>
    <row r="545" spans="1:3" hidden="1" x14ac:dyDescent="0.15">
      <c r="A545" s="4" t="s">
        <v>556</v>
      </c>
      <c r="B545" s="5" t="str">
        <f t="shared" si="17"/>
        <v>×</v>
      </c>
      <c r="C545" s="4" t="str">
        <f t="shared" si="18"/>
        <v>-</v>
      </c>
    </row>
    <row r="546" spans="1:3" x14ac:dyDescent="0.15">
      <c r="A546" s="4" t="s">
        <v>557</v>
      </c>
      <c r="B546" s="5" t="str">
        <f t="shared" si="17"/>
        <v>〇</v>
      </c>
      <c r="C546" s="4" t="str">
        <f t="shared" si="18"/>
        <v>10</v>
      </c>
    </row>
    <row r="547" spans="1:3" hidden="1" x14ac:dyDescent="0.15">
      <c r="A547" s="4" t="s">
        <v>558</v>
      </c>
      <c r="B547" s="5" t="str">
        <f t="shared" si="17"/>
        <v>×</v>
      </c>
      <c r="C547" s="4" t="str">
        <f t="shared" si="18"/>
        <v>-</v>
      </c>
    </row>
    <row r="548" spans="1:3" x14ac:dyDescent="0.15">
      <c r="A548" s="4" t="s">
        <v>559</v>
      </c>
      <c r="B548" s="5" t="str">
        <f t="shared" si="17"/>
        <v>△</v>
      </c>
      <c r="C548" s="4" t="str">
        <f t="shared" si="18"/>
        <v>-1</v>
      </c>
    </row>
    <row r="549" spans="1:3" hidden="1" x14ac:dyDescent="0.15">
      <c r="A549" s="4" t="s">
        <v>560</v>
      </c>
      <c r="B549" s="5" t="str">
        <f t="shared" si="17"/>
        <v>×</v>
      </c>
      <c r="C549" s="4" t="str">
        <f t="shared" si="18"/>
        <v>-</v>
      </c>
    </row>
    <row r="550" spans="1:3" x14ac:dyDescent="0.15">
      <c r="A550" s="4" t="s">
        <v>561</v>
      </c>
      <c r="B550" s="5" t="str">
        <f t="shared" si="17"/>
        <v>〇</v>
      </c>
      <c r="C550" s="4" t="str">
        <f t="shared" si="18"/>
        <v>10</v>
      </c>
    </row>
    <row r="551" spans="1:3" hidden="1" x14ac:dyDescent="0.15">
      <c r="A551" s="4" t="s">
        <v>562</v>
      </c>
      <c r="B551" s="5" t="str">
        <f t="shared" si="17"/>
        <v>×</v>
      </c>
      <c r="C551" s="4" t="str">
        <f t="shared" si="18"/>
        <v>-</v>
      </c>
    </row>
    <row r="552" spans="1:3" x14ac:dyDescent="0.15">
      <c r="A552" s="4" t="s">
        <v>563</v>
      </c>
      <c r="B552" s="5" t="str">
        <f t="shared" si="17"/>
        <v>△</v>
      </c>
      <c r="C552" s="4" t="str">
        <f t="shared" si="18"/>
        <v>-1</v>
      </c>
    </row>
    <row r="553" spans="1:3" hidden="1" x14ac:dyDescent="0.15">
      <c r="A553" s="4" t="s">
        <v>564</v>
      </c>
      <c r="B553" s="5" t="str">
        <f t="shared" si="17"/>
        <v>×</v>
      </c>
      <c r="C553" s="4" t="str">
        <f t="shared" si="18"/>
        <v>-</v>
      </c>
    </row>
    <row r="554" spans="1:3" x14ac:dyDescent="0.15">
      <c r="A554" s="4" t="s">
        <v>565</v>
      </c>
      <c r="B554" s="5" t="str">
        <f t="shared" si="17"/>
        <v>△</v>
      </c>
      <c r="C554" s="4" t="str">
        <f t="shared" si="18"/>
        <v>-1</v>
      </c>
    </row>
    <row r="555" spans="1:3" hidden="1" x14ac:dyDescent="0.15">
      <c r="A555" s="4" t="s">
        <v>566</v>
      </c>
      <c r="B555" s="5" t="str">
        <f t="shared" si="17"/>
        <v>×</v>
      </c>
      <c r="C555" s="4" t="str">
        <f t="shared" si="18"/>
        <v>-</v>
      </c>
    </row>
    <row r="556" spans="1:3" x14ac:dyDescent="0.15">
      <c r="A556" s="4" t="s">
        <v>567</v>
      </c>
      <c r="B556" s="5" t="str">
        <f t="shared" si="17"/>
        <v>△</v>
      </c>
      <c r="C556" s="4" t="str">
        <f t="shared" si="18"/>
        <v>-1</v>
      </c>
    </row>
    <row r="557" spans="1:3" hidden="1" x14ac:dyDescent="0.15">
      <c r="A557" s="4" t="s">
        <v>568</v>
      </c>
      <c r="B557" s="5" t="str">
        <f t="shared" si="17"/>
        <v>×</v>
      </c>
      <c r="C557" s="4" t="str">
        <f t="shared" si="18"/>
        <v>-</v>
      </c>
    </row>
    <row r="558" spans="1:3" x14ac:dyDescent="0.15">
      <c r="A558" s="4" t="s">
        <v>569</v>
      </c>
      <c r="B558" s="5" t="str">
        <f t="shared" si="17"/>
        <v>△</v>
      </c>
      <c r="C558" s="4" t="str">
        <f t="shared" si="18"/>
        <v>-1</v>
      </c>
    </row>
    <row r="559" spans="1:3" hidden="1" x14ac:dyDescent="0.15">
      <c r="A559" s="4" t="s">
        <v>570</v>
      </c>
      <c r="B559" s="5" t="str">
        <f t="shared" si="17"/>
        <v>×</v>
      </c>
      <c r="C559" s="4" t="str">
        <f t="shared" si="18"/>
        <v>-</v>
      </c>
    </row>
    <row r="560" spans="1:3" x14ac:dyDescent="0.15">
      <c r="A560" s="4" t="s">
        <v>571</v>
      </c>
      <c r="B560" s="5" t="str">
        <f t="shared" si="17"/>
        <v>△</v>
      </c>
      <c r="C560" s="4" t="str">
        <f t="shared" si="18"/>
        <v>-1</v>
      </c>
    </row>
    <row r="561" spans="1:3" hidden="1" x14ac:dyDescent="0.15">
      <c r="A561" s="4" t="s">
        <v>572</v>
      </c>
      <c r="B561" s="5" t="str">
        <f t="shared" si="17"/>
        <v>×</v>
      </c>
      <c r="C561" s="4" t="str">
        <f t="shared" si="18"/>
        <v>-</v>
      </c>
    </row>
    <row r="562" spans="1:3" x14ac:dyDescent="0.15">
      <c r="A562" s="4" t="s">
        <v>573</v>
      </c>
      <c r="B562" s="5" t="str">
        <f t="shared" si="17"/>
        <v>△</v>
      </c>
      <c r="C562" s="4" t="str">
        <f t="shared" si="18"/>
        <v>-1</v>
      </c>
    </row>
    <row r="563" spans="1:3" hidden="1" x14ac:dyDescent="0.15">
      <c r="A563" s="4" t="s">
        <v>574</v>
      </c>
      <c r="B563" s="5" t="str">
        <f t="shared" si="17"/>
        <v>×</v>
      </c>
      <c r="C563" s="4" t="str">
        <f t="shared" si="18"/>
        <v>-</v>
      </c>
    </row>
    <row r="564" spans="1:3" x14ac:dyDescent="0.15">
      <c r="A564" s="4" t="s">
        <v>575</v>
      </c>
      <c r="B564" s="5" t="str">
        <f t="shared" si="17"/>
        <v>△</v>
      </c>
      <c r="C564" s="4" t="str">
        <f t="shared" si="18"/>
        <v>-1</v>
      </c>
    </row>
    <row r="565" spans="1:3" hidden="1" x14ac:dyDescent="0.15">
      <c r="A565" s="4" t="s">
        <v>576</v>
      </c>
      <c r="B565" s="5" t="str">
        <f t="shared" si="17"/>
        <v>×</v>
      </c>
      <c r="C565" s="4" t="str">
        <f t="shared" si="18"/>
        <v>-</v>
      </c>
    </row>
    <row r="566" spans="1:3" x14ac:dyDescent="0.15">
      <c r="A566" s="4" t="s">
        <v>577</v>
      </c>
      <c r="B566" s="5" t="str">
        <f t="shared" si="17"/>
        <v>△</v>
      </c>
      <c r="C566" s="4" t="str">
        <f t="shared" si="18"/>
        <v>-1</v>
      </c>
    </row>
    <row r="567" spans="1:3" hidden="1" x14ac:dyDescent="0.15">
      <c r="A567" s="4" t="s">
        <v>578</v>
      </c>
      <c r="B567" s="5" t="str">
        <f t="shared" si="17"/>
        <v>×</v>
      </c>
      <c r="C567" s="4" t="str">
        <f t="shared" si="18"/>
        <v>-</v>
      </c>
    </row>
    <row r="568" spans="1:3" x14ac:dyDescent="0.15">
      <c r="A568" s="4" t="s">
        <v>579</v>
      </c>
      <c r="B568" s="5" t="str">
        <f t="shared" si="17"/>
        <v>〇</v>
      </c>
      <c r="C568" s="4" t="str">
        <f t="shared" si="18"/>
        <v>10</v>
      </c>
    </row>
    <row r="569" spans="1:3" hidden="1" x14ac:dyDescent="0.15">
      <c r="A569" s="4" t="s">
        <v>580</v>
      </c>
      <c r="B569" s="5" t="str">
        <f t="shared" si="17"/>
        <v>×</v>
      </c>
      <c r="C569" s="4" t="str">
        <f t="shared" si="18"/>
        <v>-</v>
      </c>
    </row>
    <row r="570" spans="1:3" x14ac:dyDescent="0.15">
      <c r="A570" s="4" t="s">
        <v>581</v>
      </c>
      <c r="B570" s="5" t="str">
        <f t="shared" si="17"/>
        <v>△</v>
      </c>
      <c r="C570" s="4" t="str">
        <f t="shared" si="18"/>
        <v>-1</v>
      </c>
    </row>
    <row r="571" spans="1:3" hidden="1" x14ac:dyDescent="0.15">
      <c r="A571" s="4" t="s">
        <v>582</v>
      </c>
      <c r="B571" s="5" t="str">
        <f t="shared" si="17"/>
        <v>×</v>
      </c>
      <c r="C571" s="4" t="str">
        <f t="shared" si="18"/>
        <v>-</v>
      </c>
    </row>
    <row r="572" spans="1:3" x14ac:dyDescent="0.15">
      <c r="A572" s="4" t="s">
        <v>583</v>
      </c>
      <c r="B572" s="5" t="str">
        <f t="shared" si="17"/>
        <v>△</v>
      </c>
      <c r="C572" s="4" t="str">
        <f t="shared" si="18"/>
        <v>-1</v>
      </c>
    </row>
    <row r="573" spans="1:3" hidden="1" x14ac:dyDescent="0.15">
      <c r="A573" s="4" t="s">
        <v>584</v>
      </c>
      <c r="B573" s="5" t="str">
        <f t="shared" si="17"/>
        <v>×</v>
      </c>
      <c r="C573" s="4" t="str">
        <f t="shared" si="18"/>
        <v>-</v>
      </c>
    </row>
    <row r="574" spans="1:3" x14ac:dyDescent="0.15">
      <c r="A574" s="4" t="s">
        <v>585</v>
      </c>
      <c r="B574" s="5" t="str">
        <f t="shared" si="17"/>
        <v>△</v>
      </c>
      <c r="C574" s="4" t="str">
        <f t="shared" si="18"/>
        <v>-1</v>
      </c>
    </row>
    <row r="575" spans="1:3" hidden="1" x14ac:dyDescent="0.15">
      <c r="A575" s="4" t="s">
        <v>586</v>
      </c>
      <c r="B575" s="5" t="str">
        <f t="shared" si="17"/>
        <v>×</v>
      </c>
      <c r="C575" s="4" t="str">
        <f t="shared" si="18"/>
        <v>-</v>
      </c>
    </row>
    <row r="576" spans="1:3" x14ac:dyDescent="0.15">
      <c r="A576" s="4" t="s">
        <v>587</v>
      </c>
      <c r="B576" s="5" t="str">
        <f t="shared" si="17"/>
        <v>△</v>
      </c>
      <c r="C576" s="4" t="str">
        <f t="shared" si="18"/>
        <v>-1</v>
      </c>
    </row>
    <row r="577" spans="1:3" hidden="1" x14ac:dyDescent="0.15">
      <c r="A577" s="4" t="s">
        <v>588</v>
      </c>
      <c r="B577" s="5" t="str">
        <f t="shared" si="17"/>
        <v>×</v>
      </c>
      <c r="C577" s="4" t="str">
        <f t="shared" si="18"/>
        <v>-</v>
      </c>
    </row>
    <row r="578" spans="1:3" x14ac:dyDescent="0.15">
      <c r="A578" s="4" t="s">
        <v>589</v>
      </c>
      <c r="B578" s="5" t="str">
        <f t="shared" si="17"/>
        <v>△</v>
      </c>
      <c r="C578" s="4" t="str">
        <f t="shared" si="18"/>
        <v>-1</v>
      </c>
    </row>
    <row r="579" spans="1:3" hidden="1" x14ac:dyDescent="0.15">
      <c r="A579" s="4" t="s">
        <v>590</v>
      </c>
      <c r="B579" s="5" t="str">
        <f t="shared" si="17"/>
        <v>×</v>
      </c>
      <c r="C579" s="4" t="str">
        <f t="shared" si="18"/>
        <v>-</v>
      </c>
    </row>
    <row r="580" spans="1:3" x14ac:dyDescent="0.15">
      <c r="A580" s="4" t="s">
        <v>591</v>
      </c>
      <c r="B580" s="5" t="str">
        <f t="shared" si="17"/>
        <v>△</v>
      </c>
      <c r="C580" s="4" t="str">
        <f t="shared" si="18"/>
        <v>-1</v>
      </c>
    </row>
    <row r="581" spans="1:3" hidden="1" x14ac:dyDescent="0.15">
      <c r="A581" s="4" t="s">
        <v>592</v>
      </c>
      <c r="B581" s="5" t="str">
        <f t="shared" ref="B581:B644" si="19">IF(COUNTIF(A581,"*LOST*")&gt;0,"△",IF(COUNTIF(A581,"*WON*")&gt;0,"〇","×"))</f>
        <v>×</v>
      </c>
      <c r="C581" s="4" t="str">
        <f t="shared" si="18"/>
        <v>-</v>
      </c>
    </row>
    <row r="582" spans="1:3" x14ac:dyDescent="0.15">
      <c r="A582" s="4" t="s">
        <v>593</v>
      </c>
      <c r="B582" s="5" t="str">
        <f t="shared" si="19"/>
        <v>△</v>
      </c>
      <c r="C582" s="4" t="str">
        <f t="shared" si="18"/>
        <v>-1</v>
      </c>
    </row>
    <row r="583" spans="1:3" hidden="1" x14ac:dyDescent="0.15">
      <c r="A583" s="4" t="s">
        <v>594</v>
      </c>
      <c r="B583" s="5" t="str">
        <f t="shared" si="19"/>
        <v>×</v>
      </c>
      <c r="C583" s="4" t="str">
        <f t="shared" si="18"/>
        <v>-</v>
      </c>
    </row>
    <row r="584" spans="1:3" x14ac:dyDescent="0.15">
      <c r="A584" s="4" t="s">
        <v>595</v>
      </c>
      <c r="B584" s="5" t="str">
        <f t="shared" si="19"/>
        <v>△</v>
      </c>
      <c r="C584" s="4" t="str">
        <f t="shared" si="18"/>
        <v>-1</v>
      </c>
    </row>
    <row r="585" spans="1:3" hidden="1" x14ac:dyDescent="0.15">
      <c r="A585" s="4" t="s">
        <v>596</v>
      </c>
      <c r="B585" s="5" t="str">
        <f t="shared" si="19"/>
        <v>×</v>
      </c>
      <c r="C585" s="4" t="str">
        <f t="shared" ref="C585:C648" si="20">IF(B585="〇",MID(A585,FIND("払い出し",A585)+6,(FIND("BUST",A585)-FIND("払い出し",A585)-13)),IF(B585="△","-"&amp;MID(A585,FIND("益",A585)+3,(FIND("bits",A585)-FIND("益",A585)-4)),"-"))</f>
        <v>-</v>
      </c>
    </row>
    <row r="586" spans="1:3" x14ac:dyDescent="0.15">
      <c r="A586" s="4" t="s">
        <v>597</v>
      </c>
      <c r="B586" s="5" t="str">
        <f t="shared" si="19"/>
        <v>△</v>
      </c>
      <c r="C586" s="4" t="str">
        <f t="shared" si="20"/>
        <v>-1</v>
      </c>
    </row>
    <row r="587" spans="1:3" hidden="1" x14ac:dyDescent="0.15">
      <c r="A587" s="4" t="s">
        <v>598</v>
      </c>
      <c r="B587" s="5" t="str">
        <f t="shared" si="19"/>
        <v>×</v>
      </c>
      <c r="C587" s="4" t="str">
        <f t="shared" si="20"/>
        <v>-</v>
      </c>
    </row>
    <row r="588" spans="1:3" x14ac:dyDescent="0.15">
      <c r="A588" s="4" t="s">
        <v>599</v>
      </c>
      <c r="B588" s="5" t="str">
        <f t="shared" si="19"/>
        <v>△</v>
      </c>
      <c r="C588" s="4" t="str">
        <f t="shared" si="20"/>
        <v>-2</v>
      </c>
    </row>
    <row r="589" spans="1:3" hidden="1" x14ac:dyDescent="0.15">
      <c r="A589" s="4" t="s">
        <v>600</v>
      </c>
      <c r="B589" s="5" t="str">
        <f t="shared" si="19"/>
        <v>×</v>
      </c>
      <c r="C589" s="4" t="str">
        <f t="shared" si="20"/>
        <v>-</v>
      </c>
    </row>
    <row r="590" spans="1:3" x14ac:dyDescent="0.15">
      <c r="A590" s="4" t="s">
        <v>601</v>
      </c>
      <c r="B590" s="5" t="str">
        <f t="shared" si="19"/>
        <v>△</v>
      </c>
      <c r="C590" s="4" t="str">
        <f t="shared" si="20"/>
        <v>-2</v>
      </c>
    </row>
    <row r="591" spans="1:3" hidden="1" x14ac:dyDescent="0.15">
      <c r="A591" s="4" t="s">
        <v>602</v>
      </c>
      <c r="B591" s="5" t="str">
        <f t="shared" si="19"/>
        <v>×</v>
      </c>
      <c r="C591" s="4" t="str">
        <f t="shared" si="20"/>
        <v>-</v>
      </c>
    </row>
    <row r="592" spans="1:3" x14ac:dyDescent="0.15">
      <c r="A592" s="4" t="s">
        <v>603</v>
      </c>
      <c r="B592" s="5" t="str">
        <f t="shared" si="19"/>
        <v>△</v>
      </c>
      <c r="C592" s="4" t="str">
        <f t="shared" si="20"/>
        <v>-2</v>
      </c>
    </row>
    <row r="593" spans="1:3" hidden="1" x14ac:dyDescent="0.15">
      <c r="A593" s="4" t="s">
        <v>604</v>
      </c>
      <c r="B593" s="5" t="str">
        <f t="shared" si="19"/>
        <v>×</v>
      </c>
      <c r="C593" s="4" t="str">
        <f t="shared" si="20"/>
        <v>-</v>
      </c>
    </row>
    <row r="594" spans="1:3" x14ac:dyDescent="0.15">
      <c r="A594" s="4" t="s">
        <v>605</v>
      </c>
      <c r="B594" s="5" t="str">
        <f t="shared" si="19"/>
        <v>△</v>
      </c>
      <c r="C594" s="4" t="str">
        <f t="shared" si="20"/>
        <v>-2</v>
      </c>
    </row>
    <row r="595" spans="1:3" hidden="1" x14ac:dyDescent="0.15">
      <c r="A595" s="4" t="s">
        <v>606</v>
      </c>
      <c r="B595" s="5" t="str">
        <f t="shared" si="19"/>
        <v>×</v>
      </c>
      <c r="C595" s="4" t="str">
        <f t="shared" si="20"/>
        <v>-</v>
      </c>
    </row>
    <row r="596" spans="1:3" x14ac:dyDescent="0.15">
      <c r="A596" s="4" t="s">
        <v>607</v>
      </c>
      <c r="B596" s="5" t="str">
        <f t="shared" si="19"/>
        <v>△</v>
      </c>
      <c r="C596" s="4" t="str">
        <f t="shared" si="20"/>
        <v>-2</v>
      </c>
    </row>
    <row r="597" spans="1:3" hidden="1" x14ac:dyDescent="0.15">
      <c r="A597" s="4" t="s">
        <v>608</v>
      </c>
      <c r="B597" s="5" t="str">
        <f t="shared" si="19"/>
        <v>×</v>
      </c>
      <c r="C597" s="4" t="str">
        <f t="shared" si="20"/>
        <v>-</v>
      </c>
    </row>
    <row r="598" spans="1:3" x14ac:dyDescent="0.15">
      <c r="A598" s="4" t="s">
        <v>609</v>
      </c>
      <c r="B598" s="5" t="str">
        <f t="shared" si="19"/>
        <v>〇</v>
      </c>
      <c r="C598" s="4" t="str">
        <f t="shared" si="20"/>
        <v>30</v>
      </c>
    </row>
    <row r="599" spans="1:3" hidden="1" x14ac:dyDescent="0.15">
      <c r="A599" s="4" t="s">
        <v>610</v>
      </c>
      <c r="B599" s="5" t="str">
        <f t="shared" si="19"/>
        <v>×</v>
      </c>
      <c r="C599" s="4" t="str">
        <f t="shared" si="20"/>
        <v>-</v>
      </c>
    </row>
    <row r="600" spans="1:3" x14ac:dyDescent="0.15">
      <c r="A600" s="4" t="s">
        <v>611</v>
      </c>
      <c r="B600" s="5" t="str">
        <f t="shared" si="19"/>
        <v>△</v>
      </c>
      <c r="C600" s="4" t="str">
        <f t="shared" si="20"/>
        <v>-1</v>
      </c>
    </row>
    <row r="601" spans="1:3" hidden="1" x14ac:dyDescent="0.15">
      <c r="A601" s="4" t="s">
        <v>612</v>
      </c>
      <c r="B601" s="5" t="str">
        <f t="shared" si="19"/>
        <v>×</v>
      </c>
      <c r="C601" s="4" t="str">
        <f t="shared" si="20"/>
        <v>-</v>
      </c>
    </row>
    <row r="602" spans="1:3" x14ac:dyDescent="0.15">
      <c r="A602" s="4" t="s">
        <v>613</v>
      </c>
      <c r="B602" s="5" t="str">
        <f t="shared" si="19"/>
        <v>△</v>
      </c>
      <c r="C602" s="4" t="str">
        <f t="shared" si="20"/>
        <v>-1</v>
      </c>
    </row>
    <row r="603" spans="1:3" hidden="1" x14ac:dyDescent="0.15">
      <c r="A603" s="4" t="s">
        <v>614</v>
      </c>
      <c r="B603" s="5" t="str">
        <f t="shared" si="19"/>
        <v>×</v>
      </c>
      <c r="C603" s="4" t="str">
        <f t="shared" si="20"/>
        <v>-</v>
      </c>
    </row>
    <row r="604" spans="1:3" x14ac:dyDescent="0.15">
      <c r="A604" s="4" t="s">
        <v>615</v>
      </c>
      <c r="B604" s="5" t="str">
        <f t="shared" si="19"/>
        <v>△</v>
      </c>
      <c r="C604" s="4" t="str">
        <f t="shared" si="20"/>
        <v>-1</v>
      </c>
    </row>
    <row r="605" spans="1:3" hidden="1" x14ac:dyDescent="0.15">
      <c r="A605" s="4" t="s">
        <v>616</v>
      </c>
      <c r="B605" s="5" t="str">
        <f t="shared" si="19"/>
        <v>×</v>
      </c>
      <c r="C605" s="4" t="str">
        <f t="shared" si="20"/>
        <v>-</v>
      </c>
    </row>
    <row r="606" spans="1:3" x14ac:dyDescent="0.15">
      <c r="A606" s="4" t="s">
        <v>617</v>
      </c>
      <c r="B606" s="5" t="str">
        <f t="shared" si="19"/>
        <v>△</v>
      </c>
      <c r="C606" s="4" t="str">
        <f t="shared" si="20"/>
        <v>-1</v>
      </c>
    </row>
    <row r="607" spans="1:3" hidden="1" x14ac:dyDescent="0.15">
      <c r="A607" s="4" t="s">
        <v>618</v>
      </c>
      <c r="B607" s="5" t="str">
        <f t="shared" si="19"/>
        <v>×</v>
      </c>
      <c r="C607" s="4" t="str">
        <f t="shared" si="20"/>
        <v>-</v>
      </c>
    </row>
    <row r="608" spans="1:3" x14ac:dyDescent="0.15">
      <c r="A608" s="4" t="s">
        <v>619</v>
      </c>
      <c r="B608" s="5" t="str">
        <f t="shared" si="19"/>
        <v>△</v>
      </c>
      <c r="C608" s="4" t="str">
        <f t="shared" si="20"/>
        <v>-1</v>
      </c>
    </row>
    <row r="609" spans="1:3" hidden="1" x14ac:dyDescent="0.15">
      <c r="A609" s="4" t="s">
        <v>620</v>
      </c>
      <c r="B609" s="5" t="str">
        <f t="shared" si="19"/>
        <v>×</v>
      </c>
      <c r="C609" s="4" t="str">
        <f t="shared" si="20"/>
        <v>-</v>
      </c>
    </row>
    <row r="610" spans="1:3" x14ac:dyDescent="0.15">
      <c r="A610" s="4" t="s">
        <v>621</v>
      </c>
      <c r="B610" s="5" t="str">
        <f t="shared" si="19"/>
        <v>△</v>
      </c>
      <c r="C610" s="4" t="str">
        <f t="shared" si="20"/>
        <v>-1</v>
      </c>
    </row>
    <row r="611" spans="1:3" hidden="1" x14ac:dyDescent="0.15">
      <c r="A611" s="4" t="s">
        <v>622</v>
      </c>
      <c r="B611" s="5" t="str">
        <f t="shared" si="19"/>
        <v>×</v>
      </c>
      <c r="C611" s="4" t="str">
        <f t="shared" si="20"/>
        <v>-</v>
      </c>
    </row>
    <row r="612" spans="1:3" x14ac:dyDescent="0.15">
      <c r="A612" s="4" t="s">
        <v>623</v>
      </c>
      <c r="B612" s="5" t="str">
        <f t="shared" si="19"/>
        <v>△</v>
      </c>
      <c r="C612" s="4" t="str">
        <f t="shared" si="20"/>
        <v>-1</v>
      </c>
    </row>
    <row r="613" spans="1:3" hidden="1" x14ac:dyDescent="0.15">
      <c r="A613" s="4" t="s">
        <v>624</v>
      </c>
      <c r="B613" s="5" t="str">
        <f t="shared" si="19"/>
        <v>×</v>
      </c>
      <c r="C613" s="4" t="str">
        <f t="shared" si="20"/>
        <v>-</v>
      </c>
    </row>
    <row r="614" spans="1:3" x14ac:dyDescent="0.15">
      <c r="A614" s="4" t="s">
        <v>625</v>
      </c>
      <c r="B614" s="5" t="str">
        <f t="shared" si="19"/>
        <v>〇</v>
      </c>
      <c r="C614" s="4" t="str">
        <f t="shared" si="20"/>
        <v>10</v>
      </c>
    </row>
    <row r="615" spans="1:3" hidden="1" x14ac:dyDescent="0.15">
      <c r="A615" s="4" t="s">
        <v>626</v>
      </c>
      <c r="B615" s="5" t="str">
        <f t="shared" si="19"/>
        <v>×</v>
      </c>
      <c r="C615" s="4" t="str">
        <f t="shared" si="20"/>
        <v>-</v>
      </c>
    </row>
    <row r="616" spans="1:3" x14ac:dyDescent="0.15">
      <c r="A616" s="4" t="s">
        <v>627</v>
      </c>
      <c r="B616" s="5" t="str">
        <f t="shared" si="19"/>
        <v>△</v>
      </c>
      <c r="C616" s="4" t="str">
        <f t="shared" si="20"/>
        <v>-1</v>
      </c>
    </row>
    <row r="617" spans="1:3" hidden="1" x14ac:dyDescent="0.15">
      <c r="A617" s="4" t="s">
        <v>628</v>
      </c>
      <c r="B617" s="5" t="str">
        <f t="shared" si="19"/>
        <v>×</v>
      </c>
      <c r="C617" s="4" t="str">
        <f t="shared" si="20"/>
        <v>-</v>
      </c>
    </row>
    <row r="618" spans="1:3" x14ac:dyDescent="0.15">
      <c r="A618" s="4" t="s">
        <v>629</v>
      </c>
      <c r="B618" s="5" t="str">
        <f t="shared" si="19"/>
        <v>〇</v>
      </c>
      <c r="C618" s="4" t="str">
        <f t="shared" si="20"/>
        <v>10</v>
      </c>
    </row>
    <row r="619" spans="1:3" hidden="1" x14ac:dyDescent="0.15">
      <c r="A619" s="4" t="s">
        <v>630</v>
      </c>
      <c r="B619" s="5" t="str">
        <f t="shared" si="19"/>
        <v>×</v>
      </c>
      <c r="C619" s="4" t="str">
        <f t="shared" si="20"/>
        <v>-</v>
      </c>
    </row>
    <row r="620" spans="1:3" x14ac:dyDescent="0.15">
      <c r="A620" s="4" t="s">
        <v>631</v>
      </c>
      <c r="B620" s="5" t="str">
        <f t="shared" si="19"/>
        <v>△</v>
      </c>
      <c r="C620" s="4" t="str">
        <f t="shared" si="20"/>
        <v>-1</v>
      </c>
    </row>
    <row r="621" spans="1:3" hidden="1" x14ac:dyDescent="0.15">
      <c r="A621" s="4" t="s">
        <v>632</v>
      </c>
      <c r="B621" s="5" t="str">
        <f t="shared" si="19"/>
        <v>×</v>
      </c>
      <c r="C621" s="4" t="str">
        <f t="shared" si="20"/>
        <v>-</v>
      </c>
    </row>
    <row r="622" spans="1:3" x14ac:dyDescent="0.15">
      <c r="A622" s="4" t="s">
        <v>633</v>
      </c>
      <c r="B622" s="5" t="str">
        <f t="shared" si="19"/>
        <v>△</v>
      </c>
      <c r="C622" s="4" t="str">
        <f t="shared" si="20"/>
        <v>-1</v>
      </c>
    </row>
    <row r="623" spans="1:3" hidden="1" x14ac:dyDescent="0.15">
      <c r="A623" s="4" t="s">
        <v>634</v>
      </c>
      <c r="B623" s="5" t="str">
        <f t="shared" si="19"/>
        <v>×</v>
      </c>
      <c r="C623" s="4" t="str">
        <f t="shared" si="20"/>
        <v>-</v>
      </c>
    </row>
    <row r="624" spans="1:3" x14ac:dyDescent="0.15">
      <c r="A624" s="4" t="s">
        <v>635</v>
      </c>
      <c r="B624" s="5" t="str">
        <f t="shared" si="19"/>
        <v>△</v>
      </c>
      <c r="C624" s="4" t="str">
        <f t="shared" si="20"/>
        <v>-1</v>
      </c>
    </row>
    <row r="625" spans="1:3" hidden="1" x14ac:dyDescent="0.15">
      <c r="A625" s="4" t="s">
        <v>636</v>
      </c>
      <c r="B625" s="5" t="str">
        <f t="shared" si="19"/>
        <v>×</v>
      </c>
      <c r="C625" s="4" t="str">
        <f t="shared" si="20"/>
        <v>-</v>
      </c>
    </row>
    <row r="626" spans="1:3" x14ac:dyDescent="0.15">
      <c r="A626" s="4" t="s">
        <v>637</v>
      </c>
      <c r="B626" s="5" t="str">
        <f t="shared" si="19"/>
        <v>△</v>
      </c>
      <c r="C626" s="4" t="str">
        <f t="shared" si="20"/>
        <v>-1</v>
      </c>
    </row>
    <row r="627" spans="1:3" hidden="1" x14ac:dyDescent="0.15">
      <c r="A627" s="4" t="s">
        <v>638</v>
      </c>
      <c r="B627" s="5" t="str">
        <f t="shared" si="19"/>
        <v>×</v>
      </c>
      <c r="C627" s="4" t="str">
        <f t="shared" si="20"/>
        <v>-</v>
      </c>
    </row>
    <row r="628" spans="1:3" x14ac:dyDescent="0.15">
      <c r="A628" s="4" t="s">
        <v>639</v>
      </c>
      <c r="B628" s="5" t="str">
        <f t="shared" si="19"/>
        <v>△</v>
      </c>
      <c r="C628" s="4" t="str">
        <f t="shared" si="20"/>
        <v>-1</v>
      </c>
    </row>
    <row r="629" spans="1:3" hidden="1" x14ac:dyDescent="0.15">
      <c r="A629" s="4" t="s">
        <v>640</v>
      </c>
      <c r="B629" s="5" t="str">
        <f t="shared" si="19"/>
        <v>×</v>
      </c>
      <c r="C629" s="4" t="str">
        <f t="shared" si="20"/>
        <v>-</v>
      </c>
    </row>
    <row r="630" spans="1:3" x14ac:dyDescent="0.15">
      <c r="A630" s="4" t="s">
        <v>641</v>
      </c>
      <c r="B630" s="5" t="str">
        <f t="shared" si="19"/>
        <v>△</v>
      </c>
      <c r="C630" s="4" t="str">
        <f t="shared" si="20"/>
        <v>-1</v>
      </c>
    </row>
    <row r="631" spans="1:3" hidden="1" x14ac:dyDescent="0.15">
      <c r="A631" s="4" t="s">
        <v>642</v>
      </c>
      <c r="B631" s="5" t="str">
        <f t="shared" si="19"/>
        <v>×</v>
      </c>
      <c r="C631" s="4" t="str">
        <f t="shared" si="20"/>
        <v>-</v>
      </c>
    </row>
    <row r="632" spans="1:3" x14ac:dyDescent="0.15">
      <c r="A632" s="4" t="s">
        <v>643</v>
      </c>
      <c r="B632" s="5" t="str">
        <f t="shared" si="19"/>
        <v>△</v>
      </c>
      <c r="C632" s="4" t="str">
        <f t="shared" si="20"/>
        <v>-1</v>
      </c>
    </row>
    <row r="633" spans="1:3" hidden="1" x14ac:dyDescent="0.15">
      <c r="A633" s="4" t="s">
        <v>644</v>
      </c>
      <c r="B633" s="5" t="str">
        <f t="shared" si="19"/>
        <v>×</v>
      </c>
      <c r="C633" s="4" t="str">
        <f t="shared" si="20"/>
        <v>-</v>
      </c>
    </row>
    <row r="634" spans="1:3" x14ac:dyDescent="0.15">
      <c r="A634" s="4" t="s">
        <v>645</v>
      </c>
      <c r="B634" s="5" t="str">
        <f t="shared" si="19"/>
        <v>△</v>
      </c>
      <c r="C634" s="4" t="str">
        <f t="shared" si="20"/>
        <v>-1</v>
      </c>
    </row>
    <row r="635" spans="1:3" hidden="1" x14ac:dyDescent="0.15">
      <c r="A635" s="4" t="s">
        <v>646</v>
      </c>
      <c r="B635" s="5" t="str">
        <f t="shared" si="19"/>
        <v>×</v>
      </c>
      <c r="C635" s="4" t="str">
        <f t="shared" si="20"/>
        <v>-</v>
      </c>
    </row>
    <row r="636" spans="1:3" x14ac:dyDescent="0.15">
      <c r="A636" s="4" t="s">
        <v>647</v>
      </c>
      <c r="B636" s="5" t="str">
        <f t="shared" si="19"/>
        <v>△</v>
      </c>
      <c r="C636" s="4" t="str">
        <f t="shared" si="20"/>
        <v>-1</v>
      </c>
    </row>
    <row r="637" spans="1:3" hidden="1" x14ac:dyDescent="0.15">
      <c r="A637" s="4" t="s">
        <v>648</v>
      </c>
      <c r="B637" s="5" t="str">
        <f t="shared" si="19"/>
        <v>×</v>
      </c>
      <c r="C637" s="4" t="str">
        <f t="shared" si="20"/>
        <v>-</v>
      </c>
    </row>
    <row r="638" spans="1:3" x14ac:dyDescent="0.15">
      <c r="A638" s="4" t="s">
        <v>649</v>
      </c>
      <c r="B638" s="5" t="str">
        <f t="shared" si="19"/>
        <v>△</v>
      </c>
      <c r="C638" s="4" t="str">
        <f t="shared" si="20"/>
        <v>-2</v>
      </c>
    </row>
    <row r="639" spans="1:3" hidden="1" x14ac:dyDescent="0.15">
      <c r="A639" s="4" t="s">
        <v>650</v>
      </c>
      <c r="B639" s="5" t="str">
        <f t="shared" si="19"/>
        <v>×</v>
      </c>
      <c r="C639" s="4" t="str">
        <f t="shared" si="20"/>
        <v>-</v>
      </c>
    </row>
    <row r="640" spans="1:3" x14ac:dyDescent="0.15">
      <c r="A640" s="4" t="s">
        <v>651</v>
      </c>
      <c r="B640" s="5" t="str">
        <f t="shared" si="19"/>
        <v>△</v>
      </c>
      <c r="C640" s="4" t="str">
        <f t="shared" si="20"/>
        <v>-2</v>
      </c>
    </row>
    <row r="641" spans="1:3" hidden="1" x14ac:dyDescent="0.15">
      <c r="A641" s="4" t="s">
        <v>652</v>
      </c>
      <c r="B641" s="5" t="str">
        <f t="shared" si="19"/>
        <v>×</v>
      </c>
      <c r="C641" s="4" t="str">
        <f t="shared" si="20"/>
        <v>-</v>
      </c>
    </row>
    <row r="642" spans="1:3" x14ac:dyDescent="0.15">
      <c r="A642" s="4" t="s">
        <v>653</v>
      </c>
      <c r="B642" s="5" t="str">
        <f t="shared" si="19"/>
        <v>△</v>
      </c>
      <c r="C642" s="4" t="str">
        <f t="shared" si="20"/>
        <v>-2</v>
      </c>
    </row>
    <row r="643" spans="1:3" hidden="1" x14ac:dyDescent="0.15">
      <c r="A643" s="4" t="s">
        <v>654</v>
      </c>
      <c r="B643" s="5" t="str">
        <f t="shared" si="19"/>
        <v>×</v>
      </c>
      <c r="C643" s="4" t="str">
        <f t="shared" si="20"/>
        <v>-</v>
      </c>
    </row>
    <row r="644" spans="1:3" x14ac:dyDescent="0.15">
      <c r="A644" s="4" t="s">
        <v>655</v>
      </c>
      <c r="B644" s="5" t="str">
        <f t="shared" si="19"/>
        <v>△</v>
      </c>
      <c r="C644" s="4" t="str">
        <f t="shared" si="20"/>
        <v>-2</v>
      </c>
    </row>
    <row r="645" spans="1:3" hidden="1" x14ac:dyDescent="0.15">
      <c r="A645" s="4" t="s">
        <v>656</v>
      </c>
      <c r="B645" s="5" t="str">
        <f t="shared" ref="B645:B708" si="21">IF(COUNTIF(A645,"*LOST*")&gt;0,"△",IF(COUNTIF(A645,"*WON*")&gt;0,"〇","×"))</f>
        <v>×</v>
      </c>
      <c r="C645" s="4" t="str">
        <f t="shared" si="20"/>
        <v>-</v>
      </c>
    </row>
    <row r="646" spans="1:3" x14ac:dyDescent="0.15">
      <c r="A646" s="4" t="s">
        <v>657</v>
      </c>
      <c r="B646" s="5" t="str">
        <f t="shared" si="21"/>
        <v>〇</v>
      </c>
      <c r="C646" s="4" t="str">
        <f t="shared" si="20"/>
        <v>20</v>
      </c>
    </row>
    <row r="647" spans="1:3" hidden="1" x14ac:dyDescent="0.15">
      <c r="A647" s="4" t="s">
        <v>658</v>
      </c>
      <c r="B647" s="5" t="str">
        <f t="shared" si="21"/>
        <v>×</v>
      </c>
      <c r="C647" s="4" t="str">
        <f t="shared" si="20"/>
        <v>-</v>
      </c>
    </row>
    <row r="648" spans="1:3" x14ac:dyDescent="0.15">
      <c r="A648" s="4" t="s">
        <v>659</v>
      </c>
      <c r="B648" s="5" t="str">
        <f t="shared" si="21"/>
        <v>△</v>
      </c>
      <c r="C648" s="4" t="str">
        <f t="shared" si="20"/>
        <v>-1</v>
      </c>
    </row>
    <row r="649" spans="1:3" hidden="1" x14ac:dyDescent="0.15">
      <c r="A649" s="4" t="s">
        <v>660</v>
      </c>
      <c r="B649" s="5" t="str">
        <f t="shared" si="21"/>
        <v>×</v>
      </c>
      <c r="C649" s="4" t="str">
        <f t="shared" ref="C649:C712" si="22">IF(B649="〇",MID(A649,FIND("払い出し",A649)+6,(FIND("BUST",A649)-FIND("払い出し",A649)-13)),IF(B649="△","-"&amp;MID(A649,FIND("益",A649)+3,(FIND("bits",A649)-FIND("益",A649)-4)),"-"))</f>
        <v>-</v>
      </c>
    </row>
    <row r="650" spans="1:3" x14ac:dyDescent="0.15">
      <c r="A650" s="4" t="s">
        <v>661</v>
      </c>
      <c r="B650" s="5" t="str">
        <f t="shared" si="21"/>
        <v>△</v>
      </c>
      <c r="C650" s="4" t="str">
        <f t="shared" si="22"/>
        <v>-1</v>
      </c>
    </row>
    <row r="651" spans="1:3" hidden="1" x14ac:dyDescent="0.15">
      <c r="A651" s="4" t="s">
        <v>662</v>
      </c>
      <c r="B651" s="5" t="str">
        <f t="shared" si="21"/>
        <v>×</v>
      </c>
      <c r="C651" s="4" t="str">
        <f t="shared" si="22"/>
        <v>-</v>
      </c>
    </row>
    <row r="652" spans="1:3" x14ac:dyDescent="0.15">
      <c r="A652" s="4" t="s">
        <v>663</v>
      </c>
      <c r="B652" s="5" t="str">
        <f t="shared" si="21"/>
        <v>△</v>
      </c>
      <c r="C652" s="4" t="str">
        <f t="shared" si="22"/>
        <v>-1</v>
      </c>
    </row>
    <row r="653" spans="1:3" hidden="1" x14ac:dyDescent="0.15">
      <c r="A653" s="4" t="s">
        <v>664</v>
      </c>
      <c r="B653" s="5" t="str">
        <f t="shared" si="21"/>
        <v>×</v>
      </c>
      <c r="C653" s="4" t="str">
        <f t="shared" si="22"/>
        <v>-</v>
      </c>
    </row>
    <row r="654" spans="1:3" x14ac:dyDescent="0.15">
      <c r="A654" s="4" t="s">
        <v>665</v>
      </c>
      <c r="B654" s="5" t="str">
        <f t="shared" si="21"/>
        <v>△</v>
      </c>
      <c r="C654" s="4" t="str">
        <f t="shared" si="22"/>
        <v>-1</v>
      </c>
    </row>
    <row r="655" spans="1:3" hidden="1" x14ac:dyDescent="0.15">
      <c r="A655" s="4" t="s">
        <v>666</v>
      </c>
      <c r="B655" s="5" t="str">
        <f t="shared" si="21"/>
        <v>×</v>
      </c>
      <c r="C655" s="4" t="str">
        <f t="shared" si="22"/>
        <v>-</v>
      </c>
    </row>
    <row r="656" spans="1:3" x14ac:dyDescent="0.15">
      <c r="A656" s="4" t="s">
        <v>667</v>
      </c>
      <c r="B656" s="5" t="str">
        <f t="shared" si="21"/>
        <v>△</v>
      </c>
      <c r="C656" s="4" t="str">
        <f t="shared" si="22"/>
        <v>-1</v>
      </c>
    </row>
    <row r="657" spans="1:3" hidden="1" x14ac:dyDescent="0.15">
      <c r="A657" s="4" t="s">
        <v>668</v>
      </c>
      <c r="B657" s="5" t="str">
        <f t="shared" si="21"/>
        <v>×</v>
      </c>
      <c r="C657" s="4" t="str">
        <f t="shared" si="22"/>
        <v>-</v>
      </c>
    </row>
    <row r="658" spans="1:3" x14ac:dyDescent="0.15">
      <c r="A658" s="4" t="s">
        <v>669</v>
      </c>
      <c r="B658" s="5" t="str">
        <f t="shared" si="21"/>
        <v>〇</v>
      </c>
      <c r="C658" s="4" t="str">
        <f t="shared" si="22"/>
        <v>10</v>
      </c>
    </row>
    <row r="659" spans="1:3" hidden="1" x14ac:dyDescent="0.15">
      <c r="A659" s="4" t="s">
        <v>670</v>
      </c>
      <c r="B659" s="5" t="str">
        <f t="shared" si="21"/>
        <v>×</v>
      </c>
      <c r="C659" s="4" t="str">
        <f t="shared" si="22"/>
        <v>-</v>
      </c>
    </row>
    <row r="660" spans="1:3" x14ac:dyDescent="0.15">
      <c r="A660" s="4" t="s">
        <v>671</v>
      </c>
      <c r="B660" s="5" t="str">
        <f t="shared" si="21"/>
        <v>△</v>
      </c>
      <c r="C660" s="4" t="str">
        <f t="shared" si="22"/>
        <v>-1</v>
      </c>
    </row>
    <row r="661" spans="1:3" hidden="1" x14ac:dyDescent="0.15">
      <c r="A661" s="4" t="s">
        <v>672</v>
      </c>
      <c r="B661" s="5" t="str">
        <f t="shared" si="21"/>
        <v>×</v>
      </c>
      <c r="C661" s="4" t="str">
        <f t="shared" si="22"/>
        <v>-</v>
      </c>
    </row>
    <row r="662" spans="1:3" x14ac:dyDescent="0.15">
      <c r="A662" s="4" t="s">
        <v>673</v>
      </c>
      <c r="B662" s="5" t="str">
        <f t="shared" si="21"/>
        <v>△</v>
      </c>
      <c r="C662" s="4" t="str">
        <f t="shared" si="22"/>
        <v>-1</v>
      </c>
    </row>
    <row r="663" spans="1:3" hidden="1" x14ac:dyDescent="0.15">
      <c r="A663" s="4" t="s">
        <v>674</v>
      </c>
      <c r="B663" s="5" t="str">
        <f t="shared" si="21"/>
        <v>×</v>
      </c>
      <c r="C663" s="4" t="str">
        <f t="shared" si="22"/>
        <v>-</v>
      </c>
    </row>
    <row r="664" spans="1:3" x14ac:dyDescent="0.15">
      <c r="A664" s="4" t="s">
        <v>675</v>
      </c>
      <c r="B664" s="5" t="str">
        <f t="shared" si="21"/>
        <v>△</v>
      </c>
      <c r="C664" s="4" t="str">
        <f t="shared" si="22"/>
        <v>-1</v>
      </c>
    </row>
    <row r="665" spans="1:3" hidden="1" x14ac:dyDescent="0.15">
      <c r="A665" s="4" t="s">
        <v>676</v>
      </c>
      <c r="B665" s="5" t="str">
        <f t="shared" si="21"/>
        <v>×</v>
      </c>
      <c r="C665" s="4" t="str">
        <f t="shared" si="22"/>
        <v>-</v>
      </c>
    </row>
    <row r="666" spans="1:3" x14ac:dyDescent="0.15">
      <c r="A666" s="4" t="s">
        <v>677</v>
      </c>
      <c r="B666" s="5" t="str">
        <f t="shared" si="21"/>
        <v>△</v>
      </c>
      <c r="C666" s="4" t="str">
        <f t="shared" si="22"/>
        <v>-1</v>
      </c>
    </row>
    <row r="667" spans="1:3" hidden="1" x14ac:dyDescent="0.15">
      <c r="A667" s="4" t="s">
        <v>678</v>
      </c>
      <c r="B667" s="5" t="str">
        <f t="shared" si="21"/>
        <v>×</v>
      </c>
      <c r="C667" s="4" t="str">
        <f t="shared" si="22"/>
        <v>-</v>
      </c>
    </row>
    <row r="668" spans="1:3" x14ac:dyDescent="0.15">
      <c r="A668" s="4" t="s">
        <v>679</v>
      </c>
      <c r="B668" s="5" t="str">
        <f t="shared" si="21"/>
        <v>△</v>
      </c>
      <c r="C668" s="4" t="str">
        <f t="shared" si="22"/>
        <v>-1</v>
      </c>
    </row>
    <row r="669" spans="1:3" hidden="1" x14ac:dyDescent="0.15">
      <c r="A669" s="4" t="s">
        <v>680</v>
      </c>
      <c r="B669" s="5" t="str">
        <f t="shared" si="21"/>
        <v>×</v>
      </c>
      <c r="C669" s="4" t="str">
        <f t="shared" si="22"/>
        <v>-</v>
      </c>
    </row>
    <row r="670" spans="1:3" x14ac:dyDescent="0.15">
      <c r="A670" s="4" t="s">
        <v>681</v>
      </c>
      <c r="B670" s="5" t="str">
        <f t="shared" si="21"/>
        <v>△</v>
      </c>
      <c r="C670" s="4" t="str">
        <f t="shared" si="22"/>
        <v>-1</v>
      </c>
    </row>
    <row r="671" spans="1:3" hidden="1" x14ac:dyDescent="0.15">
      <c r="A671" s="4" t="s">
        <v>682</v>
      </c>
      <c r="B671" s="5" t="str">
        <f t="shared" si="21"/>
        <v>×</v>
      </c>
      <c r="C671" s="4" t="str">
        <f t="shared" si="22"/>
        <v>-</v>
      </c>
    </row>
    <row r="672" spans="1:3" x14ac:dyDescent="0.15">
      <c r="A672" s="4" t="s">
        <v>683</v>
      </c>
      <c r="B672" s="5" t="str">
        <f t="shared" si="21"/>
        <v>〇</v>
      </c>
      <c r="C672" s="4" t="str">
        <f t="shared" si="22"/>
        <v>10</v>
      </c>
    </row>
    <row r="673" spans="1:3" hidden="1" x14ac:dyDescent="0.15">
      <c r="A673" s="4" t="s">
        <v>684</v>
      </c>
      <c r="B673" s="5" t="str">
        <f t="shared" si="21"/>
        <v>×</v>
      </c>
      <c r="C673" s="4" t="str">
        <f t="shared" si="22"/>
        <v>-</v>
      </c>
    </row>
    <row r="674" spans="1:3" x14ac:dyDescent="0.15">
      <c r="A674" s="4" t="s">
        <v>685</v>
      </c>
      <c r="B674" s="5" t="str">
        <f t="shared" si="21"/>
        <v>△</v>
      </c>
      <c r="C674" s="4" t="str">
        <f t="shared" si="22"/>
        <v>-1</v>
      </c>
    </row>
    <row r="675" spans="1:3" hidden="1" x14ac:dyDescent="0.15">
      <c r="A675" s="4" t="s">
        <v>686</v>
      </c>
      <c r="B675" s="5" t="str">
        <f t="shared" si="21"/>
        <v>×</v>
      </c>
      <c r="C675" s="4" t="str">
        <f t="shared" si="22"/>
        <v>-</v>
      </c>
    </row>
    <row r="676" spans="1:3" x14ac:dyDescent="0.15">
      <c r="A676" s="4" t="s">
        <v>687</v>
      </c>
      <c r="B676" s="5" t="str">
        <f t="shared" si="21"/>
        <v>△</v>
      </c>
      <c r="C676" s="4" t="str">
        <f t="shared" si="22"/>
        <v>-1</v>
      </c>
    </row>
    <row r="677" spans="1:3" hidden="1" x14ac:dyDescent="0.15">
      <c r="A677" s="4" t="s">
        <v>688</v>
      </c>
      <c r="B677" s="5" t="str">
        <f t="shared" si="21"/>
        <v>×</v>
      </c>
      <c r="C677" s="4" t="str">
        <f t="shared" si="22"/>
        <v>-</v>
      </c>
    </row>
    <row r="678" spans="1:3" x14ac:dyDescent="0.15">
      <c r="A678" s="4" t="s">
        <v>689</v>
      </c>
      <c r="B678" s="5" t="str">
        <f t="shared" si="21"/>
        <v>△</v>
      </c>
      <c r="C678" s="4" t="str">
        <f t="shared" si="22"/>
        <v>-1</v>
      </c>
    </row>
    <row r="679" spans="1:3" hidden="1" x14ac:dyDescent="0.15">
      <c r="A679" s="4" t="s">
        <v>690</v>
      </c>
      <c r="B679" s="5" t="str">
        <f t="shared" si="21"/>
        <v>×</v>
      </c>
      <c r="C679" s="4" t="str">
        <f t="shared" si="22"/>
        <v>-</v>
      </c>
    </row>
    <row r="680" spans="1:3" x14ac:dyDescent="0.15">
      <c r="A680" s="4" t="s">
        <v>691</v>
      </c>
      <c r="B680" s="5" t="str">
        <f t="shared" si="21"/>
        <v>△</v>
      </c>
      <c r="C680" s="4" t="str">
        <f t="shared" si="22"/>
        <v>-1</v>
      </c>
    </row>
    <row r="681" spans="1:3" hidden="1" x14ac:dyDescent="0.15">
      <c r="A681" s="4" t="s">
        <v>692</v>
      </c>
      <c r="B681" s="5" t="str">
        <f t="shared" si="21"/>
        <v>×</v>
      </c>
      <c r="C681" s="4" t="str">
        <f t="shared" si="22"/>
        <v>-</v>
      </c>
    </row>
    <row r="682" spans="1:3" x14ac:dyDescent="0.15">
      <c r="A682" s="4" t="s">
        <v>693</v>
      </c>
      <c r="B682" s="5" t="str">
        <f t="shared" si="21"/>
        <v>△</v>
      </c>
      <c r="C682" s="4" t="str">
        <f t="shared" si="22"/>
        <v>-1</v>
      </c>
    </row>
    <row r="683" spans="1:3" hidden="1" x14ac:dyDescent="0.15">
      <c r="A683" s="4" t="s">
        <v>694</v>
      </c>
      <c r="B683" s="5" t="str">
        <f t="shared" si="21"/>
        <v>×</v>
      </c>
      <c r="C683" s="4" t="str">
        <f t="shared" si="22"/>
        <v>-</v>
      </c>
    </row>
    <row r="684" spans="1:3" x14ac:dyDescent="0.15">
      <c r="A684" s="4" t="s">
        <v>695</v>
      </c>
      <c r="B684" s="5" t="str">
        <f t="shared" si="21"/>
        <v>△</v>
      </c>
      <c r="C684" s="4" t="str">
        <f t="shared" si="22"/>
        <v>-1</v>
      </c>
    </row>
    <row r="685" spans="1:3" hidden="1" x14ac:dyDescent="0.15">
      <c r="A685" s="4" t="s">
        <v>696</v>
      </c>
      <c r="B685" s="5" t="str">
        <f t="shared" si="21"/>
        <v>×</v>
      </c>
      <c r="C685" s="4" t="str">
        <f t="shared" si="22"/>
        <v>-</v>
      </c>
    </row>
    <row r="686" spans="1:3" x14ac:dyDescent="0.15">
      <c r="A686" s="4" t="s">
        <v>697</v>
      </c>
      <c r="B686" s="5" t="str">
        <f t="shared" si="21"/>
        <v>△</v>
      </c>
      <c r="C686" s="4" t="str">
        <f t="shared" si="22"/>
        <v>-1</v>
      </c>
    </row>
    <row r="687" spans="1:3" hidden="1" x14ac:dyDescent="0.15">
      <c r="A687" s="4" t="s">
        <v>698</v>
      </c>
      <c r="B687" s="5" t="str">
        <f t="shared" si="21"/>
        <v>×</v>
      </c>
      <c r="C687" s="4" t="str">
        <f t="shared" si="22"/>
        <v>-</v>
      </c>
    </row>
    <row r="688" spans="1:3" x14ac:dyDescent="0.15">
      <c r="A688" s="4" t="s">
        <v>699</v>
      </c>
      <c r="B688" s="5" t="str">
        <f t="shared" si="21"/>
        <v>△</v>
      </c>
      <c r="C688" s="4" t="str">
        <f t="shared" si="22"/>
        <v>-1</v>
      </c>
    </row>
    <row r="689" spans="1:3" hidden="1" x14ac:dyDescent="0.15">
      <c r="A689" s="4" t="s">
        <v>700</v>
      </c>
      <c r="B689" s="5" t="str">
        <f t="shared" si="21"/>
        <v>×</v>
      </c>
      <c r="C689" s="4" t="str">
        <f t="shared" si="22"/>
        <v>-</v>
      </c>
    </row>
    <row r="690" spans="1:3" x14ac:dyDescent="0.15">
      <c r="A690" s="4" t="s">
        <v>701</v>
      </c>
      <c r="B690" s="5" t="str">
        <f t="shared" si="21"/>
        <v>△</v>
      </c>
      <c r="C690" s="4" t="str">
        <f t="shared" si="22"/>
        <v>-1</v>
      </c>
    </row>
    <row r="691" spans="1:3" hidden="1" x14ac:dyDescent="0.15">
      <c r="A691" s="4" t="s">
        <v>702</v>
      </c>
      <c r="B691" s="5" t="str">
        <f t="shared" si="21"/>
        <v>×</v>
      </c>
      <c r="C691" s="4" t="str">
        <f t="shared" si="22"/>
        <v>-</v>
      </c>
    </row>
    <row r="692" spans="1:3" x14ac:dyDescent="0.15">
      <c r="A692" s="4" t="s">
        <v>703</v>
      </c>
      <c r="B692" s="5" t="str">
        <f t="shared" si="21"/>
        <v>△</v>
      </c>
      <c r="C692" s="4" t="str">
        <f t="shared" si="22"/>
        <v>-2</v>
      </c>
    </row>
    <row r="693" spans="1:3" hidden="1" x14ac:dyDescent="0.15">
      <c r="A693" s="4" t="s">
        <v>704</v>
      </c>
      <c r="B693" s="5" t="str">
        <f t="shared" si="21"/>
        <v>×</v>
      </c>
      <c r="C693" s="4" t="str">
        <f t="shared" si="22"/>
        <v>-</v>
      </c>
    </row>
    <row r="694" spans="1:3" x14ac:dyDescent="0.15">
      <c r="A694" s="4" t="s">
        <v>705</v>
      </c>
      <c r="B694" s="5" t="str">
        <f t="shared" si="21"/>
        <v>△</v>
      </c>
      <c r="C694" s="4" t="str">
        <f t="shared" si="22"/>
        <v>-2</v>
      </c>
    </row>
    <row r="695" spans="1:3" hidden="1" x14ac:dyDescent="0.15">
      <c r="A695" s="4" t="s">
        <v>706</v>
      </c>
      <c r="B695" s="5" t="str">
        <f t="shared" si="21"/>
        <v>×</v>
      </c>
      <c r="C695" s="4" t="str">
        <f t="shared" si="22"/>
        <v>-</v>
      </c>
    </row>
    <row r="696" spans="1:3" x14ac:dyDescent="0.15">
      <c r="A696" s="4" t="s">
        <v>707</v>
      </c>
      <c r="B696" s="5" t="str">
        <f t="shared" si="21"/>
        <v>△</v>
      </c>
      <c r="C696" s="4" t="str">
        <f t="shared" si="22"/>
        <v>-2</v>
      </c>
    </row>
    <row r="697" spans="1:3" hidden="1" x14ac:dyDescent="0.15">
      <c r="A697" s="4" t="s">
        <v>708</v>
      </c>
      <c r="B697" s="5" t="str">
        <f t="shared" si="21"/>
        <v>×</v>
      </c>
      <c r="C697" s="4" t="str">
        <f t="shared" si="22"/>
        <v>-</v>
      </c>
    </row>
    <row r="698" spans="1:3" x14ac:dyDescent="0.15">
      <c r="A698" s="4" t="s">
        <v>709</v>
      </c>
      <c r="B698" s="5" t="str">
        <f t="shared" si="21"/>
        <v>△</v>
      </c>
      <c r="C698" s="4" t="str">
        <f t="shared" si="22"/>
        <v>-2</v>
      </c>
    </row>
    <row r="699" spans="1:3" hidden="1" x14ac:dyDescent="0.15">
      <c r="A699" s="4" t="s">
        <v>710</v>
      </c>
      <c r="B699" s="5" t="str">
        <f t="shared" si="21"/>
        <v>×</v>
      </c>
      <c r="C699" s="4" t="str">
        <f t="shared" si="22"/>
        <v>-</v>
      </c>
    </row>
    <row r="700" spans="1:3" x14ac:dyDescent="0.15">
      <c r="A700" s="4" t="s">
        <v>711</v>
      </c>
      <c r="B700" s="5" t="str">
        <f t="shared" si="21"/>
        <v>△</v>
      </c>
      <c r="C700" s="4" t="str">
        <f t="shared" si="22"/>
        <v>-2</v>
      </c>
    </row>
    <row r="701" spans="1:3" hidden="1" x14ac:dyDescent="0.15">
      <c r="A701" s="4" t="s">
        <v>712</v>
      </c>
      <c r="B701" s="5" t="str">
        <f t="shared" si="21"/>
        <v>×</v>
      </c>
      <c r="C701" s="4" t="str">
        <f t="shared" si="22"/>
        <v>-</v>
      </c>
    </row>
    <row r="702" spans="1:3" x14ac:dyDescent="0.15">
      <c r="A702" s="4" t="s">
        <v>713</v>
      </c>
      <c r="B702" s="5" t="str">
        <f t="shared" si="21"/>
        <v>△</v>
      </c>
      <c r="C702" s="4" t="str">
        <f t="shared" si="22"/>
        <v>-3</v>
      </c>
    </row>
    <row r="703" spans="1:3" hidden="1" x14ac:dyDescent="0.15">
      <c r="A703" s="4" t="s">
        <v>714</v>
      </c>
      <c r="B703" s="5" t="str">
        <f t="shared" si="21"/>
        <v>×</v>
      </c>
      <c r="C703" s="4" t="str">
        <f t="shared" si="22"/>
        <v>-</v>
      </c>
    </row>
    <row r="704" spans="1:3" x14ac:dyDescent="0.15">
      <c r="A704" s="4" t="s">
        <v>715</v>
      </c>
      <c r="B704" s="5" t="str">
        <f t="shared" si="21"/>
        <v>△</v>
      </c>
      <c r="C704" s="4" t="str">
        <f t="shared" si="22"/>
        <v>-3</v>
      </c>
    </row>
    <row r="705" spans="1:3" hidden="1" x14ac:dyDescent="0.15">
      <c r="A705" s="4" t="s">
        <v>716</v>
      </c>
      <c r="B705" s="5" t="str">
        <f t="shared" si="21"/>
        <v>×</v>
      </c>
      <c r="C705" s="4" t="str">
        <f t="shared" si="22"/>
        <v>-</v>
      </c>
    </row>
    <row r="706" spans="1:3" x14ac:dyDescent="0.15">
      <c r="A706" s="4" t="s">
        <v>717</v>
      </c>
      <c r="B706" s="5" t="str">
        <f t="shared" si="21"/>
        <v>〇</v>
      </c>
      <c r="C706" s="4" t="str">
        <f t="shared" si="22"/>
        <v>30</v>
      </c>
    </row>
    <row r="707" spans="1:3" hidden="1" x14ac:dyDescent="0.15">
      <c r="A707" s="4" t="s">
        <v>718</v>
      </c>
      <c r="B707" s="5" t="str">
        <f t="shared" si="21"/>
        <v>×</v>
      </c>
      <c r="C707" s="4" t="str">
        <f t="shared" si="22"/>
        <v>-</v>
      </c>
    </row>
    <row r="708" spans="1:3" x14ac:dyDescent="0.15">
      <c r="A708" s="4" t="s">
        <v>719</v>
      </c>
      <c r="B708" s="5" t="str">
        <f t="shared" si="21"/>
        <v>△</v>
      </c>
      <c r="C708" s="4" t="str">
        <f t="shared" si="22"/>
        <v>-1</v>
      </c>
    </row>
    <row r="709" spans="1:3" hidden="1" x14ac:dyDescent="0.15">
      <c r="A709" s="4" t="s">
        <v>720</v>
      </c>
      <c r="B709" s="5" t="str">
        <f t="shared" ref="B709:B772" si="23">IF(COUNTIF(A709,"*LOST*")&gt;0,"△",IF(COUNTIF(A709,"*WON*")&gt;0,"〇","×"))</f>
        <v>×</v>
      </c>
      <c r="C709" s="4" t="str">
        <f t="shared" si="22"/>
        <v>-</v>
      </c>
    </row>
    <row r="710" spans="1:3" x14ac:dyDescent="0.15">
      <c r="A710" s="4" t="s">
        <v>721</v>
      </c>
      <c r="B710" s="5" t="str">
        <f t="shared" si="23"/>
        <v>△</v>
      </c>
      <c r="C710" s="4" t="str">
        <f t="shared" si="22"/>
        <v>-1</v>
      </c>
    </row>
    <row r="711" spans="1:3" hidden="1" x14ac:dyDescent="0.15">
      <c r="A711" s="4" t="s">
        <v>722</v>
      </c>
      <c r="B711" s="5" t="str">
        <f t="shared" si="23"/>
        <v>×</v>
      </c>
      <c r="C711" s="4" t="str">
        <f t="shared" si="22"/>
        <v>-</v>
      </c>
    </row>
    <row r="712" spans="1:3" x14ac:dyDescent="0.15">
      <c r="A712" s="4" t="s">
        <v>723</v>
      </c>
      <c r="B712" s="5" t="str">
        <f t="shared" si="23"/>
        <v>△</v>
      </c>
      <c r="C712" s="4" t="str">
        <f t="shared" si="22"/>
        <v>-1</v>
      </c>
    </row>
    <row r="713" spans="1:3" hidden="1" x14ac:dyDescent="0.15">
      <c r="A713" s="4" t="s">
        <v>724</v>
      </c>
      <c r="B713" s="5" t="str">
        <f t="shared" si="23"/>
        <v>×</v>
      </c>
      <c r="C713" s="4" t="str">
        <f t="shared" ref="C713:C776" si="24">IF(B713="〇",MID(A713,FIND("払い出し",A713)+6,(FIND("BUST",A713)-FIND("払い出し",A713)-13)),IF(B713="△","-"&amp;MID(A713,FIND("益",A713)+3,(FIND("bits",A713)-FIND("益",A713)-4)),"-"))</f>
        <v>-</v>
      </c>
    </row>
    <row r="714" spans="1:3" x14ac:dyDescent="0.15">
      <c r="A714" s="4" t="s">
        <v>725</v>
      </c>
      <c r="B714" s="5" t="str">
        <f t="shared" si="23"/>
        <v>△</v>
      </c>
      <c r="C714" s="4" t="str">
        <f t="shared" si="24"/>
        <v>-1</v>
      </c>
    </row>
    <row r="715" spans="1:3" hidden="1" x14ac:dyDescent="0.15">
      <c r="A715" s="4" t="s">
        <v>726</v>
      </c>
      <c r="B715" s="5" t="str">
        <f t="shared" si="23"/>
        <v>×</v>
      </c>
      <c r="C715" s="4" t="str">
        <f t="shared" si="24"/>
        <v>-</v>
      </c>
    </row>
    <row r="716" spans="1:3" x14ac:dyDescent="0.15">
      <c r="A716" s="4" t="s">
        <v>727</v>
      </c>
      <c r="B716" s="5" t="str">
        <f t="shared" si="23"/>
        <v>△</v>
      </c>
      <c r="C716" s="4" t="str">
        <f t="shared" si="24"/>
        <v>-1</v>
      </c>
    </row>
    <row r="717" spans="1:3" hidden="1" x14ac:dyDescent="0.15">
      <c r="A717" s="4" t="s">
        <v>728</v>
      </c>
      <c r="B717" s="5" t="str">
        <f t="shared" si="23"/>
        <v>×</v>
      </c>
      <c r="C717" s="4" t="str">
        <f t="shared" si="24"/>
        <v>-</v>
      </c>
    </row>
    <row r="718" spans="1:3" x14ac:dyDescent="0.15">
      <c r="A718" s="4" t="s">
        <v>729</v>
      </c>
      <c r="B718" s="5" t="str">
        <f t="shared" si="23"/>
        <v>〇</v>
      </c>
      <c r="C718" s="4" t="str">
        <f t="shared" si="24"/>
        <v>10</v>
      </c>
    </row>
    <row r="719" spans="1:3" hidden="1" x14ac:dyDescent="0.15">
      <c r="A719" s="4" t="s">
        <v>730</v>
      </c>
      <c r="B719" s="5" t="str">
        <f t="shared" si="23"/>
        <v>×</v>
      </c>
      <c r="C719" s="4" t="str">
        <f t="shared" si="24"/>
        <v>-</v>
      </c>
    </row>
    <row r="720" spans="1:3" x14ac:dyDescent="0.15">
      <c r="A720" s="4" t="s">
        <v>731</v>
      </c>
      <c r="B720" s="5" t="str">
        <f t="shared" si="23"/>
        <v>△</v>
      </c>
      <c r="C720" s="4" t="str">
        <f t="shared" si="24"/>
        <v>-1</v>
      </c>
    </row>
    <row r="721" spans="1:3" hidden="1" x14ac:dyDescent="0.15">
      <c r="A721" s="4" t="s">
        <v>732</v>
      </c>
      <c r="B721" s="5" t="str">
        <f t="shared" si="23"/>
        <v>×</v>
      </c>
      <c r="C721" s="4" t="str">
        <f t="shared" si="24"/>
        <v>-</v>
      </c>
    </row>
    <row r="722" spans="1:3" x14ac:dyDescent="0.15">
      <c r="A722" s="4" t="s">
        <v>733</v>
      </c>
      <c r="B722" s="5" t="str">
        <f t="shared" si="23"/>
        <v>△</v>
      </c>
      <c r="C722" s="4" t="str">
        <f t="shared" si="24"/>
        <v>-1</v>
      </c>
    </row>
    <row r="723" spans="1:3" hidden="1" x14ac:dyDescent="0.15">
      <c r="A723" s="4" t="s">
        <v>734</v>
      </c>
      <c r="B723" s="5" t="str">
        <f t="shared" si="23"/>
        <v>×</v>
      </c>
      <c r="C723" s="4" t="str">
        <f t="shared" si="24"/>
        <v>-</v>
      </c>
    </row>
    <row r="724" spans="1:3" x14ac:dyDescent="0.15">
      <c r="A724" s="4" t="s">
        <v>735</v>
      </c>
      <c r="B724" s="5" t="str">
        <f t="shared" si="23"/>
        <v>△</v>
      </c>
      <c r="C724" s="4" t="str">
        <f t="shared" si="24"/>
        <v>-1</v>
      </c>
    </row>
    <row r="725" spans="1:3" hidden="1" x14ac:dyDescent="0.15">
      <c r="A725" s="4" t="s">
        <v>736</v>
      </c>
      <c r="B725" s="5" t="str">
        <f t="shared" si="23"/>
        <v>×</v>
      </c>
      <c r="C725" s="4" t="str">
        <f t="shared" si="24"/>
        <v>-</v>
      </c>
    </row>
    <row r="726" spans="1:3" x14ac:dyDescent="0.15">
      <c r="A726" s="4" t="s">
        <v>737</v>
      </c>
      <c r="B726" s="5" t="str">
        <f t="shared" si="23"/>
        <v>△</v>
      </c>
      <c r="C726" s="4" t="str">
        <f t="shared" si="24"/>
        <v>-1</v>
      </c>
    </row>
    <row r="727" spans="1:3" hidden="1" x14ac:dyDescent="0.15">
      <c r="A727" s="4" t="s">
        <v>738</v>
      </c>
      <c r="B727" s="5" t="str">
        <f t="shared" si="23"/>
        <v>×</v>
      </c>
      <c r="C727" s="4" t="str">
        <f t="shared" si="24"/>
        <v>-</v>
      </c>
    </row>
    <row r="728" spans="1:3" x14ac:dyDescent="0.15">
      <c r="A728" s="4" t="s">
        <v>739</v>
      </c>
      <c r="B728" s="5" t="str">
        <f t="shared" si="23"/>
        <v>△</v>
      </c>
      <c r="C728" s="4" t="str">
        <f t="shared" si="24"/>
        <v>-1</v>
      </c>
    </row>
    <row r="729" spans="1:3" hidden="1" x14ac:dyDescent="0.15">
      <c r="A729" s="4" t="s">
        <v>740</v>
      </c>
      <c r="B729" s="5" t="str">
        <f t="shared" si="23"/>
        <v>×</v>
      </c>
      <c r="C729" s="4" t="str">
        <f t="shared" si="24"/>
        <v>-</v>
      </c>
    </row>
    <row r="730" spans="1:3" x14ac:dyDescent="0.15">
      <c r="A730" s="4" t="s">
        <v>741</v>
      </c>
      <c r="B730" s="5" t="str">
        <f t="shared" si="23"/>
        <v>△</v>
      </c>
      <c r="C730" s="4" t="str">
        <f t="shared" si="24"/>
        <v>-1</v>
      </c>
    </row>
    <row r="731" spans="1:3" hidden="1" x14ac:dyDescent="0.15">
      <c r="A731" s="4" t="s">
        <v>742</v>
      </c>
      <c r="B731" s="5" t="str">
        <f t="shared" si="23"/>
        <v>×</v>
      </c>
      <c r="C731" s="4" t="str">
        <f t="shared" si="24"/>
        <v>-</v>
      </c>
    </row>
    <row r="732" spans="1:3" x14ac:dyDescent="0.15">
      <c r="A732" s="4" t="s">
        <v>743</v>
      </c>
      <c r="B732" s="5" t="str">
        <f t="shared" si="23"/>
        <v>△</v>
      </c>
      <c r="C732" s="4" t="str">
        <f t="shared" si="24"/>
        <v>-1</v>
      </c>
    </row>
    <row r="733" spans="1:3" hidden="1" x14ac:dyDescent="0.15">
      <c r="A733" s="4" t="s">
        <v>744</v>
      </c>
      <c r="B733" s="5" t="str">
        <f t="shared" si="23"/>
        <v>×</v>
      </c>
      <c r="C733" s="4" t="str">
        <f t="shared" si="24"/>
        <v>-</v>
      </c>
    </row>
    <row r="734" spans="1:3" x14ac:dyDescent="0.15">
      <c r="A734" s="4" t="s">
        <v>745</v>
      </c>
      <c r="B734" s="5" t="str">
        <f t="shared" si="23"/>
        <v>△</v>
      </c>
      <c r="C734" s="4" t="str">
        <f t="shared" si="24"/>
        <v>-1</v>
      </c>
    </row>
    <row r="735" spans="1:3" hidden="1" x14ac:dyDescent="0.15">
      <c r="A735" s="4" t="s">
        <v>746</v>
      </c>
      <c r="B735" s="5" t="str">
        <f t="shared" si="23"/>
        <v>×</v>
      </c>
      <c r="C735" s="4" t="str">
        <f t="shared" si="24"/>
        <v>-</v>
      </c>
    </row>
    <row r="736" spans="1:3" x14ac:dyDescent="0.15">
      <c r="A736" s="4" t="s">
        <v>747</v>
      </c>
      <c r="B736" s="5" t="str">
        <f t="shared" si="23"/>
        <v>〇</v>
      </c>
      <c r="C736" s="4" t="str">
        <f t="shared" si="24"/>
        <v>10</v>
      </c>
    </row>
    <row r="737" spans="1:3" hidden="1" x14ac:dyDescent="0.15">
      <c r="A737" s="4" t="s">
        <v>748</v>
      </c>
      <c r="B737" s="5" t="str">
        <f t="shared" si="23"/>
        <v>×</v>
      </c>
      <c r="C737" s="4" t="str">
        <f t="shared" si="24"/>
        <v>-</v>
      </c>
    </row>
    <row r="738" spans="1:3" x14ac:dyDescent="0.15">
      <c r="A738" s="4" t="s">
        <v>749</v>
      </c>
      <c r="B738" s="5" t="str">
        <f t="shared" si="23"/>
        <v>△</v>
      </c>
      <c r="C738" s="4" t="str">
        <f t="shared" si="24"/>
        <v>-1</v>
      </c>
    </row>
    <row r="739" spans="1:3" hidden="1" x14ac:dyDescent="0.15">
      <c r="A739" s="4" t="s">
        <v>750</v>
      </c>
      <c r="B739" s="5" t="str">
        <f t="shared" si="23"/>
        <v>×</v>
      </c>
      <c r="C739" s="4" t="str">
        <f t="shared" si="24"/>
        <v>-</v>
      </c>
    </row>
    <row r="740" spans="1:3" x14ac:dyDescent="0.15">
      <c r="A740" s="4" t="s">
        <v>751</v>
      </c>
      <c r="B740" s="5" t="str">
        <f t="shared" si="23"/>
        <v>〇</v>
      </c>
      <c r="C740" s="4" t="str">
        <f t="shared" si="24"/>
        <v>10</v>
      </c>
    </row>
    <row r="741" spans="1:3" hidden="1" x14ac:dyDescent="0.15">
      <c r="A741" s="4" t="s">
        <v>752</v>
      </c>
      <c r="B741" s="5" t="str">
        <f t="shared" si="23"/>
        <v>×</v>
      </c>
      <c r="C741" s="4" t="str">
        <f t="shared" si="24"/>
        <v>-</v>
      </c>
    </row>
    <row r="742" spans="1:3" x14ac:dyDescent="0.15">
      <c r="A742" s="4" t="s">
        <v>753</v>
      </c>
      <c r="B742" s="5" t="str">
        <f t="shared" si="23"/>
        <v>〇</v>
      </c>
      <c r="C742" s="4" t="str">
        <f t="shared" si="24"/>
        <v>10</v>
      </c>
    </row>
    <row r="743" spans="1:3" hidden="1" x14ac:dyDescent="0.15">
      <c r="A743" s="4" t="s">
        <v>754</v>
      </c>
      <c r="B743" s="5" t="str">
        <f t="shared" si="23"/>
        <v>×</v>
      </c>
      <c r="C743" s="4" t="str">
        <f t="shared" si="24"/>
        <v>-</v>
      </c>
    </row>
    <row r="744" spans="1:3" x14ac:dyDescent="0.15">
      <c r="A744" s="4" t="s">
        <v>755</v>
      </c>
      <c r="B744" s="5" t="str">
        <f t="shared" si="23"/>
        <v>△</v>
      </c>
      <c r="C744" s="4" t="str">
        <f t="shared" si="24"/>
        <v>-1</v>
      </c>
    </row>
    <row r="745" spans="1:3" hidden="1" x14ac:dyDescent="0.15">
      <c r="A745" s="4" t="s">
        <v>756</v>
      </c>
      <c r="B745" s="5" t="str">
        <f t="shared" si="23"/>
        <v>×</v>
      </c>
      <c r="C745" s="4" t="str">
        <f t="shared" si="24"/>
        <v>-</v>
      </c>
    </row>
    <row r="746" spans="1:3" x14ac:dyDescent="0.15">
      <c r="A746" s="4" t="s">
        <v>757</v>
      </c>
      <c r="B746" s="5" t="str">
        <f t="shared" si="23"/>
        <v>△</v>
      </c>
      <c r="C746" s="4" t="str">
        <f t="shared" si="24"/>
        <v>-1</v>
      </c>
    </row>
    <row r="747" spans="1:3" hidden="1" x14ac:dyDescent="0.15">
      <c r="A747" s="4" t="s">
        <v>758</v>
      </c>
      <c r="B747" s="5" t="str">
        <f t="shared" si="23"/>
        <v>×</v>
      </c>
      <c r="C747" s="4" t="str">
        <f t="shared" si="24"/>
        <v>-</v>
      </c>
    </row>
    <row r="748" spans="1:3" x14ac:dyDescent="0.15">
      <c r="A748" s="4" t="s">
        <v>759</v>
      </c>
      <c r="B748" s="5" t="str">
        <f t="shared" si="23"/>
        <v>△</v>
      </c>
      <c r="C748" s="4" t="str">
        <f t="shared" si="24"/>
        <v>-1</v>
      </c>
    </row>
    <row r="749" spans="1:3" hidden="1" x14ac:dyDescent="0.15">
      <c r="A749" s="4" t="s">
        <v>760</v>
      </c>
      <c r="B749" s="5" t="str">
        <f t="shared" si="23"/>
        <v>×</v>
      </c>
      <c r="C749" s="4" t="str">
        <f t="shared" si="24"/>
        <v>-</v>
      </c>
    </row>
    <row r="750" spans="1:3" x14ac:dyDescent="0.15">
      <c r="A750" s="4" t="s">
        <v>761</v>
      </c>
      <c r="B750" s="5" t="str">
        <f t="shared" si="23"/>
        <v>〇</v>
      </c>
      <c r="C750" s="4" t="str">
        <f t="shared" si="24"/>
        <v>10</v>
      </c>
    </row>
    <row r="751" spans="1:3" hidden="1" x14ac:dyDescent="0.15">
      <c r="A751" s="4" t="s">
        <v>762</v>
      </c>
      <c r="B751" s="5" t="str">
        <f t="shared" si="23"/>
        <v>×</v>
      </c>
      <c r="C751" s="4" t="str">
        <f t="shared" si="24"/>
        <v>-</v>
      </c>
    </row>
    <row r="752" spans="1:3" x14ac:dyDescent="0.15">
      <c r="A752" s="4" t="s">
        <v>763</v>
      </c>
      <c r="B752" s="5" t="str">
        <f t="shared" si="23"/>
        <v>△</v>
      </c>
      <c r="C752" s="4" t="str">
        <f t="shared" si="24"/>
        <v>-1</v>
      </c>
    </row>
    <row r="753" spans="1:3" hidden="1" x14ac:dyDescent="0.15">
      <c r="A753" s="4" t="s">
        <v>764</v>
      </c>
      <c r="B753" s="5" t="str">
        <f t="shared" si="23"/>
        <v>×</v>
      </c>
      <c r="C753" s="4" t="str">
        <f t="shared" si="24"/>
        <v>-</v>
      </c>
    </row>
    <row r="754" spans="1:3" x14ac:dyDescent="0.15">
      <c r="A754" s="4" t="s">
        <v>765</v>
      </c>
      <c r="B754" s="5" t="str">
        <f t="shared" si="23"/>
        <v>△</v>
      </c>
      <c r="C754" s="4" t="str">
        <f t="shared" si="24"/>
        <v>-1</v>
      </c>
    </row>
    <row r="755" spans="1:3" hidden="1" x14ac:dyDescent="0.15">
      <c r="A755" s="4" t="s">
        <v>766</v>
      </c>
      <c r="B755" s="5" t="str">
        <f t="shared" si="23"/>
        <v>×</v>
      </c>
      <c r="C755" s="4" t="str">
        <f t="shared" si="24"/>
        <v>-</v>
      </c>
    </row>
    <row r="756" spans="1:3" x14ac:dyDescent="0.15">
      <c r="A756" s="4" t="s">
        <v>767</v>
      </c>
      <c r="B756" s="5" t="str">
        <f t="shared" si="23"/>
        <v>△</v>
      </c>
      <c r="C756" s="4" t="str">
        <f t="shared" si="24"/>
        <v>-1</v>
      </c>
    </row>
    <row r="757" spans="1:3" hidden="1" x14ac:dyDescent="0.15">
      <c r="A757" s="4" t="s">
        <v>768</v>
      </c>
      <c r="B757" s="5" t="str">
        <f t="shared" si="23"/>
        <v>×</v>
      </c>
      <c r="C757" s="4" t="str">
        <f t="shared" si="24"/>
        <v>-</v>
      </c>
    </row>
    <row r="758" spans="1:3" x14ac:dyDescent="0.15">
      <c r="A758" s="4" t="s">
        <v>769</v>
      </c>
      <c r="B758" s="5" t="str">
        <f t="shared" si="23"/>
        <v>△</v>
      </c>
      <c r="C758" s="4" t="str">
        <f t="shared" si="24"/>
        <v>-1</v>
      </c>
    </row>
    <row r="759" spans="1:3" hidden="1" x14ac:dyDescent="0.15">
      <c r="A759" s="4" t="s">
        <v>770</v>
      </c>
      <c r="B759" s="5" t="str">
        <f t="shared" si="23"/>
        <v>×</v>
      </c>
      <c r="C759" s="4" t="str">
        <f t="shared" si="24"/>
        <v>-</v>
      </c>
    </row>
    <row r="760" spans="1:3" x14ac:dyDescent="0.15">
      <c r="A760" s="4" t="s">
        <v>771</v>
      </c>
      <c r="B760" s="5" t="str">
        <f t="shared" si="23"/>
        <v>〇</v>
      </c>
      <c r="C760" s="4" t="str">
        <f t="shared" si="24"/>
        <v>10</v>
      </c>
    </row>
    <row r="761" spans="1:3" hidden="1" x14ac:dyDescent="0.15">
      <c r="A761" s="4" t="s">
        <v>772</v>
      </c>
      <c r="B761" s="5" t="str">
        <f t="shared" si="23"/>
        <v>×</v>
      </c>
      <c r="C761" s="4" t="str">
        <f t="shared" si="24"/>
        <v>-</v>
      </c>
    </row>
    <row r="762" spans="1:3" x14ac:dyDescent="0.15">
      <c r="A762" s="4" t="s">
        <v>773</v>
      </c>
      <c r="B762" s="5" t="str">
        <f t="shared" si="23"/>
        <v>△</v>
      </c>
      <c r="C762" s="4" t="str">
        <f t="shared" si="24"/>
        <v>-1</v>
      </c>
    </row>
    <row r="763" spans="1:3" hidden="1" x14ac:dyDescent="0.15">
      <c r="A763" s="4" t="s">
        <v>774</v>
      </c>
      <c r="B763" s="5" t="str">
        <f t="shared" si="23"/>
        <v>×</v>
      </c>
      <c r="C763" s="4" t="str">
        <f t="shared" si="24"/>
        <v>-</v>
      </c>
    </row>
    <row r="764" spans="1:3" x14ac:dyDescent="0.15">
      <c r="A764" s="4" t="s">
        <v>775</v>
      </c>
      <c r="B764" s="5" t="str">
        <f t="shared" si="23"/>
        <v>△</v>
      </c>
      <c r="C764" s="4" t="str">
        <f t="shared" si="24"/>
        <v>-1</v>
      </c>
    </row>
    <row r="765" spans="1:3" hidden="1" x14ac:dyDescent="0.15">
      <c r="A765" s="4" t="s">
        <v>776</v>
      </c>
      <c r="B765" s="5" t="str">
        <f t="shared" si="23"/>
        <v>×</v>
      </c>
      <c r="C765" s="4" t="str">
        <f t="shared" si="24"/>
        <v>-</v>
      </c>
    </row>
    <row r="766" spans="1:3" x14ac:dyDescent="0.15">
      <c r="A766" s="4" t="s">
        <v>777</v>
      </c>
      <c r="B766" s="5" t="str">
        <f t="shared" si="23"/>
        <v>△</v>
      </c>
      <c r="C766" s="4" t="str">
        <f t="shared" si="24"/>
        <v>-1</v>
      </c>
    </row>
    <row r="767" spans="1:3" hidden="1" x14ac:dyDescent="0.15">
      <c r="A767" s="4" t="s">
        <v>778</v>
      </c>
      <c r="B767" s="5" t="str">
        <f t="shared" si="23"/>
        <v>×</v>
      </c>
      <c r="C767" s="4" t="str">
        <f t="shared" si="24"/>
        <v>-</v>
      </c>
    </row>
    <row r="768" spans="1:3" x14ac:dyDescent="0.15">
      <c r="A768" s="4" t="s">
        <v>779</v>
      </c>
      <c r="B768" s="5" t="str">
        <f t="shared" si="23"/>
        <v>〇</v>
      </c>
      <c r="C768" s="4" t="str">
        <f t="shared" si="24"/>
        <v>10</v>
      </c>
    </row>
    <row r="769" spans="1:3" hidden="1" x14ac:dyDescent="0.15">
      <c r="A769" s="4" t="s">
        <v>780</v>
      </c>
      <c r="B769" s="5" t="str">
        <f t="shared" si="23"/>
        <v>×</v>
      </c>
      <c r="C769" s="4" t="str">
        <f t="shared" si="24"/>
        <v>-</v>
      </c>
    </row>
    <row r="770" spans="1:3" x14ac:dyDescent="0.15">
      <c r="A770" s="4" t="s">
        <v>781</v>
      </c>
      <c r="B770" s="5" t="str">
        <f t="shared" si="23"/>
        <v>△</v>
      </c>
      <c r="C770" s="4" t="str">
        <f t="shared" si="24"/>
        <v>-1</v>
      </c>
    </row>
    <row r="771" spans="1:3" hidden="1" x14ac:dyDescent="0.15">
      <c r="A771" s="4" t="s">
        <v>782</v>
      </c>
      <c r="B771" s="5" t="str">
        <f t="shared" si="23"/>
        <v>×</v>
      </c>
      <c r="C771" s="4" t="str">
        <f t="shared" si="24"/>
        <v>-</v>
      </c>
    </row>
    <row r="772" spans="1:3" x14ac:dyDescent="0.15">
      <c r="A772" s="4" t="s">
        <v>783</v>
      </c>
      <c r="B772" s="5" t="str">
        <f t="shared" si="23"/>
        <v>△</v>
      </c>
      <c r="C772" s="4" t="str">
        <f t="shared" si="24"/>
        <v>-1</v>
      </c>
    </row>
    <row r="773" spans="1:3" hidden="1" x14ac:dyDescent="0.15">
      <c r="A773" s="4" t="s">
        <v>784</v>
      </c>
      <c r="B773" s="5" t="str">
        <f t="shared" ref="B773:B836" si="25">IF(COUNTIF(A773,"*LOST*")&gt;0,"△",IF(COUNTIF(A773,"*WON*")&gt;0,"〇","×"))</f>
        <v>×</v>
      </c>
      <c r="C773" s="4" t="str">
        <f t="shared" si="24"/>
        <v>-</v>
      </c>
    </row>
    <row r="774" spans="1:3" x14ac:dyDescent="0.15">
      <c r="A774" s="4" t="s">
        <v>785</v>
      </c>
      <c r="B774" s="5" t="str">
        <f t="shared" si="25"/>
        <v>△</v>
      </c>
      <c r="C774" s="4" t="str">
        <f t="shared" si="24"/>
        <v>-1</v>
      </c>
    </row>
    <row r="775" spans="1:3" hidden="1" x14ac:dyDescent="0.15">
      <c r="A775" s="4" t="s">
        <v>786</v>
      </c>
      <c r="B775" s="5" t="str">
        <f t="shared" si="25"/>
        <v>×</v>
      </c>
      <c r="C775" s="4" t="str">
        <f t="shared" si="24"/>
        <v>-</v>
      </c>
    </row>
    <row r="776" spans="1:3" x14ac:dyDescent="0.15">
      <c r="A776" s="4" t="s">
        <v>787</v>
      </c>
      <c r="B776" s="5" t="str">
        <f t="shared" si="25"/>
        <v>△</v>
      </c>
      <c r="C776" s="4" t="str">
        <f t="shared" si="24"/>
        <v>-1</v>
      </c>
    </row>
    <row r="777" spans="1:3" hidden="1" x14ac:dyDescent="0.15">
      <c r="A777" s="4" t="s">
        <v>788</v>
      </c>
      <c r="B777" s="5" t="str">
        <f t="shared" si="25"/>
        <v>×</v>
      </c>
      <c r="C777" s="4" t="str">
        <f t="shared" ref="C777:C840" si="26">IF(B777="〇",MID(A777,FIND("払い出し",A777)+6,(FIND("BUST",A777)-FIND("払い出し",A777)-13)),IF(B777="△","-"&amp;MID(A777,FIND("益",A777)+3,(FIND("bits",A777)-FIND("益",A777)-4)),"-"))</f>
        <v>-</v>
      </c>
    </row>
    <row r="778" spans="1:3" x14ac:dyDescent="0.15">
      <c r="A778" s="4" t="s">
        <v>789</v>
      </c>
      <c r="B778" s="5" t="str">
        <f t="shared" si="25"/>
        <v>△</v>
      </c>
      <c r="C778" s="4" t="str">
        <f t="shared" si="26"/>
        <v>-1</v>
      </c>
    </row>
    <row r="779" spans="1:3" hidden="1" x14ac:dyDescent="0.15">
      <c r="A779" s="4" t="s">
        <v>790</v>
      </c>
      <c r="B779" s="5" t="str">
        <f t="shared" si="25"/>
        <v>×</v>
      </c>
      <c r="C779" s="4" t="str">
        <f t="shared" si="26"/>
        <v>-</v>
      </c>
    </row>
    <row r="780" spans="1:3" x14ac:dyDescent="0.15">
      <c r="A780" s="4" t="s">
        <v>791</v>
      </c>
      <c r="B780" s="5" t="str">
        <f t="shared" si="25"/>
        <v>△</v>
      </c>
      <c r="C780" s="4" t="str">
        <f t="shared" si="26"/>
        <v>-1</v>
      </c>
    </row>
    <row r="781" spans="1:3" hidden="1" x14ac:dyDescent="0.15">
      <c r="A781" s="4" t="s">
        <v>792</v>
      </c>
      <c r="B781" s="5" t="str">
        <f t="shared" si="25"/>
        <v>×</v>
      </c>
      <c r="C781" s="4" t="str">
        <f t="shared" si="26"/>
        <v>-</v>
      </c>
    </row>
    <row r="782" spans="1:3" x14ac:dyDescent="0.15">
      <c r="A782" s="4" t="s">
        <v>793</v>
      </c>
      <c r="B782" s="5" t="str">
        <f t="shared" si="25"/>
        <v>△</v>
      </c>
      <c r="C782" s="4" t="str">
        <f t="shared" si="26"/>
        <v>-1</v>
      </c>
    </row>
    <row r="783" spans="1:3" hidden="1" x14ac:dyDescent="0.15">
      <c r="A783" s="4" t="s">
        <v>794</v>
      </c>
      <c r="B783" s="5" t="str">
        <f t="shared" si="25"/>
        <v>×</v>
      </c>
      <c r="C783" s="4" t="str">
        <f t="shared" si="26"/>
        <v>-</v>
      </c>
    </row>
    <row r="784" spans="1:3" x14ac:dyDescent="0.15">
      <c r="A784" s="4" t="s">
        <v>795</v>
      </c>
      <c r="B784" s="5" t="str">
        <f t="shared" si="25"/>
        <v>△</v>
      </c>
      <c r="C784" s="4" t="str">
        <f t="shared" si="26"/>
        <v>-1</v>
      </c>
    </row>
    <row r="785" spans="1:3" hidden="1" x14ac:dyDescent="0.15">
      <c r="A785" s="4" t="s">
        <v>796</v>
      </c>
      <c r="B785" s="5" t="str">
        <f t="shared" si="25"/>
        <v>×</v>
      </c>
      <c r="C785" s="4" t="str">
        <f t="shared" si="26"/>
        <v>-</v>
      </c>
    </row>
    <row r="786" spans="1:3" x14ac:dyDescent="0.15">
      <c r="A786" s="4" t="s">
        <v>797</v>
      </c>
      <c r="B786" s="5" t="str">
        <f t="shared" si="25"/>
        <v>△</v>
      </c>
      <c r="C786" s="4" t="str">
        <f t="shared" si="26"/>
        <v>-1</v>
      </c>
    </row>
    <row r="787" spans="1:3" hidden="1" x14ac:dyDescent="0.15">
      <c r="A787" s="4" t="s">
        <v>798</v>
      </c>
      <c r="B787" s="5" t="str">
        <f t="shared" si="25"/>
        <v>×</v>
      </c>
      <c r="C787" s="4" t="str">
        <f t="shared" si="26"/>
        <v>-</v>
      </c>
    </row>
    <row r="788" spans="1:3" x14ac:dyDescent="0.15">
      <c r="A788" s="4" t="s">
        <v>799</v>
      </c>
      <c r="B788" s="5" t="str">
        <f t="shared" si="25"/>
        <v>△</v>
      </c>
      <c r="C788" s="4" t="str">
        <f t="shared" si="26"/>
        <v>-2</v>
      </c>
    </row>
    <row r="789" spans="1:3" hidden="1" x14ac:dyDescent="0.15">
      <c r="A789" s="4" t="s">
        <v>800</v>
      </c>
      <c r="B789" s="5" t="str">
        <f t="shared" si="25"/>
        <v>×</v>
      </c>
      <c r="C789" s="4" t="str">
        <f t="shared" si="26"/>
        <v>-</v>
      </c>
    </row>
    <row r="790" spans="1:3" x14ac:dyDescent="0.15">
      <c r="A790" s="4" t="s">
        <v>801</v>
      </c>
      <c r="B790" s="5" t="str">
        <f t="shared" si="25"/>
        <v>△</v>
      </c>
      <c r="C790" s="4" t="str">
        <f t="shared" si="26"/>
        <v>-2</v>
      </c>
    </row>
    <row r="791" spans="1:3" hidden="1" x14ac:dyDescent="0.15">
      <c r="A791" s="4" t="s">
        <v>802</v>
      </c>
      <c r="B791" s="5" t="str">
        <f t="shared" si="25"/>
        <v>×</v>
      </c>
      <c r="C791" s="4" t="str">
        <f t="shared" si="26"/>
        <v>-</v>
      </c>
    </row>
    <row r="792" spans="1:3" x14ac:dyDescent="0.15">
      <c r="A792" s="4" t="s">
        <v>803</v>
      </c>
      <c r="B792" s="5" t="str">
        <f t="shared" si="25"/>
        <v>△</v>
      </c>
      <c r="C792" s="4" t="str">
        <f t="shared" si="26"/>
        <v>-2</v>
      </c>
    </row>
    <row r="793" spans="1:3" hidden="1" x14ac:dyDescent="0.15">
      <c r="A793" s="4" t="s">
        <v>804</v>
      </c>
      <c r="B793" s="5" t="str">
        <f t="shared" si="25"/>
        <v>×</v>
      </c>
      <c r="C793" s="4" t="str">
        <f t="shared" si="26"/>
        <v>-</v>
      </c>
    </row>
    <row r="794" spans="1:3" x14ac:dyDescent="0.15">
      <c r="A794" s="4" t="s">
        <v>805</v>
      </c>
      <c r="B794" s="5" t="str">
        <f t="shared" si="25"/>
        <v>〇</v>
      </c>
      <c r="C794" s="4" t="str">
        <f t="shared" si="26"/>
        <v>20</v>
      </c>
    </row>
    <row r="795" spans="1:3" hidden="1" x14ac:dyDescent="0.15">
      <c r="A795" s="4" t="s">
        <v>806</v>
      </c>
      <c r="B795" s="5" t="str">
        <f t="shared" si="25"/>
        <v>×</v>
      </c>
      <c r="C795" s="4" t="str">
        <f t="shared" si="26"/>
        <v>-</v>
      </c>
    </row>
    <row r="796" spans="1:3" x14ac:dyDescent="0.15">
      <c r="A796" s="4" t="s">
        <v>807</v>
      </c>
      <c r="B796" s="5" t="str">
        <f t="shared" si="25"/>
        <v>△</v>
      </c>
      <c r="C796" s="4" t="str">
        <f t="shared" si="26"/>
        <v>-1</v>
      </c>
    </row>
    <row r="797" spans="1:3" hidden="1" x14ac:dyDescent="0.15">
      <c r="A797" s="4" t="s">
        <v>808</v>
      </c>
      <c r="B797" s="5" t="str">
        <f t="shared" si="25"/>
        <v>×</v>
      </c>
      <c r="C797" s="4" t="str">
        <f t="shared" si="26"/>
        <v>-</v>
      </c>
    </row>
    <row r="798" spans="1:3" x14ac:dyDescent="0.15">
      <c r="A798" s="4" t="s">
        <v>809</v>
      </c>
      <c r="B798" s="5" t="str">
        <f t="shared" si="25"/>
        <v>△</v>
      </c>
      <c r="C798" s="4" t="str">
        <f t="shared" si="26"/>
        <v>-1</v>
      </c>
    </row>
    <row r="799" spans="1:3" hidden="1" x14ac:dyDescent="0.15">
      <c r="A799" s="4" t="s">
        <v>810</v>
      </c>
      <c r="B799" s="5" t="str">
        <f t="shared" si="25"/>
        <v>×</v>
      </c>
      <c r="C799" s="4" t="str">
        <f t="shared" si="26"/>
        <v>-</v>
      </c>
    </row>
    <row r="800" spans="1:3" x14ac:dyDescent="0.15">
      <c r="A800" s="4" t="s">
        <v>811</v>
      </c>
      <c r="B800" s="5" t="str">
        <f t="shared" si="25"/>
        <v>〇</v>
      </c>
      <c r="C800" s="4" t="str">
        <f t="shared" si="26"/>
        <v>10</v>
      </c>
    </row>
    <row r="801" spans="1:3" hidden="1" x14ac:dyDescent="0.15">
      <c r="A801" s="4" t="s">
        <v>812</v>
      </c>
      <c r="B801" s="5" t="str">
        <f t="shared" si="25"/>
        <v>×</v>
      </c>
      <c r="C801" s="4" t="str">
        <f t="shared" si="26"/>
        <v>-</v>
      </c>
    </row>
    <row r="802" spans="1:3" x14ac:dyDescent="0.15">
      <c r="A802" s="4" t="s">
        <v>813</v>
      </c>
      <c r="B802" s="5" t="str">
        <f t="shared" si="25"/>
        <v>△</v>
      </c>
      <c r="C802" s="4" t="str">
        <f t="shared" si="26"/>
        <v>-1</v>
      </c>
    </row>
    <row r="803" spans="1:3" hidden="1" x14ac:dyDescent="0.15">
      <c r="A803" s="4" t="s">
        <v>814</v>
      </c>
      <c r="B803" s="5" t="str">
        <f t="shared" si="25"/>
        <v>×</v>
      </c>
      <c r="C803" s="4" t="str">
        <f t="shared" si="26"/>
        <v>-</v>
      </c>
    </row>
    <row r="804" spans="1:3" x14ac:dyDescent="0.15">
      <c r="A804" s="4" t="s">
        <v>815</v>
      </c>
      <c r="B804" s="5" t="str">
        <f t="shared" si="25"/>
        <v>△</v>
      </c>
      <c r="C804" s="4" t="str">
        <f t="shared" si="26"/>
        <v>-1</v>
      </c>
    </row>
    <row r="805" spans="1:3" hidden="1" x14ac:dyDescent="0.15">
      <c r="A805" s="4" t="s">
        <v>816</v>
      </c>
      <c r="B805" s="5" t="str">
        <f t="shared" si="25"/>
        <v>×</v>
      </c>
      <c r="C805" s="4" t="str">
        <f t="shared" si="26"/>
        <v>-</v>
      </c>
    </row>
    <row r="806" spans="1:3" x14ac:dyDescent="0.15">
      <c r="A806" s="4" t="s">
        <v>817</v>
      </c>
      <c r="B806" s="5" t="str">
        <f t="shared" si="25"/>
        <v>△</v>
      </c>
      <c r="C806" s="4" t="str">
        <f t="shared" si="26"/>
        <v>-1</v>
      </c>
    </row>
    <row r="807" spans="1:3" hidden="1" x14ac:dyDescent="0.15">
      <c r="A807" s="4" t="s">
        <v>818</v>
      </c>
      <c r="B807" s="5" t="str">
        <f t="shared" si="25"/>
        <v>×</v>
      </c>
      <c r="C807" s="4" t="str">
        <f t="shared" si="26"/>
        <v>-</v>
      </c>
    </row>
    <row r="808" spans="1:3" x14ac:dyDescent="0.15">
      <c r="A808" s="4" t="s">
        <v>819</v>
      </c>
      <c r="B808" s="5" t="str">
        <f t="shared" si="25"/>
        <v>△</v>
      </c>
      <c r="C808" s="4" t="str">
        <f t="shared" si="26"/>
        <v>-1</v>
      </c>
    </row>
    <row r="809" spans="1:3" hidden="1" x14ac:dyDescent="0.15">
      <c r="A809" s="4" t="s">
        <v>820</v>
      </c>
      <c r="B809" s="5" t="str">
        <f t="shared" si="25"/>
        <v>×</v>
      </c>
      <c r="C809" s="4" t="str">
        <f t="shared" si="26"/>
        <v>-</v>
      </c>
    </row>
    <row r="810" spans="1:3" x14ac:dyDescent="0.15">
      <c r="A810" s="4" t="s">
        <v>821</v>
      </c>
      <c r="B810" s="5" t="str">
        <f t="shared" si="25"/>
        <v>△</v>
      </c>
      <c r="C810" s="4" t="str">
        <f t="shared" si="26"/>
        <v>-1</v>
      </c>
    </row>
    <row r="811" spans="1:3" hidden="1" x14ac:dyDescent="0.15">
      <c r="A811" s="4" t="s">
        <v>822</v>
      </c>
      <c r="B811" s="5" t="str">
        <f t="shared" si="25"/>
        <v>×</v>
      </c>
      <c r="C811" s="4" t="str">
        <f t="shared" si="26"/>
        <v>-</v>
      </c>
    </row>
    <row r="812" spans="1:3" x14ac:dyDescent="0.15">
      <c r="A812" s="4" t="s">
        <v>823</v>
      </c>
      <c r="B812" s="5" t="str">
        <f t="shared" si="25"/>
        <v>△</v>
      </c>
      <c r="C812" s="4" t="str">
        <f t="shared" si="26"/>
        <v>-1</v>
      </c>
    </row>
    <row r="813" spans="1:3" hidden="1" x14ac:dyDescent="0.15">
      <c r="A813" s="4" t="s">
        <v>824</v>
      </c>
      <c r="B813" s="5" t="str">
        <f t="shared" si="25"/>
        <v>×</v>
      </c>
      <c r="C813" s="4" t="str">
        <f t="shared" si="26"/>
        <v>-</v>
      </c>
    </row>
    <row r="814" spans="1:3" x14ac:dyDescent="0.15">
      <c r="A814" s="4" t="s">
        <v>825</v>
      </c>
      <c r="B814" s="5" t="str">
        <f t="shared" si="25"/>
        <v>△</v>
      </c>
      <c r="C814" s="4" t="str">
        <f t="shared" si="26"/>
        <v>-1</v>
      </c>
    </row>
    <row r="815" spans="1:3" hidden="1" x14ac:dyDescent="0.15">
      <c r="A815" s="4" t="s">
        <v>826</v>
      </c>
      <c r="B815" s="5" t="str">
        <f t="shared" si="25"/>
        <v>×</v>
      </c>
      <c r="C815" s="4" t="str">
        <f t="shared" si="26"/>
        <v>-</v>
      </c>
    </row>
    <row r="816" spans="1:3" x14ac:dyDescent="0.15">
      <c r="A816" s="4" t="s">
        <v>827</v>
      </c>
      <c r="B816" s="5" t="str">
        <f t="shared" si="25"/>
        <v>△</v>
      </c>
      <c r="C816" s="4" t="str">
        <f t="shared" si="26"/>
        <v>-1</v>
      </c>
    </row>
    <row r="817" spans="1:3" hidden="1" x14ac:dyDescent="0.15">
      <c r="A817" s="4" t="s">
        <v>828</v>
      </c>
      <c r="B817" s="5" t="str">
        <f t="shared" si="25"/>
        <v>×</v>
      </c>
      <c r="C817" s="4" t="str">
        <f t="shared" si="26"/>
        <v>-</v>
      </c>
    </row>
    <row r="818" spans="1:3" x14ac:dyDescent="0.15">
      <c r="A818" s="4" t="s">
        <v>829</v>
      </c>
      <c r="B818" s="5" t="str">
        <f t="shared" si="25"/>
        <v>△</v>
      </c>
      <c r="C818" s="4" t="str">
        <f t="shared" si="26"/>
        <v>-1</v>
      </c>
    </row>
    <row r="819" spans="1:3" hidden="1" x14ac:dyDescent="0.15">
      <c r="A819" s="4" t="s">
        <v>830</v>
      </c>
      <c r="B819" s="5" t="str">
        <f t="shared" si="25"/>
        <v>×</v>
      </c>
      <c r="C819" s="4" t="str">
        <f t="shared" si="26"/>
        <v>-</v>
      </c>
    </row>
    <row r="820" spans="1:3" x14ac:dyDescent="0.15">
      <c r="A820" s="4" t="s">
        <v>831</v>
      </c>
      <c r="B820" s="5" t="str">
        <f t="shared" si="25"/>
        <v>△</v>
      </c>
      <c r="C820" s="4" t="str">
        <f t="shared" si="26"/>
        <v>-2</v>
      </c>
    </row>
    <row r="821" spans="1:3" hidden="1" x14ac:dyDescent="0.15">
      <c r="A821" s="4" t="s">
        <v>832</v>
      </c>
      <c r="B821" s="5" t="str">
        <f t="shared" si="25"/>
        <v>×</v>
      </c>
      <c r="C821" s="4" t="str">
        <f t="shared" si="26"/>
        <v>-</v>
      </c>
    </row>
    <row r="822" spans="1:3" x14ac:dyDescent="0.15">
      <c r="A822" s="4" t="s">
        <v>833</v>
      </c>
      <c r="B822" s="5" t="str">
        <f t="shared" si="25"/>
        <v>△</v>
      </c>
      <c r="C822" s="4" t="str">
        <f t="shared" si="26"/>
        <v>-2</v>
      </c>
    </row>
    <row r="823" spans="1:3" hidden="1" x14ac:dyDescent="0.15">
      <c r="A823" s="4" t="s">
        <v>834</v>
      </c>
      <c r="B823" s="5" t="str">
        <f t="shared" si="25"/>
        <v>×</v>
      </c>
      <c r="C823" s="4" t="str">
        <f t="shared" si="26"/>
        <v>-</v>
      </c>
    </row>
    <row r="824" spans="1:3" x14ac:dyDescent="0.15">
      <c r="A824" s="4" t="s">
        <v>835</v>
      </c>
      <c r="B824" s="5" t="str">
        <f t="shared" si="25"/>
        <v>△</v>
      </c>
      <c r="C824" s="4" t="str">
        <f t="shared" si="26"/>
        <v>-2</v>
      </c>
    </row>
    <row r="825" spans="1:3" hidden="1" x14ac:dyDescent="0.15">
      <c r="A825" s="4" t="s">
        <v>836</v>
      </c>
      <c r="B825" s="5" t="str">
        <f t="shared" si="25"/>
        <v>×</v>
      </c>
      <c r="C825" s="4" t="str">
        <f t="shared" si="26"/>
        <v>-</v>
      </c>
    </row>
    <row r="826" spans="1:3" x14ac:dyDescent="0.15">
      <c r="A826" s="4" t="s">
        <v>837</v>
      </c>
      <c r="B826" s="5" t="str">
        <f t="shared" si="25"/>
        <v>△</v>
      </c>
      <c r="C826" s="4" t="str">
        <f t="shared" si="26"/>
        <v>-2</v>
      </c>
    </row>
    <row r="827" spans="1:3" hidden="1" x14ac:dyDescent="0.15">
      <c r="A827" s="4" t="s">
        <v>838</v>
      </c>
      <c r="B827" s="5" t="str">
        <f t="shared" si="25"/>
        <v>×</v>
      </c>
      <c r="C827" s="4" t="str">
        <f t="shared" si="26"/>
        <v>-</v>
      </c>
    </row>
    <row r="828" spans="1:3" x14ac:dyDescent="0.15">
      <c r="A828" s="4" t="s">
        <v>839</v>
      </c>
      <c r="B828" s="5" t="str">
        <f t="shared" si="25"/>
        <v>△</v>
      </c>
      <c r="C828" s="4" t="str">
        <f t="shared" si="26"/>
        <v>-2</v>
      </c>
    </row>
    <row r="829" spans="1:3" hidden="1" x14ac:dyDescent="0.15">
      <c r="A829" s="4" t="s">
        <v>840</v>
      </c>
      <c r="B829" s="5" t="str">
        <f t="shared" si="25"/>
        <v>×</v>
      </c>
      <c r="C829" s="4" t="str">
        <f t="shared" si="26"/>
        <v>-</v>
      </c>
    </row>
    <row r="830" spans="1:3" x14ac:dyDescent="0.15">
      <c r="A830" s="4" t="s">
        <v>841</v>
      </c>
      <c r="B830" s="5" t="str">
        <f t="shared" si="25"/>
        <v>△</v>
      </c>
      <c r="C830" s="4" t="str">
        <f t="shared" si="26"/>
        <v>-3</v>
      </c>
    </row>
    <row r="831" spans="1:3" hidden="1" x14ac:dyDescent="0.15">
      <c r="A831" s="4" t="s">
        <v>842</v>
      </c>
      <c r="B831" s="5" t="str">
        <f t="shared" si="25"/>
        <v>×</v>
      </c>
      <c r="C831" s="4" t="str">
        <f t="shared" si="26"/>
        <v>-</v>
      </c>
    </row>
    <row r="832" spans="1:3" x14ac:dyDescent="0.15">
      <c r="A832" s="4" t="s">
        <v>843</v>
      </c>
      <c r="B832" s="5" t="str">
        <f t="shared" si="25"/>
        <v>△</v>
      </c>
      <c r="C832" s="4" t="str">
        <f t="shared" si="26"/>
        <v>-3</v>
      </c>
    </row>
    <row r="833" spans="1:3" hidden="1" x14ac:dyDescent="0.15">
      <c r="A833" s="4" t="s">
        <v>844</v>
      </c>
      <c r="B833" s="5" t="str">
        <f t="shared" si="25"/>
        <v>×</v>
      </c>
      <c r="C833" s="4" t="str">
        <f t="shared" si="26"/>
        <v>-</v>
      </c>
    </row>
    <row r="834" spans="1:3" x14ac:dyDescent="0.15">
      <c r="A834" s="4" t="s">
        <v>845</v>
      </c>
      <c r="B834" s="5" t="str">
        <f t="shared" si="25"/>
        <v>△</v>
      </c>
      <c r="C834" s="4" t="str">
        <f t="shared" si="26"/>
        <v>-3</v>
      </c>
    </row>
    <row r="835" spans="1:3" hidden="1" x14ac:dyDescent="0.15">
      <c r="A835" s="4" t="s">
        <v>846</v>
      </c>
      <c r="B835" s="5" t="str">
        <f t="shared" si="25"/>
        <v>×</v>
      </c>
      <c r="C835" s="4" t="str">
        <f t="shared" si="26"/>
        <v>-</v>
      </c>
    </row>
    <row r="836" spans="1:3" x14ac:dyDescent="0.15">
      <c r="A836" s="4" t="s">
        <v>847</v>
      </c>
      <c r="B836" s="5" t="str">
        <f t="shared" si="25"/>
        <v>〇</v>
      </c>
      <c r="C836" s="4" t="str">
        <f t="shared" si="26"/>
        <v>40</v>
      </c>
    </row>
    <row r="837" spans="1:3" hidden="1" x14ac:dyDescent="0.15">
      <c r="A837" s="4" t="s">
        <v>848</v>
      </c>
      <c r="B837" s="5" t="str">
        <f t="shared" ref="B837:B900" si="27">IF(COUNTIF(A837,"*LOST*")&gt;0,"△",IF(COUNTIF(A837,"*WON*")&gt;0,"〇","×"))</f>
        <v>×</v>
      </c>
      <c r="C837" s="4" t="str">
        <f t="shared" si="26"/>
        <v>-</v>
      </c>
    </row>
    <row r="838" spans="1:3" x14ac:dyDescent="0.15">
      <c r="A838" s="4" t="s">
        <v>849</v>
      </c>
      <c r="B838" s="5" t="str">
        <f t="shared" si="27"/>
        <v>△</v>
      </c>
      <c r="C838" s="4" t="str">
        <f t="shared" si="26"/>
        <v>-1</v>
      </c>
    </row>
    <row r="839" spans="1:3" hidden="1" x14ac:dyDescent="0.15">
      <c r="A839" s="4" t="s">
        <v>850</v>
      </c>
      <c r="B839" s="5" t="str">
        <f t="shared" si="27"/>
        <v>×</v>
      </c>
      <c r="C839" s="4" t="str">
        <f t="shared" si="26"/>
        <v>-</v>
      </c>
    </row>
    <row r="840" spans="1:3" x14ac:dyDescent="0.15">
      <c r="A840" s="4" t="s">
        <v>851</v>
      </c>
      <c r="B840" s="5" t="str">
        <f t="shared" si="27"/>
        <v>△</v>
      </c>
      <c r="C840" s="4" t="str">
        <f t="shared" si="26"/>
        <v>-1</v>
      </c>
    </row>
    <row r="841" spans="1:3" hidden="1" x14ac:dyDescent="0.15">
      <c r="A841" s="4" t="s">
        <v>852</v>
      </c>
      <c r="B841" s="5" t="str">
        <f t="shared" si="27"/>
        <v>×</v>
      </c>
      <c r="C841" s="4" t="str">
        <f t="shared" ref="C841:C904" si="28">IF(B841="〇",MID(A841,FIND("払い出し",A841)+6,(FIND("BUST",A841)-FIND("払い出し",A841)-13)),IF(B841="△","-"&amp;MID(A841,FIND("益",A841)+3,(FIND("bits",A841)-FIND("益",A841)-4)),"-"))</f>
        <v>-</v>
      </c>
    </row>
    <row r="842" spans="1:3" x14ac:dyDescent="0.15">
      <c r="A842" s="4" t="s">
        <v>853</v>
      </c>
      <c r="B842" s="5" t="str">
        <f t="shared" si="27"/>
        <v>△</v>
      </c>
      <c r="C842" s="4" t="str">
        <f t="shared" si="28"/>
        <v>-1</v>
      </c>
    </row>
    <row r="843" spans="1:3" hidden="1" x14ac:dyDescent="0.15">
      <c r="A843" s="4" t="s">
        <v>854</v>
      </c>
      <c r="B843" s="5" t="str">
        <f t="shared" si="27"/>
        <v>×</v>
      </c>
      <c r="C843" s="4" t="str">
        <f t="shared" si="28"/>
        <v>-</v>
      </c>
    </row>
    <row r="844" spans="1:3" x14ac:dyDescent="0.15">
      <c r="A844" s="4" t="s">
        <v>855</v>
      </c>
      <c r="B844" s="5" t="str">
        <f t="shared" si="27"/>
        <v>〇</v>
      </c>
      <c r="C844" s="4" t="str">
        <f t="shared" si="28"/>
        <v>10</v>
      </c>
    </row>
    <row r="845" spans="1:3" hidden="1" x14ac:dyDescent="0.15">
      <c r="A845" s="4" t="s">
        <v>856</v>
      </c>
      <c r="B845" s="5" t="str">
        <f t="shared" si="27"/>
        <v>×</v>
      </c>
      <c r="C845" s="4" t="str">
        <f t="shared" si="28"/>
        <v>-</v>
      </c>
    </row>
    <row r="846" spans="1:3" x14ac:dyDescent="0.15">
      <c r="A846" s="4" t="s">
        <v>857</v>
      </c>
      <c r="B846" s="5" t="str">
        <f t="shared" si="27"/>
        <v>△</v>
      </c>
      <c r="C846" s="4" t="str">
        <f t="shared" si="28"/>
        <v>-1</v>
      </c>
    </row>
    <row r="847" spans="1:3" hidden="1" x14ac:dyDescent="0.15">
      <c r="A847" s="4" t="s">
        <v>858</v>
      </c>
      <c r="B847" s="5" t="str">
        <f t="shared" si="27"/>
        <v>×</v>
      </c>
      <c r="C847" s="4" t="str">
        <f t="shared" si="28"/>
        <v>-</v>
      </c>
    </row>
    <row r="848" spans="1:3" x14ac:dyDescent="0.15">
      <c r="A848" s="4" t="s">
        <v>859</v>
      </c>
      <c r="B848" s="5" t="str">
        <f t="shared" si="27"/>
        <v>△</v>
      </c>
      <c r="C848" s="4" t="str">
        <f t="shared" si="28"/>
        <v>-1</v>
      </c>
    </row>
    <row r="849" spans="1:3" hidden="1" x14ac:dyDescent="0.15">
      <c r="A849" s="4" t="s">
        <v>860</v>
      </c>
      <c r="B849" s="5" t="str">
        <f t="shared" si="27"/>
        <v>×</v>
      </c>
      <c r="C849" s="4" t="str">
        <f t="shared" si="28"/>
        <v>-</v>
      </c>
    </row>
    <row r="850" spans="1:3" x14ac:dyDescent="0.15">
      <c r="A850" s="4" t="s">
        <v>861</v>
      </c>
      <c r="B850" s="5" t="str">
        <f t="shared" si="27"/>
        <v>〇</v>
      </c>
      <c r="C850" s="4" t="str">
        <f t="shared" si="28"/>
        <v>10</v>
      </c>
    </row>
    <row r="851" spans="1:3" hidden="1" x14ac:dyDescent="0.15">
      <c r="A851" s="4" t="s">
        <v>862</v>
      </c>
      <c r="B851" s="5" t="str">
        <f t="shared" si="27"/>
        <v>×</v>
      </c>
      <c r="C851" s="4" t="str">
        <f t="shared" si="28"/>
        <v>-</v>
      </c>
    </row>
    <row r="852" spans="1:3" x14ac:dyDescent="0.15">
      <c r="A852" s="4" t="s">
        <v>863</v>
      </c>
      <c r="B852" s="5" t="str">
        <f t="shared" si="27"/>
        <v>△</v>
      </c>
      <c r="C852" s="4" t="str">
        <f t="shared" si="28"/>
        <v>-1</v>
      </c>
    </row>
    <row r="853" spans="1:3" hidden="1" x14ac:dyDescent="0.15">
      <c r="A853" s="4" t="s">
        <v>864</v>
      </c>
      <c r="B853" s="5" t="str">
        <f t="shared" si="27"/>
        <v>×</v>
      </c>
      <c r="C853" s="4" t="str">
        <f t="shared" si="28"/>
        <v>-</v>
      </c>
    </row>
    <row r="854" spans="1:3" x14ac:dyDescent="0.15">
      <c r="A854" s="4" t="s">
        <v>865</v>
      </c>
      <c r="B854" s="5" t="str">
        <f t="shared" si="27"/>
        <v>△</v>
      </c>
      <c r="C854" s="4" t="str">
        <f t="shared" si="28"/>
        <v>-1</v>
      </c>
    </row>
    <row r="855" spans="1:3" hidden="1" x14ac:dyDescent="0.15">
      <c r="A855" s="4" t="s">
        <v>866</v>
      </c>
      <c r="B855" s="5" t="str">
        <f t="shared" si="27"/>
        <v>×</v>
      </c>
      <c r="C855" s="4" t="str">
        <f t="shared" si="28"/>
        <v>-</v>
      </c>
    </row>
    <row r="856" spans="1:3" x14ac:dyDescent="0.15">
      <c r="A856" s="4" t="s">
        <v>867</v>
      </c>
      <c r="B856" s="5" t="str">
        <f t="shared" si="27"/>
        <v>△</v>
      </c>
      <c r="C856" s="4" t="str">
        <f t="shared" si="28"/>
        <v>-1</v>
      </c>
    </row>
    <row r="857" spans="1:3" hidden="1" x14ac:dyDescent="0.15">
      <c r="A857" s="4" t="s">
        <v>868</v>
      </c>
      <c r="B857" s="5" t="str">
        <f t="shared" si="27"/>
        <v>×</v>
      </c>
      <c r="C857" s="4" t="str">
        <f t="shared" si="28"/>
        <v>-</v>
      </c>
    </row>
    <row r="858" spans="1:3" x14ac:dyDescent="0.15">
      <c r="A858" s="4" t="s">
        <v>869</v>
      </c>
      <c r="B858" s="5" t="str">
        <f t="shared" si="27"/>
        <v>△</v>
      </c>
      <c r="C858" s="4" t="str">
        <f t="shared" si="28"/>
        <v>-1</v>
      </c>
    </row>
    <row r="859" spans="1:3" hidden="1" x14ac:dyDescent="0.15">
      <c r="A859" s="4" t="s">
        <v>870</v>
      </c>
      <c r="B859" s="5" t="str">
        <f t="shared" si="27"/>
        <v>×</v>
      </c>
      <c r="C859" s="4" t="str">
        <f t="shared" si="28"/>
        <v>-</v>
      </c>
    </row>
    <row r="860" spans="1:3" x14ac:dyDescent="0.15">
      <c r="A860" s="4" t="s">
        <v>871</v>
      </c>
      <c r="B860" s="5" t="str">
        <f t="shared" si="27"/>
        <v>△</v>
      </c>
      <c r="C860" s="4" t="str">
        <f t="shared" si="28"/>
        <v>-1</v>
      </c>
    </row>
    <row r="861" spans="1:3" hidden="1" x14ac:dyDescent="0.15">
      <c r="A861" s="4" t="s">
        <v>872</v>
      </c>
      <c r="B861" s="5" t="str">
        <f t="shared" si="27"/>
        <v>×</v>
      </c>
      <c r="C861" s="4" t="str">
        <f t="shared" si="28"/>
        <v>-</v>
      </c>
    </row>
    <row r="862" spans="1:3" x14ac:dyDescent="0.15">
      <c r="A862" s="4" t="s">
        <v>873</v>
      </c>
      <c r="B862" s="5" t="str">
        <f t="shared" si="27"/>
        <v>△</v>
      </c>
      <c r="C862" s="4" t="str">
        <f t="shared" si="28"/>
        <v>-1</v>
      </c>
    </row>
    <row r="863" spans="1:3" hidden="1" x14ac:dyDescent="0.15">
      <c r="A863" s="4" t="s">
        <v>874</v>
      </c>
      <c r="B863" s="5" t="str">
        <f t="shared" si="27"/>
        <v>×</v>
      </c>
      <c r="C863" s="4" t="str">
        <f t="shared" si="28"/>
        <v>-</v>
      </c>
    </row>
    <row r="864" spans="1:3" x14ac:dyDescent="0.15">
      <c r="A864" s="4" t="s">
        <v>875</v>
      </c>
      <c r="B864" s="5" t="str">
        <f t="shared" si="27"/>
        <v>△</v>
      </c>
      <c r="C864" s="4" t="str">
        <f t="shared" si="28"/>
        <v>-1</v>
      </c>
    </row>
    <row r="865" spans="1:3" hidden="1" x14ac:dyDescent="0.15">
      <c r="A865" s="4" t="s">
        <v>876</v>
      </c>
      <c r="B865" s="5" t="str">
        <f t="shared" si="27"/>
        <v>×</v>
      </c>
      <c r="C865" s="4" t="str">
        <f t="shared" si="28"/>
        <v>-</v>
      </c>
    </row>
    <row r="866" spans="1:3" x14ac:dyDescent="0.15">
      <c r="A866" s="4" t="s">
        <v>877</v>
      </c>
      <c r="B866" s="5" t="str">
        <f t="shared" si="27"/>
        <v>△</v>
      </c>
      <c r="C866" s="4" t="str">
        <f t="shared" si="28"/>
        <v>-1</v>
      </c>
    </row>
    <row r="867" spans="1:3" hidden="1" x14ac:dyDescent="0.15">
      <c r="A867" s="4" t="s">
        <v>878</v>
      </c>
      <c r="B867" s="5" t="str">
        <f t="shared" si="27"/>
        <v>×</v>
      </c>
      <c r="C867" s="4" t="str">
        <f t="shared" si="28"/>
        <v>-</v>
      </c>
    </row>
    <row r="868" spans="1:3" x14ac:dyDescent="0.15">
      <c r="A868" s="4" t="s">
        <v>879</v>
      </c>
      <c r="B868" s="5" t="str">
        <f t="shared" si="27"/>
        <v>△</v>
      </c>
      <c r="C868" s="4" t="str">
        <f t="shared" si="28"/>
        <v>-1</v>
      </c>
    </row>
    <row r="869" spans="1:3" hidden="1" x14ac:dyDescent="0.15">
      <c r="A869" s="4" t="s">
        <v>880</v>
      </c>
      <c r="B869" s="5" t="str">
        <f t="shared" si="27"/>
        <v>×</v>
      </c>
      <c r="C869" s="4" t="str">
        <f t="shared" si="28"/>
        <v>-</v>
      </c>
    </row>
    <row r="870" spans="1:3" x14ac:dyDescent="0.15">
      <c r="A870" s="4" t="s">
        <v>881</v>
      </c>
      <c r="B870" s="5" t="str">
        <f t="shared" si="27"/>
        <v>△</v>
      </c>
      <c r="C870" s="4" t="str">
        <f t="shared" si="28"/>
        <v>-2</v>
      </c>
    </row>
    <row r="871" spans="1:3" hidden="1" x14ac:dyDescent="0.15">
      <c r="A871" s="4" t="s">
        <v>882</v>
      </c>
      <c r="B871" s="5" t="str">
        <f t="shared" si="27"/>
        <v>×</v>
      </c>
      <c r="C871" s="4" t="str">
        <f t="shared" si="28"/>
        <v>-</v>
      </c>
    </row>
    <row r="872" spans="1:3" x14ac:dyDescent="0.15">
      <c r="A872" s="4" t="s">
        <v>883</v>
      </c>
      <c r="B872" s="5" t="str">
        <f t="shared" si="27"/>
        <v>△</v>
      </c>
      <c r="C872" s="4" t="str">
        <f t="shared" si="28"/>
        <v>-2</v>
      </c>
    </row>
    <row r="873" spans="1:3" hidden="1" x14ac:dyDescent="0.15">
      <c r="A873" s="4" t="s">
        <v>884</v>
      </c>
      <c r="B873" s="5" t="str">
        <f t="shared" si="27"/>
        <v>×</v>
      </c>
      <c r="C873" s="4" t="str">
        <f t="shared" si="28"/>
        <v>-</v>
      </c>
    </row>
    <row r="874" spans="1:3" x14ac:dyDescent="0.15">
      <c r="A874" s="4" t="s">
        <v>885</v>
      </c>
      <c r="B874" s="5" t="str">
        <f t="shared" si="27"/>
        <v>△</v>
      </c>
      <c r="C874" s="4" t="str">
        <f t="shared" si="28"/>
        <v>-2</v>
      </c>
    </row>
    <row r="875" spans="1:3" hidden="1" x14ac:dyDescent="0.15">
      <c r="A875" s="4" t="s">
        <v>886</v>
      </c>
      <c r="B875" s="5" t="str">
        <f t="shared" si="27"/>
        <v>×</v>
      </c>
      <c r="C875" s="4" t="str">
        <f t="shared" si="28"/>
        <v>-</v>
      </c>
    </row>
    <row r="876" spans="1:3" x14ac:dyDescent="0.15">
      <c r="A876" s="4" t="s">
        <v>887</v>
      </c>
      <c r="B876" s="5" t="str">
        <f t="shared" si="27"/>
        <v>△</v>
      </c>
      <c r="C876" s="4" t="str">
        <f t="shared" si="28"/>
        <v>-2</v>
      </c>
    </row>
    <row r="877" spans="1:3" hidden="1" x14ac:dyDescent="0.15">
      <c r="A877" s="4" t="s">
        <v>888</v>
      </c>
      <c r="B877" s="5" t="str">
        <f t="shared" si="27"/>
        <v>×</v>
      </c>
      <c r="C877" s="4" t="str">
        <f t="shared" si="28"/>
        <v>-</v>
      </c>
    </row>
    <row r="878" spans="1:3" x14ac:dyDescent="0.15">
      <c r="A878" s="4" t="s">
        <v>889</v>
      </c>
      <c r="B878" s="5" t="str">
        <f t="shared" si="27"/>
        <v>〇</v>
      </c>
      <c r="C878" s="4" t="str">
        <f t="shared" si="28"/>
        <v>20</v>
      </c>
    </row>
    <row r="879" spans="1:3" hidden="1" x14ac:dyDescent="0.15">
      <c r="A879" s="4" t="s">
        <v>890</v>
      </c>
      <c r="B879" s="5" t="str">
        <f t="shared" si="27"/>
        <v>×</v>
      </c>
      <c r="C879" s="4" t="str">
        <f t="shared" si="28"/>
        <v>-</v>
      </c>
    </row>
    <row r="880" spans="1:3" x14ac:dyDescent="0.15">
      <c r="A880" s="4" t="s">
        <v>891</v>
      </c>
      <c r="B880" s="5" t="str">
        <f t="shared" si="27"/>
        <v>△</v>
      </c>
      <c r="C880" s="4" t="str">
        <f t="shared" si="28"/>
        <v>-1</v>
      </c>
    </row>
    <row r="881" spans="1:3" hidden="1" x14ac:dyDescent="0.15">
      <c r="A881" s="4" t="s">
        <v>892</v>
      </c>
      <c r="B881" s="5" t="str">
        <f t="shared" si="27"/>
        <v>×</v>
      </c>
      <c r="C881" s="4" t="str">
        <f t="shared" si="28"/>
        <v>-</v>
      </c>
    </row>
    <row r="882" spans="1:3" x14ac:dyDescent="0.15">
      <c r="A882" s="4" t="s">
        <v>893</v>
      </c>
      <c r="B882" s="5" t="str">
        <f t="shared" si="27"/>
        <v>△</v>
      </c>
      <c r="C882" s="4" t="str">
        <f t="shared" si="28"/>
        <v>-1</v>
      </c>
    </row>
    <row r="883" spans="1:3" hidden="1" x14ac:dyDescent="0.15">
      <c r="A883" s="4" t="s">
        <v>894</v>
      </c>
      <c r="B883" s="5" t="str">
        <f t="shared" si="27"/>
        <v>×</v>
      </c>
      <c r="C883" s="4" t="str">
        <f t="shared" si="28"/>
        <v>-</v>
      </c>
    </row>
    <row r="884" spans="1:3" x14ac:dyDescent="0.15">
      <c r="A884" s="4" t="s">
        <v>895</v>
      </c>
      <c r="B884" s="5" t="str">
        <f t="shared" si="27"/>
        <v>△</v>
      </c>
      <c r="C884" s="4" t="str">
        <f t="shared" si="28"/>
        <v>-1</v>
      </c>
    </row>
    <row r="885" spans="1:3" hidden="1" x14ac:dyDescent="0.15">
      <c r="A885" s="4" t="s">
        <v>896</v>
      </c>
      <c r="B885" s="5" t="str">
        <f t="shared" si="27"/>
        <v>×</v>
      </c>
      <c r="C885" s="4" t="str">
        <f t="shared" si="28"/>
        <v>-</v>
      </c>
    </row>
    <row r="886" spans="1:3" x14ac:dyDescent="0.15">
      <c r="A886" s="4" t="s">
        <v>897</v>
      </c>
      <c r="B886" s="5" t="str">
        <f t="shared" si="27"/>
        <v>△</v>
      </c>
      <c r="C886" s="4" t="str">
        <f t="shared" si="28"/>
        <v>-1</v>
      </c>
    </row>
    <row r="887" spans="1:3" hidden="1" x14ac:dyDescent="0.15">
      <c r="A887" s="4" t="s">
        <v>898</v>
      </c>
      <c r="B887" s="5" t="str">
        <f t="shared" si="27"/>
        <v>×</v>
      </c>
      <c r="C887" s="4" t="str">
        <f t="shared" si="28"/>
        <v>-</v>
      </c>
    </row>
    <row r="888" spans="1:3" x14ac:dyDescent="0.15">
      <c r="A888" s="4" t="s">
        <v>899</v>
      </c>
      <c r="B888" s="5" t="str">
        <f t="shared" si="27"/>
        <v>△</v>
      </c>
      <c r="C888" s="4" t="str">
        <f t="shared" si="28"/>
        <v>-1</v>
      </c>
    </row>
    <row r="889" spans="1:3" hidden="1" x14ac:dyDescent="0.15">
      <c r="A889" s="4" t="s">
        <v>900</v>
      </c>
      <c r="B889" s="5" t="str">
        <f t="shared" si="27"/>
        <v>×</v>
      </c>
      <c r="C889" s="4" t="str">
        <f t="shared" si="28"/>
        <v>-</v>
      </c>
    </row>
    <row r="890" spans="1:3" x14ac:dyDescent="0.15">
      <c r="A890" s="4" t="s">
        <v>901</v>
      </c>
      <c r="B890" s="5" t="str">
        <f t="shared" si="27"/>
        <v>△</v>
      </c>
      <c r="C890" s="4" t="str">
        <f t="shared" si="28"/>
        <v>-1</v>
      </c>
    </row>
    <row r="891" spans="1:3" hidden="1" x14ac:dyDescent="0.15">
      <c r="A891" s="4" t="s">
        <v>902</v>
      </c>
      <c r="B891" s="5" t="str">
        <f t="shared" si="27"/>
        <v>×</v>
      </c>
      <c r="C891" s="4" t="str">
        <f t="shared" si="28"/>
        <v>-</v>
      </c>
    </row>
    <row r="892" spans="1:3" x14ac:dyDescent="0.15">
      <c r="A892" s="4" t="s">
        <v>903</v>
      </c>
      <c r="B892" s="5" t="str">
        <f t="shared" si="27"/>
        <v>△</v>
      </c>
      <c r="C892" s="4" t="str">
        <f t="shared" si="28"/>
        <v>-1</v>
      </c>
    </row>
    <row r="893" spans="1:3" hidden="1" x14ac:dyDescent="0.15">
      <c r="A893" s="4" t="s">
        <v>904</v>
      </c>
      <c r="B893" s="5" t="str">
        <f t="shared" si="27"/>
        <v>×</v>
      </c>
      <c r="C893" s="4" t="str">
        <f t="shared" si="28"/>
        <v>-</v>
      </c>
    </row>
    <row r="894" spans="1:3" x14ac:dyDescent="0.15">
      <c r="A894" s="4" t="s">
        <v>905</v>
      </c>
      <c r="B894" s="5" t="str">
        <f t="shared" si="27"/>
        <v>△</v>
      </c>
      <c r="C894" s="4" t="str">
        <f t="shared" si="28"/>
        <v>-1</v>
      </c>
    </row>
    <row r="895" spans="1:3" hidden="1" x14ac:dyDescent="0.15">
      <c r="A895" s="4" t="s">
        <v>906</v>
      </c>
      <c r="B895" s="5" t="str">
        <f t="shared" si="27"/>
        <v>×</v>
      </c>
      <c r="C895" s="4" t="str">
        <f t="shared" si="28"/>
        <v>-</v>
      </c>
    </row>
    <row r="896" spans="1:3" x14ac:dyDescent="0.15">
      <c r="A896" s="4" t="s">
        <v>907</v>
      </c>
      <c r="B896" s="5" t="str">
        <f t="shared" si="27"/>
        <v>△</v>
      </c>
      <c r="C896" s="4" t="str">
        <f t="shared" si="28"/>
        <v>-1</v>
      </c>
    </row>
    <row r="897" spans="1:3" hidden="1" x14ac:dyDescent="0.15">
      <c r="A897" s="4" t="s">
        <v>908</v>
      </c>
      <c r="B897" s="5" t="str">
        <f t="shared" si="27"/>
        <v>×</v>
      </c>
      <c r="C897" s="4" t="str">
        <f t="shared" si="28"/>
        <v>-</v>
      </c>
    </row>
    <row r="898" spans="1:3" x14ac:dyDescent="0.15">
      <c r="A898" s="4" t="s">
        <v>909</v>
      </c>
      <c r="B898" s="5" t="str">
        <f t="shared" si="27"/>
        <v>△</v>
      </c>
      <c r="C898" s="4" t="str">
        <f t="shared" si="28"/>
        <v>-2</v>
      </c>
    </row>
    <row r="899" spans="1:3" hidden="1" x14ac:dyDescent="0.15">
      <c r="A899" s="4" t="s">
        <v>910</v>
      </c>
      <c r="B899" s="5" t="str">
        <f t="shared" si="27"/>
        <v>×</v>
      </c>
      <c r="C899" s="4" t="str">
        <f t="shared" si="28"/>
        <v>-</v>
      </c>
    </row>
    <row r="900" spans="1:3" x14ac:dyDescent="0.15">
      <c r="A900" s="4" t="s">
        <v>911</v>
      </c>
      <c r="B900" s="5" t="str">
        <f t="shared" si="27"/>
        <v>△</v>
      </c>
      <c r="C900" s="4" t="str">
        <f t="shared" si="28"/>
        <v>-2</v>
      </c>
    </row>
    <row r="901" spans="1:3" hidden="1" x14ac:dyDescent="0.15">
      <c r="A901" s="4" t="s">
        <v>912</v>
      </c>
      <c r="B901" s="5" t="str">
        <f t="shared" ref="B901:B964" si="29">IF(COUNTIF(A901,"*LOST*")&gt;0,"△",IF(COUNTIF(A901,"*WON*")&gt;0,"〇","×"))</f>
        <v>×</v>
      </c>
      <c r="C901" s="4" t="str">
        <f t="shared" si="28"/>
        <v>-</v>
      </c>
    </row>
    <row r="902" spans="1:3" x14ac:dyDescent="0.15">
      <c r="A902" s="4" t="s">
        <v>913</v>
      </c>
      <c r="B902" s="5" t="str">
        <f t="shared" si="29"/>
        <v>△</v>
      </c>
      <c r="C902" s="4" t="str">
        <f t="shared" si="28"/>
        <v>-2</v>
      </c>
    </row>
    <row r="903" spans="1:3" hidden="1" x14ac:dyDescent="0.15">
      <c r="A903" s="4" t="s">
        <v>914</v>
      </c>
      <c r="B903" s="5" t="str">
        <f t="shared" si="29"/>
        <v>×</v>
      </c>
      <c r="C903" s="4" t="str">
        <f t="shared" si="28"/>
        <v>-</v>
      </c>
    </row>
    <row r="904" spans="1:3" x14ac:dyDescent="0.15">
      <c r="A904" s="4" t="s">
        <v>915</v>
      </c>
      <c r="B904" s="5" t="str">
        <f t="shared" si="29"/>
        <v>△</v>
      </c>
      <c r="C904" s="4" t="str">
        <f t="shared" si="28"/>
        <v>-2</v>
      </c>
    </row>
    <row r="905" spans="1:3" hidden="1" x14ac:dyDescent="0.15">
      <c r="A905" s="4" t="s">
        <v>916</v>
      </c>
      <c r="B905" s="5" t="str">
        <f t="shared" si="29"/>
        <v>×</v>
      </c>
      <c r="C905" s="4" t="str">
        <f t="shared" ref="C905:C968" si="30">IF(B905="〇",MID(A905,FIND("払い出し",A905)+6,(FIND("BUST",A905)-FIND("払い出し",A905)-13)),IF(B905="△","-"&amp;MID(A905,FIND("益",A905)+3,(FIND("bits",A905)-FIND("益",A905)-4)),"-"))</f>
        <v>-</v>
      </c>
    </row>
    <row r="906" spans="1:3" x14ac:dyDescent="0.15">
      <c r="A906" s="4" t="s">
        <v>917</v>
      </c>
      <c r="B906" s="5" t="str">
        <f t="shared" si="29"/>
        <v>△</v>
      </c>
      <c r="C906" s="4" t="str">
        <f t="shared" si="30"/>
        <v>-2</v>
      </c>
    </row>
    <row r="907" spans="1:3" hidden="1" x14ac:dyDescent="0.15">
      <c r="A907" s="4" t="s">
        <v>918</v>
      </c>
      <c r="B907" s="5" t="str">
        <f t="shared" si="29"/>
        <v>×</v>
      </c>
      <c r="C907" s="4" t="str">
        <f t="shared" si="30"/>
        <v>-</v>
      </c>
    </row>
    <row r="908" spans="1:3" x14ac:dyDescent="0.15">
      <c r="A908" s="4" t="s">
        <v>919</v>
      </c>
      <c r="B908" s="5" t="str">
        <f t="shared" si="29"/>
        <v>△</v>
      </c>
      <c r="C908" s="4" t="str">
        <f t="shared" si="30"/>
        <v>-3</v>
      </c>
    </row>
    <row r="909" spans="1:3" hidden="1" x14ac:dyDescent="0.15">
      <c r="A909" s="4" t="s">
        <v>920</v>
      </c>
      <c r="B909" s="5" t="str">
        <f t="shared" si="29"/>
        <v>×</v>
      </c>
      <c r="C909" s="4" t="str">
        <f t="shared" si="30"/>
        <v>-</v>
      </c>
    </row>
    <row r="910" spans="1:3" x14ac:dyDescent="0.15">
      <c r="A910" s="4" t="s">
        <v>921</v>
      </c>
      <c r="B910" s="5" t="str">
        <f t="shared" si="29"/>
        <v>△</v>
      </c>
      <c r="C910" s="4" t="str">
        <f t="shared" si="30"/>
        <v>-3</v>
      </c>
    </row>
    <row r="911" spans="1:3" hidden="1" x14ac:dyDescent="0.15">
      <c r="A911" s="4" t="s">
        <v>922</v>
      </c>
      <c r="B911" s="5" t="str">
        <f t="shared" si="29"/>
        <v>×</v>
      </c>
      <c r="C911" s="4" t="str">
        <f t="shared" si="30"/>
        <v>-</v>
      </c>
    </row>
    <row r="912" spans="1:3" x14ac:dyDescent="0.15">
      <c r="A912" s="4" t="s">
        <v>923</v>
      </c>
      <c r="B912" s="5" t="str">
        <f t="shared" si="29"/>
        <v>△</v>
      </c>
      <c r="C912" s="4" t="str">
        <f t="shared" si="30"/>
        <v>-3</v>
      </c>
    </row>
    <row r="913" spans="1:3" hidden="1" x14ac:dyDescent="0.15">
      <c r="A913" s="4" t="s">
        <v>924</v>
      </c>
      <c r="B913" s="5" t="str">
        <f t="shared" si="29"/>
        <v>×</v>
      </c>
      <c r="C913" s="4" t="str">
        <f t="shared" si="30"/>
        <v>-</v>
      </c>
    </row>
    <row r="914" spans="1:3" x14ac:dyDescent="0.15">
      <c r="A914" s="4" t="s">
        <v>925</v>
      </c>
      <c r="B914" s="5" t="str">
        <f t="shared" si="29"/>
        <v>△</v>
      </c>
      <c r="C914" s="4" t="str">
        <f t="shared" si="30"/>
        <v>-4</v>
      </c>
    </row>
    <row r="915" spans="1:3" hidden="1" x14ac:dyDescent="0.15">
      <c r="A915" s="4" t="s">
        <v>926</v>
      </c>
      <c r="B915" s="5" t="str">
        <f t="shared" si="29"/>
        <v>×</v>
      </c>
      <c r="C915" s="4" t="str">
        <f t="shared" si="30"/>
        <v>-</v>
      </c>
    </row>
    <row r="916" spans="1:3" x14ac:dyDescent="0.15">
      <c r="A916" s="4" t="s">
        <v>927</v>
      </c>
      <c r="B916" s="5" t="str">
        <f t="shared" si="29"/>
        <v>〇</v>
      </c>
      <c r="C916" s="4" t="str">
        <f t="shared" si="30"/>
        <v>40</v>
      </c>
    </row>
    <row r="917" spans="1:3" hidden="1" x14ac:dyDescent="0.15">
      <c r="A917" s="4" t="s">
        <v>928</v>
      </c>
      <c r="B917" s="5" t="str">
        <f t="shared" si="29"/>
        <v>×</v>
      </c>
      <c r="C917" s="4" t="str">
        <f t="shared" si="30"/>
        <v>-</v>
      </c>
    </row>
    <row r="918" spans="1:3" x14ac:dyDescent="0.15">
      <c r="A918" s="4" t="s">
        <v>929</v>
      </c>
      <c r="B918" s="5" t="str">
        <f t="shared" si="29"/>
        <v>〇</v>
      </c>
      <c r="C918" s="4" t="str">
        <f t="shared" si="30"/>
        <v>10</v>
      </c>
    </row>
    <row r="919" spans="1:3" hidden="1" x14ac:dyDescent="0.15">
      <c r="A919" s="4" t="s">
        <v>930</v>
      </c>
      <c r="B919" s="5" t="str">
        <f t="shared" si="29"/>
        <v>×</v>
      </c>
      <c r="C919" s="4" t="str">
        <f t="shared" si="30"/>
        <v>-</v>
      </c>
    </row>
    <row r="920" spans="1:3" x14ac:dyDescent="0.15">
      <c r="A920" s="4" t="s">
        <v>931</v>
      </c>
      <c r="B920" s="5" t="str">
        <f t="shared" si="29"/>
        <v>△</v>
      </c>
      <c r="C920" s="4" t="str">
        <f t="shared" si="30"/>
        <v>-1</v>
      </c>
    </row>
    <row r="921" spans="1:3" hidden="1" x14ac:dyDescent="0.15">
      <c r="A921" s="4" t="s">
        <v>932</v>
      </c>
      <c r="B921" s="5" t="str">
        <f t="shared" si="29"/>
        <v>×</v>
      </c>
      <c r="C921" s="4" t="str">
        <f t="shared" si="30"/>
        <v>-</v>
      </c>
    </row>
    <row r="922" spans="1:3" x14ac:dyDescent="0.15">
      <c r="A922" s="4" t="s">
        <v>933</v>
      </c>
      <c r="B922" s="5" t="str">
        <f t="shared" si="29"/>
        <v>△</v>
      </c>
      <c r="C922" s="4" t="str">
        <f t="shared" si="30"/>
        <v>-1</v>
      </c>
    </row>
    <row r="923" spans="1:3" hidden="1" x14ac:dyDescent="0.15">
      <c r="A923" s="4" t="s">
        <v>934</v>
      </c>
      <c r="B923" s="5" t="str">
        <f t="shared" si="29"/>
        <v>×</v>
      </c>
      <c r="C923" s="4" t="str">
        <f t="shared" si="30"/>
        <v>-</v>
      </c>
    </row>
    <row r="924" spans="1:3" x14ac:dyDescent="0.15">
      <c r="A924" s="4" t="s">
        <v>935</v>
      </c>
      <c r="B924" s="5" t="str">
        <f t="shared" si="29"/>
        <v>△</v>
      </c>
      <c r="C924" s="4" t="str">
        <f t="shared" si="30"/>
        <v>-1</v>
      </c>
    </row>
    <row r="925" spans="1:3" hidden="1" x14ac:dyDescent="0.15">
      <c r="A925" s="4" t="s">
        <v>936</v>
      </c>
      <c r="B925" s="5" t="str">
        <f t="shared" si="29"/>
        <v>×</v>
      </c>
      <c r="C925" s="4" t="str">
        <f t="shared" si="30"/>
        <v>-</v>
      </c>
    </row>
    <row r="926" spans="1:3" x14ac:dyDescent="0.15">
      <c r="A926" s="4" t="s">
        <v>937</v>
      </c>
      <c r="B926" s="5" t="str">
        <f t="shared" si="29"/>
        <v>△</v>
      </c>
      <c r="C926" s="4" t="str">
        <f t="shared" si="30"/>
        <v>-1</v>
      </c>
    </row>
    <row r="927" spans="1:3" hidden="1" x14ac:dyDescent="0.15">
      <c r="A927" s="4" t="s">
        <v>938</v>
      </c>
      <c r="B927" s="5" t="str">
        <f t="shared" si="29"/>
        <v>×</v>
      </c>
      <c r="C927" s="4" t="str">
        <f t="shared" si="30"/>
        <v>-</v>
      </c>
    </row>
    <row r="928" spans="1:3" x14ac:dyDescent="0.15">
      <c r="A928" s="4" t="s">
        <v>939</v>
      </c>
      <c r="B928" s="5" t="str">
        <f t="shared" si="29"/>
        <v>△</v>
      </c>
      <c r="C928" s="4" t="str">
        <f t="shared" si="30"/>
        <v>-1</v>
      </c>
    </row>
    <row r="929" spans="1:3" hidden="1" x14ac:dyDescent="0.15">
      <c r="A929" s="4" t="s">
        <v>940</v>
      </c>
      <c r="B929" s="5" t="str">
        <f t="shared" si="29"/>
        <v>×</v>
      </c>
      <c r="C929" s="4" t="str">
        <f t="shared" si="30"/>
        <v>-</v>
      </c>
    </row>
    <row r="930" spans="1:3" x14ac:dyDescent="0.15">
      <c r="A930" s="4" t="s">
        <v>941</v>
      </c>
      <c r="B930" s="5" t="str">
        <f t="shared" si="29"/>
        <v>△</v>
      </c>
      <c r="C930" s="4" t="str">
        <f t="shared" si="30"/>
        <v>-1</v>
      </c>
    </row>
    <row r="931" spans="1:3" hidden="1" x14ac:dyDescent="0.15">
      <c r="A931" s="4" t="s">
        <v>942</v>
      </c>
      <c r="B931" s="5" t="str">
        <f t="shared" si="29"/>
        <v>×</v>
      </c>
      <c r="C931" s="4" t="str">
        <f t="shared" si="30"/>
        <v>-</v>
      </c>
    </row>
    <row r="932" spans="1:3" x14ac:dyDescent="0.15">
      <c r="A932" s="4" t="s">
        <v>943</v>
      </c>
      <c r="B932" s="5" t="str">
        <f t="shared" si="29"/>
        <v>△</v>
      </c>
      <c r="C932" s="4" t="str">
        <f t="shared" si="30"/>
        <v>-1</v>
      </c>
    </row>
    <row r="933" spans="1:3" hidden="1" x14ac:dyDescent="0.15">
      <c r="A933" s="4" t="s">
        <v>944</v>
      </c>
      <c r="B933" s="5" t="str">
        <f t="shared" si="29"/>
        <v>×</v>
      </c>
      <c r="C933" s="4" t="str">
        <f t="shared" si="30"/>
        <v>-</v>
      </c>
    </row>
    <row r="934" spans="1:3" x14ac:dyDescent="0.15">
      <c r="A934" s="4" t="s">
        <v>945</v>
      </c>
      <c r="B934" s="5" t="str">
        <f t="shared" si="29"/>
        <v>△</v>
      </c>
      <c r="C934" s="4" t="str">
        <f t="shared" si="30"/>
        <v>-1</v>
      </c>
    </row>
    <row r="935" spans="1:3" hidden="1" x14ac:dyDescent="0.15">
      <c r="A935" s="4" t="s">
        <v>946</v>
      </c>
      <c r="B935" s="5" t="str">
        <f t="shared" si="29"/>
        <v>×</v>
      </c>
      <c r="C935" s="4" t="str">
        <f t="shared" si="30"/>
        <v>-</v>
      </c>
    </row>
    <row r="936" spans="1:3" x14ac:dyDescent="0.15">
      <c r="A936" s="4" t="s">
        <v>947</v>
      </c>
      <c r="B936" s="5" t="str">
        <f t="shared" si="29"/>
        <v>〇</v>
      </c>
      <c r="C936" s="4" t="str">
        <f t="shared" si="30"/>
        <v>10</v>
      </c>
    </row>
    <row r="937" spans="1:3" hidden="1" x14ac:dyDescent="0.15">
      <c r="A937" s="4" t="s">
        <v>948</v>
      </c>
      <c r="B937" s="5" t="str">
        <f t="shared" si="29"/>
        <v>×</v>
      </c>
      <c r="C937" s="4" t="str">
        <f t="shared" si="30"/>
        <v>-</v>
      </c>
    </row>
    <row r="938" spans="1:3" x14ac:dyDescent="0.15">
      <c r="A938" s="4" t="s">
        <v>949</v>
      </c>
      <c r="B938" s="5" t="str">
        <f t="shared" si="29"/>
        <v>△</v>
      </c>
      <c r="C938" s="4" t="str">
        <f t="shared" si="30"/>
        <v>-1</v>
      </c>
    </row>
    <row r="939" spans="1:3" hidden="1" x14ac:dyDescent="0.15">
      <c r="A939" s="4" t="s">
        <v>950</v>
      </c>
      <c r="B939" s="5" t="str">
        <f t="shared" si="29"/>
        <v>×</v>
      </c>
      <c r="C939" s="4" t="str">
        <f t="shared" si="30"/>
        <v>-</v>
      </c>
    </row>
    <row r="940" spans="1:3" x14ac:dyDescent="0.15">
      <c r="A940" s="4" t="s">
        <v>951</v>
      </c>
      <c r="B940" s="5" t="str">
        <f t="shared" si="29"/>
        <v>△</v>
      </c>
      <c r="C940" s="4" t="str">
        <f t="shared" si="30"/>
        <v>-1</v>
      </c>
    </row>
    <row r="941" spans="1:3" hidden="1" x14ac:dyDescent="0.15">
      <c r="A941" s="4" t="s">
        <v>952</v>
      </c>
      <c r="B941" s="5" t="str">
        <f t="shared" si="29"/>
        <v>×</v>
      </c>
      <c r="C941" s="4" t="str">
        <f t="shared" si="30"/>
        <v>-</v>
      </c>
    </row>
    <row r="942" spans="1:3" x14ac:dyDescent="0.15">
      <c r="A942" s="4" t="s">
        <v>953</v>
      </c>
      <c r="B942" s="5" t="str">
        <f t="shared" si="29"/>
        <v>△</v>
      </c>
      <c r="C942" s="4" t="str">
        <f t="shared" si="30"/>
        <v>-1</v>
      </c>
    </row>
    <row r="943" spans="1:3" hidden="1" x14ac:dyDescent="0.15">
      <c r="A943" s="4" t="s">
        <v>954</v>
      </c>
      <c r="B943" s="5" t="str">
        <f t="shared" si="29"/>
        <v>×</v>
      </c>
      <c r="C943" s="4" t="str">
        <f t="shared" si="30"/>
        <v>-</v>
      </c>
    </row>
    <row r="944" spans="1:3" x14ac:dyDescent="0.15">
      <c r="A944" s="4" t="s">
        <v>955</v>
      </c>
      <c r="B944" s="5" t="str">
        <f t="shared" si="29"/>
        <v>〇</v>
      </c>
      <c r="C944" s="4" t="str">
        <f t="shared" si="30"/>
        <v>10</v>
      </c>
    </row>
    <row r="945" spans="1:3" hidden="1" x14ac:dyDescent="0.15">
      <c r="A945" s="4" t="s">
        <v>956</v>
      </c>
      <c r="B945" s="5" t="str">
        <f t="shared" si="29"/>
        <v>×</v>
      </c>
      <c r="C945" s="4" t="str">
        <f t="shared" si="30"/>
        <v>-</v>
      </c>
    </row>
    <row r="946" spans="1:3" x14ac:dyDescent="0.15">
      <c r="A946" s="4" t="s">
        <v>957</v>
      </c>
      <c r="B946" s="5" t="str">
        <f t="shared" si="29"/>
        <v>△</v>
      </c>
      <c r="C946" s="4" t="str">
        <f t="shared" si="30"/>
        <v>-1</v>
      </c>
    </row>
    <row r="947" spans="1:3" hidden="1" x14ac:dyDescent="0.15">
      <c r="A947" s="4" t="s">
        <v>958</v>
      </c>
      <c r="B947" s="5" t="str">
        <f t="shared" si="29"/>
        <v>×</v>
      </c>
      <c r="C947" s="4" t="str">
        <f t="shared" si="30"/>
        <v>-</v>
      </c>
    </row>
    <row r="948" spans="1:3" x14ac:dyDescent="0.15">
      <c r="A948" s="4" t="s">
        <v>959</v>
      </c>
      <c r="B948" s="5" t="str">
        <f t="shared" si="29"/>
        <v>△</v>
      </c>
      <c r="C948" s="4" t="str">
        <f t="shared" si="30"/>
        <v>-1</v>
      </c>
    </row>
    <row r="949" spans="1:3" hidden="1" x14ac:dyDescent="0.15">
      <c r="A949" s="4" t="s">
        <v>960</v>
      </c>
      <c r="B949" s="5" t="str">
        <f t="shared" si="29"/>
        <v>×</v>
      </c>
      <c r="C949" s="4" t="str">
        <f t="shared" si="30"/>
        <v>-</v>
      </c>
    </row>
    <row r="950" spans="1:3" x14ac:dyDescent="0.15">
      <c r="A950" s="4" t="s">
        <v>961</v>
      </c>
      <c r="B950" s="5" t="str">
        <f t="shared" si="29"/>
        <v>〇</v>
      </c>
      <c r="C950" s="4" t="str">
        <f t="shared" si="30"/>
        <v>10</v>
      </c>
    </row>
    <row r="951" spans="1:3" hidden="1" x14ac:dyDescent="0.15">
      <c r="A951" s="4" t="s">
        <v>962</v>
      </c>
      <c r="B951" s="5" t="str">
        <f t="shared" si="29"/>
        <v>×</v>
      </c>
      <c r="C951" s="4" t="str">
        <f t="shared" si="30"/>
        <v>-</v>
      </c>
    </row>
    <row r="952" spans="1:3" x14ac:dyDescent="0.15">
      <c r="A952" s="4" t="s">
        <v>963</v>
      </c>
      <c r="B952" s="5" t="str">
        <f t="shared" si="29"/>
        <v>△</v>
      </c>
      <c r="C952" s="4" t="str">
        <f t="shared" si="30"/>
        <v>-1</v>
      </c>
    </row>
    <row r="953" spans="1:3" hidden="1" x14ac:dyDescent="0.15">
      <c r="A953" s="4" t="s">
        <v>964</v>
      </c>
      <c r="B953" s="5" t="str">
        <f t="shared" si="29"/>
        <v>×</v>
      </c>
      <c r="C953" s="4" t="str">
        <f t="shared" si="30"/>
        <v>-</v>
      </c>
    </row>
    <row r="954" spans="1:3" x14ac:dyDescent="0.15">
      <c r="A954" s="4" t="s">
        <v>965</v>
      </c>
      <c r="B954" s="5" t="str">
        <f t="shared" si="29"/>
        <v>△</v>
      </c>
      <c r="C954" s="4" t="str">
        <f t="shared" si="30"/>
        <v>-1</v>
      </c>
    </row>
    <row r="955" spans="1:3" hidden="1" x14ac:dyDescent="0.15">
      <c r="A955" s="4" t="s">
        <v>966</v>
      </c>
      <c r="B955" s="5" t="str">
        <f t="shared" si="29"/>
        <v>×</v>
      </c>
      <c r="C955" s="4" t="str">
        <f t="shared" si="30"/>
        <v>-</v>
      </c>
    </row>
    <row r="956" spans="1:3" x14ac:dyDescent="0.15">
      <c r="A956" s="4" t="s">
        <v>967</v>
      </c>
      <c r="B956" s="5" t="str">
        <f t="shared" si="29"/>
        <v>△</v>
      </c>
      <c r="C956" s="4" t="str">
        <f t="shared" si="30"/>
        <v>-1</v>
      </c>
    </row>
    <row r="957" spans="1:3" hidden="1" x14ac:dyDescent="0.15">
      <c r="A957" s="4" t="s">
        <v>968</v>
      </c>
      <c r="B957" s="5" t="str">
        <f t="shared" si="29"/>
        <v>×</v>
      </c>
      <c r="C957" s="4" t="str">
        <f t="shared" si="30"/>
        <v>-</v>
      </c>
    </row>
    <row r="958" spans="1:3" x14ac:dyDescent="0.15">
      <c r="A958" s="4" t="s">
        <v>969</v>
      </c>
      <c r="B958" s="5" t="str">
        <f t="shared" si="29"/>
        <v>△</v>
      </c>
      <c r="C958" s="4" t="str">
        <f t="shared" si="30"/>
        <v>-1</v>
      </c>
    </row>
    <row r="959" spans="1:3" hidden="1" x14ac:dyDescent="0.15">
      <c r="A959" s="4" t="s">
        <v>970</v>
      </c>
      <c r="B959" s="5" t="str">
        <f t="shared" si="29"/>
        <v>×</v>
      </c>
      <c r="C959" s="4" t="str">
        <f t="shared" si="30"/>
        <v>-</v>
      </c>
    </row>
    <row r="960" spans="1:3" x14ac:dyDescent="0.15">
      <c r="A960" s="4" t="s">
        <v>971</v>
      </c>
      <c r="B960" s="5" t="str">
        <f t="shared" si="29"/>
        <v>△</v>
      </c>
      <c r="C960" s="4" t="str">
        <f t="shared" si="30"/>
        <v>-1</v>
      </c>
    </row>
    <row r="961" spans="1:3" hidden="1" x14ac:dyDescent="0.15">
      <c r="A961" s="4" t="s">
        <v>972</v>
      </c>
      <c r="B961" s="5" t="str">
        <f t="shared" si="29"/>
        <v>×</v>
      </c>
      <c r="C961" s="4" t="str">
        <f t="shared" si="30"/>
        <v>-</v>
      </c>
    </row>
    <row r="962" spans="1:3" x14ac:dyDescent="0.15">
      <c r="A962" s="4" t="s">
        <v>973</v>
      </c>
      <c r="B962" s="5" t="str">
        <f t="shared" si="29"/>
        <v>△</v>
      </c>
      <c r="C962" s="4" t="str">
        <f t="shared" si="30"/>
        <v>-1</v>
      </c>
    </row>
    <row r="963" spans="1:3" hidden="1" x14ac:dyDescent="0.15">
      <c r="A963" s="4" t="s">
        <v>974</v>
      </c>
      <c r="B963" s="5" t="str">
        <f t="shared" si="29"/>
        <v>×</v>
      </c>
      <c r="C963" s="4" t="str">
        <f t="shared" si="30"/>
        <v>-</v>
      </c>
    </row>
    <row r="964" spans="1:3" x14ac:dyDescent="0.15">
      <c r="A964" s="4" t="s">
        <v>975</v>
      </c>
      <c r="B964" s="5" t="str">
        <f t="shared" si="29"/>
        <v>〇</v>
      </c>
      <c r="C964" s="4" t="str">
        <f t="shared" si="30"/>
        <v>10</v>
      </c>
    </row>
    <row r="965" spans="1:3" hidden="1" x14ac:dyDescent="0.15">
      <c r="A965" s="4" t="s">
        <v>976</v>
      </c>
      <c r="B965" s="5" t="str">
        <f t="shared" ref="B965:B1028" si="31">IF(COUNTIF(A965,"*LOST*")&gt;0,"△",IF(COUNTIF(A965,"*WON*")&gt;0,"〇","×"))</f>
        <v>×</v>
      </c>
      <c r="C965" s="4" t="str">
        <f t="shared" si="30"/>
        <v>-</v>
      </c>
    </row>
    <row r="966" spans="1:3" x14ac:dyDescent="0.15">
      <c r="A966" s="4" t="s">
        <v>977</v>
      </c>
      <c r="B966" s="5" t="str">
        <f t="shared" si="31"/>
        <v>△</v>
      </c>
      <c r="C966" s="4" t="str">
        <f t="shared" si="30"/>
        <v>-1</v>
      </c>
    </row>
    <row r="967" spans="1:3" hidden="1" x14ac:dyDescent="0.15">
      <c r="A967" s="4" t="s">
        <v>978</v>
      </c>
      <c r="B967" s="5" t="str">
        <f t="shared" si="31"/>
        <v>×</v>
      </c>
      <c r="C967" s="4" t="str">
        <f t="shared" si="30"/>
        <v>-</v>
      </c>
    </row>
    <row r="968" spans="1:3" x14ac:dyDescent="0.15">
      <c r="A968" s="4" t="s">
        <v>979</v>
      </c>
      <c r="B968" s="5" t="str">
        <f t="shared" si="31"/>
        <v>△</v>
      </c>
      <c r="C968" s="4" t="str">
        <f t="shared" si="30"/>
        <v>-1</v>
      </c>
    </row>
    <row r="969" spans="1:3" hidden="1" x14ac:dyDescent="0.15">
      <c r="A969" s="4" t="s">
        <v>980</v>
      </c>
      <c r="B969" s="5" t="str">
        <f t="shared" si="31"/>
        <v>×</v>
      </c>
      <c r="C969" s="4" t="str">
        <f t="shared" ref="C969:C1032" si="32">IF(B969="〇",MID(A969,FIND("払い出し",A969)+6,(FIND("BUST",A969)-FIND("払い出し",A969)-13)),IF(B969="△","-"&amp;MID(A969,FIND("益",A969)+3,(FIND("bits",A969)-FIND("益",A969)-4)),"-"))</f>
        <v>-</v>
      </c>
    </row>
    <row r="970" spans="1:3" x14ac:dyDescent="0.15">
      <c r="A970" s="4" t="s">
        <v>981</v>
      </c>
      <c r="B970" s="5" t="str">
        <f t="shared" si="31"/>
        <v>△</v>
      </c>
      <c r="C970" s="4" t="str">
        <f t="shared" si="32"/>
        <v>-1</v>
      </c>
    </row>
    <row r="971" spans="1:3" hidden="1" x14ac:dyDescent="0.15">
      <c r="A971" s="4" t="s">
        <v>982</v>
      </c>
      <c r="B971" s="5" t="str">
        <f t="shared" si="31"/>
        <v>×</v>
      </c>
      <c r="C971" s="4" t="str">
        <f t="shared" si="32"/>
        <v>-</v>
      </c>
    </row>
    <row r="972" spans="1:3" x14ac:dyDescent="0.15">
      <c r="A972" s="4" t="s">
        <v>983</v>
      </c>
      <c r="B972" s="5" t="str">
        <f t="shared" si="31"/>
        <v>△</v>
      </c>
      <c r="C972" s="4" t="str">
        <f t="shared" si="32"/>
        <v>-1</v>
      </c>
    </row>
    <row r="973" spans="1:3" hidden="1" x14ac:dyDescent="0.15">
      <c r="A973" s="4" t="s">
        <v>984</v>
      </c>
      <c r="B973" s="5" t="str">
        <f t="shared" si="31"/>
        <v>×</v>
      </c>
      <c r="C973" s="4" t="str">
        <f t="shared" si="32"/>
        <v>-</v>
      </c>
    </row>
    <row r="974" spans="1:3" x14ac:dyDescent="0.15">
      <c r="A974" s="4" t="s">
        <v>985</v>
      </c>
      <c r="B974" s="5" t="str">
        <f t="shared" si="31"/>
        <v>△</v>
      </c>
      <c r="C974" s="4" t="str">
        <f t="shared" si="32"/>
        <v>-1</v>
      </c>
    </row>
    <row r="975" spans="1:3" hidden="1" x14ac:dyDescent="0.15">
      <c r="A975" s="4" t="s">
        <v>986</v>
      </c>
      <c r="B975" s="5" t="str">
        <f t="shared" si="31"/>
        <v>×</v>
      </c>
      <c r="C975" s="4" t="str">
        <f t="shared" si="32"/>
        <v>-</v>
      </c>
    </row>
    <row r="976" spans="1:3" x14ac:dyDescent="0.15">
      <c r="A976" s="4" t="s">
        <v>987</v>
      </c>
      <c r="B976" s="5" t="str">
        <f t="shared" si="31"/>
        <v>△</v>
      </c>
      <c r="C976" s="4" t="str">
        <f t="shared" si="32"/>
        <v>-1</v>
      </c>
    </row>
    <row r="977" spans="1:3" hidden="1" x14ac:dyDescent="0.15">
      <c r="A977" s="4" t="s">
        <v>988</v>
      </c>
      <c r="B977" s="5" t="str">
        <f t="shared" si="31"/>
        <v>×</v>
      </c>
      <c r="C977" s="4" t="str">
        <f t="shared" si="32"/>
        <v>-</v>
      </c>
    </row>
    <row r="978" spans="1:3" x14ac:dyDescent="0.15">
      <c r="A978" s="4" t="s">
        <v>989</v>
      </c>
      <c r="B978" s="5" t="str">
        <f t="shared" si="31"/>
        <v>△</v>
      </c>
      <c r="C978" s="4" t="str">
        <f t="shared" si="32"/>
        <v>-1</v>
      </c>
    </row>
    <row r="979" spans="1:3" hidden="1" x14ac:dyDescent="0.15">
      <c r="A979" s="4" t="s">
        <v>990</v>
      </c>
      <c r="B979" s="5" t="str">
        <f t="shared" si="31"/>
        <v>×</v>
      </c>
      <c r="C979" s="4" t="str">
        <f t="shared" si="32"/>
        <v>-</v>
      </c>
    </row>
    <row r="980" spans="1:3" x14ac:dyDescent="0.15">
      <c r="A980" s="4" t="s">
        <v>991</v>
      </c>
      <c r="B980" s="5" t="str">
        <f t="shared" si="31"/>
        <v>△</v>
      </c>
      <c r="C980" s="4" t="str">
        <f t="shared" si="32"/>
        <v>-1</v>
      </c>
    </row>
    <row r="981" spans="1:3" hidden="1" x14ac:dyDescent="0.15">
      <c r="A981" s="4" t="s">
        <v>992</v>
      </c>
      <c r="B981" s="5" t="str">
        <f t="shared" si="31"/>
        <v>×</v>
      </c>
      <c r="C981" s="4" t="str">
        <f t="shared" si="32"/>
        <v>-</v>
      </c>
    </row>
    <row r="982" spans="1:3" x14ac:dyDescent="0.15">
      <c r="A982" s="4" t="s">
        <v>993</v>
      </c>
      <c r="B982" s="5" t="str">
        <f t="shared" si="31"/>
        <v>△</v>
      </c>
      <c r="C982" s="4" t="str">
        <f t="shared" si="32"/>
        <v>-1</v>
      </c>
    </row>
    <row r="983" spans="1:3" hidden="1" x14ac:dyDescent="0.15">
      <c r="A983" s="4" t="s">
        <v>994</v>
      </c>
      <c r="B983" s="5" t="str">
        <f t="shared" si="31"/>
        <v>×</v>
      </c>
      <c r="C983" s="4" t="str">
        <f t="shared" si="32"/>
        <v>-</v>
      </c>
    </row>
    <row r="984" spans="1:3" x14ac:dyDescent="0.15">
      <c r="A984" s="4" t="s">
        <v>995</v>
      </c>
      <c r="B984" s="5" t="str">
        <f t="shared" si="31"/>
        <v>△</v>
      </c>
      <c r="C984" s="4" t="str">
        <f t="shared" si="32"/>
        <v>-2</v>
      </c>
    </row>
    <row r="985" spans="1:3" hidden="1" x14ac:dyDescent="0.15">
      <c r="A985" s="4" t="s">
        <v>996</v>
      </c>
      <c r="B985" s="5" t="str">
        <f t="shared" si="31"/>
        <v>×</v>
      </c>
      <c r="C985" s="4" t="str">
        <f t="shared" si="32"/>
        <v>-</v>
      </c>
    </row>
    <row r="986" spans="1:3" x14ac:dyDescent="0.15">
      <c r="A986" s="4" t="s">
        <v>997</v>
      </c>
      <c r="B986" s="5" t="str">
        <f t="shared" si="31"/>
        <v>△</v>
      </c>
      <c r="C986" s="4" t="str">
        <f t="shared" si="32"/>
        <v>-2</v>
      </c>
    </row>
    <row r="987" spans="1:3" hidden="1" x14ac:dyDescent="0.15">
      <c r="A987" s="4" t="s">
        <v>998</v>
      </c>
      <c r="B987" s="5" t="str">
        <f t="shared" si="31"/>
        <v>×</v>
      </c>
      <c r="C987" s="4" t="str">
        <f t="shared" si="32"/>
        <v>-</v>
      </c>
    </row>
    <row r="988" spans="1:3" x14ac:dyDescent="0.15">
      <c r="A988" s="4" t="s">
        <v>999</v>
      </c>
      <c r="B988" s="5" t="str">
        <f t="shared" si="31"/>
        <v>△</v>
      </c>
      <c r="C988" s="4" t="str">
        <f t="shared" si="32"/>
        <v>-2</v>
      </c>
    </row>
    <row r="989" spans="1:3" hidden="1" x14ac:dyDescent="0.15">
      <c r="A989" s="4" t="s">
        <v>1000</v>
      </c>
      <c r="B989" s="5" t="str">
        <f t="shared" si="31"/>
        <v>×</v>
      </c>
      <c r="C989" s="4" t="str">
        <f t="shared" si="32"/>
        <v>-</v>
      </c>
    </row>
    <row r="990" spans="1:3" x14ac:dyDescent="0.15">
      <c r="A990" s="4" t="s">
        <v>1001</v>
      </c>
      <c r="B990" s="5" t="str">
        <f t="shared" si="31"/>
        <v>△</v>
      </c>
      <c r="C990" s="4" t="str">
        <f t="shared" si="32"/>
        <v>-2</v>
      </c>
    </row>
    <row r="991" spans="1:3" hidden="1" x14ac:dyDescent="0.15">
      <c r="A991" s="4" t="s">
        <v>1002</v>
      </c>
      <c r="B991" s="5" t="str">
        <f t="shared" si="31"/>
        <v>×</v>
      </c>
      <c r="C991" s="4" t="str">
        <f t="shared" si="32"/>
        <v>-</v>
      </c>
    </row>
    <row r="992" spans="1:3" x14ac:dyDescent="0.15">
      <c r="A992" s="4" t="s">
        <v>1003</v>
      </c>
      <c r="B992" s="5" t="str">
        <f t="shared" si="31"/>
        <v>△</v>
      </c>
      <c r="C992" s="4" t="str">
        <f t="shared" si="32"/>
        <v>-2</v>
      </c>
    </row>
    <row r="993" spans="1:3" hidden="1" x14ac:dyDescent="0.15">
      <c r="A993" s="4" t="s">
        <v>1004</v>
      </c>
      <c r="B993" s="5" t="str">
        <f t="shared" si="31"/>
        <v>×</v>
      </c>
      <c r="C993" s="4" t="str">
        <f t="shared" si="32"/>
        <v>-</v>
      </c>
    </row>
    <row r="994" spans="1:3" x14ac:dyDescent="0.15">
      <c r="A994" s="4" t="s">
        <v>1005</v>
      </c>
      <c r="B994" s="5" t="str">
        <f t="shared" si="31"/>
        <v>△</v>
      </c>
      <c r="C994" s="4" t="str">
        <f t="shared" si="32"/>
        <v>-3</v>
      </c>
    </row>
    <row r="995" spans="1:3" hidden="1" x14ac:dyDescent="0.15">
      <c r="A995" s="4" t="s">
        <v>1006</v>
      </c>
      <c r="B995" s="5" t="str">
        <f t="shared" si="31"/>
        <v>×</v>
      </c>
      <c r="C995" s="4" t="str">
        <f t="shared" si="32"/>
        <v>-</v>
      </c>
    </row>
    <row r="996" spans="1:3" x14ac:dyDescent="0.15">
      <c r="A996" s="4" t="s">
        <v>1007</v>
      </c>
      <c r="B996" s="5" t="str">
        <f t="shared" si="31"/>
        <v>△</v>
      </c>
      <c r="C996" s="4" t="str">
        <f t="shared" si="32"/>
        <v>-3</v>
      </c>
    </row>
    <row r="997" spans="1:3" hidden="1" x14ac:dyDescent="0.15">
      <c r="A997" s="4" t="s">
        <v>1008</v>
      </c>
      <c r="B997" s="5" t="str">
        <f t="shared" si="31"/>
        <v>×</v>
      </c>
      <c r="C997" s="4" t="str">
        <f t="shared" si="32"/>
        <v>-</v>
      </c>
    </row>
    <row r="998" spans="1:3" x14ac:dyDescent="0.15">
      <c r="A998" s="4" t="s">
        <v>1009</v>
      </c>
      <c r="B998" s="5" t="str">
        <f t="shared" si="31"/>
        <v>△</v>
      </c>
      <c r="C998" s="4" t="str">
        <f t="shared" si="32"/>
        <v>-3</v>
      </c>
    </row>
    <row r="999" spans="1:3" hidden="1" x14ac:dyDescent="0.15">
      <c r="A999" s="4" t="s">
        <v>1010</v>
      </c>
      <c r="B999" s="5" t="str">
        <f t="shared" si="31"/>
        <v>×</v>
      </c>
      <c r="C999" s="4" t="str">
        <f t="shared" si="32"/>
        <v>-</v>
      </c>
    </row>
    <row r="1000" spans="1:3" x14ac:dyDescent="0.15">
      <c r="A1000" s="4" t="s">
        <v>1011</v>
      </c>
      <c r="B1000" s="5" t="str">
        <f t="shared" si="31"/>
        <v>△</v>
      </c>
      <c r="C1000" s="4" t="str">
        <f t="shared" si="32"/>
        <v>-4</v>
      </c>
    </row>
    <row r="1001" spans="1:3" hidden="1" x14ac:dyDescent="0.15">
      <c r="A1001" s="4" t="s">
        <v>1012</v>
      </c>
      <c r="B1001" s="5" t="str">
        <f t="shared" si="31"/>
        <v>×</v>
      </c>
      <c r="C1001" s="4" t="str">
        <f t="shared" si="32"/>
        <v>-</v>
      </c>
    </row>
    <row r="1002" spans="1:3" x14ac:dyDescent="0.15">
      <c r="A1002" s="4" t="s">
        <v>1013</v>
      </c>
      <c r="B1002" s="5" t="str">
        <f t="shared" si="31"/>
        <v>△</v>
      </c>
      <c r="C1002" s="4" t="str">
        <f t="shared" si="32"/>
        <v>-4</v>
      </c>
    </row>
    <row r="1003" spans="1:3" hidden="1" x14ac:dyDescent="0.15">
      <c r="A1003" s="4" t="s">
        <v>1014</v>
      </c>
      <c r="B1003" s="5" t="str">
        <f t="shared" si="31"/>
        <v>×</v>
      </c>
      <c r="C1003" s="4" t="str">
        <f t="shared" si="32"/>
        <v>-</v>
      </c>
    </row>
    <row r="1004" spans="1:3" x14ac:dyDescent="0.15">
      <c r="A1004" s="4" t="s">
        <v>1015</v>
      </c>
      <c r="B1004" s="5" t="str">
        <f t="shared" si="31"/>
        <v>△</v>
      </c>
      <c r="C1004" s="4" t="str">
        <f t="shared" si="32"/>
        <v>-5</v>
      </c>
    </row>
    <row r="1005" spans="1:3" hidden="1" x14ac:dyDescent="0.15">
      <c r="A1005" s="4" t="s">
        <v>1016</v>
      </c>
      <c r="B1005" s="5" t="str">
        <f t="shared" si="31"/>
        <v>×</v>
      </c>
      <c r="C1005" s="4" t="str">
        <f t="shared" si="32"/>
        <v>-</v>
      </c>
    </row>
    <row r="1006" spans="1:3" x14ac:dyDescent="0.15">
      <c r="A1006" s="4" t="s">
        <v>1017</v>
      </c>
      <c r="B1006" s="5" t="str">
        <f t="shared" si="31"/>
        <v>△</v>
      </c>
      <c r="C1006" s="4" t="str">
        <f t="shared" si="32"/>
        <v>-5</v>
      </c>
    </row>
    <row r="1007" spans="1:3" hidden="1" x14ac:dyDescent="0.15">
      <c r="A1007" s="4" t="s">
        <v>1018</v>
      </c>
      <c r="B1007" s="5" t="str">
        <f t="shared" si="31"/>
        <v>×</v>
      </c>
      <c r="C1007" s="4" t="str">
        <f t="shared" si="32"/>
        <v>-</v>
      </c>
    </row>
    <row r="1008" spans="1:3" x14ac:dyDescent="0.15">
      <c r="A1008" s="4" t="s">
        <v>1019</v>
      </c>
      <c r="B1008" s="5" t="str">
        <f t="shared" si="31"/>
        <v>△</v>
      </c>
      <c r="C1008" s="4" t="str">
        <f t="shared" si="32"/>
        <v>-6</v>
      </c>
    </row>
    <row r="1009" spans="1:3" hidden="1" x14ac:dyDescent="0.15">
      <c r="A1009" s="4" t="s">
        <v>1020</v>
      </c>
      <c r="B1009" s="5" t="str">
        <f t="shared" si="31"/>
        <v>×</v>
      </c>
      <c r="C1009" s="4" t="str">
        <f t="shared" si="32"/>
        <v>-</v>
      </c>
    </row>
    <row r="1010" spans="1:3" x14ac:dyDescent="0.15">
      <c r="A1010" s="4" t="s">
        <v>1021</v>
      </c>
      <c r="B1010" s="5" t="str">
        <f t="shared" si="31"/>
        <v>△</v>
      </c>
      <c r="C1010" s="4" t="str">
        <f t="shared" si="32"/>
        <v>-6</v>
      </c>
    </row>
    <row r="1011" spans="1:3" hidden="1" x14ac:dyDescent="0.15">
      <c r="A1011" s="4" t="s">
        <v>1022</v>
      </c>
      <c r="B1011" s="5" t="str">
        <f t="shared" si="31"/>
        <v>×</v>
      </c>
      <c r="C1011" s="4" t="str">
        <f t="shared" si="32"/>
        <v>-</v>
      </c>
    </row>
    <row r="1012" spans="1:3" x14ac:dyDescent="0.15">
      <c r="A1012" s="4" t="s">
        <v>1023</v>
      </c>
      <c r="B1012" s="5" t="str">
        <f t="shared" si="31"/>
        <v>△</v>
      </c>
      <c r="C1012" s="4" t="str">
        <f t="shared" si="32"/>
        <v>-7</v>
      </c>
    </row>
    <row r="1013" spans="1:3" hidden="1" x14ac:dyDescent="0.15">
      <c r="A1013" s="4" t="s">
        <v>1024</v>
      </c>
      <c r="B1013" s="5" t="str">
        <f t="shared" si="31"/>
        <v>×</v>
      </c>
      <c r="C1013" s="4" t="str">
        <f t="shared" si="32"/>
        <v>-</v>
      </c>
    </row>
    <row r="1014" spans="1:3" x14ac:dyDescent="0.15">
      <c r="A1014" s="4" t="s">
        <v>1025</v>
      </c>
      <c r="B1014" s="5" t="str">
        <f t="shared" si="31"/>
        <v>△</v>
      </c>
      <c r="C1014" s="4" t="str">
        <f t="shared" si="32"/>
        <v>-8</v>
      </c>
    </row>
    <row r="1015" spans="1:3" hidden="1" x14ac:dyDescent="0.15">
      <c r="A1015" s="4" t="s">
        <v>1026</v>
      </c>
      <c r="B1015" s="5" t="str">
        <f t="shared" si="31"/>
        <v>×</v>
      </c>
      <c r="C1015" s="4" t="str">
        <f t="shared" si="32"/>
        <v>-</v>
      </c>
    </row>
    <row r="1016" spans="1:3" x14ac:dyDescent="0.15">
      <c r="A1016" s="4" t="s">
        <v>1027</v>
      </c>
      <c r="B1016" s="5" t="str">
        <f t="shared" si="31"/>
        <v>△</v>
      </c>
      <c r="C1016" s="4" t="str">
        <f t="shared" si="32"/>
        <v>-9</v>
      </c>
    </row>
    <row r="1017" spans="1:3" hidden="1" x14ac:dyDescent="0.15">
      <c r="A1017" s="4" t="s">
        <v>1028</v>
      </c>
      <c r="B1017" s="5" t="str">
        <f t="shared" si="31"/>
        <v>×</v>
      </c>
      <c r="C1017" s="4" t="str">
        <f t="shared" si="32"/>
        <v>-</v>
      </c>
    </row>
    <row r="1018" spans="1:3" x14ac:dyDescent="0.15">
      <c r="A1018" s="4" t="s">
        <v>1029</v>
      </c>
      <c r="B1018" s="5" t="str">
        <f t="shared" si="31"/>
        <v>△</v>
      </c>
      <c r="C1018" s="4" t="str">
        <f t="shared" si="32"/>
        <v>-10</v>
      </c>
    </row>
    <row r="1019" spans="1:3" hidden="1" x14ac:dyDescent="0.15">
      <c r="A1019" s="4" t="s">
        <v>1030</v>
      </c>
      <c r="B1019" s="5" t="str">
        <f t="shared" si="31"/>
        <v>×</v>
      </c>
      <c r="C1019" s="4" t="str">
        <f t="shared" si="32"/>
        <v>-</v>
      </c>
    </row>
    <row r="1020" spans="1:3" x14ac:dyDescent="0.15">
      <c r="A1020" s="4" t="s">
        <v>1031</v>
      </c>
      <c r="B1020" s="5" t="str">
        <f t="shared" si="31"/>
        <v>△</v>
      </c>
      <c r="C1020" s="4" t="str">
        <f t="shared" si="32"/>
        <v>-11</v>
      </c>
    </row>
    <row r="1021" spans="1:3" hidden="1" x14ac:dyDescent="0.15">
      <c r="A1021" s="4" t="s">
        <v>1032</v>
      </c>
      <c r="B1021" s="5" t="str">
        <f t="shared" si="31"/>
        <v>×</v>
      </c>
      <c r="C1021" s="4" t="str">
        <f t="shared" si="32"/>
        <v>-</v>
      </c>
    </row>
    <row r="1022" spans="1:3" x14ac:dyDescent="0.15">
      <c r="A1022" s="4" t="s">
        <v>1033</v>
      </c>
      <c r="B1022" s="5" t="str">
        <f t="shared" si="31"/>
        <v>△</v>
      </c>
      <c r="C1022" s="4" t="str">
        <f t="shared" si="32"/>
        <v>-12</v>
      </c>
    </row>
    <row r="1023" spans="1:3" hidden="1" x14ac:dyDescent="0.15">
      <c r="A1023" s="4" t="s">
        <v>1034</v>
      </c>
      <c r="B1023" s="5" t="str">
        <f t="shared" si="31"/>
        <v>×</v>
      </c>
      <c r="C1023" s="4" t="str">
        <f t="shared" si="32"/>
        <v>-</v>
      </c>
    </row>
    <row r="1024" spans="1:3" x14ac:dyDescent="0.15">
      <c r="A1024" s="4" t="s">
        <v>1035</v>
      </c>
      <c r="B1024" s="5" t="str">
        <f t="shared" si="31"/>
        <v>△</v>
      </c>
      <c r="C1024" s="4" t="str">
        <f t="shared" si="32"/>
        <v>-13</v>
      </c>
    </row>
    <row r="1025" spans="1:3" hidden="1" x14ac:dyDescent="0.15">
      <c r="A1025" s="4" t="s">
        <v>1036</v>
      </c>
      <c r="B1025" s="5" t="str">
        <f t="shared" si="31"/>
        <v>×</v>
      </c>
      <c r="C1025" s="4" t="str">
        <f t="shared" si="32"/>
        <v>-</v>
      </c>
    </row>
    <row r="1026" spans="1:3" x14ac:dyDescent="0.15">
      <c r="A1026" s="4" t="s">
        <v>1037</v>
      </c>
      <c r="B1026" s="5" t="str">
        <f t="shared" si="31"/>
        <v>△</v>
      </c>
      <c r="C1026" s="4" t="str">
        <f t="shared" si="32"/>
        <v>-15</v>
      </c>
    </row>
    <row r="1027" spans="1:3" hidden="1" x14ac:dyDescent="0.15">
      <c r="A1027" s="4" t="s">
        <v>1038</v>
      </c>
      <c r="B1027" s="5" t="str">
        <f t="shared" si="31"/>
        <v>×</v>
      </c>
      <c r="C1027" s="4" t="str">
        <f t="shared" si="32"/>
        <v>-</v>
      </c>
    </row>
    <row r="1028" spans="1:3" x14ac:dyDescent="0.15">
      <c r="A1028" s="4" t="s">
        <v>1039</v>
      </c>
      <c r="B1028" s="5" t="str">
        <f t="shared" si="31"/>
        <v>△</v>
      </c>
      <c r="C1028" s="4" t="str">
        <f t="shared" si="32"/>
        <v>-16</v>
      </c>
    </row>
    <row r="1029" spans="1:3" hidden="1" x14ac:dyDescent="0.15">
      <c r="A1029" s="4" t="s">
        <v>1040</v>
      </c>
      <c r="B1029" s="5" t="str">
        <f t="shared" ref="B1029:B1092" si="33">IF(COUNTIF(A1029,"*LOST*")&gt;0,"△",IF(COUNTIF(A1029,"*WON*")&gt;0,"〇","×"))</f>
        <v>×</v>
      </c>
      <c r="C1029" s="4" t="str">
        <f t="shared" si="32"/>
        <v>-</v>
      </c>
    </row>
    <row r="1030" spans="1:3" x14ac:dyDescent="0.15">
      <c r="A1030" s="4" t="s">
        <v>1041</v>
      </c>
      <c r="B1030" s="5" t="str">
        <f t="shared" si="33"/>
        <v>△</v>
      </c>
      <c r="C1030" s="4" t="str">
        <f t="shared" si="32"/>
        <v>-18</v>
      </c>
    </row>
    <row r="1031" spans="1:3" hidden="1" x14ac:dyDescent="0.15">
      <c r="A1031" s="4" t="s">
        <v>1042</v>
      </c>
      <c r="B1031" s="5" t="str">
        <f t="shared" si="33"/>
        <v>×</v>
      </c>
      <c r="C1031" s="4" t="str">
        <f t="shared" si="32"/>
        <v>-</v>
      </c>
    </row>
    <row r="1032" spans="1:3" x14ac:dyDescent="0.15">
      <c r="A1032" s="4" t="s">
        <v>1043</v>
      </c>
      <c r="B1032" s="5" t="str">
        <f t="shared" si="33"/>
        <v>△</v>
      </c>
      <c r="C1032" s="4" t="str">
        <f t="shared" si="32"/>
        <v>-20</v>
      </c>
    </row>
    <row r="1033" spans="1:3" hidden="1" x14ac:dyDescent="0.15">
      <c r="A1033" s="4" t="s">
        <v>1044</v>
      </c>
      <c r="B1033" s="5" t="str">
        <f t="shared" si="33"/>
        <v>×</v>
      </c>
      <c r="C1033" s="4" t="str">
        <f t="shared" ref="C1033:C1096" si="34">IF(B1033="〇",MID(A1033,FIND("払い出し",A1033)+6,(FIND("BUST",A1033)-FIND("払い出し",A1033)-13)),IF(B1033="△","-"&amp;MID(A1033,FIND("益",A1033)+3,(FIND("bits",A1033)-FIND("益",A1033)-4)),"-"))</f>
        <v>-</v>
      </c>
    </row>
    <row r="1034" spans="1:3" x14ac:dyDescent="0.15">
      <c r="A1034" s="4" t="s">
        <v>1045</v>
      </c>
      <c r="B1034" s="5" t="str">
        <f t="shared" si="33"/>
        <v>△</v>
      </c>
      <c r="C1034" s="4" t="str">
        <f t="shared" si="34"/>
        <v>-22</v>
      </c>
    </row>
    <row r="1035" spans="1:3" hidden="1" x14ac:dyDescent="0.15">
      <c r="A1035" s="4" t="s">
        <v>1046</v>
      </c>
      <c r="B1035" s="5" t="str">
        <f t="shared" si="33"/>
        <v>×</v>
      </c>
      <c r="C1035" s="4" t="str">
        <f t="shared" si="34"/>
        <v>-</v>
      </c>
    </row>
    <row r="1036" spans="1:3" x14ac:dyDescent="0.15">
      <c r="A1036" s="4" t="s">
        <v>1047</v>
      </c>
      <c r="B1036" s="5" t="str">
        <f t="shared" si="33"/>
        <v>△</v>
      </c>
      <c r="C1036" s="4" t="str">
        <f t="shared" si="34"/>
        <v>-25</v>
      </c>
    </row>
    <row r="1037" spans="1:3" hidden="1" x14ac:dyDescent="0.15">
      <c r="A1037" s="4" t="s">
        <v>1048</v>
      </c>
      <c r="B1037" s="5" t="str">
        <f t="shared" si="33"/>
        <v>×</v>
      </c>
      <c r="C1037" s="4" t="str">
        <f t="shared" si="34"/>
        <v>-</v>
      </c>
    </row>
    <row r="1038" spans="1:3" x14ac:dyDescent="0.15">
      <c r="A1038" s="4" t="s">
        <v>1049</v>
      </c>
      <c r="B1038" s="5" t="str">
        <f t="shared" si="33"/>
        <v>△</v>
      </c>
      <c r="C1038" s="4" t="str">
        <f t="shared" si="34"/>
        <v>-28</v>
      </c>
    </row>
    <row r="1039" spans="1:3" hidden="1" x14ac:dyDescent="0.15">
      <c r="A1039" s="4" t="s">
        <v>1050</v>
      </c>
      <c r="B1039" s="5" t="str">
        <f t="shared" si="33"/>
        <v>×</v>
      </c>
      <c r="C1039" s="4" t="str">
        <f t="shared" si="34"/>
        <v>-</v>
      </c>
    </row>
    <row r="1040" spans="1:3" x14ac:dyDescent="0.15">
      <c r="A1040" s="4" t="s">
        <v>1051</v>
      </c>
      <c r="B1040" s="5" t="str">
        <f t="shared" si="33"/>
        <v>△</v>
      </c>
      <c r="C1040" s="4" t="str">
        <f t="shared" si="34"/>
        <v>-31</v>
      </c>
    </row>
    <row r="1041" spans="1:3" hidden="1" x14ac:dyDescent="0.15">
      <c r="A1041" s="4" t="s">
        <v>1052</v>
      </c>
      <c r="B1041" s="5" t="str">
        <f t="shared" si="33"/>
        <v>×</v>
      </c>
      <c r="C1041" s="4" t="str">
        <f t="shared" si="34"/>
        <v>-</v>
      </c>
    </row>
    <row r="1042" spans="1:3" x14ac:dyDescent="0.15">
      <c r="A1042" s="4" t="s">
        <v>1053</v>
      </c>
      <c r="B1042" s="5" t="str">
        <f t="shared" si="33"/>
        <v>△</v>
      </c>
      <c r="C1042" s="4" t="str">
        <f t="shared" si="34"/>
        <v>-34</v>
      </c>
    </row>
    <row r="1043" spans="1:3" hidden="1" x14ac:dyDescent="0.15">
      <c r="A1043" s="4" t="s">
        <v>1054</v>
      </c>
      <c r="B1043" s="5" t="str">
        <f t="shared" si="33"/>
        <v>×</v>
      </c>
      <c r="C1043" s="4" t="str">
        <f t="shared" si="34"/>
        <v>-</v>
      </c>
    </row>
    <row r="1044" spans="1:3" x14ac:dyDescent="0.15">
      <c r="A1044" s="4" t="s">
        <v>1055</v>
      </c>
      <c r="B1044" s="5" t="str">
        <f t="shared" si="33"/>
        <v>〇</v>
      </c>
      <c r="C1044" s="4" t="str">
        <f t="shared" si="34"/>
        <v>380</v>
      </c>
    </row>
    <row r="1045" spans="1:3" hidden="1" x14ac:dyDescent="0.15">
      <c r="A1045" s="4" t="s">
        <v>1056</v>
      </c>
      <c r="B1045" s="5" t="str">
        <f t="shared" si="33"/>
        <v>×</v>
      </c>
      <c r="C1045" s="4" t="str">
        <f t="shared" si="34"/>
        <v>-</v>
      </c>
    </row>
    <row r="1046" spans="1:3" x14ac:dyDescent="0.15">
      <c r="A1046" s="4" t="s">
        <v>1057</v>
      </c>
      <c r="B1046" s="5" t="str">
        <f t="shared" si="33"/>
        <v>△</v>
      </c>
      <c r="C1046" s="4" t="str">
        <f t="shared" si="34"/>
        <v>-1</v>
      </c>
    </row>
    <row r="1047" spans="1:3" hidden="1" x14ac:dyDescent="0.15">
      <c r="A1047" s="4" t="s">
        <v>1058</v>
      </c>
      <c r="B1047" s="5" t="str">
        <f t="shared" si="33"/>
        <v>×</v>
      </c>
      <c r="C1047" s="4" t="str">
        <f t="shared" si="34"/>
        <v>-</v>
      </c>
    </row>
    <row r="1048" spans="1:3" x14ac:dyDescent="0.15">
      <c r="A1048" s="4" t="s">
        <v>1059</v>
      </c>
      <c r="B1048" s="5" t="str">
        <f t="shared" si="33"/>
        <v>△</v>
      </c>
      <c r="C1048" s="4" t="str">
        <f t="shared" si="34"/>
        <v>-1</v>
      </c>
    </row>
    <row r="1049" spans="1:3" hidden="1" x14ac:dyDescent="0.15">
      <c r="A1049" s="4" t="s">
        <v>1060</v>
      </c>
      <c r="B1049" s="5" t="str">
        <f t="shared" si="33"/>
        <v>×</v>
      </c>
      <c r="C1049" s="4" t="str">
        <f t="shared" si="34"/>
        <v>-</v>
      </c>
    </row>
    <row r="1050" spans="1:3" x14ac:dyDescent="0.15">
      <c r="A1050" s="4" t="s">
        <v>1061</v>
      </c>
      <c r="B1050" s="5" t="str">
        <f t="shared" si="33"/>
        <v>△</v>
      </c>
      <c r="C1050" s="4" t="str">
        <f t="shared" si="34"/>
        <v>-1</v>
      </c>
    </row>
    <row r="1051" spans="1:3" hidden="1" x14ac:dyDescent="0.15">
      <c r="A1051" s="4" t="s">
        <v>1062</v>
      </c>
      <c r="B1051" s="5" t="str">
        <f t="shared" si="33"/>
        <v>×</v>
      </c>
      <c r="C1051" s="4" t="str">
        <f t="shared" si="34"/>
        <v>-</v>
      </c>
    </row>
    <row r="1052" spans="1:3" x14ac:dyDescent="0.15">
      <c r="A1052" s="4" t="s">
        <v>1063</v>
      </c>
      <c r="B1052" s="5" t="str">
        <f t="shared" si="33"/>
        <v>△</v>
      </c>
      <c r="C1052" s="4" t="str">
        <f t="shared" si="34"/>
        <v>-1</v>
      </c>
    </row>
    <row r="1053" spans="1:3" hidden="1" x14ac:dyDescent="0.15">
      <c r="A1053" s="4" t="s">
        <v>1064</v>
      </c>
      <c r="B1053" s="5" t="str">
        <f t="shared" si="33"/>
        <v>×</v>
      </c>
      <c r="C1053" s="4" t="str">
        <f t="shared" si="34"/>
        <v>-</v>
      </c>
    </row>
    <row r="1054" spans="1:3" x14ac:dyDescent="0.15">
      <c r="A1054" s="4" t="s">
        <v>1065</v>
      </c>
      <c r="B1054" s="5" t="str">
        <f t="shared" si="33"/>
        <v>〇</v>
      </c>
      <c r="C1054" s="4" t="str">
        <f t="shared" si="34"/>
        <v>10</v>
      </c>
    </row>
    <row r="1055" spans="1:3" hidden="1" x14ac:dyDescent="0.15">
      <c r="A1055" s="4" t="s">
        <v>1066</v>
      </c>
      <c r="B1055" s="5" t="str">
        <f t="shared" si="33"/>
        <v>×</v>
      </c>
      <c r="C1055" s="4" t="str">
        <f t="shared" si="34"/>
        <v>-</v>
      </c>
    </row>
    <row r="1056" spans="1:3" x14ac:dyDescent="0.15">
      <c r="A1056" s="4" t="s">
        <v>1067</v>
      </c>
      <c r="B1056" s="5" t="str">
        <f t="shared" si="33"/>
        <v>△</v>
      </c>
      <c r="C1056" s="4" t="str">
        <f t="shared" si="34"/>
        <v>-1</v>
      </c>
    </row>
    <row r="1057" spans="1:3" hidden="1" x14ac:dyDescent="0.15">
      <c r="A1057" s="4" t="s">
        <v>1068</v>
      </c>
      <c r="B1057" s="5" t="str">
        <f t="shared" si="33"/>
        <v>×</v>
      </c>
      <c r="C1057" s="4" t="str">
        <f t="shared" si="34"/>
        <v>-</v>
      </c>
    </row>
    <row r="1058" spans="1:3" x14ac:dyDescent="0.15">
      <c r="A1058" s="4" t="s">
        <v>1069</v>
      </c>
      <c r="B1058" s="5" t="str">
        <f t="shared" si="33"/>
        <v>△</v>
      </c>
      <c r="C1058" s="4" t="str">
        <f t="shared" si="34"/>
        <v>-1</v>
      </c>
    </row>
    <row r="1059" spans="1:3" hidden="1" x14ac:dyDescent="0.15">
      <c r="A1059" s="4" t="s">
        <v>1070</v>
      </c>
      <c r="B1059" s="5" t="str">
        <f t="shared" si="33"/>
        <v>×</v>
      </c>
      <c r="C1059" s="4" t="str">
        <f t="shared" si="34"/>
        <v>-</v>
      </c>
    </row>
    <row r="1060" spans="1:3" x14ac:dyDescent="0.15">
      <c r="A1060" s="4" t="s">
        <v>1071</v>
      </c>
      <c r="B1060" s="5" t="str">
        <f t="shared" si="33"/>
        <v>△</v>
      </c>
      <c r="C1060" s="4" t="str">
        <f t="shared" si="34"/>
        <v>-1</v>
      </c>
    </row>
    <row r="1061" spans="1:3" hidden="1" x14ac:dyDescent="0.15">
      <c r="A1061" s="4" t="s">
        <v>1072</v>
      </c>
      <c r="B1061" s="5" t="str">
        <f t="shared" si="33"/>
        <v>×</v>
      </c>
      <c r="C1061" s="4" t="str">
        <f t="shared" si="34"/>
        <v>-</v>
      </c>
    </row>
    <row r="1062" spans="1:3" x14ac:dyDescent="0.15">
      <c r="A1062" s="4" t="s">
        <v>1073</v>
      </c>
      <c r="B1062" s="5" t="str">
        <f t="shared" si="33"/>
        <v>△</v>
      </c>
      <c r="C1062" s="4" t="str">
        <f t="shared" si="34"/>
        <v>-1</v>
      </c>
    </row>
    <row r="1063" spans="1:3" hidden="1" x14ac:dyDescent="0.15">
      <c r="A1063" s="4" t="s">
        <v>1074</v>
      </c>
      <c r="B1063" s="5" t="str">
        <f t="shared" si="33"/>
        <v>×</v>
      </c>
      <c r="C1063" s="4" t="str">
        <f t="shared" si="34"/>
        <v>-</v>
      </c>
    </row>
    <row r="1064" spans="1:3" x14ac:dyDescent="0.15">
      <c r="A1064" s="4" t="s">
        <v>1075</v>
      </c>
      <c r="B1064" s="5" t="str">
        <f t="shared" si="33"/>
        <v>△</v>
      </c>
      <c r="C1064" s="4" t="str">
        <f t="shared" si="34"/>
        <v>-1</v>
      </c>
    </row>
    <row r="1065" spans="1:3" hidden="1" x14ac:dyDescent="0.15">
      <c r="A1065" s="4" t="s">
        <v>1076</v>
      </c>
      <c r="B1065" s="5" t="str">
        <f t="shared" si="33"/>
        <v>×</v>
      </c>
      <c r="C1065" s="4" t="str">
        <f t="shared" si="34"/>
        <v>-</v>
      </c>
    </row>
    <row r="1066" spans="1:3" x14ac:dyDescent="0.15">
      <c r="A1066" s="4" t="s">
        <v>1077</v>
      </c>
      <c r="B1066" s="5" t="str">
        <f t="shared" si="33"/>
        <v>△</v>
      </c>
      <c r="C1066" s="4" t="str">
        <f t="shared" si="34"/>
        <v>-1</v>
      </c>
    </row>
    <row r="1067" spans="1:3" hidden="1" x14ac:dyDescent="0.15">
      <c r="A1067" s="4" t="s">
        <v>1078</v>
      </c>
      <c r="B1067" s="5" t="str">
        <f t="shared" si="33"/>
        <v>×</v>
      </c>
      <c r="C1067" s="4" t="str">
        <f t="shared" si="34"/>
        <v>-</v>
      </c>
    </row>
    <row r="1068" spans="1:3" x14ac:dyDescent="0.15">
      <c r="A1068" s="4" t="s">
        <v>1079</v>
      </c>
      <c r="B1068" s="5" t="str">
        <f t="shared" si="33"/>
        <v>△</v>
      </c>
      <c r="C1068" s="4" t="str">
        <f t="shared" si="34"/>
        <v>-1</v>
      </c>
    </row>
    <row r="1069" spans="1:3" hidden="1" x14ac:dyDescent="0.15">
      <c r="A1069" s="4" t="s">
        <v>1080</v>
      </c>
      <c r="B1069" s="5" t="str">
        <f t="shared" si="33"/>
        <v>×</v>
      </c>
      <c r="C1069" s="4" t="str">
        <f t="shared" si="34"/>
        <v>-</v>
      </c>
    </row>
    <row r="1070" spans="1:3" x14ac:dyDescent="0.15">
      <c r="A1070" s="4" t="s">
        <v>1081</v>
      </c>
      <c r="B1070" s="5" t="str">
        <f t="shared" si="33"/>
        <v>△</v>
      </c>
      <c r="C1070" s="4" t="str">
        <f t="shared" si="34"/>
        <v>-1</v>
      </c>
    </row>
    <row r="1071" spans="1:3" hidden="1" x14ac:dyDescent="0.15">
      <c r="A1071" s="4" t="s">
        <v>1082</v>
      </c>
      <c r="B1071" s="5" t="str">
        <f t="shared" si="33"/>
        <v>×</v>
      </c>
      <c r="C1071" s="4" t="str">
        <f t="shared" si="34"/>
        <v>-</v>
      </c>
    </row>
    <row r="1072" spans="1:3" x14ac:dyDescent="0.15">
      <c r="A1072" s="4" t="s">
        <v>1083</v>
      </c>
      <c r="B1072" s="5" t="str">
        <f t="shared" si="33"/>
        <v>△</v>
      </c>
      <c r="C1072" s="4" t="str">
        <f t="shared" si="34"/>
        <v>-1</v>
      </c>
    </row>
    <row r="1073" spans="1:3" hidden="1" x14ac:dyDescent="0.15">
      <c r="A1073" s="4" t="s">
        <v>1084</v>
      </c>
      <c r="B1073" s="5" t="str">
        <f t="shared" si="33"/>
        <v>×</v>
      </c>
      <c r="C1073" s="4" t="str">
        <f t="shared" si="34"/>
        <v>-</v>
      </c>
    </row>
    <row r="1074" spans="1:3" x14ac:dyDescent="0.15">
      <c r="A1074" s="4" t="s">
        <v>1085</v>
      </c>
      <c r="B1074" s="5" t="str">
        <f t="shared" si="33"/>
        <v>△</v>
      </c>
      <c r="C1074" s="4" t="str">
        <f t="shared" si="34"/>
        <v>-2</v>
      </c>
    </row>
    <row r="1075" spans="1:3" hidden="1" x14ac:dyDescent="0.15">
      <c r="A1075" s="4" t="s">
        <v>1086</v>
      </c>
      <c r="B1075" s="5" t="str">
        <f t="shared" si="33"/>
        <v>×</v>
      </c>
      <c r="C1075" s="4" t="str">
        <f t="shared" si="34"/>
        <v>-</v>
      </c>
    </row>
    <row r="1076" spans="1:3" x14ac:dyDescent="0.15">
      <c r="A1076" s="4" t="s">
        <v>1087</v>
      </c>
      <c r="B1076" s="5" t="str">
        <f t="shared" si="33"/>
        <v>△</v>
      </c>
      <c r="C1076" s="4" t="str">
        <f t="shared" si="34"/>
        <v>-2</v>
      </c>
    </row>
    <row r="1077" spans="1:3" hidden="1" x14ac:dyDescent="0.15">
      <c r="A1077" s="4" t="s">
        <v>1088</v>
      </c>
      <c r="B1077" s="5" t="str">
        <f t="shared" si="33"/>
        <v>×</v>
      </c>
      <c r="C1077" s="4" t="str">
        <f t="shared" si="34"/>
        <v>-</v>
      </c>
    </row>
    <row r="1078" spans="1:3" x14ac:dyDescent="0.15">
      <c r="A1078" s="4" t="s">
        <v>1089</v>
      </c>
      <c r="B1078" s="5" t="str">
        <f t="shared" si="33"/>
        <v>△</v>
      </c>
      <c r="C1078" s="4" t="str">
        <f t="shared" si="34"/>
        <v>-2</v>
      </c>
    </row>
    <row r="1079" spans="1:3" hidden="1" x14ac:dyDescent="0.15">
      <c r="A1079" s="4" t="s">
        <v>1090</v>
      </c>
      <c r="B1079" s="5" t="str">
        <f t="shared" si="33"/>
        <v>×</v>
      </c>
      <c r="C1079" s="4" t="str">
        <f t="shared" si="34"/>
        <v>-</v>
      </c>
    </row>
    <row r="1080" spans="1:3" x14ac:dyDescent="0.15">
      <c r="A1080" s="4" t="s">
        <v>1091</v>
      </c>
      <c r="B1080" s="5" t="str">
        <f t="shared" si="33"/>
        <v>△</v>
      </c>
      <c r="C1080" s="4" t="str">
        <f t="shared" si="34"/>
        <v>-2</v>
      </c>
    </row>
    <row r="1081" spans="1:3" hidden="1" x14ac:dyDescent="0.15">
      <c r="A1081" s="4" t="s">
        <v>1092</v>
      </c>
      <c r="B1081" s="5" t="str">
        <f t="shared" si="33"/>
        <v>×</v>
      </c>
      <c r="C1081" s="4" t="str">
        <f t="shared" si="34"/>
        <v>-</v>
      </c>
    </row>
    <row r="1082" spans="1:3" x14ac:dyDescent="0.15">
      <c r="A1082" s="4" t="s">
        <v>1093</v>
      </c>
      <c r="B1082" s="5" t="str">
        <f t="shared" si="33"/>
        <v>△</v>
      </c>
      <c r="C1082" s="4" t="str">
        <f t="shared" si="34"/>
        <v>-2</v>
      </c>
    </row>
    <row r="1083" spans="1:3" hidden="1" x14ac:dyDescent="0.15">
      <c r="A1083" s="4" t="s">
        <v>1094</v>
      </c>
      <c r="B1083" s="5" t="str">
        <f t="shared" si="33"/>
        <v>×</v>
      </c>
      <c r="C1083" s="4" t="str">
        <f t="shared" si="34"/>
        <v>-</v>
      </c>
    </row>
    <row r="1084" spans="1:3" x14ac:dyDescent="0.15">
      <c r="A1084" s="4" t="s">
        <v>1095</v>
      </c>
      <c r="B1084" s="5" t="str">
        <f t="shared" si="33"/>
        <v>△</v>
      </c>
      <c r="C1084" s="4" t="str">
        <f t="shared" si="34"/>
        <v>-3</v>
      </c>
    </row>
    <row r="1085" spans="1:3" hidden="1" x14ac:dyDescent="0.15">
      <c r="A1085" s="4" t="s">
        <v>1096</v>
      </c>
      <c r="B1085" s="5" t="str">
        <f t="shared" si="33"/>
        <v>×</v>
      </c>
      <c r="C1085" s="4" t="str">
        <f t="shared" si="34"/>
        <v>-</v>
      </c>
    </row>
    <row r="1086" spans="1:3" x14ac:dyDescent="0.15">
      <c r="A1086" s="4" t="s">
        <v>1097</v>
      </c>
      <c r="B1086" s="5" t="str">
        <f t="shared" si="33"/>
        <v>△</v>
      </c>
      <c r="C1086" s="4" t="str">
        <f t="shared" si="34"/>
        <v>-3</v>
      </c>
    </row>
    <row r="1087" spans="1:3" hidden="1" x14ac:dyDescent="0.15">
      <c r="A1087" s="4" t="s">
        <v>1098</v>
      </c>
      <c r="B1087" s="5" t="str">
        <f t="shared" si="33"/>
        <v>×</v>
      </c>
      <c r="C1087" s="4" t="str">
        <f t="shared" si="34"/>
        <v>-</v>
      </c>
    </row>
    <row r="1088" spans="1:3" x14ac:dyDescent="0.15">
      <c r="A1088" s="4" t="s">
        <v>1099</v>
      </c>
      <c r="B1088" s="5" t="str">
        <f t="shared" si="33"/>
        <v>△</v>
      </c>
      <c r="C1088" s="4" t="str">
        <f t="shared" si="34"/>
        <v>-3</v>
      </c>
    </row>
    <row r="1089" spans="1:3" hidden="1" x14ac:dyDescent="0.15">
      <c r="A1089" s="4" t="s">
        <v>1100</v>
      </c>
      <c r="B1089" s="5" t="str">
        <f t="shared" si="33"/>
        <v>×</v>
      </c>
      <c r="C1089" s="4" t="str">
        <f t="shared" si="34"/>
        <v>-</v>
      </c>
    </row>
    <row r="1090" spans="1:3" x14ac:dyDescent="0.15">
      <c r="A1090" s="4" t="s">
        <v>1101</v>
      </c>
      <c r="B1090" s="5" t="str">
        <f t="shared" si="33"/>
        <v>△</v>
      </c>
      <c r="C1090" s="4" t="str">
        <f t="shared" si="34"/>
        <v>-4</v>
      </c>
    </row>
    <row r="1091" spans="1:3" hidden="1" x14ac:dyDescent="0.15">
      <c r="A1091" s="4" t="s">
        <v>1102</v>
      </c>
      <c r="B1091" s="5" t="str">
        <f t="shared" si="33"/>
        <v>×</v>
      </c>
      <c r="C1091" s="4" t="str">
        <f t="shared" si="34"/>
        <v>-</v>
      </c>
    </row>
    <row r="1092" spans="1:3" x14ac:dyDescent="0.15">
      <c r="A1092" s="4" t="s">
        <v>1103</v>
      </c>
      <c r="B1092" s="5" t="str">
        <f t="shared" si="33"/>
        <v>△</v>
      </c>
      <c r="C1092" s="4" t="str">
        <f t="shared" si="34"/>
        <v>-4</v>
      </c>
    </row>
    <row r="1093" spans="1:3" hidden="1" x14ac:dyDescent="0.15">
      <c r="A1093" s="4" t="s">
        <v>1104</v>
      </c>
      <c r="B1093" s="5" t="str">
        <f t="shared" ref="B1093:B1156" si="35">IF(COUNTIF(A1093,"*LOST*")&gt;0,"△",IF(COUNTIF(A1093,"*WON*")&gt;0,"〇","×"))</f>
        <v>×</v>
      </c>
      <c r="C1093" s="4" t="str">
        <f t="shared" si="34"/>
        <v>-</v>
      </c>
    </row>
    <row r="1094" spans="1:3" x14ac:dyDescent="0.15">
      <c r="A1094" s="4" t="s">
        <v>1105</v>
      </c>
      <c r="B1094" s="5" t="str">
        <f t="shared" si="35"/>
        <v>△</v>
      </c>
      <c r="C1094" s="4" t="str">
        <f t="shared" si="34"/>
        <v>-5</v>
      </c>
    </row>
    <row r="1095" spans="1:3" hidden="1" x14ac:dyDescent="0.15">
      <c r="A1095" s="4" t="s">
        <v>1106</v>
      </c>
      <c r="B1095" s="5" t="str">
        <f t="shared" si="35"/>
        <v>×</v>
      </c>
      <c r="C1095" s="4" t="str">
        <f t="shared" si="34"/>
        <v>-</v>
      </c>
    </row>
    <row r="1096" spans="1:3" x14ac:dyDescent="0.15">
      <c r="A1096" s="4" t="s">
        <v>1107</v>
      </c>
      <c r="B1096" s="5" t="str">
        <f t="shared" si="35"/>
        <v>△</v>
      </c>
      <c r="C1096" s="4" t="str">
        <f t="shared" si="34"/>
        <v>-5</v>
      </c>
    </row>
    <row r="1097" spans="1:3" hidden="1" x14ac:dyDescent="0.15">
      <c r="A1097" s="4" t="s">
        <v>1108</v>
      </c>
      <c r="B1097" s="5" t="str">
        <f t="shared" si="35"/>
        <v>×</v>
      </c>
      <c r="C1097" s="4" t="str">
        <f t="shared" ref="C1097:C1160" si="36">IF(B1097="〇",MID(A1097,FIND("払い出し",A1097)+6,(FIND("BUST",A1097)-FIND("払い出し",A1097)-13)),IF(B1097="△","-"&amp;MID(A1097,FIND("益",A1097)+3,(FIND("bits",A1097)-FIND("益",A1097)-4)),"-"))</f>
        <v>-</v>
      </c>
    </row>
    <row r="1098" spans="1:3" x14ac:dyDescent="0.15">
      <c r="A1098" s="4" t="s">
        <v>1109</v>
      </c>
      <c r="B1098" s="5" t="str">
        <f t="shared" si="35"/>
        <v>△</v>
      </c>
      <c r="C1098" s="4" t="str">
        <f t="shared" si="36"/>
        <v>-6</v>
      </c>
    </row>
    <row r="1099" spans="1:3" hidden="1" x14ac:dyDescent="0.15">
      <c r="A1099" s="4" t="s">
        <v>1110</v>
      </c>
      <c r="B1099" s="5" t="str">
        <f t="shared" si="35"/>
        <v>×</v>
      </c>
      <c r="C1099" s="4" t="str">
        <f t="shared" si="36"/>
        <v>-</v>
      </c>
    </row>
    <row r="1100" spans="1:3" x14ac:dyDescent="0.15">
      <c r="A1100" s="4" t="s">
        <v>1111</v>
      </c>
      <c r="B1100" s="5" t="str">
        <f t="shared" si="35"/>
        <v>△</v>
      </c>
      <c r="C1100" s="4" t="str">
        <f t="shared" si="36"/>
        <v>-6</v>
      </c>
    </row>
    <row r="1101" spans="1:3" hidden="1" x14ac:dyDescent="0.15">
      <c r="A1101" s="4" t="s">
        <v>1112</v>
      </c>
      <c r="B1101" s="5" t="str">
        <f t="shared" si="35"/>
        <v>×</v>
      </c>
      <c r="C1101" s="4" t="str">
        <f t="shared" si="36"/>
        <v>-</v>
      </c>
    </row>
    <row r="1102" spans="1:3" x14ac:dyDescent="0.15">
      <c r="A1102" s="4" t="s">
        <v>1113</v>
      </c>
      <c r="B1102" s="5" t="str">
        <f t="shared" si="35"/>
        <v>△</v>
      </c>
      <c r="C1102" s="4" t="str">
        <f t="shared" si="36"/>
        <v>-7</v>
      </c>
    </row>
    <row r="1103" spans="1:3" hidden="1" x14ac:dyDescent="0.15">
      <c r="A1103" s="4" t="s">
        <v>1114</v>
      </c>
      <c r="B1103" s="5" t="str">
        <f t="shared" si="35"/>
        <v>×</v>
      </c>
      <c r="C1103" s="4" t="str">
        <f t="shared" si="36"/>
        <v>-</v>
      </c>
    </row>
    <row r="1104" spans="1:3" x14ac:dyDescent="0.15">
      <c r="A1104" s="4" t="s">
        <v>1115</v>
      </c>
      <c r="B1104" s="5" t="str">
        <f t="shared" si="35"/>
        <v>〇</v>
      </c>
      <c r="C1104" s="4" t="str">
        <f t="shared" si="36"/>
        <v>80</v>
      </c>
    </row>
    <row r="1105" spans="1:3" hidden="1" x14ac:dyDescent="0.15">
      <c r="A1105" s="4" t="s">
        <v>1116</v>
      </c>
      <c r="B1105" s="5" t="str">
        <f t="shared" si="35"/>
        <v>×</v>
      </c>
      <c r="C1105" s="4" t="str">
        <f t="shared" si="36"/>
        <v>-</v>
      </c>
    </row>
    <row r="1106" spans="1:3" x14ac:dyDescent="0.15">
      <c r="A1106" s="4" t="s">
        <v>1117</v>
      </c>
      <c r="B1106" s="5" t="str">
        <f t="shared" si="35"/>
        <v>〇</v>
      </c>
      <c r="C1106" s="4" t="str">
        <f t="shared" si="36"/>
        <v>10</v>
      </c>
    </row>
    <row r="1107" spans="1:3" hidden="1" x14ac:dyDescent="0.15">
      <c r="A1107" s="4" t="s">
        <v>1118</v>
      </c>
      <c r="B1107" s="5" t="str">
        <f t="shared" si="35"/>
        <v>×</v>
      </c>
      <c r="C1107" s="4" t="str">
        <f t="shared" si="36"/>
        <v>-</v>
      </c>
    </row>
    <row r="1108" spans="1:3" x14ac:dyDescent="0.15">
      <c r="A1108" s="4" t="s">
        <v>1119</v>
      </c>
      <c r="B1108" s="5" t="str">
        <f t="shared" si="35"/>
        <v>△</v>
      </c>
      <c r="C1108" s="4" t="str">
        <f t="shared" si="36"/>
        <v>-1</v>
      </c>
    </row>
    <row r="1109" spans="1:3" hidden="1" x14ac:dyDescent="0.15">
      <c r="A1109" s="4" t="s">
        <v>1120</v>
      </c>
      <c r="B1109" s="5" t="str">
        <f t="shared" si="35"/>
        <v>×</v>
      </c>
      <c r="C1109" s="4" t="str">
        <f t="shared" si="36"/>
        <v>-</v>
      </c>
    </row>
    <row r="1110" spans="1:3" x14ac:dyDescent="0.15">
      <c r="A1110" s="4" t="s">
        <v>1121</v>
      </c>
      <c r="B1110" s="5" t="str">
        <f t="shared" si="35"/>
        <v>△</v>
      </c>
      <c r="C1110" s="4" t="str">
        <f t="shared" si="36"/>
        <v>-1</v>
      </c>
    </row>
    <row r="1111" spans="1:3" hidden="1" x14ac:dyDescent="0.15">
      <c r="A1111" s="4" t="s">
        <v>1122</v>
      </c>
      <c r="B1111" s="5" t="str">
        <f t="shared" si="35"/>
        <v>×</v>
      </c>
      <c r="C1111" s="4" t="str">
        <f t="shared" si="36"/>
        <v>-</v>
      </c>
    </row>
    <row r="1112" spans="1:3" x14ac:dyDescent="0.15">
      <c r="A1112" s="4" t="s">
        <v>1123</v>
      </c>
      <c r="B1112" s="5" t="str">
        <f t="shared" si="35"/>
        <v>△</v>
      </c>
      <c r="C1112" s="4" t="str">
        <f t="shared" si="36"/>
        <v>-1</v>
      </c>
    </row>
    <row r="1113" spans="1:3" hidden="1" x14ac:dyDescent="0.15">
      <c r="A1113" s="4" t="s">
        <v>1124</v>
      </c>
      <c r="B1113" s="5" t="str">
        <f t="shared" si="35"/>
        <v>×</v>
      </c>
      <c r="C1113" s="4" t="str">
        <f t="shared" si="36"/>
        <v>-</v>
      </c>
    </row>
    <row r="1114" spans="1:3" x14ac:dyDescent="0.15">
      <c r="A1114" s="4" t="s">
        <v>1125</v>
      </c>
      <c r="B1114" s="5" t="str">
        <f t="shared" si="35"/>
        <v>△</v>
      </c>
      <c r="C1114" s="4" t="str">
        <f t="shared" si="36"/>
        <v>-1</v>
      </c>
    </row>
    <row r="1115" spans="1:3" hidden="1" x14ac:dyDescent="0.15">
      <c r="A1115" s="4" t="s">
        <v>1126</v>
      </c>
      <c r="B1115" s="5" t="str">
        <f t="shared" si="35"/>
        <v>×</v>
      </c>
      <c r="C1115" s="4" t="str">
        <f t="shared" si="36"/>
        <v>-</v>
      </c>
    </row>
    <row r="1116" spans="1:3" x14ac:dyDescent="0.15">
      <c r="A1116" s="4" t="s">
        <v>1127</v>
      </c>
      <c r="B1116" s="5" t="str">
        <f t="shared" si="35"/>
        <v>△</v>
      </c>
      <c r="C1116" s="4" t="str">
        <f t="shared" si="36"/>
        <v>-1</v>
      </c>
    </row>
    <row r="1117" spans="1:3" hidden="1" x14ac:dyDescent="0.15">
      <c r="A1117" s="4" t="s">
        <v>1128</v>
      </c>
      <c r="B1117" s="5" t="str">
        <f t="shared" si="35"/>
        <v>×</v>
      </c>
      <c r="C1117" s="4" t="str">
        <f t="shared" si="36"/>
        <v>-</v>
      </c>
    </row>
    <row r="1118" spans="1:3" x14ac:dyDescent="0.15">
      <c r="A1118" s="4" t="s">
        <v>1129</v>
      </c>
      <c r="B1118" s="5" t="str">
        <f t="shared" si="35"/>
        <v>△</v>
      </c>
      <c r="C1118" s="4" t="str">
        <f t="shared" si="36"/>
        <v>-1</v>
      </c>
    </row>
    <row r="1119" spans="1:3" hidden="1" x14ac:dyDescent="0.15">
      <c r="A1119" s="4" t="s">
        <v>1130</v>
      </c>
      <c r="B1119" s="5" t="str">
        <f t="shared" si="35"/>
        <v>×</v>
      </c>
      <c r="C1119" s="4" t="str">
        <f t="shared" si="36"/>
        <v>-</v>
      </c>
    </row>
    <row r="1120" spans="1:3" x14ac:dyDescent="0.15">
      <c r="A1120" s="4" t="s">
        <v>1131</v>
      </c>
      <c r="B1120" s="5" t="str">
        <f t="shared" si="35"/>
        <v>△</v>
      </c>
      <c r="C1120" s="4" t="str">
        <f t="shared" si="36"/>
        <v>-1</v>
      </c>
    </row>
    <row r="1121" spans="1:3" hidden="1" x14ac:dyDescent="0.15">
      <c r="A1121" s="4" t="s">
        <v>1132</v>
      </c>
      <c r="B1121" s="5" t="str">
        <f t="shared" si="35"/>
        <v>×</v>
      </c>
      <c r="C1121" s="4" t="str">
        <f t="shared" si="36"/>
        <v>-</v>
      </c>
    </row>
    <row r="1122" spans="1:3" x14ac:dyDescent="0.15">
      <c r="A1122" s="4" t="s">
        <v>1133</v>
      </c>
      <c r="B1122" s="5" t="str">
        <f t="shared" si="35"/>
        <v>△</v>
      </c>
      <c r="C1122" s="4" t="str">
        <f t="shared" si="36"/>
        <v>-1</v>
      </c>
    </row>
    <row r="1123" spans="1:3" hidden="1" x14ac:dyDescent="0.15">
      <c r="A1123" s="4" t="s">
        <v>1134</v>
      </c>
      <c r="B1123" s="5" t="str">
        <f t="shared" si="35"/>
        <v>×</v>
      </c>
      <c r="C1123" s="4" t="str">
        <f t="shared" si="36"/>
        <v>-</v>
      </c>
    </row>
    <row r="1124" spans="1:3" x14ac:dyDescent="0.15">
      <c r="A1124" s="4" t="s">
        <v>1135</v>
      </c>
      <c r="B1124" s="5" t="str">
        <f t="shared" si="35"/>
        <v>△</v>
      </c>
      <c r="C1124" s="4" t="str">
        <f t="shared" si="36"/>
        <v>-1</v>
      </c>
    </row>
    <row r="1125" spans="1:3" hidden="1" x14ac:dyDescent="0.15">
      <c r="A1125" s="4" t="s">
        <v>1136</v>
      </c>
      <c r="B1125" s="5" t="str">
        <f t="shared" si="35"/>
        <v>×</v>
      </c>
      <c r="C1125" s="4" t="str">
        <f t="shared" si="36"/>
        <v>-</v>
      </c>
    </row>
    <row r="1126" spans="1:3" x14ac:dyDescent="0.15">
      <c r="A1126" s="4" t="s">
        <v>1137</v>
      </c>
      <c r="B1126" s="5" t="str">
        <f t="shared" si="35"/>
        <v>△</v>
      </c>
      <c r="C1126" s="4" t="str">
        <f t="shared" si="36"/>
        <v>-2</v>
      </c>
    </row>
    <row r="1127" spans="1:3" hidden="1" x14ac:dyDescent="0.15">
      <c r="A1127" s="4" t="s">
        <v>1138</v>
      </c>
      <c r="B1127" s="5" t="str">
        <f t="shared" si="35"/>
        <v>×</v>
      </c>
      <c r="C1127" s="4" t="str">
        <f t="shared" si="36"/>
        <v>-</v>
      </c>
    </row>
    <row r="1128" spans="1:3" x14ac:dyDescent="0.15">
      <c r="A1128" s="4" t="s">
        <v>1139</v>
      </c>
      <c r="B1128" s="5" t="str">
        <f t="shared" si="35"/>
        <v>△</v>
      </c>
      <c r="C1128" s="4" t="str">
        <f t="shared" si="36"/>
        <v>-2</v>
      </c>
    </row>
    <row r="1129" spans="1:3" hidden="1" x14ac:dyDescent="0.15">
      <c r="A1129" s="4" t="s">
        <v>1140</v>
      </c>
      <c r="B1129" s="5" t="str">
        <f t="shared" si="35"/>
        <v>×</v>
      </c>
      <c r="C1129" s="4" t="str">
        <f t="shared" si="36"/>
        <v>-</v>
      </c>
    </row>
    <row r="1130" spans="1:3" x14ac:dyDescent="0.15">
      <c r="A1130" s="4" t="s">
        <v>1141</v>
      </c>
      <c r="B1130" s="5" t="str">
        <f t="shared" si="35"/>
        <v>△</v>
      </c>
      <c r="C1130" s="4" t="str">
        <f t="shared" si="36"/>
        <v>-2</v>
      </c>
    </row>
    <row r="1131" spans="1:3" hidden="1" x14ac:dyDescent="0.15">
      <c r="A1131" s="4" t="s">
        <v>1142</v>
      </c>
      <c r="B1131" s="5" t="str">
        <f t="shared" si="35"/>
        <v>×</v>
      </c>
      <c r="C1131" s="4" t="str">
        <f t="shared" si="36"/>
        <v>-</v>
      </c>
    </row>
    <row r="1132" spans="1:3" x14ac:dyDescent="0.15">
      <c r="A1132" s="4" t="s">
        <v>1143</v>
      </c>
      <c r="B1132" s="5" t="str">
        <f t="shared" si="35"/>
        <v>△</v>
      </c>
      <c r="C1132" s="4" t="str">
        <f t="shared" si="36"/>
        <v>-2</v>
      </c>
    </row>
    <row r="1133" spans="1:3" hidden="1" x14ac:dyDescent="0.15">
      <c r="A1133" s="4" t="s">
        <v>1144</v>
      </c>
      <c r="B1133" s="5" t="str">
        <f t="shared" si="35"/>
        <v>×</v>
      </c>
      <c r="C1133" s="4" t="str">
        <f t="shared" si="36"/>
        <v>-</v>
      </c>
    </row>
    <row r="1134" spans="1:3" x14ac:dyDescent="0.15">
      <c r="A1134" s="4" t="s">
        <v>1145</v>
      </c>
      <c r="B1134" s="5" t="str">
        <f t="shared" si="35"/>
        <v>△</v>
      </c>
      <c r="C1134" s="4" t="str">
        <f t="shared" si="36"/>
        <v>-2</v>
      </c>
    </row>
    <row r="1135" spans="1:3" hidden="1" x14ac:dyDescent="0.15">
      <c r="A1135" s="4" t="s">
        <v>1146</v>
      </c>
      <c r="B1135" s="5" t="str">
        <f t="shared" si="35"/>
        <v>×</v>
      </c>
      <c r="C1135" s="4" t="str">
        <f t="shared" si="36"/>
        <v>-</v>
      </c>
    </row>
    <row r="1136" spans="1:3" x14ac:dyDescent="0.15">
      <c r="A1136" s="4" t="s">
        <v>1147</v>
      </c>
      <c r="B1136" s="5" t="str">
        <f t="shared" si="35"/>
        <v>〇</v>
      </c>
      <c r="C1136" s="4" t="str">
        <f t="shared" si="36"/>
        <v>30</v>
      </c>
    </row>
    <row r="1137" spans="1:3" hidden="1" x14ac:dyDescent="0.15">
      <c r="A1137" s="4" t="s">
        <v>1148</v>
      </c>
      <c r="B1137" s="5" t="str">
        <f t="shared" si="35"/>
        <v>×</v>
      </c>
      <c r="C1137" s="4" t="str">
        <f t="shared" si="36"/>
        <v>-</v>
      </c>
    </row>
    <row r="1138" spans="1:3" x14ac:dyDescent="0.15">
      <c r="A1138" s="4" t="s">
        <v>1149</v>
      </c>
      <c r="B1138" s="5" t="str">
        <f t="shared" si="35"/>
        <v>△</v>
      </c>
      <c r="C1138" s="4" t="str">
        <f t="shared" si="36"/>
        <v>-1</v>
      </c>
    </row>
    <row r="1139" spans="1:3" hidden="1" x14ac:dyDescent="0.15">
      <c r="A1139" s="4" t="s">
        <v>1150</v>
      </c>
      <c r="B1139" s="5" t="str">
        <f t="shared" si="35"/>
        <v>×</v>
      </c>
      <c r="C1139" s="4" t="str">
        <f t="shared" si="36"/>
        <v>-</v>
      </c>
    </row>
    <row r="1140" spans="1:3" x14ac:dyDescent="0.15">
      <c r="A1140" s="4" t="s">
        <v>1151</v>
      </c>
      <c r="B1140" s="5" t="str">
        <f t="shared" si="35"/>
        <v>△</v>
      </c>
      <c r="C1140" s="4" t="str">
        <f t="shared" si="36"/>
        <v>-1</v>
      </c>
    </row>
    <row r="1141" spans="1:3" hidden="1" x14ac:dyDescent="0.15">
      <c r="A1141" s="4" t="s">
        <v>1152</v>
      </c>
      <c r="B1141" s="5" t="str">
        <f t="shared" si="35"/>
        <v>×</v>
      </c>
      <c r="C1141" s="4" t="str">
        <f t="shared" si="36"/>
        <v>-</v>
      </c>
    </row>
    <row r="1142" spans="1:3" x14ac:dyDescent="0.15">
      <c r="A1142" s="4" t="s">
        <v>1153</v>
      </c>
      <c r="B1142" s="5" t="str">
        <f t="shared" si="35"/>
        <v>△</v>
      </c>
      <c r="C1142" s="4" t="str">
        <f t="shared" si="36"/>
        <v>-1</v>
      </c>
    </row>
    <row r="1143" spans="1:3" hidden="1" x14ac:dyDescent="0.15">
      <c r="A1143" s="4" t="s">
        <v>1154</v>
      </c>
      <c r="B1143" s="5" t="str">
        <f t="shared" si="35"/>
        <v>×</v>
      </c>
      <c r="C1143" s="4" t="str">
        <f t="shared" si="36"/>
        <v>-</v>
      </c>
    </row>
    <row r="1144" spans="1:3" x14ac:dyDescent="0.15">
      <c r="A1144" s="4" t="s">
        <v>1155</v>
      </c>
      <c r="B1144" s="5" t="str">
        <f t="shared" si="35"/>
        <v>△</v>
      </c>
      <c r="C1144" s="4" t="str">
        <f t="shared" si="36"/>
        <v>-1</v>
      </c>
    </row>
    <row r="1145" spans="1:3" hidden="1" x14ac:dyDescent="0.15">
      <c r="A1145" s="4" t="s">
        <v>1156</v>
      </c>
      <c r="B1145" s="5" t="str">
        <f t="shared" si="35"/>
        <v>×</v>
      </c>
      <c r="C1145" s="4" t="str">
        <f t="shared" si="36"/>
        <v>-</v>
      </c>
    </row>
    <row r="1146" spans="1:3" x14ac:dyDescent="0.15">
      <c r="A1146" s="4" t="s">
        <v>1157</v>
      </c>
      <c r="B1146" s="5" t="str">
        <f t="shared" si="35"/>
        <v>△</v>
      </c>
      <c r="C1146" s="4" t="str">
        <f t="shared" si="36"/>
        <v>-1</v>
      </c>
    </row>
    <row r="1147" spans="1:3" hidden="1" x14ac:dyDescent="0.15">
      <c r="A1147" s="4" t="s">
        <v>1158</v>
      </c>
      <c r="B1147" s="5" t="str">
        <f t="shared" si="35"/>
        <v>×</v>
      </c>
      <c r="C1147" s="4" t="str">
        <f t="shared" si="36"/>
        <v>-</v>
      </c>
    </row>
    <row r="1148" spans="1:3" x14ac:dyDescent="0.15">
      <c r="A1148" s="4" t="s">
        <v>1159</v>
      </c>
      <c r="B1148" s="5" t="str">
        <f t="shared" si="35"/>
        <v>△</v>
      </c>
      <c r="C1148" s="4" t="str">
        <f t="shared" si="36"/>
        <v>-1</v>
      </c>
    </row>
    <row r="1149" spans="1:3" hidden="1" x14ac:dyDescent="0.15">
      <c r="A1149" s="4" t="s">
        <v>1160</v>
      </c>
      <c r="B1149" s="5" t="str">
        <f t="shared" si="35"/>
        <v>×</v>
      </c>
      <c r="C1149" s="4" t="str">
        <f t="shared" si="36"/>
        <v>-</v>
      </c>
    </row>
    <row r="1150" spans="1:3" x14ac:dyDescent="0.15">
      <c r="A1150" s="4" t="s">
        <v>1161</v>
      </c>
      <c r="B1150" s="5" t="str">
        <f t="shared" si="35"/>
        <v>△</v>
      </c>
      <c r="C1150" s="4" t="str">
        <f t="shared" si="36"/>
        <v>-1</v>
      </c>
    </row>
    <row r="1151" spans="1:3" hidden="1" x14ac:dyDescent="0.15">
      <c r="A1151" s="4" t="s">
        <v>1162</v>
      </c>
      <c r="B1151" s="5" t="str">
        <f t="shared" si="35"/>
        <v>×</v>
      </c>
      <c r="C1151" s="4" t="str">
        <f t="shared" si="36"/>
        <v>-</v>
      </c>
    </row>
    <row r="1152" spans="1:3" x14ac:dyDescent="0.15">
      <c r="A1152" s="4" t="s">
        <v>1163</v>
      </c>
      <c r="B1152" s="5" t="str">
        <f t="shared" si="35"/>
        <v>△</v>
      </c>
      <c r="C1152" s="4" t="str">
        <f t="shared" si="36"/>
        <v>-1</v>
      </c>
    </row>
    <row r="1153" spans="1:3" hidden="1" x14ac:dyDescent="0.15">
      <c r="A1153" s="4" t="s">
        <v>1164</v>
      </c>
      <c r="B1153" s="5" t="str">
        <f t="shared" si="35"/>
        <v>×</v>
      </c>
      <c r="C1153" s="4" t="str">
        <f t="shared" si="36"/>
        <v>-</v>
      </c>
    </row>
    <row r="1154" spans="1:3" x14ac:dyDescent="0.15">
      <c r="A1154" s="4" t="s">
        <v>1165</v>
      </c>
      <c r="B1154" s="5" t="str">
        <f t="shared" si="35"/>
        <v>△</v>
      </c>
      <c r="C1154" s="4" t="str">
        <f t="shared" si="36"/>
        <v>-1</v>
      </c>
    </row>
    <row r="1155" spans="1:3" hidden="1" x14ac:dyDescent="0.15">
      <c r="A1155" s="4" t="s">
        <v>1166</v>
      </c>
      <c r="B1155" s="5" t="str">
        <f t="shared" si="35"/>
        <v>×</v>
      </c>
      <c r="C1155" s="4" t="str">
        <f t="shared" si="36"/>
        <v>-</v>
      </c>
    </row>
    <row r="1156" spans="1:3" x14ac:dyDescent="0.15">
      <c r="A1156" s="4" t="s">
        <v>1167</v>
      </c>
      <c r="B1156" s="5" t="str">
        <f t="shared" si="35"/>
        <v>△</v>
      </c>
      <c r="C1156" s="4" t="str">
        <f t="shared" si="36"/>
        <v>-2</v>
      </c>
    </row>
    <row r="1157" spans="1:3" hidden="1" x14ac:dyDescent="0.15">
      <c r="A1157" s="4" t="s">
        <v>1168</v>
      </c>
      <c r="B1157" s="5" t="str">
        <f t="shared" ref="B1157:B1220" si="37">IF(COUNTIF(A1157,"*LOST*")&gt;0,"△",IF(COUNTIF(A1157,"*WON*")&gt;0,"〇","×"))</f>
        <v>×</v>
      </c>
      <c r="C1157" s="4" t="str">
        <f t="shared" si="36"/>
        <v>-</v>
      </c>
    </row>
    <row r="1158" spans="1:3" x14ac:dyDescent="0.15">
      <c r="A1158" s="4" t="s">
        <v>1169</v>
      </c>
      <c r="B1158" s="5" t="str">
        <f t="shared" si="37"/>
        <v>△</v>
      </c>
      <c r="C1158" s="4" t="str">
        <f t="shared" si="36"/>
        <v>-2</v>
      </c>
    </row>
    <row r="1159" spans="1:3" hidden="1" x14ac:dyDescent="0.15">
      <c r="A1159" s="4" t="s">
        <v>1170</v>
      </c>
      <c r="B1159" s="5" t="str">
        <f t="shared" si="37"/>
        <v>×</v>
      </c>
      <c r="C1159" s="4" t="str">
        <f t="shared" si="36"/>
        <v>-</v>
      </c>
    </row>
    <row r="1160" spans="1:3" x14ac:dyDescent="0.15">
      <c r="A1160" s="4" t="s">
        <v>1171</v>
      </c>
      <c r="B1160" s="5" t="str">
        <f t="shared" si="37"/>
        <v>△</v>
      </c>
      <c r="C1160" s="4" t="str">
        <f t="shared" si="36"/>
        <v>-2</v>
      </c>
    </row>
    <row r="1161" spans="1:3" hidden="1" x14ac:dyDescent="0.15">
      <c r="A1161" s="4" t="s">
        <v>1172</v>
      </c>
      <c r="B1161" s="5" t="str">
        <f t="shared" si="37"/>
        <v>×</v>
      </c>
      <c r="C1161" s="4" t="str">
        <f t="shared" ref="C1161:C1224" si="38">IF(B1161="〇",MID(A1161,FIND("払い出し",A1161)+6,(FIND("BUST",A1161)-FIND("払い出し",A1161)-13)),IF(B1161="△","-"&amp;MID(A1161,FIND("益",A1161)+3,(FIND("bits",A1161)-FIND("益",A1161)-4)),"-"))</f>
        <v>-</v>
      </c>
    </row>
    <row r="1162" spans="1:3" x14ac:dyDescent="0.15">
      <c r="A1162" s="4" t="s">
        <v>1173</v>
      </c>
      <c r="B1162" s="5" t="str">
        <f t="shared" si="37"/>
        <v>△</v>
      </c>
      <c r="C1162" s="4" t="str">
        <f t="shared" si="38"/>
        <v>-2</v>
      </c>
    </row>
    <row r="1163" spans="1:3" hidden="1" x14ac:dyDescent="0.15">
      <c r="A1163" s="4" t="s">
        <v>1174</v>
      </c>
      <c r="B1163" s="5" t="str">
        <f t="shared" si="37"/>
        <v>×</v>
      </c>
      <c r="C1163" s="4" t="str">
        <f t="shared" si="38"/>
        <v>-</v>
      </c>
    </row>
    <row r="1164" spans="1:3" x14ac:dyDescent="0.15">
      <c r="A1164" s="4" t="s">
        <v>1175</v>
      </c>
      <c r="B1164" s="5" t="str">
        <f t="shared" si="37"/>
        <v>△</v>
      </c>
      <c r="C1164" s="4" t="str">
        <f t="shared" si="38"/>
        <v>-2</v>
      </c>
    </row>
    <row r="1165" spans="1:3" hidden="1" x14ac:dyDescent="0.15">
      <c r="A1165" s="4" t="s">
        <v>1176</v>
      </c>
      <c r="B1165" s="5" t="str">
        <f t="shared" si="37"/>
        <v>×</v>
      </c>
      <c r="C1165" s="4" t="str">
        <f t="shared" si="38"/>
        <v>-</v>
      </c>
    </row>
    <row r="1166" spans="1:3" x14ac:dyDescent="0.15">
      <c r="A1166" s="4" t="s">
        <v>1177</v>
      </c>
      <c r="B1166" s="5" t="str">
        <f t="shared" si="37"/>
        <v>△</v>
      </c>
      <c r="C1166" s="4" t="str">
        <f t="shared" si="38"/>
        <v>-3</v>
      </c>
    </row>
    <row r="1167" spans="1:3" hidden="1" x14ac:dyDescent="0.15">
      <c r="A1167" s="4" t="s">
        <v>1178</v>
      </c>
      <c r="B1167" s="5" t="str">
        <f t="shared" si="37"/>
        <v>×</v>
      </c>
      <c r="C1167" s="4" t="str">
        <f t="shared" si="38"/>
        <v>-</v>
      </c>
    </row>
    <row r="1168" spans="1:3" x14ac:dyDescent="0.15">
      <c r="A1168" s="4" t="s">
        <v>1179</v>
      </c>
      <c r="B1168" s="5" t="str">
        <f t="shared" si="37"/>
        <v>△</v>
      </c>
      <c r="C1168" s="4" t="str">
        <f t="shared" si="38"/>
        <v>-3</v>
      </c>
    </row>
    <row r="1169" spans="1:3" hidden="1" x14ac:dyDescent="0.15">
      <c r="A1169" s="4" t="s">
        <v>1180</v>
      </c>
      <c r="B1169" s="5" t="str">
        <f t="shared" si="37"/>
        <v>×</v>
      </c>
      <c r="C1169" s="4" t="str">
        <f t="shared" si="38"/>
        <v>-</v>
      </c>
    </row>
    <row r="1170" spans="1:3" x14ac:dyDescent="0.15">
      <c r="A1170" s="4" t="s">
        <v>1181</v>
      </c>
      <c r="B1170" s="5" t="str">
        <f t="shared" si="37"/>
        <v>〇</v>
      </c>
      <c r="C1170" s="4" t="str">
        <f t="shared" si="38"/>
        <v>30</v>
      </c>
    </row>
    <row r="1171" spans="1:3" hidden="1" x14ac:dyDescent="0.15">
      <c r="A1171" s="4" t="s">
        <v>1182</v>
      </c>
      <c r="B1171" s="5" t="str">
        <f t="shared" si="37"/>
        <v>×</v>
      </c>
      <c r="C1171" s="4" t="str">
        <f t="shared" si="38"/>
        <v>-</v>
      </c>
    </row>
    <row r="1172" spans="1:3" x14ac:dyDescent="0.15">
      <c r="A1172" s="4" t="s">
        <v>1183</v>
      </c>
      <c r="B1172" s="5" t="str">
        <f t="shared" si="37"/>
        <v>〇</v>
      </c>
      <c r="C1172" s="4" t="str">
        <f t="shared" si="38"/>
        <v>10</v>
      </c>
    </row>
    <row r="1173" spans="1:3" hidden="1" x14ac:dyDescent="0.15">
      <c r="A1173" s="4" t="s">
        <v>1184</v>
      </c>
      <c r="B1173" s="5" t="str">
        <f t="shared" si="37"/>
        <v>×</v>
      </c>
      <c r="C1173" s="4" t="str">
        <f t="shared" si="38"/>
        <v>-</v>
      </c>
    </row>
    <row r="1174" spans="1:3" x14ac:dyDescent="0.15">
      <c r="A1174" s="4" t="s">
        <v>1185</v>
      </c>
      <c r="B1174" s="5" t="str">
        <f t="shared" si="37"/>
        <v>△</v>
      </c>
      <c r="C1174" s="4" t="str">
        <f t="shared" si="38"/>
        <v>-1</v>
      </c>
    </row>
    <row r="1175" spans="1:3" hidden="1" x14ac:dyDescent="0.15">
      <c r="A1175" s="4" t="s">
        <v>1186</v>
      </c>
      <c r="B1175" s="5" t="str">
        <f t="shared" si="37"/>
        <v>×</v>
      </c>
      <c r="C1175" s="4" t="str">
        <f t="shared" si="38"/>
        <v>-</v>
      </c>
    </row>
    <row r="1176" spans="1:3" x14ac:dyDescent="0.15">
      <c r="A1176" s="4" t="s">
        <v>1187</v>
      </c>
      <c r="B1176" s="5" t="str">
        <f t="shared" si="37"/>
        <v>△</v>
      </c>
      <c r="C1176" s="4" t="str">
        <f t="shared" si="38"/>
        <v>-1</v>
      </c>
    </row>
    <row r="1177" spans="1:3" hidden="1" x14ac:dyDescent="0.15">
      <c r="A1177" s="4" t="s">
        <v>1188</v>
      </c>
      <c r="B1177" s="5" t="str">
        <f t="shared" si="37"/>
        <v>×</v>
      </c>
      <c r="C1177" s="4" t="str">
        <f t="shared" si="38"/>
        <v>-</v>
      </c>
    </row>
    <row r="1178" spans="1:3" x14ac:dyDescent="0.15">
      <c r="A1178" s="4" t="s">
        <v>1189</v>
      </c>
      <c r="B1178" s="5" t="str">
        <f t="shared" si="37"/>
        <v>△</v>
      </c>
      <c r="C1178" s="4" t="str">
        <f t="shared" si="38"/>
        <v>-1</v>
      </c>
    </row>
    <row r="1179" spans="1:3" hidden="1" x14ac:dyDescent="0.15">
      <c r="A1179" s="4" t="s">
        <v>1190</v>
      </c>
      <c r="B1179" s="5" t="str">
        <f t="shared" si="37"/>
        <v>×</v>
      </c>
      <c r="C1179" s="4" t="str">
        <f t="shared" si="38"/>
        <v>-</v>
      </c>
    </row>
    <row r="1180" spans="1:3" x14ac:dyDescent="0.15">
      <c r="A1180" s="4" t="s">
        <v>1191</v>
      </c>
      <c r="B1180" s="5" t="str">
        <f t="shared" si="37"/>
        <v>〇</v>
      </c>
      <c r="C1180" s="4" t="str">
        <f t="shared" si="38"/>
        <v>10</v>
      </c>
    </row>
    <row r="1181" spans="1:3" hidden="1" x14ac:dyDescent="0.15">
      <c r="A1181" s="4" t="s">
        <v>1192</v>
      </c>
      <c r="B1181" s="5" t="str">
        <f t="shared" si="37"/>
        <v>×</v>
      </c>
      <c r="C1181" s="4" t="str">
        <f t="shared" si="38"/>
        <v>-</v>
      </c>
    </row>
    <row r="1182" spans="1:3" x14ac:dyDescent="0.15">
      <c r="A1182" s="4" t="s">
        <v>1193</v>
      </c>
      <c r="B1182" s="5" t="str">
        <f t="shared" si="37"/>
        <v>△</v>
      </c>
      <c r="C1182" s="4" t="str">
        <f t="shared" si="38"/>
        <v>-1</v>
      </c>
    </row>
    <row r="1183" spans="1:3" hidden="1" x14ac:dyDescent="0.15">
      <c r="A1183" s="4" t="s">
        <v>1194</v>
      </c>
      <c r="B1183" s="5" t="str">
        <f t="shared" si="37"/>
        <v>×</v>
      </c>
      <c r="C1183" s="4" t="str">
        <f t="shared" si="38"/>
        <v>-</v>
      </c>
    </row>
    <row r="1184" spans="1:3" x14ac:dyDescent="0.15">
      <c r="A1184" s="4" t="s">
        <v>1195</v>
      </c>
      <c r="B1184" s="5" t="str">
        <f t="shared" si="37"/>
        <v>△</v>
      </c>
      <c r="C1184" s="4" t="str">
        <f t="shared" si="38"/>
        <v>-1</v>
      </c>
    </row>
    <row r="1185" spans="1:3" hidden="1" x14ac:dyDescent="0.15">
      <c r="A1185" s="4" t="s">
        <v>1196</v>
      </c>
      <c r="B1185" s="5" t="str">
        <f t="shared" si="37"/>
        <v>×</v>
      </c>
      <c r="C1185" s="4" t="str">
        <f t="shared" si="38"/>
        <v>-</v>
      </c>
    </row>
    <row r="1186" spans="1:3" x14ac:dyDescent="0.15">
      <c r="A1186" s="4" t="s">
        <v>1197</v>
      </c>
      <c r="B1186" s="5" t="str">
        <f t="shared" si="37"/>
        <v>△</v>
      </c>
      <c r="C1186" s="4" t="str">
        <f t="shared" si="38"/>
        <v>-1</v>
      </c>
    </row>
    <row r="1187" spans="1:3" hidden="1" x14ac:dyDescent="0.15">
      <c r="A1187" s="4" t="s">
        <v>1198</v>
      </c>
      <c r="B1187" s="5" t="str">
        <f t="shared" si="37"/>
        <v>×</v>
      </c>
      <c r="C1187" s="4" t="str">
        <f t="shared" si="38"/>
        <v>-</v>
      </c>
    </row>
    <row r="1188" spans="1:3" x14ac:dyDescent="0.15">
      <c r="A1188" s="4" t="s">
        <v>1199</v>
      </c>
      <c r="B1188" s="5" t="str">
        <f t="shared" si="37"/>
        <v>△</v>
      </c>
      <c r="C1188" s="4" t="str">
        <f t="shared" si="38"/>
        <v>-1</v>
      </c>
    </row>
    <row r="1189" spans="1:3" hidden="1" x14ac:dyDescent="0.15">
      <c r="A1189" s="4" t="s">
        <v>1200</v>
      </c>
      <c r="B1189" s="5" t="str">
        <f t="shared" si="37"/>
        <v>×</v>
      </c>
      <c r="C1189" s="4" t="str">
        <f t="shared" si="38"/>
        <v>-</v>
      </c>
    </row>
    <row r="1190" spans="1:3" x14ac:dyDescent="0.15">
      <c r="A1190" s="4" t="s">
        <v>1201</v>
      </c>
      <c r="B1190" s="5" t="str">
        <f t="shared" si="37"/>
        <v>△</v>
      </c>
      <c r="C1190" s="4" t="str">
        <f t="shared" si="38"/>
        <v>-1</v>
      </c>
    </row>
    <row r="1191" spans="1:3" hidden="1" x14ac:dyDescent="0.15">
      <c r="A1191" s="4" t="s">
        <v>1202</v>
      </c>
      <c r="B1191" s="5" t="str">
        <f t="shared" si="37"/>
        <v>×</v>
      </c>
      <c r="C1191" s="4" t="str">
        <f t="shared" si="38"/>
        <v>-</v>
      </c>
    </row>
    <row r="1192" spans="1:3" x14ac:dyDescent="0.15">
      <c r="A1192" s="4" t="s">
        <v>1203</v>
      </c>
      <c r="B1192" s="5" t="str">
        <f t="shared" si="37"/>
        <v>〇</v>
      </c>
      <c r="C1192" s="4" t="str">
        <f t="shared" si="38"/>
        <v>10</v>
      </c>
    </row>
    <row r="1193" spans="1:3" hidden="1" x14ac:dyDescent="0.15">
      <c r="A1193" s="4" t="s">
        <v>1204</v>
      </c>
      <c r="B1193" s="5" t="str">
        <f t="shared" si="37"/>
        <v>×</v>
      </c>
      <c r="C1193" s="4" t="str">
        <f t="shared" si="38"/>
        <v>-</v>
      </c>
    </row>
    <row r="1194" spans="1:3" x14ac:dyDescent="0.15">
      <c r="A1194" s="4" t="s">
        <v>1205</v>
      </c>
      <c r="B1194" s="5" t="str">
        <f t="shared" si="37"/>
        <v>△</v>
      </c>
      <c r="C1194" s="4" t="str">
        <f t="shared" si="38"/>
        <v>-1</v>
      </c>
    </row>
    <row r="1195" spans="1:3" hidden="1" x14ac:dyDescent="0.15">
      <c r="A1195" s="4" t="s">
        <v>1206</v>
      </c>
      <c r="B1195" s="5" t="str">
        <f t="shared" si="37"/>
        <v>×</v>
      </c>
      <c r="C1195" s="4" t="str">
        <f t="shared" si="38"/>
        <v>-</v>
      </c>
    </row>
    <row r="1196" spans="1:3" x14ac:dyDescent="0.15">
      <c r="A1196" s="4" t="s">
        <v>1207</v>
      </c>
      <c r="B1196" s="5" t="str">
        <f t="shared" si="37"/>
        <v>△</v>
      </c>
      <c r="C1196" s="4" t="str">
        <f t="shared" si="38"/>
        <v>-1</v>
      </c>
    </row>
    <row r="1197" spans="1:3" hidden="1" x14ac:dyDescent="0.15">
      <c r="A1197" s="4" t="s">
        <v>1208</v>
      </c>
      <c r="B1197" s="5" t="str">
        <f t="shared" si="37"/>
        <v>×</v>
      </c>
      <c r="C1197" s="4" t="str">
        <f t="shared" si="38"/>
        <v>-</v>
      </c>
    </row>
    <row r="1198" spans="1:3" x14ac:dyDescent="0.15">
      <c r="A1198" s="4" t="s">
        <v>1209</v>
      </c>
      <c r="B1198" s="5" t="str">
        <f t="shared" si="37"/>
        <v>〇</v>
      </c>
      <c r="C1198" s="4" t="str">
        <f t="shared" si="38"/>
        <v>10</v>
      </c>
    </row>
    <row r="1199" spans="1:3" hidden="1" x14ac:dyDescent="0.15">
      <c r="A1199" s="4" t="s">
        <v>1210</v>
      </c>
      <c r="B1199" s="5" t="str">
        <f t="shared" si="37"/>
        <v>×</v>
      </c>
      <c r="C1199" s="4" t="str">
        <f t="shared" si="38"/>
        <v>-</v>
      </c>
    </row>
    <row r="1200" spans="1:3" x14ac:dyDescent="0.15">
      <c r="A1200" s="4" t="s">
        <v>1211</v>
      </c>
      <c r="B1200" s="5" t="str">
        <f t="shared" si="37"/>
        <v>△</v>
      </c>
      <c r="C1200" s="4" t="str">
        <f t="shared" si="38"/>
        <v>-1</v>
      </c>
    </row>
    <row r="1201" spans="1:3" hidden="1" x14ac:dyDescent="0.15">
      <c r="A1201" s="4" t="s">
        <v>1212</v>
      </c>
      <c r="B1201" s="5" t="str">
        <f t="shared" si="37"/>
        <v>×</v>
      </c>
      <c r="C1201" s="4" t="str">
        <f t="shared" si="38"/>
        <v>-</v>
      </c>
    </row>
    <row r="1202" spans="1:3" x14ac:dyDescent="0.15">
      <c r="A1202" s="4" t="s">
        <v>1213</v>
      </c>
      <c r="B1202" s="5" t="str">
        <f t="shared" si="37"/>
        <v>△</v>
      </c>
      <c r="C1202" s="4" t="str">
        <f t="shared" si="38"/>
        <v>-1</v>
      </c>
    </row>
    <row r="1203" spans="1:3" hidden="1" x14ac:dyDescent="0.15">
      <c r="A1203" s="4" t="s">
        <v>1214</v>
      </c>
      <c r="B1203" s="5" t="str">
        <f t="shared" si="37"/>
        <v>×</v>
      </c>
      <c r="C1203" s="4" t="str">
        <f t="shared" si="38"/>
        <v>-</v>
      </c>
    </row>
    <row r="1204" spans="1:3" x14ac:dyDescent="0.15">
      <c r="A1204" s="4" t="s">
        <v>1215</v>
      </c>
      <c r="B1204" s="5" t="str">
        <f t="shared" si="37"/>
        <v>△</v>
      </c>
      <c r="C1204" s="4" t="str">
        <f t="shared" si="38"/>
        <v>-1</v>
      </c>
    </row>
    <row r="1205" spans="1:3" hidden="1" x14ac:dyDescent="0.15">
      <c r="A1205" s="4" t="s">
        <v>1216</v>
      </c>
      <c r="B1205" s="5" t="str">
        <f t="shared" si="37"/>
        <v>×</v>
      </c>
      <c r="C1205" s="4" t="str">
        <f t="shared" si="38"/>
        <v>-</v>
      </c>
    </row>
    <row r="1206" spans="1:3" x14ac:dyDescent="0.15">
      <c r="A1206" s="4" t="s">
        <v>1217</v>
      </c>
      <c r="B1206" s="5" t="str">
        <f t="shared" si="37"/>
        <v>△</v>
      </c>
      <c r="C1206" s="4" t="str">
        <f t="shared" si="38"/>
        <v>-1</v>
      </c>
    </row>
    <row r="1207" spans="1:3" hidden="1" x14ac:dyDescent="0.15">
      <c r="A1207" s="4" t="s">
        <v>1218</v>
      </c>
      <c r="B1207" s="5" t="str">
        <f t="shared" si="37"/>
        <v>×</v>
      </c>
      <c r="C1207" s="4" t="str">
        <f t="shared" si="38"/>
        <v>-</v>
      </c>
    </row>
    <row r="1208" spans="1:3" x14ac:dyDescent="0.15">
      <c r="A1208" s="4" t="s">
        <v>1219</v>
      </c>
      <c r="B1208" s="5" t="str">
        <f t="shared" si="37"/>
        <v>△</v>
      </c>
      <c r="C1208" s="4" t="str">
        <f t="shared" si="38"/>
        <v>-1</v>
      </c>
    </row>
    <row r="1209" spans="1:3" hidden="1" x14ac:dyDescent="0.15">
      <c r="A1209" s="4" t="s">
        <v>1220</v>
      </c>
      <c r="B1209" s="5" t="str">
        <f t="shared" si="37"/>
        <v>×</v>
      </c>
      <c r="C1209" s="4" t="str">
        <f t="shared" si="38"/>
        <v>-</v>
      </c>
    </row>
    <row r="1210" spans="1:3" x14ac:dyDescent="0.15">
      <c r="A1210" s="4" t="s">
        <v>1221</v>
      </c>
      <c r="B1210" s="5" t="str">
        <f t="shared" si="37"/>
        <v>△</v>
      </c>
      <c r="C1210" s="4" t="str">
        <f t="shared" si="38"/>
        <v>-1</v>
      </c>
    </row>
    <row r="1211" spans="1:3" hidden="1" x14ac:dyDescent="0.15">
      <c r="A1211" s="4" t="s">
        <v>1222</v>
      </c>
      <c r="B1211" s="5" t="str">
        <f t="shared" si="37"/>
        <v>×</v>
      </c>
      <c r="C1211" s="4" t="str">
        <f t="shared" si="38"/>
        <v>-</v>
      </c>
    </row>
    <row r="1212" spans="1:3" x14ac:dyDescent="0.15">
      <c r="A1212" s="4" t="s">
        <v>1223</v>
      </c>
      <c r="B1212" s="5" t="str">
        <f t="shared" si="37"/>
        <v>△</v>
      </c>
      <c r="C1212" s="4" t="str">
        <f t="shared" si="38"/>
        <v>-1</v>
      </c>
    </row>
    <row r="1213" spans="1:3" hidden="1" x14ac:dyDescent="0.15">
      <c r="A1213" s="4" t="s">
        <v>1224</v>
      </c>
      <c r="B1213" s="5" t="str">
        <f t="shared" si="37"/>
        <v>×</v>
      </c>
      <c r="C1213" s="4" t="str">
        <f t="shared" si="38"/>
        <v>-</v>
      </c>
    </row>
    <row r="1214" spans="1:3" x14ac:dyDescent="0.15">
      <c r="A1214" s="4" t="s">
        <v>1225</v>
      </c>
      <c r="B1214" s="5" t="str">
        <f t="shared" si="37"/>
        <v>△</v>
      </c>
      <c r="C1214" s="4" t="str">
        <f t="shared" si="38"/>
        <v>-1</v>
      </c>
    </row>
    <row r="1215" spans="1:3" hidden="1" x14ac:dyDescent="0.15">
      <c r="A1215" s="4" t="s">
        <v>1226</v>
      </c>
      <c r="B1215" s="5" t="str">
        <f t="shared" si="37"/>
        <v>×</v>
      </c>
      <c r="C1215" s="4" t="str">
        <f t="shared" si="38"/>
        <v>-</v>
      </c>
    </row>
    <row r="1216" spans="1:3" x14ac:dyDescent="0.15">
      <c r="A1216" s="4" t="s">
        <v>1227</v>
      </c>
      <c r="B1216" s="5" t="str">
        <f t="shared" si="37"/>
        <v>△</v>
      </c>
      <c r="C1216" s="4" t="str">
        <f t="shared" si="38"/>
        <v>-1</v>
      </c>
    </row>
    <row r="1217" spans="1:3" hidden="1" x14ac:dyDescent="0.15">
      <c r="A1217" s="4" t="s">
        <v>1228</v>
      </c>
      <c r="B1217" s="5" t="str">
        <f t="shared" si="37"/>
        <v>×</v>
      </c>
      <c r="C1217" s="4" t="str">
        <f t="shared" si="38"/>
        <v>-</v>
      </c>
    </row>
    <row r="1218" spans="1:3" x14ac:dyDescent="0.15">
      <c r="A1218" s="4" t="s">
        <v>1229</v>
      </c>
      <c r="B1218" s="5" t="str">
        <f t="shared" si="37"/>
        <v>△</v>
      </c>
      <c r="C1218" s="4" t="str">
        <f t="shared" si="38"/>
        <v>-2</v>
      </c>
    </row>
    <row r="1219" spans="1:3" hidden="1" x14ac:dyDescent="0.15">
      <c r="A1219" s="4" t="s">
        <v>1230</v>
      </c>
      <c r="B1219" s="5" t="str">
        <f t="shared" si="37"/>
        <v>×</v>
      </c>
      <c r="C1219" s="4" t="str">
        <f t="shared" si="38"/>
        <v>-</v>
      </c>
    </row>
    <row r="1220" spans="1:3" x14ac:dyDescent="0.15">
      <c r="A1220" s="4" t="s">
        <v>1231</v>
      </c>
      <c r="B1220" s="5" t="str">
        <f t="shared" si="37"/>
        <v>△</v>
      </c>
      <c r="C1220" s="4" t="str">
        <f t="shared" si="38"/>
        <v>-2</v>
      </c>
    </row>
    <row r="1221" spans="1:3" hidden="1" x14ac:dyDescent="0.15">
      <c r="A1221" s="4" t="s">
        <v>1232</v>
      </c>
      <c r="B1221" s="5" t="str">
        <f t="shared" ref="B1221:B1284" si="39">IF(COUNTIF(A1221,"*LOST*")&gt;0,"△",IF(COUNTIF(A1221,"*WON*")&gt;0,"〇","×"))</f>
        <v>×</v>
      </c>
      <c r="C1221" s="4" t="str">
        <f t="shared" si="38"/>
        <v>-</v>
      </c>
    </row>
    <row r="1222" spans="1:3" x14ac:dyDescent="0.15">
      <c r="A1222" s="4" t="s">
        <v>1233</v>
      </c>
      <c r="B1222" s="5" t="str">
        <f t="shared" si="39"/>
        <v>△</v>
      </c>
      <c r="C1222" s="4" t="str">
        <f t="shared" si="38"/>
        <v>-2</v>
      </c>
    </row>
    <row r="1223" spans="1:3" hidden="1" x14ac:dyDescent="0.15">
      <c r="A1223" s="4" t="s">
        <v>1234</v>
      </c>
      <c r="B1223" s="5" t="str">
        <f t="shared" si="39"/>
        <v>×</v>
      </c>
      <c r="C1223" s="4" t="str">
        <f t="shared" si="38"/>
        <v>-</v>
      </c>
    </row>
    <row r="1224" spans="1:3" x14ac:dyDescent="0.15">
      <c r="A1224" s="4" t="s">
        <v>1235</v>
      </c>
      <c r="B1224" s="5" t="str">
        <f t="shared" si="39"/>
        <v>△</v>
      </c>
      <c r="C1224" s="4" t="str">
        <f t="shared" si="38"/>
        <v>-2</v>
      </c>
    </row>
    <row r="1225" spans="1:3" hidden="1" x14ac:dyDescent="0.15">
      <c r="A1225" s="4" t="s">
        <v>1236</v>
      </c>
      <c r="B1225" s="5" t="str">
        <f t="shared" si="39"/>
        <v>×</v>
      </c>
      <c r="C1225" s="4" t="str">
        <f t="shared" ref="C1225:C1288" si="40">IF(B1225="〇",MID(A1225,FIND("払い出し",A1225)+6,(FIND("BUST",A1225)-FIND("払い出し",A1225)-13)),IF(B1225="△","-"&amp;MID(A1225,FIND("益",A1225)+3,(FIND("bits",A1225)-FIND("益",A1225)-4)),"-"))</f>
        <v>-</v>
      </c>
    </row>
    <row r="1226" spans="1:3" x14ac:dyDescent="0.15">
      <c r="A1226" s="4" t="s">
        <v>1237</v>
      </c>
      <c r="B1226" s="5" t="str">
        <f t="shared" si="39"/>
        <v>△</v>
      </c>
      <c r="C1226" s="4" t="str">
        <f t="shared" si="40"/>
        <v>-2</v>
      </c>
    </row>
    <row r="1227" spans="1:3" hidden="1" x14ac:dyDescent="0.15">
      <c r="A1227" s="4" t="s">
        <v>1238</v>
      </c>
      <c r="B1227" s="5" t="str">
        <f t="shared" si="39"/>
        <v>×</v>
      </c>
      <c r="C1227" s="4" t="str">
        <f t="shared" si="40"/>
        <v>-</v>
      </c>
    </row>
    <row r="1228" spans="1:3" x14ac:dyDescent="0.15">
      <c r="A1228" s="4" t="s">
        <v>1239</v>
      </c>
      <c r="B1228" s="5" t="str">
        <f t="shared" si="39"/>
        <v>△</v>
      </c>
      <c r="C1228" s="4" t="str">
        <f t="shared" si="40"/>
        <v>-3</v>
      </c>
    </row>
    <row r="1229" spans="1:3" hidden="1" x14ac:dyDescent="0.15">
      <c r="A1229" s="4" t="s">
        <v>1240</v>
      </c>
      <c r="B1229" s="5" t="str">
        <f t="shared" si="39"/>
        <v>×</v>
      </c>
      <c r="C1229" s="4" t="str">
        <f t="shared" si="40"/>
        <v>-</v>
      </c>
    </row>
    <row r="1230" spans="1:3" x14ac:dyDescent="0.15">
      <c r="A1230" s="4" t="s">
        <v>1241</v>
      </c>
      <c r="B1230" s="5" t="str">
        <f t="shared" si="39"/>
        <v>△</v>
      </c>
      <c r="C1230" s="4" t="str">
        <f t="shared" si="40"/>
        <v>-3</v>
      </c>
    </row>
    <row r="1231" spans="1:3" hidden="1" x14ac:dyDescent="0.15">
      <c r="A1231" s="4" t="s">
        <v>1242</v>
      </c>
      <c r="B1231" s="5" t="str">
        <f t="shared" si="39"/>
        <v>×</v>
      </c>
      <c r="C1231" s="4" t="str">
        <f t="shared" si="40"/>
        <v>-</v>
      </c>
    </row>
    <row r="1232" spans="1:3" x14ac:dyDescent="0.15">
      <c r="A1232" s="4" t="s">
        <v>1243</v>
      </c>
      <c r="B1232" s="5" t="str">
        <f t="shared" si="39"/>
        <v>△</v>
      </c>
      <c r="C1232" s="4" t="str">
        <f t="shared" si="40"/>
        <v>-3</v>
      </c>
    </row>
    <row r="1233" spans="1:3" hidden="1" x14ac:dyDescent="0.15">
      <c r="A1233" s="4" t="s">
        <v>1244</v>
      </c>
      <c r="B1233" s="5" t="str">
        <f t="shared" si="39"/>
        <v>×</v>
      </c>
      <c r="C1233" s="4" t="str">
        <f t="shared" si="40"/>
        <v>-</v>
      </c>
    </row>
    <row r="1234" spans="1:3" x14ac:dyDescent="0.15">
      <c r="A1234" s="4" t="s">
        <v>1245</v>
      </c>
      <c r="B1234" s="5" t="str">
        <f t="shared" si="39"/>
        <v>△</v>
      </c>
      <c r="C1234" s="4" t="str">
        <f t="shared" si="40"/>
        <v>-4</v>
      </c>
    </row>
    <row r="1235" spans="1:3" hidden="1" x14ac:dyDescent="0.15">
      <c r="A1235" s="4" t="s">
        <v>1246</v>
      </c>
      <c r="B1235" s="5" t="str">
        <f t="shared" si="39"/>
        <v>×</v>
      </c>
      <c r="C1235" s="4" t="str">
        <f t="shared" si="40"/>
        <v>-</v>
      </c>
    </row>
    <row r="1236" spans="1:3" x14ac:dyDescent="0.15">
      <c r="A1236" s="4" t="s">
        <v>1247</v>
      </c>
      <c r="B1236" s="5" t="str">
        <f t="shared" si="39"/>
        <v>△</v>
      </c>
      <c r="C1236" s="4" t="str">
        <f t="shared" si="40"/>
        <v>-4</v>
      </c>
    </row>
    <row r="1237" spans="1:3" hidden="1" x14ac:dyDescent="0.15">
      <c r="A1237" s="4" t="s">
        <v>1248</v>
      </c>
      <c r="B1237" s="5" t="str">
        <f t="shared" si="39"/>
        <v>×</v>
      </c>
      <c r="C1237" s="4" t="str">
        <f t="shared" si="40"/>
        <v>-</v>
      </c>
    </row>
    <row r="1238" spans="1:3" x14ac:dyDescent="0.15">
      <c r="A1238" s="4" t="s">
        <v>1249</v>
      </c>
      <c r="B1238" s="5" t="str">
        <f t="shared" si="39"/>
        <v>△</v>
      </c>
      <c r="C1238" s="4" t="str">
        <f t="shared" si="40"/>
        <v>-5</v>
      </c>
    </row>
    <row r="1239" spans="1:3" hidden="1" x14ac:dyDescent="0.15">
      <c r="A1239" s="4" t="s">
        <v>1250</v>
      </c>
      <c r="B1239" s="5" t="str">
        <f t="shared" si="39"/>
        <v>×</v>
      </c>
      <c r="C1239" s="4" t="str">
        <f t="shared" si="40"/>
        <v>-</v>
      </c>
    </row>
    <row r="1240" spans="1:3" x14ac:dyDescent="0.15">
      <c r="A1240" s="4" t="s">
        <v>1251</v>
      </c>
      <c r="B1240" s="5" t="str">
        <f t="shared" si="39"/>
        <v>△</v>
      </c>
      <c r="C1240" s="4" t="str">
        <f t="shared" si="40"/>
        <v>-5</v>
      </c>
    </row>
    <row r="1241" spans="1:3" hidden="1" x14ac:dyDescent="0.15">
      <c r="A1241" s="4" t="s">
        <v>1252</v>
      </c>
      <c r="B1241" s="5" t="str">
        <f t="shared" si="39"/>
        <v>×</v>
      </c>
      <c r="C1241" s="4" t="str">
        <f t="shared" si="40"/>
        <v>-</v>
      </c>
    </row>
    <row r="1242" spans="1:3" x14ac:dyDescent="0.15">
      <c r="A1242" s="4" t="s">
        <v>1253</v>
      </c>
      <c r="B1242" s="5" t="str">
        <f t="shared" si="39"/>
        <v>〇</v>
      </c>
      <c r="C1242" s="4" t="str">
        <f t="shared" si="40"/>
        <v>60</v>
      </c>
    </row>
    <row r="1243" spans="1:3" hidden="1" x14ac:dyDescent="0.15">
      <c r="A1243" s="4" t="s">
        <v>1254</v>
      </c>
      <c r="B1243" s="5" t="str">
        <f t="shared" si="39"/>
        <v>×</v>
      </c>
      <c r="C1243" s="4" t="str">
        <f t="shared" si="40"/>
        <v>-</v>
      </c>
    </row>
    <row r="1244" spans="1:3" x14ac:dyDescent="0.15">
      <c r="A1244" s="4" t="s">
        <v>1255</v>
      </c>
      <c r="B1244" s="5" t="str">
        <f t="shared" si="39"/>
        <v>△</v>
      </c>
      <c r="C1244" s="4" t="str">
        <f t="shared" si="40"/>
        <v>-1</v>
      </c>
    </row>
    <row r="1245" spans="1:3" hidden="1" x14ac:dyDescent="0.15">
      <c r="A1245" s="4" t="s">
        <v>1256</v>
      </c>
      <c r="B1245" s="5" t="str">
        <f t="shared" si="39"/>
        <v>×</v>
      </c>
      <c r="C1245" s="4" t="str">
        <f t="shared" si="40"/>
        <v>-</v>
      </c>
    </row>
    <row r="1246" spans="1:3" x14ac:dyDescent="0.15">
      <c r="A1246" s="4" t="s">
        <v>1257</v>
      </c>
      <c r="B1246" s="5" t="str">
        <f t="shared" si="39"/>
        <v>△</v>
      </c>
      <c r="C1246" s="4" t="str">
        <f t="shared" si="40"/>
        <v>-1</v>
      </c>
    </row>
    <row r="1247" spans="1:3" hidden="1" x14ac:dyDescent="0.15">
      <c r="A1247" s="4" t="s">
        <v>1258</v>
      </c>
      <c r="B1247" s="5" t="str">
        <f t="shared" si="39"/>
        <v>×</v>
      </c>
      <c r="C1247" s="4" t="str">
        <f t="shared" si="40"/>
        <v>-</v>
      </c>
    </row>
    <row r="1248" spans="1:3" x14ac:dyDescent="0.15">
      <c r="A1248" s="4" t="s">
        <v>1259</v>
      </c>
      <c r="B1248" s="5" t="str">
        <f t="shared" si="39"/>
        <v>△</v>
      </c>
      <c r="C1248" s="4" t="str">
        <f t="shared" si="40"/>
        <v>-1</v>
      </c>
    </row>
    <row r="1249" spans="1:3" hidden="1" x14ac:dyDescent="0.15">
      <c r="A1249" s="4" t="s">
        <v>1260</v>
      </c>
      <c r="B1249" s="5" t="str">
        <f t="shared" si="39"/>
        <v>×</v>
      </c>
      <c r="C1249" s="4" t="str">
        <f t="shared" si="40"/>
        <v>-</v>
      </c>
    </row>
    <row r="1250" spans="1:3" x14ac:dyDescent="0.15">
      <c r="A1250" s="4" t="s">
        <v>1261</v>
      </c>
      <c r="B1250" s="5" t="str">
        <f t="shared" si="39"/>
        <v>△</v>
      </c>
      <c r="C1250" s="4" t="str">
        <f t="shared" si="40"/>
        <v>-1</v>
      </c>
    </row>
    <row r="1251" spans="1:3" hidden="1" x14ac:dyDescent="0.15">
      <c r="A1251" s="4" t="s">
        <v>1262</v>
      </c>
      <c r="B1251" s="5" t="str">
        <f t="shared" si="39"/>
        <v>×</v>
      </c>
      <c r="C1251" s="4" t="str">
        <f t="shared" si="40"/>
        <v>-</v>
      </c>
    </row>
    <row r="1252" spans="1:3" x14ac:dyDescent="0.15">
      <c r="A1252" s="4" t="s">
        <v>1263</v>
      </c>
      <c r="B1252" s="5" t="str">
        <f t="shared" si="39"/>
        <v>△</v>
      </c>
      <c r="C1252" s="4" t="str">
        <f t="shared" si="40"/>
        <v>-1</v>
      </c>
    </row>
    <row r="1253" spans="1:3" hidden="1" x14ac:dyDescent="0.15">
      <c r="A1253" s="4" t="s">
        <v>1264</v>
      </c>
      <c r="B1253" s="5" t="str">
        <f t="shared" si="39"/>
        <v>×</v>
      </c>
      <c r="C1253" s="4" t="str">
        <f t="shared" si="40"/>
        <v>-</v>
      </c>
    </row>
    <row r="1254" spans="1:3" x14ac:dyDescent="0.15">
      <c r="A1254" s="4" t="s">
        <v>1265</v>
      </c>
      <c r="B1254" s="5" t="str">
        <f t="shared" si="39"/>
        <v>〇</v>
      </c>
      <c r="C1254" s="4" t="str">
        <f t="shared" si="40"/>
        <v>10</v>
      </c>
    </row>
    <row r="1255" spans="1:3" hidden="1" x14ac:dyDescent="0.15">
      <c r="A1255" s="4" t="s">
        <v>1266</v>
      </c>
      <c r="B1255" s="5" t="str">
        <f t="shared" si="39"/>
        <v>×</v>
      </c>
      <c r="C1255" s="4" t="str">
        <f t="shared" si="40"/>
        <v>-</v>
      </c>
    </row>
    <row r="1256" spans="1:3" x14ac:dyDescent="0.15">
      <c r="A1256" s="4" t="s">
        <v>1267</v>
      </c>
      <c r="B1256" s="5" t="str">
        <f t="shared" si="39"/>
        <v>△</v>
      </c>
      <c r="C1256" s="4" t="str">
        <f t="shared" si="40"/>
        <v>-1</v>
      </c>
    </row>
    <row r="1257" spans="1:3" hidden="1" x14ac:dyDescent="0.15">
      <c r="A1257" s="4" t="s">
        <v>1268</v>
      </c>
      <c r="B1257" s="5" t="str">
        <f t="shared" si="39"/>
        <v>×</v>
      </c>
      <c r="C1257" s="4" t="str">
        <f t="shared" si="40"/>
        <v>-</v>
      </c>
    </row>
    <row r="1258" spans="1:3" x14ac:dyDescent="0.15">
      <c r="A1258" s="4" t="s">
        <v>1269</v>
      </c>
      <c r="B1258" s="5" t="str">
        <f t="shared" si="39"/>
        <v>△</v>
      </c>
      <c r="C1258" s="4" t="str">
        <f t="shared" si="40"/>
        <v>-1</v>
      </c>
    </row>
    <row r="1259" spans="1:3" hidden="1" x14ac:dyDescent="0.15">
      <c r="A1259" s="4" t="s">
        <v>1270</v>
      </c>
      <c r="B1259" s="5" t="str">
        <f t="shared" si="39"/>
        <v>×</v>
      </c>
      <c r="C1259" s="4" t="str">
        <f t="shared" si="40"/>
        <v>-</v>
      </c>
    </row>
    <row r="1260" spans="1:3" x14ac:dyDescent="0.15">
      <c r="A1260" s="4" t="s">
        <v>1271</v>
      </c>
      <c r="B1260" s="5" t="str">
        <f t="shared" si="39"/>
        <v>△</v>
      </c>
      <c r="C1260" s="4" t="str">
        <f t="shared" si="40"/>
        <v>-1</v>
      </c>
    </row>
    <row r="1261" spans="1:3" hidden="1" x14ac:dyDescent="0.15">
      <c r="A1261" s="4" t="s">
        <v>1272</v>
      </c>
      <c r="B1261" s="5" t="str">
        <f t="shared" si="39"/>
        <v>×</v>
      </c>
      <c r="C1261" s="4" t="str">
        <f t="shared" si="40"/>
        <v>-</v>
      </c>
    </row>
    <row r="1262" spans="1:3" x14ac:dyDescent="0.15">
      <c r="A1262" s="4" t="s">
        <v>1273</v>
      </c>
      <c r="B1262" s="5" t="str">
        <f t="shared" si="39"/>
        <v>△</v>
      </c>
      <c r="C1262" s="4" t="str">
        <f t="shared" si="40"/>
        <v>-1</v>
      </c>
    </row>
    <row r="1263" spans="1:3" hidden="1" x14ac:dyDescent="0.15">
      <c r="A1263" s="4" t="s">
        <v>1274</v>
      </c>
      <c r="B1263" s="5" t="str">
        <f t="shared" si="39"/>
        <v>×</v>
      </c>
      <c r="C1263" s="4" t="str">
        <f t="shared" si="40"/>
        <v>-</v>
      </c>
    </row>
    <row r="1264" spans="1:3" x14ac:dyDescent="0.15">
      <c r="A1264" s="4" t="s">
        <v>1275</v>
      </c>
      <c r="B1264" s="5" t="str">
        <f t="shared" si="39"/>
        <v>△</v>
      </c>
      <c r="C1264" s="4" t="str">
        <f t="shared" si="40"/>
        <v>-1</v>
      </c>
    </row>
    <row r="1265" spans="1:3" hidden="1" x14ac:dyDescent="0.15">
      <c r="A1265" s="4" t="s">
        <v>1276</v>
      </c>
      <c r="B1265" s="5" t="str">
        <f t="shared" si="39"/>
        <v>×</v>
      </c>
      <c r="C1265" s="4" t="str">
        <f t="shared" si="40"/>
        <v>-</v>
      </c>
    </row>
    <row r="1266" spans="1:3" x14ac:dyDescent="0.15">
      <c r="A1266" s="4" t="s">
        <v>1277</v>
      </c>
      <c r="B1266" s="5" t="str">
        <f t="shared" si="39"/>
        <v>△</v>
      </c>
      <c r="C1266" s="4" t="str">
        <f t="shared" si="40"/>
        <v>-1</v>
      </c>
    </row>
    <row r="1267" spans="1:3" hidden="1" x14ac:dyDescent="0.15">
      <c r="A1267" s="4" t="s">
        <v>1278</v>
      </c>
      <c r="B1267" s="5" t="str">
        <f t="shared" si="39"/>
        <v>×</v>
      </c>
      <c r="C1267" s="4" t="str">
        <f t="shared" si="40"/>
        <v>-</v>
      </c>
    </row>
    <row r="1268" spans="1:3" x14ac:dyDescent="0.15">
      <c r="A1268" s="4" t="s">
        <v>1279</v>
      </c>
      <c r="B1268" s="5" t="str">
        <f t="shared" si="39"/>
        <v>△</v>
      </c>
      <c r="C1268" s="4" t="str">
        <f t="shared" si="40"/>
        <v>-1</v>
      </c>
    </row>
    <row r="1269" spans="1:3" hidden="1" x14ac:dyDescent="0.15">
      <c r="A1269" s="4" t="s">
        <v>1280</v>
      </c>
      <c r="B1269" s="5" t="str">
        <f t="shared" si="39"/>
        <v>×</v>
      </c>
      <c r="C1269" s="4" t="str">
        <f t="shared" si="40"/>
        <v>-</v>
      </c>
    </row>
    <row r="1270" spans="1:3" x14ac:dyDescent="0.15">
      <c r="A1270" s="4" t="s">
        <v>1281</v>
      </c>
      <c r="B1270" s="5" t="str">
        <f t="shared" si="39"/>
        <v>△</v>
      </c>
      <c r="C1270" s="4" t="str">
        <f t="shared" si="40"/>
        <v>-1</v>
      </c>
    </row>
    <row r="1271" spans="1:3" hidden="1" x14ac:dyDescent="0.15">
      <c r="A1271" s="4" t="s">
        <v>1282</v>
      </c>
      <c r="B1271" s="5" t="str">
        <f t="shared" si="39"/>
        <v>×</v>
      </c>
      <c r="C1271" s="4" t="str">
        <f t="shared" si="40"/>
        <v>-</v>
      </c>
    </row>
    <row r="1272" spans="1:3" x14ac:dyDescent="0.15">
      <c r="A1272" s="4" t="s">
        <v>1283</v>
      </c>
      <c r="B1272" s="5" t="str">
        <f t="shared" si="39"/>
        <v>△</v>
      </c>
      <c r="C1272" s="4" t="str">
        <f t="shared" si="40"/>
        <v>-1</v>
      </c>
    </row>
    <row r="1273" spans="1:3" hidden="1" x14ac:dyDescent="0.15">
      <c r="A1273" s="4" t="s">
        <v>1284</v>
      </c>
      <c r="B1273" s="5" t="str">
        <f t="shared" si="39"/>
        <v>×</v>
      </c>
      <c r="C1273" s="4" t="str">
        <f t="shared" si="40"/>
        <v>-</v>
      </c>
    </row>
    <row r="1274" spans="1:3" x14ac:dyDescent="0.15">
      <c r="A1274" s="4" t="s">
        <v>1285</v>
      </c>
      <c r="B1274" s="5" t="str">
        <f t="shared" si="39"/>
        <v>△</v>
      </c>
      <c r="C1274" s="4" t="str">
        <f t="shared" si="40"/>
        <v>-2</v>
      </c>
    </row>
    <row r="1275" spans="1:3" hidden="1" x14ac:dyDescent="0.15">
      <c r="A1275" s="4" t="s">
        <v>1286</v>
      </c>
      <c r="B1275" s="5" t="str">
        <f t="shared" si="39"/>
        <v>×</v>
      </c>
      <c r="C1275" s="4" t="str">
        <f t="shared" si="40"/>
        <v>-</v>
      </c>
    </row>
    <row r="1276" spans="1:3" x14ac:dyDescent="0.15">
      <c r="A1276" s="4" t="s">
        <v>1287</v>
      </c>
      <c r="B1276" s="5" t="str">
        <f t="shared" si="39"/>
        <v>△</v>
      </c>
      <c r="C1276" s="4" t="str">
        <f t="shared" si="40"/>
        <v>-2</v>
      </c>
    </row>
    <row r="1277" spans="1:3" hidden="1" x14ac:dyDescent="0.15">
      <c r="A1277" s="4" t="s">
        <v>1288</v>
      </c>
      <c r="B1277" s="5" t="str">
        <f t="shared" si="39"/>
        <v>×</v>
      </c>
      <c r="C1277" s="4" t="str">
        <f t="shared" si="40"/>
        <v>-</v>
      </c>
    </row>
    <row r="1278" spans="1:3" x14ac:dyDescent="0.15">
      <c r="A1278" s="4" t="s">
        <v>1289</v>
      </c>
      <c r="B1278" s="5" t="str">
        <f t="shared" si="39"/>
        <v>〇</v>
      </c>
      <c r="C1278" s="4" t="str">
        <f t="shared" si="40"/>
        <v>20</v>
      </c>
    </row>
    <row r="1279" spans="1:3" hidden="1" x14ac:dyDescent="0.15">
      <c r="A1279" s="4" t="s">
        <v>1290</v>
      </c>
      <c r="B1279" s="5" t="str">
        <f t="shared" si="39"/>
        <v>×</v>
      </c>
      <c r="C1279" s="4" t="str">
        <f t="shared" si="40"/>
        <v>-</v>
      </c>
    </row>
    <row r="1280" spans="1:3" x14ac:dyDescent="0.15">
      <c r="A1280" s="4" t="s">
        <v>1291</v>
      </c>
      <c r="B1280" s="5" t="str">
        <f t="shared" si="39"/>
        <v>△</v>
      </c>
      <c r="C1280" s="4" t="str">
        <f t="shared" si="40"/>
        <v>-1</v>
      </c>
    </row>
    <row r="1281" spans="1:3" hidden="1" x14ac:dyDescent="0.15">
      <c r="A1281" s="4" t="s">
        <v>1292</v>
      </c>
      <c r="B1281" s="5" t="str">
        <f t="shared" si="39"/>
        <v>×</v>
      </c>
      <c r="C1281" s="4" t="str">
        <f t="shared" si="40"/>
        <v>-</v>
      </c>
    </row>
    <row r="1282" spans="1:3" x14ac:dyDescent="0.15">
      <c r="A1282" s="4" t="s">
        <v>1293</v>
      </c>
      <c r="B1282" s="5" t="str">
        <f t="shared" si="39"/>
        <v>△</v>
      </c>
      <c r="C1282" s="4" t="str">
        <f t="shared" si="40"/>
        <v>-1</v>
      </c>
    </row>
    <row r="1283" spans="1:3" hidden="1" x14ac:dyDescent="0.15">
      <c r="A1283" s="4" t="s">
        <v>1294</v>
      </c>
      <c r="B1283" s="5" t="str">
        <f t="shared" si="39"/>
        <v>×</v>
      </c>
      <c r="C1283" s="4" t="str">
        <f t="shared" si="40"/>
        <v>-</v>
      </c>
    </row>
    <row r="1284" spans="1:3" x14ac:dyDescent="0.15">
      <c r="A1284" s="4" t="s">
        <v>1295</v>
      </c>
      <c r="B1284" s="5" t="str">
        <f t="shared" si="39"/>
        <v>△</v>
      </c>
      <c r="C1284" s="4" t="str">
        <f t="shared" si="40"/>
        <v>-1</v>
      </c>
    </row>
    <row r="1285" spans="1:3" hidden="1" x14ac:dyDescent="0.15">
      <c r="A1285" s="4" t="s">
        <v>1296</v>
      </c>
      <c r="B1285" s="5" t="str">
        <f t="shared" ref="B1285:B1348" si="41">IF(COUNTIF(A1285,"*LOST*")&gt;0,"△",IF(COUNTIF(A1285,"*WON*")&gt;0,"〇","×"))</f>
        <v>×</v>
      </c>
      <c r="C1285" s="4" t="str">
        <f t="shared" si="40"/>
        <v>-</v>
      </c>
    </row>
    <row r="1286" spans="1:3" x14ac:dyDescent="0.15">
      <c r="A1286" s="4" t="s">
        <v>1297</v>
      </c>
      <c r="B1286" s="5" t="str">
        <f t="shared" si="41"/>
        <v>△</v>
      </c>
      <c r="C1286" s="4" t="str">
        <f t="shared" si="40"/>
        <v>-1</v>
      </c>
    </row>
    <row r="1287" spans="1:3" hidden="1" x14ac:dyDescent="0.15">
      <c r="A1287" s="4" t="s">
        <v>1298</v>
      </c>
      <c r="B1287" s="5" t="str">
        <f t="shared" si="41"/>
        <v>×</v>
      </c>
      <c r="C1287" s="4" t="str">
        <f t="shared" si="40"/>
        <v>-</v>
      </c>
    </row>
    <row r="1288" spans="1:3" x14ac:dyDescent="0.15">
      <c r="A1288" s="4" t="s">
        <v>1299</v>
      </c>
      <c r="B1288" s="5" t="str">
        <f t="shared" si="41"/>
        <v>〇</v>
      </c>
      <c r="C1288" s="4" t="str">
        <f t="shared" si="40"/>
        <v>10</v>
      </c>
    </row>
    <row r="1289" spans="1:3" hidden="1" x14ac:dyDescent="0.15">
      <c r="A1289" s="4" t="s">
        <v>1300</v>
      </c>
      <c r="B1289" s="5" t="str">
        <f t="shared" si="41"/>
        <v>×</v>
      </c>
      <c r="C1289" s="4" t="str">
        <f t="shared" ref="C1289:C1352" si="42">IF(B1289="〇",MID(A1289,FIND("払い出し",A1289)+6,(FIND("BUST",A1289)-FIND("払い出し",A1289)-13)),IF(B1289="△","-"&amp;MID(A1289,FIND("益",A1289)+3,(FIND("bits",A1289)-FIND("益",A1289)-4)),"-"))</f>
        <v>-</v>
      </c>
    </row>
    <row r="1290" spans="1:3" x14ac:dyDescent="0.15">
      <c r="A1290" s="4" t="s">
        <v>1301</v>
      </c>
      <c r="B1290" s="5" t="str">
        <f t="shared" si="41"/>
        <v>△</v>
      </c>
      <c r="C1290" s="4" t="str">
        <f t="shared" si="42"/>
        <v>-1</v>
      </c>
    </row>
    <row r="1291" spans="1:3" hidden="1" x14ac:dyDescent="0.15">
      <c r="A1291" s="4" t="s">
        <v>1302</v>
      </c>
      <c r="B1291" s="5" t="str">
        <f t="shared" si="41"/>
        <v>×</v>
      </c>
      <c r="C1291" s="4" t="str">
        <f t="shared" si="42"/>
        <v>-</v>
      </c>
    </row>
    <row r="1292" spans="1:3" x14ac:dyDescent="0.15">
      <c r="A1292" s="4" t="s">
        <v>1303</v>
      </c>
      <c r="B1292" s="5" t="str">
        <f t="shared" si="41"/>
        <v>△</v>
      </c>
      <c r="C1292" s="4" t="str">
        <f t="shared" si="42"/>
        <v>-1</v>
      </c>
    </row>
    <row r="1293" spans="1:3" hidden="1" x14ac:dyDescent="0.15">
      <c r="A1293" s="4" t="s">
        <v>1304</v>
      </c>
      <c r="B1293" s="5" t="str">
        <f t="shared" si="41"/>
        <v>×</v>
      </c>
      <c r="C1293" s="4" t="str">
        <f t="shared" si="42"/>
        <v>-</v>
      </c>
    </row>
    <row r="1294" spans="1:3" x14ac:dyDescent="0.15">
      <c r="A1294" s="4" t="s">
        <v>1305</v>
      </c>
      <c r="B1294" s="5" t="str">
        <f t="shared" si="41"/>
        <v>△</v>
      </c>
      <c r="C1294" s="4" t="str">
        <f t="shared" si="42"/>
        <v>-1</v>
      </c>
    </row>
    <row r="1295" spans="1:3" hidden="1" x14ac:dyDescent="0.15">
      <c r="A1295" s="4" t="s">
        <v>1306</v>
      </c>
      <c r="B1295" s="5" t="str">
        <f t="shared" si="41"/>
        <v>×</v>
      </c>
      <c r="C1295" s="4" t="str">
        <f t="shared" si="42"/>
        <v>-</v>
      </c>
    </row>
    <row r="1296" spans="1:3" x14ac:dyDescent="0.15">
      <c r="A1296" s="4" t="s">
        <v>1307</v>
      </c>
      <c r="B1296" s="5" t="str">
        <f t="shared" si="41"/>
        <v>△</v>
      </c>
      <c r="C1296" s="4" t="str">
        <f t="shared" si="42"/>
        <v>-1</v>
      </c>
    </row>
    <row r="1297" spans="1:3" hidden="1" x14ac:dyDescent="0.15">
      <c r="A1297" s="4" t="s">
        <v>1308</v>
      </c>
      <c r="B1297" s="5" t="str">
        <f t="shared" si="41"/>
        <v>×</v>
      </c>
      <c r="C1297" s="4" t="str">
        <f t="shared" si="42"/>
        <v>-</v>
      </c>
    </row>
    <row r="1298" spans="1:3" x14ac:dyDescent="0.15">
      <c r="A1298" s="4" t="s">
        <v>1309</v>
      </c>
      <c r="B1298" s="5" t="str">
        <f t="shared" si="41"/>
        <v>△</v>
      </c>
      <c r="C1298" s="4" t="str">
        <f t="shared" si="42"/>
        <v>-1</v>
      </c>
    </row>
    <row r="1299" spans="1:3" hidden="1" x14ac:dyDescent="0.15">
      <c r="A1299" s="4" t="s">
        <v>1310</v>
      </c>
      <c r="B1299" s="5" t="str">
        <f t="shared" si="41"/>
        <v>×</v>
      </c>
      <c r="C1299" s="4" t="str">
        <f t="shared" si="42"/>
        <v>-</v>
      </c>
    </row>
    <row r="1300" spans="1:3" x14ac:dyDescent="0.15">
      <c r="A1300" s="4" t="s">
        <v>1311</v>
      </c>
      <c r="B1300" s="5" t="str">
        <f t="shared" si="41"/>
        <v>△</v>
      </c>
      <c r="C1300" s="4" t="str">
        <f t="shared" si="42"/>
        <v>-1</v>
      </c>
    </row>
    <row r="1301" spans="1:3" hidden="1" x14ac:dyDescent="0.15">
      <c r="A1301" s="4" t="s">
        <v>1312</v>
      </c>
      <c r="B1301" s="5" t="str">
        <f t="shared" si="41"/>
        <v>×</v>
      </c>
      <c r="C1301" s="4" t="str">
        <f t="shared" si="42"/>
        <v>-</v>
      </c>
    </row>
    <row r="1302" spans="1:3" x14ac:dyDescent="0.15">
      <c r="A1302" s="4" t="s">
        <v>1313</v>
      </c>
      <c r="B1302" s="5" t="str">
        <f t="shared" si="41"/>
        <v>△</v>
      </c>
      <c r="C1302" s="4" t="str">
        <f t="shared" si="42"/>
        <v>-1</v>
      </c>
    </row>
    <row r="1303" spans="1:3" hidden="1" x14ac:dyDescent="0.15">
      <c r="A1303" s="4" t="s">
        <v>1314</v>
      </c>
      <c r="B1303" s="5" t="str">
        <f t="shared" si="41"/>
        <v>×</v>
      </c>
      <c r="C1303" s="4" t="str">
        <f t="shared" si="42"/>
        <v>-</v>
      </c>
    </row>
    <row r="1304" spans="1:3" x14ac:dyDescent="0.15">
      <c r="A1304" s="4" t="s">
        <v>1315</v>
      </c>
      <c r="B1304" s="5" t="str">
        <f t="shared" si="41"/>
        <v>△</v>
      </c>
      <c r="C1304" s="4" t="str">
        <f t="shared" si="42"/>
        <v>-1</v>
      </c>
    </row>
    <row r="1305" spans="1:3" hidden="1" x14ac:dyDescent="0.15">
      <c r="A1305" s="4" t="s">
        <v>1316</v>
      </c>
      <c r="B1305" s="5" t="str">
        <f t="shared" si="41"/>
        <v>×</v>
      </c>
      <c r="C1305" s="4" t="str">
        <f t="shared" si="42"/>
        <v>-</v>
      </c>
    </row>
    <row r="1306" spans="1:3" x14ac:dyDescent="0.15">
      <c r="A1306" s="4" t="s">
        <v>1317</v>
      </c>
      <c r="B1306" s="5" t="str">
        <f t="shared" si="41"/>
        <v>〇</v>
      </c>
      <c r="C1306" s="4" t="str">
        <f t="shared" si="42"/>
        <v>10</v>
      </c>
    </row>
    <row r="1307" spans="1:3" hidden="1" x14ac:dyDescent="0.15">
      <c r="A1307" s="4" t="s">
        <v>1318</v>
      </c>
      <c r="B1307" s="5" t="str">
        <f t="shared" si="41"/>
        <v>×</v>
      </c>
      <c r="C1307" s="4" t="str">
        <f t="shared" si="42"/>
        <v>-</v>
      </c>
    </row>
    <row r="1308" spans="1:3" x14ac:dyDescent="0.15">
      <c r="A1308" s="4" t="s">
        <v>1319</v>
      </c>
      <c r="B1308" s="5" t="str">
        <f t="shared" si="41"/>
        <v>△</v>
      </c>
      <c r="C1308" s="4" t="str">
        <f t="shared" si="42"/>
        <v>-1</v>
      </c>
    </row>
    <row r="1309" spans="1:3" hidden="1" x14ac:dyDescent="0.15">
      <c r="A1309" s="4" t="s">
        <v>1320</v>
      </c>
      <c r="B1309" s="5" t="str">
        <f t="shared" si="41"/>
        <v>×</v>
      </c>
      <c r="C1309" s="4" t="str">
        <f t="shared" si="42"/>
        <v>-</v>
      </c>
    </row>
    <row r="1310" spans="1:3" x14ac:dyDescent="0.15">
      <c r="A1310" s="4" t="s">
        <v>1321</v>
      </c>
      <c r="B1310" s="5" t="str">
        <f t="shared" si="41"/>
        <v>〇</v>
      </c>
      <c r="C1310" s="4" t="str">
        <f t="shared" si="42"/>
        <v>10</v>
      </c>
    </row>
    <row r="1311" spans="1:3" hidden="1" x14ac:dyDescent="0.15">
      <c r="A1311" s="4" t="s">
        <v>1322</v>
      </c>
      <c r="B1311" s="5" t="str">
        <f t="shared" si="41"/>
        <v>×</v>
      </c>
      <c r="C1311" s="4" t="str">
        <f t="shared" si="42"/>
        <v>-</v>
      </c>
    </row>
    <row r="1312" spans="1:3" x14ac:dyDescent="0.15">
      <c r="A1312" s="4" t="s">
        <v>1323</v>
      </c>
      <c r="B1312" s="5" t="str">
        <f t="shared" si="41"/>
        <v>△</v>
      </c>
      <c r="C1312" s="4" t="str">
        <f t="shared" si="42"/>
        <v>-1</v>
      </c>
    </row>
    <row r="1313" spans="1:3" hidden="1" x14ac:dyDescent="0.15">
      <c r="A1313" s="4" t="s">
        <v>1324</v>
      </c>
      <c r="B1313" s="5" t="str">
        <f t="shared" si="41"/>
        <v>×</v>
      </c>
      <c r="C1313" s="4" t="str">
        <f t="shared" si="42"/>
        <v>-</v>
      </c>
    </row>
    <row r="1314" spans="1:3" x14ac:dyDescent="0.15">
      <c r="A1314" s="4" t="s">
        <v>1325</v>
      </c>
      <c r="B1314" s="5" t="str">
        <f t="shared" si="41"/>
        <v>△</v>
      </c>
      <c r="C1314" s="4" t="str">
        <f t="shared" si="42"/>
        <v>-1</v>
      </c>
    </row>
    <row r="1315" spans="1:3" hidden="1" x14ac:dyDescent="0.15">
      <c r="A1315" s="4" t="s">
        <v>1326</v>
      </c>
      <c r="B1315" s="5" t="str">
        <f t="shared" si="41"/>
        <v>×</v>
      </c>
      <c r="C1315" s="4" t="str">
        <f t="shared" si="42"/>
        <v>-</v>
      </c>
    </row>
    <row r="1316" spans="1:3" x14ac:dyDescent="0.15">
      <c r="A1316" s="4" t="s">
        <v>1327</v>
      </c>
      <c r="B1316" s="5" t="str">
        <f t="shared" si="41"/>
        <v>△</v>
      </c>
      <c r="C1316" s="4" t="str">
        <f t="shared" si="42"/>
        <v>-1</v>
      </c>
    </row>
    <row r="1317" spans="1:3" hidden="1" x14ac:dyDescent="0.15">
      <c r="A1317" s="4" t="s">
        <v>1328</v>
      </c>
      <c r="B1317" s="5" t="str">
        <f t="shared" si="41"/>
        <v>×</v>
      </c>
      <c r="C1317" s="4" t="str">
        <f t="shared" si="42"/>
        <v>-</v>
      </c>
    </row>
    <row r="1318" spans="1:3" x14ac:dyDescent="0.15">
      <c r="A1318" s="4" t="s">
        <v>1329</v>
      </c>
      <c r="B1318" s="5" t="str">
        <f t="shared" si="41"/>
        <v>△</v>
      </c>
      <c r="C1318" s="4" t="str">
        <f t="shared" si="42"/>
        <v>-1</v>
      </c>
    </row>
    <row r="1319" spans="1:3" hidden="1" x14ac:dyDescent="0.15">
      <c r="A1319" s="4" t="s">
        <v>1330</v>
      </c>
      <c r="B1319" s="5" t="str">
        <f t="shared" si="41"/>
        <v>×</v>
      </c>
      <c r="C1319" s="4" t="str">
        <f t="shared" si="42"/>
        <v>-</v>
      </c>
    </row>
    <row r="1320" spans="1:3" x14ac:dyDescent="0.15">
      <c r="A1320" s="4" t="s">
        <v>1331</v>
      </c>
      <c r="B1320" s="5" t="str">
        <f t="shared" si="41"/>
        <v>△</v>
      </c>
      <c r="C1320" s="4" t="str">
        <f t="shared" si="42"/>
        <v>-1</v>
      </c>
    </row>
    <row r="1321" spans="1:3" hidden="1" x14ac:dyDescent="0.15">
      <c r="A1321" s="4" t="s">
        <v>1332</v>
      </c>
      <c r="B1321" s="5" t="str">
        <f t="shared" si="41"/>
        <v>×</v>
      </c>
      <c r="C1321" s="4" t="str">
        <f t="shared" si="42"/>
        <v>-</v>
      </c>
    </row>
    <row r="1322" spans="1:3" x14ac:dyDescent="0.15">
      <c r="A1322" s="4" t="s">
        <v>1333</v>
      </c>
      <c r="B1322" s="5" t="str">
        <f t="shared" si="41"/>
        <v>△</v>
      </c>
      <c r="C1322" s="4" t="str">
        <f t="shared" si="42"/>
        <v>-1</v>
      </c>
    </row>
    <row r="1323" spans="1:3" hidden="1" x14ac:dyDescent="0.15">
      <c r="A1323" s="4" t="s">
        <v>1334</v>
      </c>
      <c r="B1323" s="5" t="str">
        <f t="shared" si="41"/>
        <v>×</v>
      </c>
      <c r="C1323" s="4" t="str">
        <f t="shared" si="42"/>
        <v>-</v>
      </c>
    </row>
    <row r="1324" spans="1:3" x14ac:dyDescent="0.15">
      <c r="A1324" s="4" t="s">
        <v>1335</v>
      </c>
      <c r="B1324" s="5" t="str">
        <f t="shared" si="41"/>
        <v>△</v>
      </c>
      <c r="C1324" s="4" t="str">
        <f t="shared" si="42"/>
        <v>-1</v>
      </c>
    </row>
    <row r="1325" spans="1:3" hidden="1" x14ac:dyDescent="0.15">
      <c r="A1325" s="4" t="s">
        <v>1336</v>
      </c>
      <c r="B1325" s="5" t="str">
        <f t="shared" si="41"/>
        <v>×</v>
      </c>
      <c r="C1325" s="4" t="str">
        <f t="shared" si="42"/>
        <v>-</v>
      </c>
    </row>
    <row r="1326" spans="1:3" x14ac:dyDescent="0.15">
      <c r="A1326" s="4" t="s">
        <v>1337</v>
      </c>
      <c r="B1326" s="5" t="str">
        <f t="shared" si="41"/>
        <v>△</v>
      </c>
      <c r="C1326" s="4" t="str">
        <f t="shared" si="42"/>
        <v>-1</v>
      </c>
    </row>
    <row r="1327" spans="1:3" hidden="1" x14ac:dyDescent="0.15">
      <c r="A1327" s="4" t="s">
        <v>1338</v>
      </c>
      <c r="B1327" s="5" t="str">
        <f t="shared" si="41"/>
        <v>×</v>
      </c>
      <c r="C1327" s="4" t="str">
        <f t="shared" si="42"/>
        <v>-</v>
      </c>
    </row>
    <row r="1328" spans="1:3" x14ac:dyDescent="0.15">
      <c r="A1328" s="4" t="s">
        <v>1339</v>
      </c>
      <c r="B1328" s="5" t="str">
        <f t="shared" si="41"/>
        <v>△</v>
      </c>
      <c r="C1328" s="4" t="str">
        <f t="shared" si="42"/>
        <v>-1</v>
      </c>
    </row>
    <row r="1329" spans="1:3" hidden="1" x14ac:dyDescent="0.15">
      <c r="A1329" s="4" t="s">
        <v>1340</v>
      </c>
      <c r="B1329" s="5" t="str">
        <f t="shared" si="41"/>
        <v>×</v>
      </c>
      <c r="C1329" s="4" t="str">
        <f t="shared" si="42"/>
        <v>-</v>
      </c>
    </row>
    <row r="1330" spans="1:3" x14ac:dyDescent="0.15">
      <c r="A1330" s="4" t="s">
        <v>1341</v>
      </c>
      <c r="B1330" s="5" t="str">
        <f t="shared" si="41"/>
        <v>△</v>
      </c>
      <c r="C1330" s="4" t="str">
        <f t="shared" si="42"/>
        <v>-2</v>
      </c>
    </row>
    <row r="1331" spans="1:3" hidden="1" x14ac:dyDescent="0.15">
      <c r="A1331" s="4" t="s">
        <v>1342</v>
      </c>
      <c r="B1331" s="5" t="str">
        <f t="shared" si="41"/>
        <v>×</v>
      </c>
      <c r="C1331" s="4" t="str">
        <f t="shared" si="42"/>
        <v>-</v>
      </c>
    </row>
    <row r="1332" spans="1:3" x14ac:dyDescent="0.15">
      <c r="A1332" s="4" t="s">
        <v>1343</v>
      </c>
      <c r="B1332" s="5" t="str">
        <f t="shared" si="41"/>
        <v>〇</v>
      </c>
      <c r="C1332" s="4" t="str">
        <f t="shared" si="42"/>
        <v>20</v>
      </c>
    </row>
    <row r="1333" spans="1:3" hidden="1" x14ac:dyDescent="0.15">
      <c r="A1333" s="4" t="s">
        <v>1344</v>
      </c>
      <c r="B1333" s="5" t="str">
        <f t="shared" si="41"/>
        <v>×</v>
      </c>
      <c r="C1333" s="4" t="str">
        <f t="shared" si="42"/>
        <v>-</v>
      </c>
    </row>
    <row r="1334" spans="1:3" x14ac:dyDescent="0.15">
      <c r="A1334" s="4" t="s">
        <v>1345</v>
      </c>
      <c r="B1334" s="5" t="str">
        <f t="shared" si="41"/>
        <v>△</v>
      </c>
      <c r="C1334" s="4" t="str">
        <f t="shared" si="42"/>
        <v>-1</v>
      </c>
    </row>
    <row r="1335" spans="1:3" hidden="1" x14ac:dyDescent="0.15">
      <c r="A1335" s="4" t="s">
        <v>1346</v>
      </c>
      <c r="B1335" s="5" t="str">
        <f t="shared" si="41"/>
        <v>×</v>
      </c>
      <c r="C1335" s="4" t="str">
        <f t="shared" si="42"/>
        <v>-</v>
      </c>
    </row>
    <row r="1336" spans="1:3" x14ac:dyDescent="0.15">
      <c r="A1336" s="4" t="s">
        <v>1347</v>
      </c>
      <c r="B1336" s="5" t="str">
        <f t="shared" si="41"/>
        <v>△</v>
      </c>
      <c r="C1336" s="4" t="str">
        <f t="shared" si="42"/>
        <v>-1</v>
      </c>
    </row>
    <row r="1337" spans="1:3" hidden="1" x14ac:dyDescent="0.15">
      <c r="A1337" s="4" t="s">
        <v>1348</v>
      </c>
      <c r="B1337" s="5" t="str">
        <f t="shared" si="41"/>
        <v>×</v>
      </c>
      <c r="C1337" s="4" t="str">
        <f t="shared" si="42"/>
        <v>-</v>
      </c>
    </row>
    <row r="1338" spans="1:3" x14ac:dyDescent="0.15">
      <c r="A1338" s="4" t="s">
        <v>1349</v>
      </c>
      <c r="B1338" s="5" t="str">
        <f t="shared" si="41"/>
        <v>△</v>
      </c>
      <c r="C1338" s="4" t="str">
        <f t="shared" si="42"/>
        <v>-1</v>
      </c>
    </row>
    <row r="1339" spans="1:3" hidden="1" x14ac:dyDescent="0.15">
      <c r="A1339" s="4" t="s">
        <v>1350</v>
      </c>
      <c r="B1339" s="5" t="str">
        <f t="shared" si="41"/>
        <v>×</v>
      </c>
      <c r="C1339" s="4" t="str">
        <f t="shared" si="42"/>
        <v>-</v>
      </c>
    </row>
    <row r="1340" spans="1:3" x14ac:dyDescent="0.15">
      <c r="A1340" s="4" t="s">
        <v>1351</v>
      </c>
      <c r="B1340" s="5" t="str">
        <f t="shared" si="41"/>
        <v>△</v>
      </c>
      <c r="C1340" s="4" t="str">
        <f t="shared" si="42"/>
        <v>-1</v>
      </c>
    </row>
    <row r="1341" spans="1:3" hidden="1" x14ac:dyDescent="0.15">
      <c r="A1341" s="4" t="s">
        <v>1352</v>
      </c>
      <c r="B1341" s="5" t="str">
        <f t="shared" si="41"/>
        <v>×</v>
      </c>
      <c r="C1341" s="4" t="str">
        <f t="shared" si="42"/>
        <v>-</v>
      </c>
    </row>
    <row r="1342" spans="1:3" x14ac:dyDescent="0.15">
      <c r="A1342" s="4" t="s">
        <v>1353</v>
      </c>
      <c r="B1342" s="5" t="str">
        <f t="shared" si="41"/>
        <v>△</v>
      </c>
      <c r="C1342" s="4" t="str">
        <f t="shared" si="42"/>
        <v>-1</v>
      </c>
    </row>
    <row r="1343" spans="1:3" hidden="1" x14ac:dyDescent="0.15">
      <c r="A1343" s="4" t="s">
        <v>1354</v>
      </c>
      <c r="B1343" s="5" t="str">
        <f t="shared" si="41"/>
        <v>×</v>
      </c>
      <c r="C1343" s="4" t="str">
        <f t="shared" si="42"/>
        <v>-</v>
      </c>
    </row>
    <row r="1344" spans="1:3" x14ac:dyDescent="0.15">
      <c r="A1344" s="4" t="s">
        <v>1355</v>
      </c>
      <c r="B1344" s="5" t="str">
        <f t="shared" si="41"/>
        <v>△</v>
      </c>
      <c r="C1344" s="4" t="str">
        <f t="shared" si="42"/>
        <v>-1</v>
      </c>
    </row>
    <row r="1345" spans="1:3" hidden="1" x14ac:dyDescent="0.15">
      <c r="A1345" s="4" t="s">
        <v>1356</v>
      </c>
      <c r="B1345" s="5" t="str">
        <f t="shared" si="41"/>
        <v>×</v>
      </c>
      <c r="C1345" s="4" t="str">
        <f t="shared" si="42"/>
        <v>-</v>
      </c>
    </row>
    <row r="1346" spans="1:3" x14ac:dyDescent="0.15">
      <c r="A1346" s="4" t="s">
        <v>1357</v>
      </c>
      <c r="B1346" s="5" t="str">
        <f t="shared" si="41"/>
        <v>△</v>
      </c>
      <c r="C1346" s="4" t="str">
        <f t="shared" si="42"/>
        <v>-1</v>
      </c>
    </row>
    <row r="1347" spans="1:3" hidden="1" x14ac:dyDescent="0.15">
      <c r="A1347" s="4" t="s">
        <v>1358</v>
      </c>
      <c r="B1347" s="5" t="str">
        <f t="shared" si="41"/>
        <v>×</v>
      </c>
      <c r="C1347" s="4" t="str">
        <f t="shared" si="42"/>
        <v>-</v>
      </c>
    </row>
    <row r="1348" spans="1:3" x14ac:dyDescent="0.15">
      <c r="A1348" s="4" t="s">
        <v>1359</v>
      </c>
      <c r="B1348" s="5" t="str">
        <f t="shared" si="41"/>
        <v>△</v>
      </c>
      <c r="C1348" s="4" t="str">
        <f t="shared" si="42"/>
        <v>-1</v>
      </c>
    </row>
    <row r="1349" spans="1:3" hidden="1" x14ac:dyDescent="0.15">
      <c r="A1349" s="4" t="s">
        <v>1360</v>
      </c>
      <c r="B1349" s="5" t="str">
        <f t="shared" ref="B1349:B1412" si="43">IF(COUNTIF(A1349,"*LOST*")&gt;0,"△",IF(COUNTIF(A1349,"*WON*")&gt;0,"〇","×"))</f>
        <v>×</v>
      </c>
      <c r="C1349" s="4" t="str">
        <f t="shared" si="42"/>
        <v>-</v>
      </c>
    </row>
    <row r="1350" spans="1:3" x14ac:dyDescent="0.15">
      <c r="A1350" s="4" t="s">
        <v>1361</v>
      </c>
      <c r="B1350" s="5" t="str">
        <f t="shared" si="43"/>
        <v>△</v>
      </c>
      <c r="C1350" s="4" t="str">
        <f t="shared" si="42"/>
        <v>-1</v>
      </c>
    </row>
    <row r="1351" spans="1:3" hidden="1" x14ac:dyDescent="0.15">
      <c r="A1351" s="4" t="s">
        <v>1362</v>
      </c>
      <c r="B1351" s="5" t="str">
        <f t="shared" si="43"/>
        <v>×</v>
      </c>
      <c r="C1351" s="4" t="str">
        <f t="shared" si="42"/>
        <v>-</v>
      </c>
    </row>
    <row r="1352" spans="1:3" x14ac:dyDescent="0.15">
      <c r="A1352" s="4" t="s">
        <v>1363</v>
      </c>
      <c r="B1352" s="5" t="str">
        <f t="shared" si="43"/>
        <v>△</v>
      </c>
      <c r="C1352" s="4" t="str">
        <f t="shared" si="42"/>
        <v>-2</v>
      </c>
    </row>
    <row r="1353" spans="1:3" hidden="1" x14ac:dyDescent="0.15">
      <c r="A1353" s="4" t="s">
        <v>1364</v>
      </c>
      <c r="B1353" s="5" t="str">
        <f t="shared" si="43"/>
        <v>×</v>
      </c>
      <c r="C1353" s="4" t="str">
        <f t="shared" ref="C1353:C1416" si="44">IF(B1353="〇",MID(A1353,FIND("払い出し",A1353)+6,(FIND("BUST",A1353)-FIND("払い出し",A1353)-13)),IF(B1353="△","-"&amp;MID(A1353,FIND("益",A1353)+3,(FIND("bits",A1353)-FIND("益",A1353)-4)),"-"))</f>
        <v>-</v>
      </c>
    </row>
    <row r="1354" spans="1:3" x14ac:dyDescent="0.15">
      <c r="A1354" s="4" t="s">
        <v>1365</v>
      </c>
      <c r="B1354" s="5" t="str">
        <f t="shared" si="43"/>
        <v>△</v>
      </c>
      <c r="C1354" s="4" t="str">
        <f t="shared" si="44"/>
        <v>-2</v>
      </c>
    </row>
    <row r="1355" spans="1:3" hidden="1" x14ac:dyDescent="0.15">
      <c r="A1355" s="4" t="s">
        <v>1366</v>
      </c>
      <c r="B1355" s="5" t="str">
        <f t="shared" si="43"/>
        <v>×</v>
      </c>
      <c r="C1355" s="4" t="str">
        <f t="shared" si="44"/>
        <v>-</v>
      </c>
    </row>
    <row r="1356" spans="1:3" x14ac:dyDescent="0.15">
      <c r="A1356" s="4" t="s">
        <v>1367</v>
      </c>
      <c r="B1356" s="5" t="str">
        <f t="shared" si="43"/>
        <v>△</v>
      </c>
      <c r="C1356" s="4" t="str">
        <f t="shared" si="44"/>
        <v>-2</v>
      </c>
    </row>
    <row r="1357" spans="1:3" hidden="1" x14ac:dyDescent="0.15">
      <c r="A1357" s="4" t="s">
        <v>1368</v>
      </c>
      <c r="B1357" s="5" t="str">
        <f t="shared" si="43"/>
        <v>×</v>
      </c>
      <c r="C1357" s="4" t="str">
        <f t="shared" si="44"/>
        <v>-</v>
      </c>
    </row>
    <row r="1358" spans="1:3" x14ac:dyDescent="0.15">
      <c r="A1358" s="4" t="s">
        <v>1369</v>
      </c>
      <c r="B1358" s="5" t="str">
        <f t="shared" si="43"/>
        <v>△</v>
      </c>
      <c r="C1358" s="4" t="str">
        <f t="shared" si="44"/>
        <v>-2</v>
      </c>
    </row>
    <row r="1359" spans="1:3" hidden="1" x14ac:dyDescent="0.15">
      <c r="A1359" s="4" t="s">
        <v>1370</v>
      </c>
      <c r="B1359" s="5" t="str">
        <f t="shared" si="43"/>
        <v>×</v>
      </c>
      <c r="C1359" s="4" t="str">
        <f t="shared" si="44"/>
        <v>-</v>
      </c>
    </row>
    <row r="1360" spans="1:3" x14ac:dyDescent="0.15">
      <c r="A1360" s="4" t="s">
        <v>1371</v>
      </c>
      <c r="B1360" s="5" t="str">
        <f t="shared" si="43"/>
        <v>〇</v>
      </c>
      <c r="C1360" s="4" t="str">
        <f t="shared" si="44"/>
        <v>20</v>
      </c>
    </row>
    <row r="1361" spans="1:3" hidden="1" x14ac:dyDescent="0.15">
      <c r="A1361" s="4" t="s">
        <v>1372</v>
      </c>
      <c r="B1361" s="5" t="str">
        <f t="shared" si="43"/>
        <v>×</v>
      </c>
      <c r="C1361" s="4" t="str">
        <f t="shared" si="44"/>
        <v>-</v>
      </c>
    </row>
    <row r="1362" spans="1:3" x14ac:dyDescent="0.15">
      <c r="A1362" s="4" t="s">
        <v>1373</v>
      </c>
      <c r="B1362" s="5" t="str">
        <f t="shared" si="43"/>
        <v>△</v>
      </c>
      <c r="C1362" s="4" t="str">
        <f t="shared" si="44"/>
        <v>-1</v>
      </c>
    </row>
    <row r="1363" spans="1:3" hidden="1" x14ac:dyDescent="0.15">
      <c r="A1363" s="4" t="s">
        <v>1374</v>
      </c>
      <c r="B1363" s="5" t="str">
        <f t="shared" si="43"/>
        <v>×</v>
      </c>
      <c r="C1363" s="4" t="str">
        <f t="shared" si="44"/>
        <v>-</v>
      </c>
    </row>
    <row r="1364" spans="1:3" x14ac:dyDescent="0.15">
      <c r="A1364" s="4" t="s">
        <v>1375</v>
      </c>
      <c r="B1364" s="5" t="str">
        <f t="shared" si="43"/>
        <v>△</v>
      </c>
      <c r="C1364" s="4" t="str">
        <f t="shared" si="44"/>
        <v>-1</v>
      </c>
    </row>
    <row r="1365" spans="1:3" hidden="1" x14ac:dyDescent="0.15">
      <c r="A1365" s="4" t="s">
        <v>1376</v>
      </c>
      <c r="B1365" s="5" t="str">
        <f t="shared" si="43"/>
        <v>×</v>
      </c>
      <c r="C1365" s="4" t="str">
        <f t="shared" si="44"/>
        <v>-</v>
      </c>
    </row>
    <row r="1366" spans="1:3" x14ac:dyDescent="0.15">
      <c r="A1366" s="4" t="s">
        <v>1377</v>
      </c>
      <c r="B1366" s="5" t="str">
        <f t="shared" si="43"/>
        <v>△</v>
      </c>
      <c r="C1366" s="4" t="str">
        <f t="shared" si="44"/>
        <v>-1</v>
      </c>
    </row>
    <row r="1367" spans="1:3" hidden="1" x14ac:dyDescent="0.15">
      <c r="A1367" s="4" t="s">
        <v>1378</v>
      </c>
      <c r="B1367" s="5" t="str">
        <f t="shared" si="43"/>
        <v>×</v>
      </c>
      <c r="C1367" s="4" t="str">
        <f t="shared" si="44"/>
        <v>-</v>
      </c>
    </row>
    <row r="1368" spans="1:3" x14ac:dyDescent="0.15">
      <c r="A1368" s="4" t="s">
        <v>1379</v>
      </c>
      <c r="B1368" s="5" t="str">
        <f t="shared" si="43"/>
        <v>△</v>
      </c>
      <c r="C1368" s="4" t="str">
        <f t="shared" si="44"/>
        <v>-1</v>
      </c>
    </row>
    <row r="1369" spans="1:3" hidden="1" x14ac:dyDescent="0.15">
      <c r="A1369" s="4" t="s">
        <v>1380</v>
      </c>
      <c r="B1369" s="5" t="str">
        <f t="shared" si="43"/>
        <v>×</v>
      </c>
      <c r="C1369" s="4" t="str">
        <f t="shared" si="44"/>
        <v>-</v>
      </c>
    </row>
    <row r="1370" spans="1:3" x14ac:dyDescent="0.15">
      <c r="A1370" s="4" t="s">
        <v>1381</v>
      </c>
      <c r="B1370" s="5" t="str">
        <f t="shared" si="43"/>
        <v>△</v>
      </c>
      <c r="C1370" s="4" t="str">
        <f t="shared" si="44"/>
        <v>-1</v>
      </c>
    </row>
    <row r="1371" spans="1:3" hidden="1" x14ac:dyDescent="0.15">
      <c r="A1371" s="4" t="s">
        <v>1382</v>
      </c>
      <c r="B1371" s="5" t="str">
        <f t="shared" si="43"/>
        <v>×</v>
      </c>
      <c r="C1371" s="4" t="str">
        <f t="shared" si="44"/>
        <v>-</v>
      </c>
    </row>
    <row r="1372" spans="1:3" x14ac:dyDescent="0.15">
      <c r="A1372" s="4" t="s">
        <v>1383</v>
      </c>
      <c r="B1372" s="5" t="str">
        <f t="shared" si="43"/>
        <v>△</v>
      </c>
      <c r="C1372" s="4" t="str">
        <f t="shared" si="44"/>
        <v>-1</v>
      </c>
    </row>
    <row r="1373" spans="1:3" hidden="1" x14ac:dyDescent="0.15">
      <c r="A1373" s="4" t="s">
        <v>1384</v>
      </c>
      <c r="B1373" s="5" t="str">
        <f t="shared" si="43"/>
        <v>×</v>
      </c>
      <c r="C1373" s="4" t="str">
        <f t="shared" si="44"/>
        <v>-</v>
      </c>
    </row>
    <row r="1374" spans="1:3" x14ac:dyDescent="0.15">
      <c r="A1374" s="4" t="s">
        <v>1385</v>
      </c>
      <c r="B1374" s="5" t="str">
        <f t="shared" si="43"/>
        <v>△</v>
      </c>
      <c r="C1374" s="4" t="str">
        <f t="shared" si="44"/>
        <v>-1</v>
      </c>
    </row>
    <row r="1375" spans="1:3" hidden="1" x14ac:dyDescent="0.15">
      <c r="A1375" s="4" t="s">
        <v>1386</v>
      </c>
      <c r="B1375" s="5" t="str">
        <f t="shared" si="43"/>
        <v>×</v>
      </c>
      <c r="C1375" s="4" t="str">
        <f t="shared" si="44"/>
        <v>-</v>
      </c>
    </row>
    <row r="1376" spans="1:3" x14ac:dyDescent="0.15">
      <c r="A1376" s="4" t="s">
        <v>1387</v>
      </c>
      <c r="B1376" s="5" t="str">
        <f t="shared" si="43"/>
        <v>△</v>
      </c>
      <c r="C1376" s="4" t="str">
        <f t="shared" si="44"/>
        <v>-1</v>
      </c>
    </row>
    <row r="1377" spans="1:3" hidden="1" x14ac:dyDescent="0.15">
      <c r="A1377" s="4" t="s">
        <v>1388</v>
      </c>
      <c r="B1377" s="5" t="str">
        <f t="shared" si="43"/>
        <v>×</v>
      </c>
      <c r="C1377" s="4" t="str">
        <f t="shared" si="44"/>
        <v>-</v>
      </c>
    </row>
    <row r="1378" spans="1:3" x14ac:dyDescent="0.15">
      <c r="A1378" s="4" t="s">
        <v>1389</v>
      </c>
      <c r="B1378" s="5" t="str">
        <f t="shared" si="43"/>
        <v>△</v>
      </c>
      <c r="C1378" s="4" t="str">
        <f t="shared" si="44"/>
        <v>-1</v>
      </c>
    </row>
    <row r="1379" spans="1:3" hidden="1" x14ac:dyDescent="0.15">
      <c r="A1379" s="4" t="s">
        <v>1390</v>
      </c>
      <c r="B1379" s="5" t="str">
        <f t="shared" si="43"/>
        <v>×</v>
      </c>
      <c r="C1379" s="4" t="str">
        <f t="shared" si="44"/>
        <v>-</v>
      </c>
    </row>
    <row r="1380" spans="1:3" x14ac:dyDescent="0.15">
      <c r="A1380" s="4" t="s">
        <v>1391</v>
      </c>
      <c r="B1380" s="5" t="str">
        <f t="shared" si="43"/>
        <v>△</v>
      </c>
      <c r="C1380" s="4" t="str">
        <f t="shared" si="44"/>
        <v>-2</v>
      </c>
    </row>
    <row r="1381" spans="1:3" hidden="1" x14ac:dyDescent="0.15">
      <c r="A1381" s="4" t="s">
        <v>1392</v>
      </c>
      <c r="B1381" s="5" t="str">
        <f t="shared" si="43"/>
        <v>×</v>
      </c>
      <c r="C1381" s="4" t="str">
        <f t="shared" si="44"/>
        <v>-</v>
      </c>
    </row>
    <row r="1382" spans="1:3" x14ac:dyDescent="0.15">
      <c r="A1382" s="4" t="s">
        <v>1393</v>
      </c>
      <c r="B1382" s="5" t="str">
        <f t="shared" si="43"/>
        <v>△</v>
      </c>
      <c r="C1382" s="4" t="str">
        <f t="shared" si="44"/>
        <v>-2</v>
      </c>
    </row>
    <row r="1383" spans="1:3" hidden="1" x14ac:dyDescent="0.15">
      <c r="A1383" s="4" t="s">
        <v>1394</v>
      </c>
      <c r="B1383" s="5" t="str">
        <f t="shared" si="43"/>
        <v>×</v>
      </c>
      <c r="C1383" s="4" t="str">
        <f t="shared" si="44"/>
        <v>-</v>
      </c>
    </row>
    <row r="1384" spans="1:3" x14ac:dyDescent="0.15">
      <c r="A1384" s="4" t="s">
        <v>1395</v>
      </c>
      <c r="B1384" s="5" t="str">
        <f t="shared" si="43"/>
        <v>△</v>
      </c>
      <c r="C1384" s="4" t="str">
        <f t="shared" si="44"/>
        <v>-2</v>
      </c>
    </row>
    <row r="1385" spans="1:3" hidden="1" x14ac:dyDescent="0.15">
      <c r="A1385" s="4" t="s">
        <v>1396</v>
      </c>
      <c r="B1385" s="5" t="str">
        <f t="shared" si="43"/>
        <v>×</v>
      </c>
      <c r="C1385" s="4" t="str">
        <f t="shared" si="44"/>
        <v>-</v>
      </c>
    </row>
    <row r="1386" spans="1:3" x14ac:dyDescent="0.15">
      <c r="A1386" s="4" t="s">
        <v>1397</v>
      </c>
      <c r="B1386" s="5" t="str">
        <f t="shared" si="43"/>
        <v>△</v>
      </c>
      <c r="C1386" s="4" t="str">
        <f t="shared" si="44"/>
        <v>-2</v>
      </c>
    </row>
    <row r="1387" spans="1:3" hidden="1" x14ac:dyDescent="0.15">
      <c r="A1387" s="4" t="s">
        <v>1398</v>
      </c>
      <c r="B1387" s="5" t="str">
        <f t="shared" si="43"/>
        <v>×</v>
      </c>
      <c r="C1387" s="4" t="str">
        <f t="shared" si="44"/>
        <v>-</v>
      </c>
    </row>
    <row r="1388" spans="1:3" x14ac:dyDescent="0.15">
      <c r="A1388" s="4" t="s">
        <v>1399</v>
      </c>
      <c r="B1388" s="5" t="str">
        <f t="shared" si="43"/>
        <v>〇</v>
      </c>
      <c r="C1388" s="4" t="str">
        <f t="shared" si="44"/>
        <v>20</v>
      </c>
    </row>
    <row r="1389" spans="1:3" hidden="1" x14ac:dyDescent="0.15">
      <c r="A1389" s="4" t="s">
        <v>1400</v>
      </c>
      <c r="B1389" s="5" t="str">
        <f t="shared" si="43"/>
        <v>×</v>
      </c>
      <c r="C1389" s="4" t="str">
        <f t="shared" si="44"/>
        <v>-</v>
      </c>
    </row>
    <row r="1390" spans="1:3" x14ac:dyDescent="0.15">
      <c r="A1390" s="4" t="s">
        <v>1401</v>
      </c>
      <c r="B1390" s="5" t="str">
        <f t="shared" si="43"/>
        <v>△</v>
      </c>
      <c r="C1390" s="4" t="str">
        <f t="shared" si="44"/>
        <v>-1</v>
      </c>
    </row>
    <row r="1391" spans="1:3" hidden="1" x14ac:dyDescent="0.15">
      <c r="A1391" s="4" t="s">
        <v>1402</v>
      </c>
      <c r="B1391" s="5" t="str">
        <f t="shared" si="43"/>
        <v>×</v>
      </c>
      <c r="C1391" s="4" t="str">
        <f t="shared" si="44"/>
        <v>-</v>
      </c>
    </row>
    <row r="1392" spans="1:3" x14ac:dyDescent="0.15">
      <c r="A1392" s="4" t="s">
        <v>1403</v>
      </c>
      <c r="B1392" s="5" t="str">
        <f t="shared" si="43"/>
        <v>△</v>
      </c>
      <c r="C1392" s="4" t="str">
        <f t="shared" si="44"/>
        <v>-1</v>
      </c>
    </row>
    <row r="1393" spans="1:3" hidden="1" x14ac:dyDescent="0.15">
      <c r="A1393" s="4" t="s">
        <v>1404</v>
      </c>
      <c r="B1393" s="5" t="str">
        <f t="shared" si="43"/>
        <v>×</v>
      </c>
      <c r="C1393" s="4" t="str">
        <f t="shared" si="44"/>
        <v>-</v>
      </c>
    </row>
    <row r="1394" spans="1:3" x14ac:dyDescent="0.15">
      <c r="A1394" s="4" t="s">
        <v>1405</v>
      </c>
      <c r="B1394" s="5" t="str">
        <f t="shared" si="43"/>
        <v>△</v>
      </c>
      <c r="C1394" s="4" t="str">
        <f t="shared" si="44"/>
        <v>-1</v>
      </c>
    </row>
    <row r="1395" spans="1:3" hidden="1" x14ac:dyDescent="0.15">
      <c r="A1395" s="4" t="s">
        <v>1406</v>
      </c>
      <c r="B1395" s="5" t="str">
        <f t="shared" si="43"/>
        <v>×</v>
      </c>
      <c r="C1395" s="4" t="str">
        <f t="shared" si="44"/>
        <v>-</v>
      </c>
    </row>
    <row r="1396" spans="1:3" x14ac:dyDescent="0.15">
      <c r="A1396" s="4" t="s">
        <v>1407</v>
      </c>
      <c r="B1396" s="5" t="str">
        <f t="shared" si="43"/>
        <v>△</v>
      </c>
      <c r="C1396" s="4" t="str">
        <f t="shared" si="44"/>
        <v>-1</v>
      </c>
    </row>
    <row r="1397" spans="1:3" hidden="1" x14ac:dyDescent="0.15">
      <c r="A1397" s="4" t="s">
        <v>1408</v>
      </c>
      <c r="B1397" s="5" t="str">
        <f t="shared" si="43"/>
        <v>×</v>
      </c>
      <c r="C1397" s="4" t="str">
        <f t="shared" si="44"/>
        <v>-</v>
      </c>
    </row>
    <row r="1398" spans="1:3" x14ac:dyDescent="0.15">
      <c r="A1398" s="4" t="s">
        <v>1409</v>
      </c>
      <c r="B1398" s="5" t="str">
        <f t="shared" si="43"/>
        <v>△</v>
      </c>
      <c r="C1398" s="4" t="str">
        <f t="shared" si="44"/>
        <v>-1</v>
      </c>
    </row>
    <row r="1399" spans="1:3" hidden="1" x14ac:dyDescent="0.15">
      <c r="A1399" s="4" t="s">
        <v>1410</v>
      </c>
      <c r="B1399" s="5" t="str">
        <f t="shared" si="43"/>
        <v>×</v>
      </c>
      <c r="C1399" s="4" t="str">
        <f t="shared" si="44"/>
        <v>-</v>
      </c>
    </row>
    <row r="1400" spans="1:3" x14ac:dyDescent="0.15">
      <c r="A1400" s="4" t="s">
        <v>1411</v>
      </c>
      <c r="B1400" s="5" t="str">
        <f t="shared" si="43"/>
        <v>△</v>
      </c>
      <c r="C1400" s="4" t="str">
        <f t="shared" si="44"/>
        <v>-1</v>
      </c>
    </row>
    <row r="1401" spans="1:3" hidden="1" x14ac:dyDescent="0.15">
      <c r="A1401" s="4" t="s">
        <v>1412</v>
      </c>
      <c r="B1401" s="5" t="str">
        <f t="shared" si="43"/>
        <v>×</v>
      </c>
      <c r="C1401" s="4" t="str">
        <f t="shared" si="44"/>
        <v>-</v>
      </c>
    </row>
    <row r="1402" spans="1:3" x14ac:dyDescent="0.15">
      <c r="A1402" s="4" t="s">
        <v>1413</v>
      </c>
      <c r="B1402" s="5" t="str">
        <f t="shared" si="43"/>
        <v>△</v>
      </c>
      <c r="C1402" s="4" t="str">
        <f t="shared" si="44"/>
        <v>-1</v>
      </c>
    </row>
    <row r="1403" spans="1:3" hidden="1" x14ac:dyDescent="0.15">
      <c r="A1403" s="4" t="s">
        <v>1414</v>
      </c>
      <c r="B1403" s="5" t="str">
        <f t="shared" si="43"/>
        <v>×</v>
      </c>
      <c r="C1403" s="4" t="str">
        <f t="shared" si="44"/>
        <v>-</v>
      </c>
    </row>
    <row r="1404" spans="1:3" x14ac:dyDescent="0.15">
      <c r="A1404" s="4" t="s">
        <v>1415</v>
      </c>
      <c r="B1404" s="5" t="str">
        <f t="shared" si="43"/>
        <v>〇</v>
      </c>
      <c r="C1404" s="4" t="str">
        <f t="shared" si="44"/>
        <v>10</v>
      </c>
    </row>
    <row r="1405" spans="1:3" hidden="1" x14ac:dyDescent="0.15">
      <c r="A1405" s="4" t="s">
        <v>1416</v>
      </c>
      <c r="B1405" s="5" t="str">
        <f t="shared" si="43"/>
        <v>×</v>
      </c>
      <c r="C1405" s="4" t="str">
        <f t="shared" si="44"/>
        <v>-</v>
      </c>
    </row>
    <row r="1406" spans="1:3" x14ac:dyDescent="0.15">
      <c r="A1406" s="4" t="s">
        <v>1417</v>
      </c>
      <c r="B1406" s="5" t="str">
        <f t="shared" si="43"/>
        <v>△</v>
      </c>
      <c r="C1406" s="4" t="str">
        <f t="shared" si="44"/>
        <v>-1</v>
      </c>
    </row>
    <row r="1407" spans="1:3" hidden="1" x14ac:dyDescent="0.15">
      <c r="A1407" s="4" t="s">
        <v>1418</v>
      </c>
      <c r="B1407" s="5" t="str">
        <f t="shared" si="43"/>
        <v>×</v>
      </c>
      <c r="C1407" s="4" t="str">
        <f t="shared" si="44"/>
        <v>-</v>
      </c>
    </row>
    <row r="1408" spans="1:3" x14ac:dyDescent="0.15">
      <c r="A1408" s="4" t="s">
        <v>1419</v>
      </c>
      <c r="B1408" s="5" t="str">
        <f t="shared" si="43"/>
        <v>〇</v>
      </c>
      <c r="C1408" s="4" t="str">
        <f t="shared" si="44"/>
        <v>10</v>
      </c>
    </row>
    <row r="1409" spans="1:3" hidden="1" x14ac:dyDescent="0.15">
      <c r="A1409" s="4" t="s">
        <v>1420</v>
      </c>
      <c r="B1409" s="5" t="str">
        <f t="shared" si="43"/>
        <v>×</v>
      </c>
      <c r="C1409" s="4" t="str">
        <f t="shared" si="44"/>
        <v>-</v>
      </c>
    </row>
    <row r="1410" spans="1:3" x14ac:dyDescent="0.15">
      <c r="A1410" s="4" t="s">
        <v>1421</v>
      </c>
      <c r="B1410" s="5" t="str">
        <f t="shared" si="43"/>
        <v>△</v>
      </c>
      <c r="C1410" s="4" t="str">
        <f t="shared" si="44"/>
        <v>-1</v>
      </c>
    </row>
    <row r="1411" spans="1:3" hidden="1" x14ac:dyDescent="0.15">
      <c r="A1411" s="4" t="s">
        <v>1422</v>
      </c>
      <c r="B1411" s="5" t="str">
        <f t="shared" si="43"/>
        <v>×</v>
      </c>
      <c r="C1411" s="4" t="str">
        <f t="shared" si="44"/>
        <v>-</v>
      </c>
    </row>
    <row r="1412" spans="1:3" x14ac:dyDescent="0.15">
      <c r="A1412" s="4" t="s">
        <v>1423</v>
      </c>
      <c r="B1412" s="5" t="str">
        <f t="shared" si="43"/>
        <v>△</v>
      </c>
      <c r="C1412" s="4" t="str">
        <f t="shared" si="44"/>
        <v>-1</v>
      </c>
    </row>
    <row r="1413" spans="1:3" hidden="1" x14ac:dyDescent="0.15">
      <c r="A1413" s="4" t="s">
        <v>1424</v>
      </c>
      <c r="B1413" s="5" t="str">
        <f t="shared" ref="B1413:B1476" si="45">IF(COUNTIF(A1413,"*LOST*")&gt;0,"△",IF(COUNTIF(A1413,"*WON*")&gt;0,"〇","×"))</f>
        <v>×</v>
      </c>
      <c r="C1413" s="4" t="str">
        <f t="shared" si="44"/>
        <v>-</v>
      </c>
    </row>
    <row r="1414" spans="1:3" x14ac:dyDescent="0.15">
      <c r="A1414" s="4" t="s">
        <v>1425</v>
      </c>
      <c r="B1414" s="5" t="str">
        <f t="shared" si="45"/>
        <v>△</v>
      </c>
      <c r="C1414" s="4" t="str">
        <f t="shared" si="44"/>
        <v>-1</v>
      </c>
    </row>
    <row r="1415" spans="1:3" hidden="1" x14ac:dyDescent="0.15">
      <c r="A1415" s="4" t="s">
        <v>1426</v>
      </c>
      <c r="B1415" s="5" t="str">
        <f t="shared" si="45"/>
        <v>×</v>
      </c>
      <c r="C1415" s="4" t="str">
        <f t="shared" si="44"/>
        <v>-</v>
      </c>
    </row>
    <row r="1416" spans="1:3" x14ac:dyDescent="0.15">
      <c r="A1416" s="4" t="s">
        <v>1427</v>
      </c>
      <c r="B1416" s="5" t="str">
        <f t="shared" si="45"/>
        <v>△</v>
      </c>
      <c r="C1416" s="4" t="str">
        <f t="shared" si="44"/>
        <v>-1</v>
      </c>
    </row>
    <row r="1417" spans="1:3" hidden="1" x14ac:dyDescent="0.15">
      <c r="A1417" s="4" t="s">
        <v>1428</v>
      </c>
      <c r="B1417" s="5" t="str">
        <f t="shared" si="45"/>
        <v>×</v>
      </c>
      <c r="C1417" s="4" t="str">
        <f t="shared" ref="C1417:C1480" si="46">IF(B1417="〇",MID(A1417,FIND("払い出し",A1417)+6,(FIND("BUST",A1417)-FIND("払い出し",A1417)-13)),IF(B1417="△","-"&amp;MID(A1417,FIND("益",A1417)+3,(FIND("bits",A1417)-FIND("益",A1417)-4)),"-"))</f>
        <v>-</v>
      </c>
    </row>
    <row r="1418" spans="1:3" x14ac:dyDescent="0.15">
      <c r="A1418" s="4" t="s">
        <v>1429</v>
      </c>
      <c r="B1418" s="5" t="str">
        <f t="shared" si="45"/>
        <v>△</v>
      </c>
      <c r="C1418" s="4" t="str">
        <f t="shared" si="46"/>
        <v>-1</v>
      </c>
    </row>
    <row r="1419" spans="1:3" hidden="1" x14ac:dyDescent="0.15">
      <c r="A1419" s="4" t="s">
        <v>1430</v>
      </c>
      <c r="B1419" s="5" t="str">
        <f t="shared" si="45"/>
        <v>×</v>
      </c>
      <c r="C1419" s="4" t="str">
        <f t="shared" si="46"/>
        <v>-</v>
      </c>
    </row>
    <row r="1420" spans="1:3" x14ac:dyDescent="0.15">
      <c r="A1420" s="4" t="s">
        <v>1431</v>
      </c>
      <c r="B1420" s="5" t="str">
        <f t="shared" si="45"/>
        <v>△</v>
      </c>
      <c r="C1420" s="4" t="str">
        <f t="shared" si="46"/>
        <v>-1</v>
      </c>
    </row>
    <row r="1421" spans="1:3" hidden="1" x14ac:dyDescent="0.15">
      <c r="A1421" s="4" t="s">
        <v>1432</v>
      </c>
      <c r="B1421" s="5" t="str">
        <f t="shared" si="45"/>
        <v>×</v>
      </c>
      <c r="C1421" s="4" t="str">
        <f t="shared" si="46"/>
        <v>-</v>
      </c>
    </row>
    <row r="1422" spans="1:3" x14ac:dyDescent="0.15">
      <c r="A1422" s="4" t="s">
        <v>1433</v>
      </c>
      <c r="B1422" s="5" t="str">
        <f t="shared" si="45"/>
        <v>△</v>
      </c>
      <c r="C1422" s="4" t="str">
        <f t="shared" si="46"/>
        <v>-1</v>
      </c>
    </row>
    <row r="1423" spans="1:3" hidden="1" x14ac:dyDescent="0.15">
      <c r="A1423" s="4" t="s">
        <v>1434</v>
      </c>
      <c r="B1423" s="5" t="str">
        <f t="shared" si="45"/>
        <v>×</v>
      </c>
      <c r="C1423" s="4" t="str">
        <f t="shared" si="46"/>
        <v>-</v>
      </c>
    </row>
    <row r="1424" spans="1:3" x14ac:dyDescent="0.15">
      <c r="A1424" s="4" t="s">
        <v>1435</v>
      </c>
      <c r="B1424" s="5" t="str">
        <f t="shared" si="45"/>
        <v>△</v>
      </c>
      <c r="C1424" s="4" t="str">
        <f t="shared" si="46"/>
        <v>-1</v>
      </c>
    </row>
    <row r="1425" spans="1:3" hidden="1" x14ac:dyDescent="0.15">
      <c r="A1425" s="4" t="s">
        <v>1436</v>
      </c>
      <c r="B1425" s="5" t="str">
        <f t="shared" si="45"/>
        <v>×</v>
      </c>
      <c r="C1425" s="4" t="str">
        <f t="shared" si="46"/>
        <v>-</v>
      </c>
    </row>
    <row r="1426" spans="1:3" x14ac:dyDescent="0.15">
      <c r="A1426" s="4" t="s">
        <v>1437</v>
      </c>
      <c r="B1426" s="5" t="str">
        <f t="shared" si="45"/>
        <v>△</v>
      </c>
      <c r="C1426" s="4" t="str">
        <f t="shared" si="46"/>
        <v>-1</v>
      </c>
    </row>
    <row r="1427" spans="1:3" hidden="1" x14ac:dyDescent="0.15">
      <c r="A1427" s="4" t="s">
        <v>1438</v>
      </c>
      <c r="B1427" s="5" t="str">
        <f t="shared" si="45"/>
        <v>×</v>
      </c>
      <c r="C1427" s="4" t="str">
        <f t="shared" si="46"/>
        <v>-</v>
      </c>
    </row>
    <row r="1428" spans="1:3" x14ac:dyDescent="0.15">
      <c r="A1428" s="4" t="s">
        <v>1439</v>
      </c>
      <c r="B1428" s="5" t="str">
        <f t="shared" si="45"/>
        <v>△</v>
      </c>
      <c r="C1428" s="4" t="str">
        <f t="shared" si="46"/>
        <v>-2</v>
      </c>
    </row>
    <row r="1429" spans="1:3" hidden="1" x14ac:dyDescent="0.15">
      <c r="A1429" s="4" t="s">
        <v>1440</v>
      </c>
      <c r="B1429" s="5" t="str">
        <f t="shared" si="45"/>
        <v>×</v>
      </c>
      <c r="C1429" s="4" t="str">
        <f t="shared" si="46"/>
        <v>-</v>
      </c>
    </row>
    <row r="1430" spans="1:3" x14ac:dyDescent="0.15">
      <c r="A1430" s="4" t="s">
        <v>1441</v>
      </c>
      <c r="B1430" s="5" t="str">
        <f t="shared" si="45"/>
        <v>△</v>
      </c>
      <c r="C1430" s="4" t="str">
        <f t="shared" si="46"/>
        <v>-2</v>
      </c>
    </row>
    <row r="1431" spans="1:3" hidden="1" x14ac:dyDescent="0.15">
      <c r="A1431" s="4" t="s">
        <v>1442</v>
      </c>
      <c r="B1431" s="5" t="str">
        <f t="shared" si="45"/>
        <v>×</v>
      </c>
      <c r="C1431" s="4" t="str">
        <f t="shared" si="46"/>
        <v>-</v>
      </c>
    </row>
    <row r="1432" spans="1:3" x14ac:dyDescent="0.15">
      <c r="A1432" s="4" t="s">
        <v>1443</v>
      </c>
      <c r="B1432" s="5" t="str">
        <f t="shared" si="45"/>
        <v>△</v>
      </c>
      <c r="C1432" s="4" t="str">
        <f t="shared" si="46"/>
        <v>-2</v>
      </c>
    </row>
    <row r="1433" spans="1:3" hidden="1" x14ac:dyDescent="0.15">
      <c r="A1433" s="4" t="s">
        <v>1444</v>
      </c>
      <c r="B1433" s="5" t="str">
        <f t="shared" si="45"/>
        <v>×</v>
      </c>
      <c r="C1433" s="4" t="str">
        <f t="shared" si="46"/>
        <v>-</v>
      </c>
    </row>
    <row r="1434" spans="1:3" x14ac:dyDescent="0.15">
      <c r="A1434" s="4" t="s">
        <v>1445</v>
      </c>
      <c r="B1434" s="5" t="str">
        <f t="shared" si="45"/>
        <v>△</v>
      </c>
      <c r="C1434" s="4" t="str">
        <f t="shared" si="46"/>
        <v>-2</v>
      </c>
    </row>
    <row r="1435" spans="1:3" hidden="1" x14ac:dyDescent="0.15">
      <c r="A1435" s="4" t="s">
        <v>1446</v>
      </c>
      <c r="B1435" s="5" t="str">
        <f t="shared" si="45"/>
        <v>×</v>
      </c>
      <c r="C1435" s="4" t="str">
        <f t="shared" si="46"/>
        <v>-</v>
      </c>
    </row>
    <row r="1436" spans="1:3" x14ac:dyDescent="0.15">
      <c r="A1436" s="4" t="s">
        <v>1447</v>
      </c>
      <c r="B1436" s="5" t="str">
        <f t="shared" si="45"/>
        <v>△</v>
      </c>
      <c r="C1436" s="4" t="str">
        <f t="shared" si="46"/>
        <v>-2</v>
      </c>
    </row>
    <row r="1437" spans="1:3" hidden="1" x14ac:dyDescent="0.15">
      <c r="A1437" s="4" t="s">
        <v>1448</v>
      </c>
      <c r="B1437" s="5" t="str">
        <f t="shared" si="45"/>
        <v>×</v>
      </c>
      <c r="C1437" s="4" t="str">
        <f t="shared" si="46"/>
        <v>-</v>
      </c>
    </row>
    <row r="1438" spans="1:3" x14ac:dyDescent="0.15">
      <c r="A1438" s="4" t="s">
        <v>1449</v>
      </c>
      <c r="B1438" s="5" t="str">
        <f t="shared" si="45"/>
        <v>△</v>
      </c>
      <c r="C1438" s="4" t="str">
        <f t="shared" si="46"/>
        <v>-3</v>
      </c>
    </row>
    <row r="1439" spans="1:3" hidden="1" x14ac:dyDescent="0.15">
      <c r="A1439" s="4" t="s">
        <v>1450</v>
      </c>
      <c r="B1439" s="5" t="str">
        <f t="shared" si="45"/>
        <v>×</v>
      </c>
      <c r="C1439" s="4" t="str">
        <f t="shared" si="46"/>
        <v>-</v>
      </c>
    </row>
    <row r="1440" spans="1:3" x14ac:dyDescent="0.15">
      <c r="A1440" s="4" t="s">
        <v>1451</v>
      </c>
      <c r="B1440" s="5" t="str">
        <f t="shared" si="45"/>
        <v>△</v>
      </c>
      <c r="C1440" s="4" t="str">
        <f t="shared" si="46"/>
        <v>-3</v>
      </c>
    </row>
    <row r="1441" spans="1:3" hidden="1" x14ac:dyDescent="0.15">
      <c r="A1441" s="4" t="s">
        <v>1452</v>
      </c>
      <c r="B1441" s="5" t="str">
        <f t="shared" si="45"/>
        <v>×</v>
      </c>
      <c r="C1441" s="4" t="str">
        <f t="shared" si="46"/>
        <v>-</v>
      </c>
    </row>
    <row r="1442" spans="1:3" x14ac:dyDescent="0.15">
      <c r="A1442" s="4" t="s">
        <v>1453</v>
      </c>
      <c r="B1442" s="5" t="str">
        <f t="shared" si="45"/>
        <v>△</v>
      </c>
      <c r="C1442" s="4" t="str">
        <f t="shared" si="46"/>
        <v>-3</v>
      </c>
    </row>
    <row r="1443" spans="1:3" hidden="1" x14ac:dyDescent="0.15">
      <c r="A1443" s="4" t="s">
        <v>1454</v>
      </c>
      <c r="B1443" s="5" t="str">
        <f t="shared" si="45"/>
        <v>×</v>
      </c>
      <c r="C1443" s="4" t="str">
        <f t="shared" si="46"/>
        <v>-</v>
      </c>
    </row>
    <row r="1444" spans="1:3" x14ac:dyDescent="0.15">
      <c r="A1444" s="4" t="s">
        <v>1455</v>
      </c>
      <c r="B1444" s="5" t="str">
        <f t="shared" si="45"/>
        <v>△</v>
      </c>
      <c r="C1444" s="4" t="str">
        <f t="shared" si="46"/>
        <v>-4</v>
      </c>
    </row>
    <row r="1445" spans="1:3" hidden="1" x14ac:dyDescent="0.15">
      <c r="A1445" s="4" t="s">
        <v>1456</v>
      </c>
      <c r="B1445" s="5" t="str">
        <f t="shared" si="45"/>
        <v>×</v>
      </c>
      <c r="C1445" s="4" t="str">
        <f t="shared" si="46"/>
        <v>-</v>
      </c>
    </row>
    <row r="1446" spans="1:3" x14ac:dyDescent="0.15">
      <c r="A1446" s="4" t="s">
        <v>1457</v>
      </c>
      <c r="B1446" s="5" t="str">
        <f t="shared" si="45"/>
        <v>△</v>
      </c>
      <c r="C1446" s="4" t="str">
        <f t="shared" si="46"/>
        <v>-4</v>
      </c>
    </row>
    <row r="1447" spans="1:3" hidden="1" x14ac:dyDescent="0.15">
      <c r="A1447" s="4" t="s">
        <v>1458</v>
      </c>
      <c r="B1447" s="5" t="str">
        <f t="shared" si="45"/>
        <v>×</v>
      </c>
      <c r="C1447" s="4" t="str">
        <f t="shared" si="46"/>
        <v>-</v>
      </c>
    </row>
    <row r="1448" spans="1:3" x14ac:dyDescent="0.15">
      <c r="A1448" s="4" t="s">
        <v>1459</v>
      </c>
      <c r="B1448" s="5" t="str">
        <f t="shared" si="45"/>
        <v>△</v>
      </c>
      <c r="C1448" s="4" t="str">
        <f t="shared" si="46"/>
        <v>-5</v>
      </c>
    </row>
    <row r="1449" spans="1:3" hidden="1" x14ac:dyDescent="0.15">
      <c r="A1449" s="4" t="s">
        <v>1460</v>
      </c>
      <c r="B1449" s="5" t="str">
        <f t="shared" si="45"/>
        <v>×</v>
      </c>
      <c r="C1449" s="4" t="str">
        <f t="shared" si="46"/>
        <v>-</v>
      </c>
    </row>
    <row r="1450" spans="1:3" x14ac:dyDescent="0.15">
      <c r="A1450" s="4" t="s">
        <v>1461</v>
      </c>
      <c r="B1450" s="5" t="str">
        <f t="shared" si="45"/>
        <v>〇</v>
      </c>
      <c r="C1450" s="4" t="str">
        <f t="shared" si="46"/>
        <v>50</v>
      </c>
    </row>
    <row r="1451" spans="1:3" hidden="1" x14ac:dyDescent="0.15">
      <c r="A1451" s="4" t="s">
        <v>1462</v>
      </c>
      <c r="B1451" s="5" t="str">
        <f t="shared" si="45"/>
        <v>×</v>
      </c>
      <c r="C1451" s="4" t="str">
        <f t="shared" si="46"/>
        <v>-</v>
      </c>
    </row>
    <row r="1452" spans="1:3" x14ac:dyDescent="0.15">
      <c r="A1452" s="4" t="s">
        <v>1463</v>
      </c>
      <c r="B1452" s="5" t="str">
        <f t="shared" si="45"/>
        <v>△</v>
      </c>
      <c r="C1452" s="4" t="str">
        <f t="shared" si="46"/>
        <v>-1</v>
      </c>
    </row>
    <row r="1453" spans="1:3" hidden="1" x14ac:dyDescent="0.15">
      <c r="A1453" s="4" t="s">
        <v>1464</v>
      </c>
      <c r="B1453" s="5" t="str">
        <f t="shared" si="45"/>
        <v>×</v>
      </c>
      <c r="C1453" s="4" t="str">
        <f t="shared" si="46"/>
        <v>-</v>
      </c>
    </row>
    <row r="1454" spans="1:3" x14ac:dyDescent="0.15">
      <c r="A1454" s="4" t="s">
        <v>1465</v>
      </c>
      <c r="B1454" s="5" t="str">
        <f t="shared" si="45"/>
        <v>△</v>
      </c>
      <c r="C1454" s="4" t="str">
        <f t="shared" si="46"/>
        <v>-1</v>
      </c>
    </row>
    <row r="1455" spans="1:3" hidden="1" x14ac:dyDescent="0.15">
      <c r="A1455" s="4" t="s">
        <v>1466</v>
      </c>
      <c r="B1455" s="5" t="str">
        <f t="shared" si="45"/>
        <v>×</v>
      </c>
      <c r="C1455" s="4" t="str">
        <f t="shared" si="46"/>
        <v>-</v>
      </c>
    </row>
    <row r="1456" spans="1:3" x14ac:dyDescent="0.15">
      <c r="A1456" s="4" t="s">
        <v>1467</v>
      </c>
      <c r="B1456" s="5" t="str">
        <f t="shared" si="45"/>
        <v>△</v>
      </c>
      <c r="C1456" s="4" t="str">
        <f t="shared" si="46"/>
        <v>-1</v>
      </c>
    </row>
    <row r="1457" spans="1:3" hidden="1" x14ac:dyDescent="0.15">
      <c r="A1457" s="4" t="s">
        <v>1468</v>
      </c>
      <c r="B1457" s="5" t="str">
        <f t="shared" si="45"/>
        <v>×</v>
      </c>
      <c r="C1457" s="4" t="str">
        <f t="shared" si="46"/>
        <v>-</v>
      </c>
    </row>
    <row r="1458" spans="1:3" x14ac:dyDescent="0.15">
      <c r="A1458" s="4" t="s">
        <v>1469</v>
      </c>
      <c r="B1458" s="5" t="str">
        <f t="shared" si="45"/>
        <v>△</v>
      </c>
      <c r="C1458" s="4" t="str">
        <f t="shared" si="46"/>
        <v>-1</v>
      </c>
    </row>
    <row r="1459" spans="1:3" hidden="1" x14ac:dyDescent="0.15">
      <c r="A1459" s="4" t="s">
        <v>1470</v>
      </c>
      <c r="B1459" s="5" t="str">
        <f t="shared" si="45"/>
        <v>×</v>
      </c>
      <c r="C1459" s="4" t="str">
        <f t="shared" si="46"/>
        <v>-</v>
      </c>
    </row>
    <row r="1460" spans="1:3" x14ac:dyDescent="0.15">
      <c r="A1460" s="4" t="s">
        <v>1471</v>
      </c>
      <c r="B1460" s="5" t="str">
        <f t="shared" si="45"/>
        <v>△</v>
      </c>
      <c r="C1460" s="4" t="str">
        <f t="shared" si="46"/>
        <v>-1</v>
      </c>
    </row>
    <row r="1461" spans="1:3" hidden="1" x14ac:dyDescent="0.15">
      <c r="A1461" s="4" t="s">
        <v>1472</v>
      </c>
      <c r="B1461" s="5" t="str">
        <f t="shared" si="45"/>
        <v>×</v>
      </c>
      <c r="C1461" s="4" t="str">
        <f t="shared" si="46"/>
        <v>-</v>
      </c>
    </row>
    <row r="1462" spans="1:3" x14ac:dyDescent="0.15">
      <c r="A1462" s="4" t="s">
        <v>1473</v>
      </c>
      <c r="B1462" s="5" t="str">
        <f t="shared" si="45"/>
        <v>△</v>
      </c>
      <c r="C1462" s="4" t="str">
        <f t="shared" si="46"/>
        <v>-1</v>
      </c>
    </row>
    <row r="1463" spans="1:3" hidden="1" x14ac:dyDescent="0.15">
      <c r="A1463" s="4" t="s">
        <v>1474</v>
      </c>
      <c r="B1463" s="5" t="str">
        <f t="shared" si="45"/>
        <v>×</v>
      </c>
      <c r="C1463" s="4" t="str">
        <f t="shared" si="46"/>
        <v>-</v>
      </c>
    </row>
    <row r="1464" spans="1:3" x14ac:dyDescent="0.15">
      <c r="A1464" s="4" t="s">
        <v>1475</v>
      </c>
      <c r="B1464" s="5" t="str">
        <f t="shared" si="45"/>
        <v>△</v>
      </c>
      <c r="C1464" s="4" t="str">
        <f t="shared" si="46"/>
        <v>-1</v>
      </c>
    </row>
    <row r="1465" spans="1:3" hidden="1" x14ac:dyDescent="0.15">
      <c r="A1465" s="4" t="s">
        <v>1476</v>
      </c>
      <c r="B1465" s="5" t="str">
        <f t="shared" si="45"/>
        <v>×</v>
      </c>
      <c r="C1465" s="4" t="str">
        <f t="shared" si="46"/>
        <v>-</v>
      </c>
    </row>
    <row r="1466" spans="1:3" hidden="1" x14ac:dyDescent="0.15">
      <c r="A1466" s="4" t="s">
        <v>1477</v>
      </c>
      <c r="B1466" s="5" t="str">
        <f t="shared" si="45"/>
        <v>×</v>
      </c>
      <c r="C1466" s="4" t="str">
        <f t="shared" si="46"/>
        <v>-</v>
      </c>
    </row>
    <row r="1467" spans="1:3" hidden="1" x14ac:dyDescent="0.15">
      <c r="A1467" s="4" t="s">
        <v>1478</v>
      </c>
      <c r="B1467" s="5" t="str">
        <f t="shared" si="45"/>
        <v>×</v>
      </c>
      <c r="C1467" s="4" t="str">
        <f t="shared" si="46"/>
        <v>-</v>
      </c>
    </row>
    <row r="1468" spans="1:3" x14ac:dyDescent="0.15">
      <c r="A1468" s="4" t="s">
        <v>1479</v>
      </c>
      <c r="B1468" s="5" t="str">
        <f t="shared" si="45"/>
        <v>〇</v>
      </c>
      <c r="C1468" s="4" t="str">
        <f t="shared" si="46"/>
        <v>10</v>
      </c>
    </row>
    <row r="1469" spans="1:3" hidden="1" x14ac:dyDescent="0.15">
      <c r="A1469" s="4" t="s">
        <v>1480</v>
      </c>
      <c r="B1469" s="5" t="str">
        <f t="shared" si="45"/>
        <v>×</v>
      </c>
      <c r="C1469" s="4" t="str">
        <f t="shared" si="46"/>
        <v>-</v>
      </c>
    </row>
    <row r="1470" spans="1:3" x14ac:dyDescent="0.15">
      <c r="A1470" s="4" t="s">
        <v>1481</v>
      </c>
      <c r="B1470" s="5" t="str">
        <f t="shared" si="45"/>
        <v>△</v>
      </c>
      <c r="C1470" s="4" t="str">
        <f t="shared" si="46"/>
        <v>-1</v>
      </c>
    </row>
    <row r="1471" spans="1:3" hidden="1" x14ac:dyDescent="0.15">
      <c r="A1471" s="4" t="s">
        <v>1482</v>
      </c>
      <c r="B1471" s="5" t="str">
        <f t="shared" si="45"/>
        <v>×</v>
      </c>
      <c r="C1471" s="4" t="str">
        <f t="shared" si="46"/>
        <v>-</v>
      </c>
    </row>
    <row r="1472" spans="1:3" x14ac:dyDescent="0.15">
      <c r="A1472" s="4" t="s">
        <v>1483</v>
      </c>
      <c r="B1472" s="5" t="str">
        <f t="shared" si="45"/>
        <v>〇</v>
      </c>
      <c r="C1472" s="4" t="str">
        <f t="shared" si="46"/>
        <v>10</v>
      </c>
    </row>
    <row r="1473" spans="1:3" hidden="1" x14ac:dyDescent="0.15">
      <c r="A1473" s="4" t="s">
        <v>1484</v>
      </c>
      <c r="B1473" s="5" t="str">
        <f t="shared" si="45"/>
        <v>×</v>
      </c>
      <c r="C1473" s="4" t="str">
        <f t="shared" si="46"/>
        <v>-</v>
      </c>
    </row>
    <row r="1474" spans="1:3" x14ac:dyDescent="0.15">
      <c r="A1474" s="4" t="s">
        <v>1485</v>
      </c>
      <c r="B1474" s="5" t="str">
        <f t="shared" si="45"/>
        <v>△</v>
      </c>
      <c r="C1474" s="4" t="str">
        <f t="shared" si="46"/>
        <v>-1</v>
      </c>
    </row>
    <row r="1475" spans="1:3" hidden="1" x14ac:dyDescent="0.15">
      <c r="A1475" s="4" t="s">
        <v>1486</v>
      </c>
      <c r="B1475" s="5" t="str">
        <f t="shared" si="45"/>
        <v>×</v>
      </c>
      <c r="C1475" s="4" t="str">
        <f t="shared" si="46"/>
        <v>-</v>
      </c>
    </row>
    <row r="1476" spans="1:3" x14ac:dyDescent="0.15">
      <c r="A1476" s="4" t="s">
        <v>1487</v>
      </c>
      <c r="B1476" s="5" t="str">
        <f t="shared" si="45"/>
        <v>△</v>
      </c>
      <c r="C1476" s="4" t="str">
        <f t="shared" si="46"/>
        <v>-1</v>
      </c>
    </row>
    <row r="1477" spans="1:3" hidden="1" x14ac:dyDescent="0.15">
      <c r="A1477" s="4" t="s">
        <v>1488</v>
      </c>
      <c r="B1477" s="5" t="str">
        <f t="shared" ref="B1477:B1540" si="47">IF(COUNTIF(A1477,"*LOST*")&gt;0,"△",IF(COUNTIF(A1477,"*WON*")&gt;0,"〇","×"))</f>
        <v>×</v>
      </c>
      <c r="C1477" s="4" t="str">
        <f t="shared" si="46"/>
        <v>-</v>
      </c>
    </row>
    <row r="1478" spans="1:3" x14ac:dyDescent="0.15">
      <c r="A1478" s="4" t="s">
        <v>1489</v>
      </c>
      <c r="B1478" s="5" t="str">
        <f t="shared" si="47"/>
        <v>△</v>
      </c>
      <c r="C1478" s="4" t="str">
        <f t="shared" si="46"/>
        <v>-1</v>
      </c>
    </row>
    <row r="1479" spans="1:3" hidden="1" x14ac:dyDescent="0.15">
      <c r="A1479" s="4" t="s">
        <v>1490</v>
      </c>
      <c r="B1479" s="5" t="str">
        <f t="shared" si="47"/>
        <v>×</v>
      </c>
      <c r="C1479" s="4" t="str">
        <f t="shared" si="46"/>
        <v>-</v>
      </c>
    </row>
    <row r="1480" spans="1:3" x14ac:dyDescent="0.15">
      <c r="A1480" s="4" t="s">
        <v>1491</v>
      </c>
      <c r="B1480" s="5" t="str">
        <f t="shared" si="47"/>
        <v>△</v>
      </c>
      <c r="C1480" s="4" t="str">
        <f t="shared" si="46"/>
        <v>-1</v>
      </c>
    </row>
    <row r="1481" spans="1:3" hidden="1" x14ac:dyDescent="0.15">
      <c r="A1481" s="4" t="s">
        <v>1492</v>
      </c>
      <c r="B1481" s="5" t="str">
        <f t="shared" si="47"/>
        <v>×</v>
      </c>
      <c r="C1481" s="4" t="str">
        <f t="shared" ref="C1481:C1544" si="48">IF(B1481="〇",MID(A1481,FIND("払い出し",A1481)+6,(FIND("BUST",A1481)-FIND("払い出し",A1481)-13)),IF(B1481="△","-"&amp;MID(A1481,FIND("益",A1481)+3,(FIND("bits",A1481)-FIND("益",A1481)-4)),"-"))</f>
        <v>-</v>
      </c>
    </row>
    <row r="1482" spans="1:3" x14ac:dyDescent="0.15">
      <c r="A1482" s="4" t="s">
        <v>1493</v>
      </c>
      <c r="B1482" s="5" t="str">
        <f t="shared" si="47"/>
        <v>〇</v>
      </c>
      <c r="C1482" s="4" t="str">
        <f t="shared" si="48"/>
        <v>10</v>
      </c>
    </row>
    <row r="1483" spans="1:3" hidden="1" x14ac:dyDescent="0.15">
      <c r="A1483" s="4" t="s">
        <v>1494</v>
      </c>
      <c r="B1483" s="5" t="str">
        <f t="shared" si="47"/>
        <v>×</v>
      </c>
      <c r="C1483" s="4" t="str">
        <f t="shared" si="48"/>
        <v>-</v>
      </c>
    </row>
    <row r="1484" spans="1:3" x14ac:dyDescent="0.15">
      <c r="A1484" s="4" t="s">
        <v>1495</v>
      </c>
      <c r="B1484" s="5" t="str">
        <f t="shared" si="47"/>
        <v>△</v>
      </c>
      <c r="C1484" s="4" t="str">
        <f t="shared" si="48"/>
        <v>-1</v>
      </c>
    </row>
    <row r="1485" spans="1:3" hidden="1" x14ac:dyDescent="0.15">
      <c r="A1485" s="4" t="s">
        <v>1496</v>
      </c>
      <c r="B1485" s="5" t="str">
        <f t="shared" si="47"/>
        <v>×</v>
      </c>
      <c r="C1485" s="4" t="str">
        <f t="shared" si="48"/>
        <v>-</v>
      </c>
    </row>
    <row r="1486" spans="1:3" x14ac:dyDescent="0.15">
      <c r="A1486" s="4" t="s">
        <v>1497</v>
      </c>
      <c r="B1486" s="5" t="str">
        <f t="shared" si="47"/>
        <v>△</v>
      </c>
      <c r="C1486" s="4" t="str">
        <f t="shared" si="48"/>
        <v>-1</v>
      </c>
    </row>
    <row r="1487" spans="1:3" hidden="1" x14ac:dyDescent="0.15">
      <c r="A1487" s="4" t="s">
        <v>1498</v>
      </c>
      <c r="B1487" s="5" t="str">
        <f t="shared" si="47"/>
        <v>×</v>
      </c>
      <c r="C1487" s="4" t="str">
        <f t="shared" si="48"/>
        <v>-</v>
      </c>
    </row>
    <row r="1488" spans="1:3" x14ac:dyDescent="0.15">
      <c r="A1488" s="4" t="s">
        <v>1499</v>
      </c>
      <c r="B1488" s="5" t="str">
        <f t="shared" si="47"/>
        <v>△</v>
      </c>
      <c r="C1488" s="4" t="str">
        <f t="shared" si="48"/>
        <v>-1</v>
      </c>
    </row>
    <row r="1489" spans="1:3" hidden="1" x14ac:dyDescent="0.15">
      <c r="A1489" s="4" t="s">
        <v>1500</v>
      </c>
      <c r="B1489" s="5" t="str">
        <f t="shared" si="47"/>
        <v>×</v>
      </c>
      <c r="C1489" s="4" t="str">
        <f t="shared" si="48"/>
        <v>-</v>
      </c>
    </row>
    <row r="1490" spans="1:3" x14ac:dyDescent="0.15">
      <c r="A1490" s="4" t="s">
        <v>1501</v>
      </c>
      <c r="B1490" s="5" t="str">
        <f t="shared" si="47"/>
        <v>△</v>
      </c>
      <c r="C1490" s="4" t="str">
        <f t="shared" si="48"/>
        <v>-1</v>
      </c>
    </row>
    <row r="1491" spans="1:3" hidden="1" x14ac:dyDescent="0.15">
      <c r="A1491" s="4" t="s">
        <v>1502</v>
      </c>
      <c r="B1491" s="5" t="str">
        <f t="shared" si="47"/>
        <v>×</v>
      </c>
      <c r="C1491" s="4" t="str">
        <f t="shared" si="48"/>
        <v>-</v>
      </c>
    </row>
    <row r="1492" spans="1:3" x14ac:dyDescent="0.15">
      <c r="A1492" s="4" t="s">
        <v>1503</v>
      </c>
      <c r="B1492" s="5" t="str">
        <f t="shared" si="47"/>
        <v>△</v>
      </c>
      <c r="C1492" s="4" t="str">
        <f t="shared" si="48"/>
        <v>-1</v>
      </c>
    </row>
    <row r="1493" spans="1:3" hidden="1" x14ac:dyDescent="0.15">
      <c r="A1493" s="4" t="s">
        <v>1504</v>
      </c>
      <c r="B1493" s="5" t="str">
        <f t="shared" si="47"/>
        <v>×</v>
      </c>
      <c r="C1493" s="4" t="str">
        <f t="shared" si="48"/>
        <v>-</v>
      </c>
    </row>
    <row r="1494" spans="1:3" x14ac:dyDescent="0.15">
      <c r="A1494" s="4" t="s">
        <v>1505</v>
      </c>
      <c r="B1494" s="5" t="str">
        <f t="shared" si="47"/>
        <v>△</v>
      </c>
      <c r="C1494" s="4" t="str">
        <f t="shared" si="48"/>
        <v>-1</v>
      </c>
    </row>
    <row r="1495" spans="1:3" hidden="1" x14ac:dyDescent="0.15">
      <c r="A1495" s="4" t="s">
        <v>1506</v>
      </c>
      <c r="B1495" s="5" t="str">
        <f t="shared" si="47"/>
        <v>×</v>
      </c>
      <c r="C1495" s="4" t="str">
        <f t="shared" si="48"/>
        <v>-</v>
      </c>
    </row>
    <row r="1496" spans="1:3" x14ac:dyDescent="0.15">
      <c r="A1496" s="4" t="s">
        <v>1507</v>
      </c>
      <c r="B1496" s="5" t="str">
        <f t="shared" si="47"/>
        <v>△</v>
      </c>
      <c r="C1496" s="4" t="str">
        <f t="shared" si="48"/>
        <v>-1</v>
      </c>
    </row>
    <row r="1497" spans="1:3" hidden="1" x14ac:dyDescent="0.15">
      <c r="A1497" s="4" t="s">
        <v>1508</v>
      </c>
      <c r="B1497" s="5" t="str">
        <f t="shared" si="47"/>
        <v>×</v>
      </c>
      <c r="C1497" s="4" t="str">
        <f t="shared" si="48"/>
        <v>-</v>
      </c>
    </row>
    <row r="1498" spans="1:3" x14ac:dyDescent="0.15">
      <c r="A1498" s="4" t="s">
        <v>1509</v>
      </c>
      <c r="B1498" s="5" t="str">
        <f t="shared" si="47"/>
        <v>△</v>
      </c>
      <c r="C1498" s="4" t="str">
        <f t="shared" si="48"/>
        <v>-1</v>
      </c>
    </row>
    <row r="1499" spans="1:3" hidden="1" x14ac:dyDescent="0.15">
      <c r="A1499" s="4" t="s">
        <v>1510</v>
      </c>
      <c r="B1499" s="5" t="str">
        <f t="shared" si="47"/>
        <v>×</v>
      </c>
      <c r="C1499" s="4" t="str">
        <f t="shared" si="48"/>
        <v>-</v>
      </c>
    </row>
    <row r="1500" spans="1:3" x14ac:dyDescent="0.15">
      <c r="A1500" s="4" t="s">
        <v>1511</v>
      </c>
      <c r="B1500" s="5" t="str">
        <f t="shared" si="47"/>
        <v>△</v>
      </c>
      <c r="C1500" s="4" t="str">
        <f t="shared" si="48"/>
        <v>-1</v>
      </c>
    </row>
    <row r="1501" spans="1:3" hidden="1" x14ac:dyDescent="0.15">
      <c r="A1501" s="4" t="s">
        <v>1512</v>
      </c>
      <c r="B1501" s="5" t="str">
        <f t="shared" si="47"/>
        <v>×</v>
      </c>
      <c r="C1501" s="4" t="str">
        <f t="shared" si="48"/>
        <v>-</v>
      </c>
    </row>
    <row r="1502" spans="1:3" x14ac:dyDescent="0.15">
      <c r="A1502" s="4" t="s">
        <v>1513</v>
      </c>
      <c r="B1502" s="5" t="str">
        <f t="shared" si="47"/>
        <v>〇</v>
      </c>
      <c r="C1502" s="4" t="str">
        <f t="shared" si="48"/>
        <v>20</v>
      </c>
    </row>
    <row r="1503" spans="1:3" hidden="1" x14ac:dyDescent="0.15">
      <c r="A1503" s="4" t="s">
        <v>1514</v>
      </c>
      <c r="B1503" s="5" t="str">
        <f t="shared" si="47"/>
        <v>×</v>
      </c>
      <c r="C1503" s="4" t="str">
        <f t="shared" si="48"/>
        <v>-</v>
      </c>
    </row>
    <row r="1504" spans="1:3" x14ac:dyDescent="0.15">
      <c r="A1504" s="4" t="s">
        <v>1515</v>
      </c>
      <c r="B1504" s="5" t="str">
        <f t="shared" si="47"/>
        <v>〇</v>
      </c>
      <c r="C1504" s="4" t="str">
        <f t="shared" si="48"/>
        <v>10</v>
      </c>
    </row>
    <row r="1505" spans="1:3" hidden="1" x14ac:dyDescent="0.15">
      <c r="A1505" s="4" t="s">
        <v>1516</v>
      </c>
      <c r="B1505" s="5" t="str">
        <f t="shared" si="47"/>
        <v>×</v>
      </c>
      <c r="C1505" s="4" t="str">
        <f t="shared" si="48"/>
        <v>-</v>
      </c>
    </row>
    <row r="1506" spans="1:3" x14ac:dyDescent="0.15">
      <c r="A1506" s="4" t="s">
        <v>1517</v>
      </c>
      <c r="B1506" s="5" t="str">
        <f t="shared" si="47"/>
        <v>△</v>
      </c>
      <c r="C1506" s="4" t="str">
        <f t="shared" si="48"/>
        <v>-1</v>
      </c>
    </row>
    <row r="1507" spans="1:3" hidden="1" x14ac:dyDescent="0.15">
      <c r="A1507" s="4" t="s">
        <v>1518</v>
      </c>
      <c r="B1507" s="5" t="str">
        <f t="shared" si="47"/>
        <v>×</v>
      </c>
      <c r="C1507" s="4" t="str">
        <f t="shared" si="48"/>
        <v>-</v>
      </c>
    </row>
    <row r="1508" spans="1:3" x14ac:dyDescent="0.15">
      <c r="A1508" s="4" t="s">
        <v>1519</v>
      </c>
      <c r="B1508" s="5" t="str">
        <f t="shared" si="47"/>
        <v>△</v>
      </c>
      <c r="C1508" s="4" t="str">
        <f t="shared" si="48"/>
        <v>-1</v>
      </c>
    </row>
    <row r="1509" spans="1:3" hidden="1" x14ac:dyDescent="0.15">
      <c r="A1509" s="4" t="s">
        <v>1520</v>
      </c>
      <c r="B1509" s="5" t="str">
        <f t="shared" si="47"/>
        <v>×</v>
      </c>
      <c r="C1509" s="4" t="str">
        <f t="shared" si="48"/>
        <v>-</v>
      </c>
    </row>
    <row r="1510" spans="1:3" x14ac:dyDescent="0.15">
      <c r="A1510" s="4" t="s">
        <v>1521</v>
      </c>
      <c r="B1510" s="5" t="str">
        <f t="shared" si="47"/>
        <v>△</v>
      </c>
      <c r="C1510" s="4" t="str">
        <f t="shared" si="48"/>
        <v>-1</v>
      </c>
    </row>
    <row r="1511" spans="1:3" hidden="1" x14ac:dyDescent="0.15">
      <c r="A1511" s="4" t="s">
        <v>1522</v>
      </c>
      <c r="B1511" s="5" t="str">
        <f t="shared" si="47"/>
        <v>×</v>
      </c>
      <c r="C1511" s="4" t="str">
        <f t="shared" si="48"/>
        <v>-</v>
      </c>
    </row>
    <row r="1512" spans="1:3" x14ac:dyDescent="0.15">
      <c r="A1512" s="4" t="s">
        <v>1523</v>
      </c>
      <c r="B1512" s="5" t="str">
        <f t="shared" si="47"/>
        <v>△</v>
      </c>
      <c r="C1512" s="4" t="str">
        <f t="shared" si="48"/>
        <v>-1</v>
      </c>
    </row>
    <row r="1513" spans="1:3" hidden="1" x14ac:dyDescent="0.15">
      <c r="A1513" s="4" t="s">
        <v>1524</v>
      </c>
      <c r="B1513" s="5" t="str">
        <f t="shared" si="47"/>
        <v>×</v>
      </c>
      <c r="C1513" s="4" t="str">
        <f t="shared" si="48"/>
        <v>-</v>
      </c>
    </row>
    <row r="1514" spans="1:3" x14ac:dyDescent="0.15">
      <c r="A1514" s="4" t="s">
        <v>1525</v>
      </c>
      <c r="B1514" s="5" t="str">
        <f t="shared" si="47"/>
        <v>△</v>
      </c>
      <c r="C1514" s="4" t="str">
        <f t="shared" si="48"/>
        <v>-1</v>
      </c>
    </row>
    <row r="1515" spans="1:3" hidden="1" x14ac:dyDescent="0.15">
      <c r="A1515" s="4" t="s">
        <v>1526</v>
      </c>
      <c r="B1515" s="5" t="str">
        <f t="shared" si="47"/>
        <v>×</v>
      </c>
      <c r="C1515" s="4" t="str">
        <f t="shared" si="48"/>
        <v>-</v>
      </c>
    </row>
    <row r="1516" spans="1:3" x14ac:dyDescent="0.15">
      <c r="A1516" s="4" t="s">
        <v>1527</v>
      </c>
      <c r="B1516" s="5" t="str">
        <f t="shared" si="47"/>
        <v>△</v>
      </c>
      <c r="C1516" s="4" t="str">
        <f t="shared" si="48"/>
        <v>-1</v>
      </c>
    </row>
    <row r="1517" spans="1:3" hidden="1" x14ac:dyDescent="0.15">
      <c r="A1517" s="4" t="s">
        <v>1528</v>
      </c>
      <c r="B1517" s="5" t="str">
        <f t="shared" si="47"/>
        <v>×</v>
      </c>
      <c r="C1517" s="4" t="str">
        <f t="shared" si="48"/>
        <v>-</v>
      </c>
    </row>
    <row r="1518" spans="1:3" x14ac:dyDescent="0.15">
      <c r="A1518" s="4" t="s">
        <v>1529</v>
      </c>
      <c r="B1518" s="5" t="str">
        <f t="shared" si="47"/>
        <v>△</v>
      </c>
      <c r="C1518" s="4" t="str">
        <f t="shared" si="48"/>
        <v>-1</v>
      </c>
    </row>
    <row r="1519" spans="1:3" hidden="1" x14ac:dyDescent="0.15">
      <c r="A1519" s="4" t="s">
        <v>1530</v>
      </c>
      <c r="B1519" s="5" t="str">
        <f t="shared" si="47"/>
        <v>×</v>
      </c>
      <c r="C1519" s="4" t="str">
        <f t="shared" si="48"/>
        <v>-</v>
      </c>
    </row>
    <row r="1520" spans="1:3" x14ac:dyDescent="0.15">
      <c r="A1520" s="4" t="s">
        <v>1531</v>
      </c>
      <c r="B1520" s="5" t="str">
        <f t="shared" si="47"/>
        <v>△</v>
      </c>
      <c r="C1520" s="4" t="str">
        <f t="shared" si="48"/>
        <v>-1</v>
      </c>
    </row>
    <row r="1521" spans="1:3" hidden="1" x14ac:dyDescent="0.15">
      <c r="A1521" s="4" t="s">
        <v>1532</v>
      </c>
      <c r="B1521" s="5" t="str">
        <f t="shared" si="47"/>
        <v>×</v>
      </c>
      <c r="C1521" s="4" t="str">
        <f t="shared" si="48"/>
        <v>-</v>
      </c>
    </row>
    <row r="1522" spans="1:3" x14ac:dyDescent="0.15">
      <c r="A1522" s="4" t="s">
        <v>1533</v>
      </c>
      <c r="B1522" s="5" t="str">
        <f t="shared" si="47"/>
        <v>△</v>
      </c>
      <c r="C1522" s="4" t="str">
        <f t="shared" si="48"/>
        <v>-1</v>
      </c>
    </row>
    <row r="1523" spans="1:3" hidden="1" x14ac:dyDescent="0.15">
      <c r="A1523" s="4" t="s">
        <v>1534</v>
      </c>
      <c r="B1523" s="5" t="str">
        <f t="shared" si="47"/>
        <v>×</v>
      </c>
      <c r="C1523" s="4" t="str">
        <f t="shared" si="48"/>
        <v>-</v>
      </c>
    </row>
    <row r="1524" spans="1:3" x14ac:dyDescent="0.15">
      <c r="A1524" s="4" t="s">
        <v>1535</v>
      </c>
      <c r="B1524" s="5" t="str">
        <f t="shared" si="47"/>
        <v>△</v>
      </c>
      <c r="C1524" s="4" t="str">
        <f t="shared" si="48"/>
        <v>-2</v>
      </c>
    </row>
    <row r="1525" spans="1:3" hidden="1" x14ac:dyDescent="0.15">
      <c r="A1525" s="4" t="s">
        <v>1536</v>
      </c>
      <c r="B1525" s="5" t="str">
        <f t="shared" si="47"/>
        <v>×</v>
      </c>
      <c r="C1525" s="4" t="str">
        <f t="shared" si="48"/>
        <v>-</v>
      </c>
    </row>
    <row r="1526" spans="1:3" x14ac:dyDescent="0.15">
      <c r="A1526" s="4" t="s">
        <v>1537</v>
      </c>
      <c r="B1526" s="5" t="str">
        <f t="shared" si="47"/>
        <v>△</v>
      </c>
      <c r="C1526" s="4" t="str">
        <f t="shared" si="48"/>
        <v>-2</v>
      </c>
    </row>
    <row r="1527" spans="1:3" hidden="1" x14ac:dyDescent="0.15">
      <c r="A1527" s="4" t="s">
        <v>1538</v>
      </c>
      <c r="B1527" s="5" t="str">
        <f t="shared" si="47"/>
        <v>×</v>
      </c>
      <c r="C1527" s="4" t="str">
        <f t="shared" si="48"/>
        <v>-</v>
      </c>
    </row>
    <row r="1528" spans="1:3" x14ac:dyDescent="0.15">
      <c r="A1528" s="4" t="s">
        <v>1539</v>
      </c>
      <c r="B1528" s="5" t="str">
        <f t="shared" si="47"/>
        <v>〇</v>
      </c>
      <c r="C1528" s="4" t="str">
        <f t="shared" si="48"/>
        <v>20</v>
      </c>
    </row>
    <row r="1529" spans="1:3" hidden="1" x14ac:dyDescent="0.15">
      <c r="A1529" s="4" t="s">
        <v>1540</v>
      </c>
      <c r="B1529" s="5" t="str">
        <f t="shared" si="47"/>
        <v>×</v>
      </c>
      <c r="C1529" s="4" t="str">
        <f t="shared" si="48"/>
        <v>-</v>
      </c>
    </row>
    <row r="1530" spans="1:3" x14ac:dyDescent="0.15">
      <c r="A1530" s="4" t="s">
        <v>1541</v>
      </c>
      <c r="B1530" s="5" t="str">
        <f t="shared" si="47"/>
        <v>△</v>
      </c>
      <c r="C1530" s="4" t="str">
        <f t="shared" si="48"/>
        <v>-1</v>
      </c>
    </row>
    <row r="1531" spans="1:3" hidden="1" x14ac:dyDescent="0.15">
      <c r="A1531" s="4" t="s">
        <v>1542</v>
      </c>
      <c r="B1531" s="5" t="str">
        <f t="shared" si="47"/>
        <v>×</v>
      </c>
      <c r="C1531" s="4" t="str">
        <f t="shared" si="48"/>
        <v>-</v>
      </c>
    </row>
    <row r="1532" spans="1:3" x14ac:dyDescent="0.15">
      <c r="A1532" s="4" t="s">
        <v>1543</v>
      </c>
      <c r="B1532" s="5" t="str">
        <f t="shared" si="47"/>
        <v>△</v>
      </c>
      <c r="C1532" s="4" t="str">
        <f t="shared" si="48"/>
        <v>-1</v>
      </c>
    </row>
    <row r="1533" spans="1:3" hidden="1" x14ac:dyDescent="0.15">
      <c r="A1533" s="4" t="s">
        <v>1544</v>
      </c>
      <c r="B1533" s="5" t="str">
        <f t="shared" si="47"/>
        <v>×</v>
      </c>
      <c r="C1533" s="4" t="str">
        <f t="shared" si="48"/>
        <v>-</v>
      </c>
    </row>
    <row r="1534" spans="1:3" x14ac:dyDescent="0.15">
      <c r="A1534" s="4" t="s">
        <v>1545</v>
      </c>
      <c r="B1534" s="5" t="str">
        <f t="shared" si="47"/>
        <v>△</v>
      </c>
      <c r="C1534" s="4" t="str">
        <f t="shared" si="48"/>
        <v>-1</v>
      </c>
    </row>
    <row r="1535" spans="1:3" hidden="1" x14ac:dyDescent="0.15">
      <c r="A1535" s="4" t="s">
        <v>1546</v>
      </c>
      <c r="B1535" s="5" t="str">
        <f t="shared" si="47"/>
        <v>×</v>
      </c>
      <c r="C1535" s="4" t="str">
        <f t="shared" si="48"/>
        <v>-</v>
      </c>
    </row>
    <row r="1536" spans="1:3" x14ac:dyDescent="0.15">
      <c r="A1536" s="4" t="s">
        <v>1547</v>
      </c>
      <c r="B1536" s="5" t="str">
        <f t="shared" si="47"/>
        <v>△</v>
      </c>
      <c r="C1536" s="4" t="str">
        <f t="shared" si="48"/>
        <v>-1</v>
      </c>
    </row>
    <row r="1537" spans="1:3" hidden="1" x14ac:dyDescent="0.15">
      <c r="A1537" s="4" t="s">
        <v>1548</v>
      </c>
      <c r="B1537" s="5" t="str">
        <f t="shared" si="47"/>
        <v>×</v>
      </c>
      <c r="C1537" s="4" t="str">
        <f t="shared" si="48"/>
        <v>-</v>
      </c>
    </row>
    <row r="1538" spans="1:3" x14ac:dyDescent="0.15">
      <c r="A1538" s="4" t="s">
        <v>1549</v>
      </c>
      <c r="B1538" s="5" t="str">
        <f t="shared" si="47"/>
        <v>〇</v>
      </c>
      <c r="C1538" s="4" t="str">
        <f t="shared" si="48"/>
        <v>10</v>
      </c>
    </row>
    <row r="1539" spans="1:3" hidden="1" x14ac:dyDescent="0.15">
      <c r="A1539" s="4" t="s">
        <v>1550</v>
      </c>
      <c r="B1539" s="5" t="str">
        <f t="shared" si="47"/>
        <v>×</v>
      </c>
      <c r="C1539" s="4" t="str">
        <f t="shared" si="48"/>
        <v>-</v>
      </c>
    </row>
    <row r="1540" spans="1:3" hidden="1" x14ac:dyDescent="0.15">
      <c r="A1540" s="4" t="s">
        <v>1551</v>
      </c>
      <c r="B1540" s="5" t="str">
        <f t="shared" si="47"/>
        <v>×</v>
      </c>
      <c r="C1540" s="4" t="str">
        <f t="shared" si="48"/>
        <v>-</v>
      </c>
    </row>
    <row r="1541" spans="1:3" hidden="1" x14ac:dyDescent="0.15">
      <c r="A1541" s="4" t="s">
        <v>1552</v>
      </c>
      <c r="B1541" s="5" t="str">
        <f t="shared" ref="B1541:B1604" si="49">IF(COUNTIF(A1541,"*LOST*")&gt;0,"△",IF(COUNTIF(A1541,"*WON*")&gt;0,"〇","×"))</f>
        <v>×</v>
      </c>
      <c r="C1541" s="4" t="str">
        <f t="shared" si="48"/>
        <v>-</v>
      </c>
    </row>
    <row r="1542" spans="1:3" x14ac:dyDescent="0.15">
      <c r="A1542" s="4" t="s">
        <v>1553</v>
      </c>
      <c r="B1542" s="5" t="str">
        <f t="shared" si="49"/>
        <v>△</v>
      </c>
      <c r="C1542" s="4" t="str">
        <f t="shared" si="48"/>
        <v>-1</v>
      </c>
    </row>
    <row r="1543" spans="1:3" hidden="1" x14ac:dyDescent="0.15">
      <c r="A1543" s="4" t="s">
        <v>1554</v>
      </c>
      <c r="B1543" s="5" t="str">
        <f t="shared" si="49"/>
        <v>×</v>
      </c>
      <c r="C1543" s="4" t="str">
        <f t="shared" si="48"/>
        <v>-</v>
      </c>
    </row>
    <row r="1544" spans="1:3" x14ac:dyDescent="0.15">
      <c r="A1544" s="4" t="s">
        <v>1555</v>
      </c>
      <c r="B1544" s="5" t="str">
        <f t="shared" si="49"/>
        <v>〇</v>
      </c>
      <c r="C1544" s="4" t="str">
        <f t="shared" si="48"/>
        <v>10</v>
      </c>
    </row>
    <row r="1545" spans="1:3" hidden="1" x14ac:dyDescent="0.15">
      <c r="A1545" s="4" t="s">
        <v>1556</v>
      </c>
      <c r="B1545" s="5" t="str">
        <f t="shared" si="49"/>
        <v>×</v>
      </c>
      <c r="C1545" s="4" t="str">
        <f t="shared" ref="C1545:C1608" si="50">IF(B1545="〇",MID(A1545,FIND("払い出し",A1545)+6,(FIND("BUST",A1545)-FIND("払い出し",A1545)-13)),IF(B1545="△","-"&amp;MID(A1545,FIND("益",A1545)+3,(FIND("bits",A1545)-FIND("益",A1545)-4)),"-"))</f>
        <v>-</v>
      </c>
    </row>
    <row r="1546" spans="1:3" x14ac:dyDescent="0.15">
      <c r="A1546" s="4" t="s">
        <v>1557</v>
      </c>
      <c r="B1546" s="5" t="str">
        <f t="shared" si="49"/>
        <v>△</v>
      </c>
      <c r="C1546" s="4" t="str">
        <f t="shared" si="50"/>
        <v>-1</v>
      </c>
    </row>
    <row r="1547" spans="1:3" hidden="1" x14ac:dyDescent="0.15">
      <c r="A1547" s="4" t="s">
        <v>1558</v>
      </c>
      <c r="B1547" s="5" t="str">
        <f t="shared" si="49"/>
        <v>×</v>
      </c>
      <c r="C1547" s="4" t="str">
        <f t="shared" si="50"/>
        <v>-</v>
      </c>
    </row>
    <row r="1548" spans="1:3" x14ac:dyDescent="0.15">
      <c r="A1548" s="4" t="s">
        <v>1559</v>
      </c>
      <c r="B1548" s="5" t="str">
        <f t="shared" si="49"/>
        <v>△</v>
      </c>
      <c r="C1548" s="4" t="str">
        <f t="shared" si="50"/>
        <v>-1</v>
      </c>
    </row>
    <row r="1549" spans="1:3" hidden="1" x14ac:dyDescent="0.15">
      <c r="A1549" s="4" t="s">
        <v>1560</v>
      </c>
      <c r="B1549" s="5" t="str">
        <f t="shared" si="49"/>
        <v>×</v>
      </c>
      <c r="C1549" s="4" t="str">
        <f t="shared" si="50"/>
        <v>-</v>
      </c>
    </row>
    <row r="1550" spans="1:3" x14ac:dyDescent="0.15">
      <c r="A1550" s="4" t="s">
        <v>1561</v>
      </c>
      <c r="B1550" s="5" t="str">
        <f t="shared" si="49"/>
        <v>△</v>
      </c>
      <c r="C1550" s="4" t="str">
        <f t="shared" si="50"/>
        <v>-1</v>
      </c>
    </row>
    <row r="1551" spans="1:3" hidden="1" x14ac:dyDescent="0.15">
      <c r="A1551" s="4" t="s">
        <v>1562</v>
      </c>
      <c r="B1551" s="5" t="str">
        <f t="shared" si="49"/>
        <v>×</v>
      </c>
      <c r="C1551" s="4" t="str">
        <f t="shared" si="50"/>
        <v>-</v>
      </c>
    </row>
    <row r="1552" spans="1:3" x14ac:dyDescent="0.15">
      <c r="A1552" s="4" t="s">
        <v>1563</v>
      </c>
      <c r="B1552" s="5" t="str">
        <f t="shared" si="49"/>
        <v>△</v>
      </c>
      <c r="C1552" s="4" t="str">
        <f t="shared" si="50"/>
        <v>-1</v>
      </c>
    </row>
    <row r="1553" spans="1:3" hidden="1" x14ac:dyDescent="0.15">
      <c r="A1553" s="4" t="s">
        <v>1564</v>
      </c>
      <c r="B1553" s="5" t="str">
        <f t="shared" si="49"/>
        <v>×</v>
      </c>
      <c r="C1553" s="4" t="str">
        <f t="shared" si="50"/>
        <v>-</v>
      </c>
    </row>
    <row r="1554" spans="1:3" x14ac:dyDescent="0.15">
      <c r="A1554" s="4" t="s">
        <v>1565</v>
      </c>
      <c r="B1554" s="5" t="str">
        <f t="shared" si="49"/>
        <v>△</v>
      </c>
      <c r="C1554" s="4" t="str">
        <f t="shared" si="50"/>
        <v>-1</v>
      </c>
    </row>
    <row r="1555" spans="1:3" hidden="1" x14ac:dyDescent="0.15">
      <c r="A1555" s="4" t="s">
        <v>1566</v>
      </c>
      <c r="B1555" s="5" t="str">
        <f t="shared" si="49"/>
        <v>×</v>
      </c>
      <c r="C1555" s="4" t="str">
        <f t="shared" si="50"/>
        <v>-</v>
      </c>
    </row>
    <row r="1556" spans="1:3" x14ac:dyDescent="0.15">
      <c r="A1556" s="4" t="s">
        <v>1567</v>
      </c>
      <c r="B1556" s="5" t="str">
        <f t="shared" si="49"/>
        <v>△</v>
      </c>
      <c r="C1556" s="4" t="str">
        <f t="shared" si="50"/>
        <v>-1</v>
      </c>
    </row>
    <row r="1557" spans="1:3" hidden="1" x14ac:dyDescent="0.15">
      <c r="A1557" s="4" t="s">
        <v>1568</v>
      </c>
      <c r="B1557" s="5" t="str">
        <f t="shared" si="49"/>
        <v>×</v>
      </c>
      <c r="C1557" s="4" t="str">
        <f t="shared" si="50"/>
        <v>-</v>
      </c>
    </row>
    <row r="1558" spans="1:3" x14ac:dyDescent="0.15">
      <c r="A1558" s="4" t="s">
        <v>1569</v>
      </c>
      <c r="B1558" s="5" t="str">
        <f t="shared" si="49"/>
        <v>△</v>
      </c>
      <c r="C1558" s="4" t="str">
        <f t="shared" si="50"/>
        <v>-1</v>
      </c>
    </row>
    <row r="1559" spans="1:3" hidden="1" x14ac:dyDescent="0.15">
      <c r="A1559" s="4" t="s">
        <v>1570</v>
      </c>
      <c r="B1559" s="5" t="str">
        <f t="shared" si="49"/>
        <v>×</v>
      </c>
      <c r="C1559" s="4" t="str">
        <f t="shared" si="50"/>
        <v>-</v>
      </c>
    </row>
    <row r="1560" spans="1:3" x14ac:dyDescent="0.15">
      <c r="A1560" s="4" t="s">
        <v>1571</v>
      </c>
      <c r="B1560" s="5" t="str">
        <f t="shared" si="49"/>
        <v>△</v>
      </c>
      <c r="C1560" s="4" t="str">
        <f t="shared" si="50"/>
        <v>-1</v>
      </c>
    </row>
    <row r="1561" spans="1:3" hidden="1" x14ac:dyDescent="0.15">
      <c r="A1561" s="4" t="s">
        <v>1572</v>
      </c>
      <c r="B1561" s="5" t="str">
        <f t="shared" si="49"/>
        <v>×</v>
      </c>
      <c r="C1561" s="4" t="str">
        <f t="shared" si="50"/>
        <v>-</v>
      </c>
    </row>
    <row r="1562" spans="1:3" x14ac:dyDescent="0.15">
      <c r="A1562" s="4" t="s">
        <v>1573</v>
      </c>
      <c r="B1562" s="5" t="str">
        <f t="shared" si="49"/>
        <v>△</v>
      </c>
      <c r="C1562" s="4" t="str">
        <f t="shared" si="50"/>
        <v>-1</v>
      </c>
    </row>
    <row r="1563" spans="1:3" hidden="1" x14ac:dyDescent="0.15">
      <c r="A1563" s="4" t="s">
        <v>1574</v>
      </c>
      <c r="B1563" s="5" t="str">
        <f t="shared" si="49"/>
        <v>×</v>
      </c>
      <c r="C1563" s="4" t="str">
        <f t="shared" si="50"/>
        <v>-</v>
      </c>
    </row>
    <row r="1564" spans="1:3" x14ac:dyDescent="0.15">
      <c r="A1564" s="4" t="s">
        <v>1575</v>
      </c>
      <c r="B1564" s="5" t="str">
        <f t="shared" si="49"/>
        <v>△</v>
      </c>
      <c r="C1564" s="4" t="str">
        <f t="shared" si="50"/>
        <v>-2</v>
      </c>
    </row>
    <row r="1565" spans="1:3" hidden="1" x14ac:dyDescent="0.15">
      <c r="A1565" s="4" t="s">
        <v>1576</v>
      </c>
      <c r="B1565" s="5" t="str">
        <f t="shared" si="49"/>
        <v>×</v>
      </c>
      <c r="C1565" s="4" t="str">
        <f t="shared" si="50"/>
        <v>-</v>
      </c>
    </row>
    <row r="1566" spans="1:3" x14ac:dyDescent="0.15">
      <c r="A1566" s="4" t="s">
        <v>1577</v>
      </c>
      <c r="B1566" s="5" t="str">
        <f t="shared" si="49"/>
        <v>△</v>
      </c>
      <c r="C1566" s="4" t="str">
        <f t="shared" si="50"/>
        <v>-2</v>
      </c>
    </row>
    <row r="1567" spans="1:3" hidden="1" x14ac:dyDescent="0.15">
      <c r="A1567" s="4" t="s">
        <v>1578</v>
      </c>
      <c r="B1567" s="5" t="str">
        <f t="shared" si="49"/>
        <v>×</v>
      </c>
      <c r="C1567" s="4" t="str">
        <f t="shared" si="50"/>
        <v>-</v>
      </c>
    </row>
    <row r="1568" spans="1:3" x14ac:dyDescent="0.15">
      <c r="A1568" s="4" t="s">
        <v>1579</v>
      </c>
      <c r="B1568" s="5" t="str">
        <f t="shared" si="49"/>
        <v>△</v>
      </c>
      <c r="C1568" s="4" t="str">
        <f t="shared" si="50"/>
        <v>-2</v>
      </c>
    </row>
    <row r="1569" spans="1:3" hidden="1" x14ac:dyDescent="0.15">
      <c r="A1569" s="4" t="s">
        <v>1580</v>
      </c>
      <c r="B1569" s="5" t="str">
        <f t="shared" si="49"/>
        <v>×</v>
      </c>
      <c r="C1569" s="4" t="str">
        <f t="shared" si="50"/>
        <v>-</v>
      </c>
    </row>
    <row r="1570" spans="1:3" x14ac:dyDescent="0.15">
      <c r="A1570" s="4" t="s">
        <v>1581</v>
      </c>
      <c r="B1570" s="5" t="str">
        <f t="shared" si="49"/>
        <v>△</v>
      </c>
      <c r="C1570" s="4" t="str">
        <f t="shared" si="50"/>
        <v>-2</v>
      </c>
    </row>
    <row r="1571" spans="1:3" hidden="1" x14ac:dyDescent="0.15">
      <c r="A1571" s="4" t="s">
        <v>1582</v>
      </c>
      <c r="B1571" s="5" t="str">
        <f t="shared" si="49"/>
        <v>×</v>
      </c>
      <c r="C1571" s="4" t="str">
        <f t="shared" si="50"/>
        <v>-</v>
      </c>
    </row>
    <row r="1572" spans="1:3" x14ac:dyDescent="0.15">
      <c r="A1572" s="4" t="s">
        <v>1583</v>
      </c>
      <c r="B1572" s="5" t="str">
        <f t="shared" si="49"/>
        <v>△</v>
      </c>
      <c r="C1572" s="4" t="str">
        <f t="shared" si="50"/>
        <v>-2</v>
      </c>
    </row>
    <row r="1573" spans="1:3" hidden="1" x14ac:dyDescent="0.15">
      <c r="A1573" s="4" t="s">
        <v>1584</v>
      </c>
      <c r="B1573" s="5" t="str">
        <f t="shared" si="49"/>
        <v>×</v>
      </c>
      <c r="C1573" s="4" t="str">
        <f t="shared" si="50"/>
        <v>-</v>
      </c>
    </row>
    <row r="1574" spans="1:3" x14ac:dyDescent="0.15">
      <c r="A1574" s="4" t="s">
        <v>1585</v>
      </c>
      <c r="B1574" s="5" t="str">
        <f t="shared" si="49"/>
        <v>△</v>
      </c>
      <c r="C1574" s="4" t="str">
        <f t="shared" si="50"/>
        <v>-3</v>
      </c>
    </row>
    <row r="1575" spans="1:3" hidden="1" x14ac:dyDescent="0.15">
      <c r="A1575" s="4" t="s">
        <v>1586</v>
      </c>
      <c r="B1575" s="5" t="str">
        <f t="shared" si="49"/>
        <v>×</v>
      </c>
      <c r="C1575" s="4" t="str">
        <f t="shared" si="50"/>
        <v>-</v>
      </c>
    </row>
    <row r="1576" spans="1:3" x14ac:dyDescent="0.15">
      <c r="A1576" s="4" t="s">
        <v>1587</v>
      </c>
      <c r="B1576" s="5" t="str">
        <f t="shared" si="49"/>
        <v>〇</v>
      </c>
      <c r="C1576" s="4" t="str">
        <f t="shared" si="50"/>
        <v>30</v>
      </c>
    </row>
    <row r="1577" spans="1:3" hidden="1" x14ac:dyDescent="0.15">
      <c r="A1577" s="4" t="s">
        <v>1588</v>
      </c>
      <c r="B1577" s="5" t="str">
        <f t="shared" si="49"/>
        <v>×</v>
      </c>
      <c r="C1577" s="4" t="str">
        <f t="shared" si="50"/>
        <v>-</v>
      </c>
    </row>
    <row r="1578" spans="1:3" x14ac:dyDescent="0.15">
      <c r="A1578" s="4" t="s">
        <v>1589</v>
      </c>
      <c r="B1578" s="5" t="str">
        <f t="shared" si="49"/>
        <v>△</v>
      </c>
      <c r="C1578" s="4" t="str">
        <f t="shared" si="50"/>
        <v>-1</v>
      </c>
    </row>
    <row r="1579" spans="1:3" hidden="1" x14ac:dyDescent="0.15">
      <c r="A1579" s="4" t="s">
        <v>1590</v>
      </c>
      <c r="B1579" s="5" t="str">
        <f t="shared" si="49"/>
        <v>×</v>
      </c>
      <c r="C1579" s="4" t="str">
        <f t="shared" si="50"/>
        <v>-</v>
      </c>
    </row>
    <row r="1580" spans="1:3" x14ac:dyDescent="0.15">
      <c r="A1580" s="4" t="s">
        <v>1591</v>
      </c>
      <c r="B1580" s="5" t="str">
        <f t="shared" si="49"/>
        <v>〇</v>
      </c>
      <c r="C1580" s="4" t="str">
        <f t="shared" si="50"/>
        <v>10</v>
      </c>
    </row>
    <row r="1581" spans="1:3" hidden="1" x14ac:dyDescent="0.15">
      <c r="A1581" s="4" t="s">
        <v>1592</v>
      </c>
      <c r="B1581" s="5" t="str">
        <f t="shared" si="49"/>
        <v>×</v>
      </c>
      <c r="C1581" s="4" t="str">
        <f t="shared" si="50"/>
        <v>-</v>
      </c>
    </row>
    <row r="1582" spans="1:3" x14ac:dyDescent="0.15">
      <c r="A1582" s="4" t="s">
        <v>1593</v>
      </c>
      <c r="B1582" s="5" t="str">
        <f t="shared" si="49"/>
        <v>△</v>
      </c>
      <c r="C1582" s="4" t="str">
        <f t="shared" si="50"/>
        <v>-1</v>
      </c>
    </row>
    <row r="1583" spans="1:3" hidden="1" x14ac:dyDescent="0.15">
      <c r="A1583" s="4" t="s">
        <v>1594</v>
      </c>
      <c r="B1583" s="5" t="str">
        <f t="shared" si="49"/>
        <v>×</v>
      </c>
      <c r="C1583" s="4" t="str">
        <f t="shared" si="50"/>
        <v>-</v>
      </c>
    </row>
    <row r="1584" spans="1:3" x14ac:dyDescent="0.15">
      <c r="A1584" s="4" t="s">
        <v>1595</v>
      </c>
      <c r="B1584" s="5" t="str">
        <f t="shared" si="49"/>
        <v>△</v>
      </c>
      <c r="C1584" s="4" t="str">
        <f t="shared" si="50"/>
        <v>-1</v>
      </c>
    </row>
    <row r="1585" spans="1:3" hidden="1" x14ac:dyDescent="0.15">
      <c r="A1585" s="4" t="s">
        <v>1596</v>
      </c>
      <c r="B1585" s="5" t="str">
        <f t="shared" si="49"/>
        <v>×</v>
      </c>
      <c r="C1585" s="4" t="str">
        <f t="shared" si="50"/>
        <v>-</v>
      </c>
    </row>
    <row r="1586" spans="1:3" x14ac:dyDescent="0.15">
      <c r="A1586" s="4" t="s">
        <v>1597</v>
      </c>
      <c r="B1586" s="5" t="str">
        <f t="shared" si="49"/>
        <v>△</v>
      </c>
      <c r="C1586" s="4" t="str">
        <f t="shared" si="50"/>
        <v>-1</v>
      </c>
    </row>
    <row r="1587" spans="1:3" hidden="1" x14ac:dyDescent="0.15">
      <c r="A1587" s="4" t="s">
        <v>1598</v>
      </c>
      <c r="B1587" s="5" t="str">
        <f t="shared" si="49"/>
        <v>×</v>
      </c>
      <c r="C1587" s="4" t="str">
        <f t="shared" si="50"/>
        <v>-</v>
      </c>
    </row>
    <row r="1588" spans="1:3" x14ac:dyDescent="0.15">
      <c r="A1588" s="4" t="s">
        <v>1599</v>
      </c>
      <c r="B1588" s="5" t="str">
        <f t="shared" si="49"/>
        <v>△</v>
      </c>
      <c r="C1588" s="4" t="str">
        <f t="shared" si="50"/>
        <v>-1</v>
      </c>
    </row>
    <row r="1589" spans="1:3" hidden="1" x14ac:dyDescent="0.15">
      <c r="A1589" s="4" t="s">
        <v>1600</v>
      </c>
      <c r="B1589" s="5" t="str">
        <f t="shared" si="49"/>
        <v>×</v>
      </c>
      <c r="C1589" s="4" t="str">
        <f t="shared" si="50"/>
        <v>-</v>
      </c>
    </row>
    <row r="1590" spans="1:3" x14ac:dyDescent="0.15">
      <c r="A1590" s="4" t="s">
        <v>1601</v>
      </c>
      <c r="B1590" s="5" t="str">
        <f t="shared" si="49"/>
        <v>△</v>
      </c>
      <c r="C1590" s="4" t="str">
        <f t="shared" si="50"/>
        <v>-1</v>
      </c>
    </row>
    <row r="1591" spans="1:3" hidden="1" x14ac:dyDescent="0.15">
      <c r="A1591" s="4" t="s">
        <v>1602</v>
      </c>
      <c r="B1591" s="5" t="str">
        <f t="shared" si="49"/>
        <v>×</v>
      </c>
      <c r="C1591" s="4" t="str">
        <f t="shared" si="50"/>
        <v>-</v>
      </c>
    </row>
    <row r="1592" spans="1:3" x14ac:dyDescent="0.15">
      <c r="A1592" s="4" t="s">
        <v>1603</v>
      </c>
      <c r="B1592" s="5" t="str">
        <f t="shared" si="49"/>
        <v>△</v>
      </c>
      <c r="C1592" s="4" t="str">
        <f t="shared" si="50"/>
        <v>-1</v>
      </c>
    </row>
    <row r="1593" spans="1:3" hidden="1" x14ac:dyDescent="0.15">
      <c r="A1593" s="4" t="s">
        <v>1604</v>
      </c>
      <c r="B1593" s="5" t="str">
        <f t="shared" si="49"/>
        <v>×</v>
      </c>
      <c r="C1593" s="4" t="str">
        <f t="shared" si="50"/>
        <v>-</v>
      </c>
    </row>
    <row r="1594" spans="1:3" x14ac:dyDescent="0.15">
      <c r="A1594" s="4" t="s">
        <v>1605</v>
      </c>
      <c r="B1594" s="5" t="str">
        <f t="shared" si="49"/>
        <v>△</v>
      </c>
      <c r="C1594" s="4" t="str">
        <f t="shared" si="50"/>
        <v>-1</v>
      </c>
    </row>
    <row r="1595" spans="1:3" hidden="1" x14ac:dyDescent="0.15">
      <c r="A1595" s="4" t="s">
        <v>1606</v>
      </c>
      <c r="B1595" s="5" t="str">
        <f t="shared" si="49"/>
        <v>×</v>
      </c>
      <c r="C1595" s="4" t="str">
        <f t="shared" si="50"/>
        <v>-</v>
      </c>
    </row>
    <row r="1596" spans="1:3" x14ac:dyDescent="0.15">
      <c r="A1596" s="4" t="s">
        <v>1607</v>
      </c>
      <c r="B1596" s="5" t="str">
        <f t="shared" si="49"/>
        <v>△</v>
      </c>
      <c r="C1596" s="4" t="str">
        <f t="shared" si="50"/>
        <v>-1</v>
      </c>
    </row>
    <row r="1597" spans="1:3" hidden="1" x14ac:dyDescent="0.15">
      <c r="A1597" s="4" t="s">
        <v>1608</v>
      </c>
      <c r="B1597" s="5" t="str">
        <f t="shared" si="49"/>
        <v>×</v>
      </c>
      <c r="C1597" s="4" t="str">
        <f t="shared" si="50"/>
        <v>-</v>
      </c>
    </row>
    <row r="1598" spans="1:3" x14ac:dyDescent="0.15">
      <c r="A1598" s="4" t="s">
        <v>1609</v>
      </c>
      <c r="B1598" s="5" t="str">
        <f t="shared" si="49"/>
        <v>〇</v>
      </c>
      <c r="C1598" s="4" t="str">
        <f t="shared" si="50"/>
        <v>10</v>
      </c>
    </row>
    <row r="1599" spans="1:3" hidden="1" x14ac:dyDescent="0.15">
      <c r="A1599" s="4" t="s">
        <v>1610</v>
      </c>
      <c r="B1599" s="5" t="str">
        <f t="shared" si="49"/>
        <v>×</v>
      </c>
      <c r="C1599" s="4" t="str">
        <f t="shared" si="50"/>
        <v>-</v>
      </c>
    </row>
    <row r="1600" spans="1:3" x14ac:dyDescent="0.15">
      <c r="A1600" s="4" t="s">
        <v>1611</v>
      </c>
      <c r="B1600" s="5" t="str">
        <f t="shared" si="49"/>
        <v>△</v>
      </c>
      <c r="C1600" s="4" t="str">
        <f t="shared" si="50"/>
        <v>-1</v>
      </c>
    </row>
    <row r="1601" spans="1:3" hidden="1" x14ac:dyDescent="0.15">
      <c r="A1601" s="4" t="s">
        <v>1612</v>
      </c>
      <c r="B1601" s="5" t="str">
        <f t="shared" si="49"/>
        <v>×</v>
      </c>
      <c r="C1601" s="4" t="str">
        <f t="shared" si="50"/>
        <v>-</v>
      </c>
    </row>
    <row r="1602" spans="1:3" x14ac:dyDescent="0.15">
      <c r="A1602" s="4" t="s">
        <v>1613</v>
      </c>
      <c r="B1602" s="5" t="str">
        <f t="shared" si="49"/>
        <v>△</v>
      </c>
      <c r="C1602" s="4" t="str">
        <f t="shared" si="50"/>
        <v>-1</v>
      </c>
    </row>
    <row r="1603" spans="1:3" hidden="1" x14ac:dyDescent="0.15">
      <c r="A1603" s="4" t="s">
        <v>1614</v>
      </c>
      <c r="B1603" s="5" t="str">
        <f t="shared" si="49"/>
        <v>×</v>
      </c>
      <c r="C1603" s="4" t="str">
        <f t="shared" si="50"/>
        <v>-</v>
      </c>
    </row>
    <row r="1604" spans="1:3" x14ac:dyDescent="0.15">
      <c r="A1604" s="4" t="s">
        <v>1615</v>
      </c>
      <c r="B1604" s="5" t="str">
        <f t="shared" si="49"/>
        <v>△</v>
      </c>
      <c r="C1604" s="4" t="str">
        <f t="shared" si="50"/>
        <v>-1</v>
      </c>
    </row>
    <row r="1605" spans="1:3" hidden="1" x14ac:dyDescent="0.15">
      <c r="A1605" s="4" t="s">
        <v>1616</v>
      </c>
      <c r="B1605" s="5" t="str">
        <f t="shared" ref="B1605:B1668" si="51">IF(COUNTIF(A1605,"*LOST*")&gt;0,"△",IF(COUNTIF(A1605,"*WON*")&gt;0,"〇","×"))</f>
        <v>×</v>
      </c>
      <c r="C1605" s="4" t="str">
        <f t="shared" si="50"/>
        <v>-</v>
      </c>
    </row>
    <row r="1606" spans="1:3" x14ac:dyDescent="0.15">
      <c r="A1606" s="4" t="s">
        <v>1617</v>
      </c>
      <c r="B1606" s="5" t="str">
        <f t="shared" si="51"/>
        <v>△</v>
      </c>
      <c r="C1606" s="4" t="str">
        <f t="shared" si="50"/>
        <v>-1</v>
      </c>
    </row>
    <row r="1607" spans="1:3" hidden="1" x14ac:dyDescent="0.15">
      <c r="A1607" s="4" t="s">
        <v>1618</v>
      </c>
      <c r="B1607" s="5" t="str">
        <f t="shared" si="51"/>
        <v>×</v>
      </c>
      <c r="C1607" s="4" t="str">
        <f t="shared" si="50"/>
        <v>-</v>
      </c>
    </row>
    <row r="1608" spans="1:3" x14ac:dyDescent="0.15">
      <c r="A1608" s="4" t="s">
        <v>1619</v>
      </c>
      <c r="B1608" s="5" t="str">
        <f t="shared" si="51"/>
        <v>△</v>
      </c>
      <c r="C1608" s="4" t="str">
        <f t="shared" si="50"/>
        <v>-1</v>
      </c>
    </row>
    <row r="1609" spans="1:3" hidden="1" x14ac:dyDescent="0.15">
      <c r="A1609" s="4" t="s">
        <v>1620</v>
      </c>
      <c r="B1609" s="5" t="str">
        <f t="shared" si="51"/>
        <v>×</v>
      </c>
      <c r="C1609" s="4" t="str">
        <f t="shared" ref="C1609:C1672" si="52">IF(B1609="〇",MID(A1609,FIND("払い出し",A1609)+6,(FIND("BUST",A1609)-FIND("払い出し",A1609)-13)),IF(B1609="△","-"&amp;MID(A1609,FIND("益",A1609)+3,(FIND("bits",A1609)-FIND("益",A1609)-4)),"-"))</f>
        <v>-</v>
      </c>
    </row>
    <row r="1610" spans="1:3" x14ac:dyDescent="0.15">
      <c r="A1610" s="4" t="s">
        <v>1621</v>
      </c>
      <c r="B1610" s="5" t="str">
        <f t="shared" si="51"/>
        <v>〇</v>
      </c>
      <c r="C1610" s="4" t="str">
        <f t="shared" si="52"/>
        <v>10</v>
      </c>
    </row>
    <row r="1611" spans="1:3" hidden="1" x14ac:dyDescent="0.15">
      <c r="A1611" s="4" t="s">
        <v>1622</v>
      </c>
      <c r="B1611" s="5" t="str">
        <f t="shared" si="51"/>
        <v>×</v>
      </c>
      <c r="C1611" s="4" t="str">
        <f t="shared" si="52"/>
        <v>-</v>
      </c>
    </row>
    <row r="1612" spans="1:3" x14ac:dyDescent="0.15">
      <c r="A1612" s="4" t="s">
        <v>1623</v>
      </c>
      <c r="B1612" s="5" t="str">
        <f t="shared" si="51"/>
        <v>△</v>
      </c>
      <c r="C1612" s="4" t="str">
        <f t="shared" si="52"/>
        <v>-1</v>
      </c>
    </row>
    <row r="1613" spans="1:3" hidden="1" x14ac:dyDescent="0.15">
      <c r="A1613" s="4" t="s">
        <v>1624</v>
      </c>
      <c r="B1613" s="5" t="str">
        <f t="shared" si="51"/>
        <v>×</v>
      </c>
      <c r="C1613" s="4" t="str">
        <f t="shared" si="52"/>
        <v>-</v>
      </c>
    </row>
    <row r="1614" spans="1:3" x14ac:dyDescent="0.15">
      <c r="A1614" s="4" t="s">
        <v>1625</v>
      </c>
      <c r="B1614" s="5" t="str">
        <f t="shared" si="51"/>
        <v>〇</v>
      </c>
      <c r="C1614" s="4" t="str">
        <f t="shared" si="52"/>
        <v>10</v>
      </c>
    </row>
    <row r="1615" spans="1:3" hidden="1" x14ac:dyDescent="0.15">
      <c r="A1615" s="4" t="s">
        <v>1626</v>
      </c>
      <c r="B1615" s="5" t="str">
        <f t="shared" si="51"/>
        <v>×</v>
      </c>
      <c r="C1615" s="4" t="str">
        <f t="shared" si="52"/>
        <v>-</v>
      </c>
    </row>
    <row r="1616" spans="1:3" x14ac:dyDescent="0.15">
      <c r="A1616" s="4" t="s">
        <v>1627</v>
      </c>
      <c r="B1616" s="5" t="str">
        <f t="shared" si="51"/>
        <v>△</v>
      </c>
      <c r="C1616" s="4" t="str">
        <f t="shared" si="52"/>
        <v>-1</v>
      </c>
    </row>
    <row r="1617" spans="1:3" hidden="1" x14ac:dyDescent="0.15">
      <c r="A1617" s="4" t="s">
        <v>1628</v>
      </c>
      <c r="B1617" s="5" t="str">
        <f t="shared" si="51"/>
        <v>×</v>
      </c>
      <c r="C1617" s="4" t="str">
        <f t="shared" si="52"/>
        <v>-</v>
      </c>
    </row>
    <row r="1618" spans="1:3" x14ac:dyDescent="0.15">
      <c r="A1618" s="4" t="s">
        <v>1629</v>
      </c>
      <c r="B1618" s="5" t="str">
        <f t="shared" si="51"/>
        <v>△</v>
      </c>
      <c r="C1618" s="4" t="str">
        <f t="shared" si="52"/>
        <v>-1</v>
      </c>
    </row>
    <row r="1619" spans="1:3" hidden="1" x14ac:dyDescent="0.15">
      <c r="A1619" s="4" t="s">
        <v>1630</v>
      </c>
      <c r="B1619" s="5" t="str">
        <f t="shared" si="51"/>
        <v>×</v>
      </c>
      <c r="C1619" s="4" t="str">
        <f t="shared" si="52"/>
        <v>-</v>
      </c>
    </row>
    <row r="1620" spans="1:3" x14ac:dyDescent="0.15">
      <c r="A1620" s="4" t="s">
        <v>1631</v>
      </c>
      <c r="B1620" s="5" t="str">
        <f t="shared" si="51"/>
        <v>〇</v>
      </c>
      <c r="C1620" s="4" t="str">
        <f t="shared" si="52"/>
        <v>10</v>
      </c>
    </row>
    <row r="1621" spans="1:3" hidden="1" x14ac:dyDescent="0.15">
      <c r="A1621" s="4" t="s">
        <v>1632</v>
      </c>
      <c r="B1621" s="5" t="str">
        <f t="shared" si="51"/>
        <v>×</v>
      </c>
      <c r="C1621" s="4" t="str">
        <f t="shared" si="52"/>
        <v>-</v>
      </c>
    </row>
    <row r="1622" spans="1:3" x14ac:dyDescent="0.15">
      <c r="A1622" s="4" t="s">
        <v>1633</v>
      </c>
      <c r="B1622" s="5" t="str">
        <f t="shared" si="51"/>
        <v>△</v>
      </c>
      <c r="C1622" s="4" t="str">
        <f t="shared" si="52"/>
        <v>-1</v>
      </c>
    </row>
    <row r="1623" spans="1:3" hidden="1" x14ac:dyDescent="0.15">
      <c r="A1623" s="4" t="s">
        <v>1634</v>
      </c>
      <c r="B1623" s="5" t="str">
        <f t="shared" si="51"/>
        <v>×</v>
      </c>
      <c r="C1623" s="4" t="str">
        <f t="shared" si="52"/>
        <v>-</v>
      </c>
    </row>
    <row r="1624" spans="1:3" x14ac:dyDescent="0.15">
      <c r="A1624" s="4" t="s">
        <v>1635</v>
      </c>
      <c r="B1624" s="5" t="str">
        <f t="shared" si="51"/>
        <v>△</v>
      </c>
      <c r="C1624" s="4" t="str">
        <f t="shared" si="52"/>
        <v>-1</v>
      </c>
    </row>
    <row r="1625" spans="1:3" hidden="1" x14ac:dyDescent="0.15">
      <c r="A1625" s="4" t="s">
        <v>1636</v>
      </c>
      <c r="B1625" s="5" t="str">
        <f t="shared" si="51"/>
        <v>×</v>
      </c>
      <c r="C1625" s="4" t="str">
        <f t="shared" si="52"/>
        <v>-</v>
      </c>
    </row>
    <row r="1626" spans="1:3" x14ac:dyDescent="0.15">
      <c r="A1626" s="4" t="s">
        <v>1637</v>
      </c>
      <c r="B1626" s="5" t="str">
        <f t="shared" si="51"/>
        <v>△</v>
      </c>
      <c r="C1626" s="4" t="str">
        <f t="shared" si="52"/>
        <v>-1</v>
      </c>
    </row>
    <row r="1627" spans="1:3" hidden="1" x14ac:dyDescent="0.15">
      <c r="A1627" s="4" t="s">
        <v>1638</v>
      </c>
      <c r="B1627" s="5" t="str">
        <f t="shared" si="51"/>
        <v>×</v>
      </c>
      <c r="C1627" s="4" t="str">
        <f t="shared" si="52"/>
        <v>-</v>
      </c>
    </row>
    <row r="1628" spans="1:3" x14ac:dyDescent="0.15">
      <c r="A1628" s="4" t="s">
        <v>1639</v>
      </c>
      <c r="B1628" s="5" t="str">
        <f t="shared" si="51"/>
        <v>△</v>
      </c>
      <c r="C1628" s="4" t="str">
        <f t="shared" si="52"/>
        <v>-1</v>
      </c>
    </row>
    <row r="1629" spans="1:3" hidden="1" x14ac:dyDescent="0.15">
      <c r="A1629" s="4" t="s">
        <v>1640</v>
      </c>
      <c r="B1629" s="5" t="str">
        <f t="shared" si="51"/>
        <v>×</v>
      </c>
      <c r="C1629" s="4" t="str">
        <f t="shared" si="52"/>
        <v>-</v>
      </c>
    </row>
    <row r="1630" spans="1:3" x14ac:dyDescent="0.15">
      <c r="A1630" s="4" t="s">
        <v>1641</v>
      </c>
      <c r="B1630" s="5" t="str">
        <f t="shared" si="51"/>
        <v>△</v>
      </c>
      <c r="C1630" s="4" t="str">
        <f t="shared" si="52"/>
        <v>-1</v>
      </c>
    </row>
    <row r="1631" spans="1:3" hidden="1" x14ac:dyDescent="0.15">
      <c r="A1631" s="4" t="s">
        <v>1642</v>
      </c>
      <c r="B1631" s="5" t="str">
        <f t="shared" si="51"/>
        <v>×</v>
      </c>
      <c r="C1631" s="4" t="str">
        <f t="shared" si="52"/>
        <v>-</v>
      </c>
    </row>
    <row r="1632" spans="1:3" x14ac:dyDescent="0.15">
      <c r="A1632" s="4" t="s">
        <v>1643</v>
      </c>
      <c r="B1632" s="5" t="str">
        <f t="shared" si="51"/>
        <v>〇</v>
      </c>
      <c r="C1632" s="4" t="str">
        <f t="shared" si="52"/>
        <v>10</v>
      </c>
    </row>
    <row r="1633" spans="1:3" hidden="1" x14ac:dyDescent="0.15">
      <c r="A1633" s="4" t="s">
        <v>1644</v>
      </c>
      <c r="B1633" s="5" t="str">
        <f t="shared" si="51"/>
        <v>×</v>
      </c>
      <c r="C1633" s="4" t="str">
        <f t="shared" si="52"/>
        <v>-</v>
      </c>
    </row>
    <row r="1634" spans="1:3" x14ac:dyDescent="0.15">
      <c r="A1634" s="4" t="s">
        <v>1645</v>
      </c>
      <c r="B1634" s="5" t="str">
        <f t="shared" si="51"/>
        <v>△</v>
      </c>
      <c r="C1634" s="4" t="str">
        <f t="shared" si="52"/>
        <v>-1</v>
      </c>
    </row>
    <row r="1635" spans="1:3" hidden="1" x14ac:dyDescent="0.15">
      <c r="A1635" s="4" t="s">
        <v>1646</v>
      </c>
      <c r="B1635" s="5" t="str">
        <f t="shared" si="51"/>
        <v>×</v>
      </c>
      <c r="C1635" s="4" t="str">
        <f t="shared" si="52"/>
        <v>-</v>
      </c>
    </row>
    <row r="1636" spans="1:3" x14ac:dyDescent="0.15">
      <c r="A1636" s="4" t="s">
        <v>1647</v>
      </c>
      <c r="B1636" s="5" t="str">
        <f t="shared" si="51"/>
        <v>△</v>
      </c>
      <c r="C1636" s="4" t="str">
        <f t="shared" si="52"/>
        <v>-1</v>
      </c>
    </row>
    <row r="1637" spans="1:3" hidden="1" x14ac:dyDescent="0.15">
      <c r="A1637" s="4" t="s">
        <v>1648</v>
      </c>
      <c r="B1637" s="5" t="str">
        <f t="shared" si="51"/>
        <v>×</v>
      </c>
      <c r="C1637" s="4" t="str">
        <f t="shared" si="52"/>
        <v>-</v>
      </c>
    </row>
    <row r="1638" spans="1:3" x14ac:dyDescent="0.15">
      <c r="A1638" s="4" t="s">
        <v>1649</v>
      </c>
      <c r="B1638" s="5" t="str">
        <f t="shared" si="51"/>
        <v>〇</v>
      </c>
      <c r="C1638" s="4" t="str">
        <f t="shared" si="52"/>
        <v>10</v>
      </c>
    </row>
    <row r="1639" spans="1:3" hidden="1" x14ac:dyDescent="0.15">
      <c r="A1639" s="4" t="s">
        <v>1650</v>
      </c>
      <c r="B1639" s="5" t="str">
        <f t="shared" si="51"/>
        <v>×</v>
      </c>
      <c r="C1639" s="4" t="str">
        <f t="shared" si="52"/>
        <v>-</v>
      </c>
    </row>
    <row r="1640" spans="1:3" x14ac:dyDescent="0.15">
      <c r="A1640" s="4" t="s">
        <v>1651</v>
      </c>
      <c r="B1640" s="5" t="str">
        <f t="shared" si="51"/>
        <v>△</v>
      </c>
      <c r="C1640" s="4" t="str">
        <f t="shared" si="52"/>
        <v>-1</v>
      </c>
    </row>
    <row r="1641" spans="1:3" hidden="1" x14ac:dyDescent="0.15">
      <c r="A1641" s="4" t="s">
        <v>1652</v>
      </c>
      <c r="B1641" s="5" t="str">
        <f t="shared" si="51"/>
        <v>×</v>
      </c>
      <c r="C1641" s="4" t="str">
        <f t="shared" si="52"/>
        <v>-</v>
      </c>
    </row>
    <row r="1642" spans="1:3" x14ac:dyDescent="0.15">
      <c r="A1642" s="4" t="s">
        <v>1653</v>
      </c>
      <c r="B1642" s="5" t="str">
        <f t="shared" si="51"/>
        <v>△</v>
      </c>
      <c r="C1642" s="4" t="str">
        <f t="shared" si="52"/>
        <v>-1</v>
      </c>
    </row>
    <row r="1643" spans="1:3" hidden="1" x14ac:dyDescent="0.15">
      <c r="A1643" s="4" t="s">
        <v>1654</v>
      </c>
      <c r="B1643" s="5" t="str">
        <f t="shared" si="51"/>
        <v>×</v>
      </c>
      <c r="C1643" s="4" t="str">
        <f t="shared" si="52"/>
        <v>-</v>
      </c>
    </row>
    <row r="1644" spans="1:3" x14ac:dyDescent="0.15">
      <c r="A1644" s="4" t="s">
        <v>1655</v>
      </c>
      <c r="B1644" s="5" t="str">
        <f t="shared" si="51"/>
        <v>△</v>
      </c>
      <c r="C1644" s="4" t="str">
        <f t="shared" si="52"/>
        <v>-1</v>
      </c>
    </row>
    <row r="1645" spans="1:3" hidden="1" x14ac:dyDescent="0.15">
      <c r="A1645" s="4" t="s">
        <v>1656</v>
      </c>
      <c r="B1645" s="5" t="str">
        <f t="shared" si="51"/>
        <v>×</v>
      </c>
      <c r="C1645" s="4" t="str">
        <f t="shared" si="52"/>
        <v>-</v>
      </c>
    </row>
    <row r="1646" spans="1:3" x14ac:dyDescent="0.15">
      <c r="A1646" s="4" t="s">
        <v>1657</v>
      </c>
      <c r="B1646" s="5" t="str">
        <f t="shared" si="51"/>
        <v>△</v>
      </c>
      <c r="C1646" s="4" t="str">
        <f t="shared" si="52"/>
        <v>-1</v>
      </c>
    </row>
    <row r="1647" spans="1:3" hidden="1" x14ac:dyDescent="0.15">
      <c r="A1647" s="4" t="s">
        <v>1658</v>
      </c>
      <c r="B1647" s="5" t="str">
        <f t="shared" si="51"/>
        <v>×</v>
      </c>
      <c r="C1647" s="4" t="str">
        <f t="shared" si="52"/>
        <v>-</v>
      </c>
    </row>
    <row r="1648" spans="1:3" x14ac:dyDescent="0.15">
      <c r="A1648" s="4" t="s">
        <v>1659</v>
      </c>
      <c r="B1648" s="5" t="str">
        <f t="shared" si="51"/>
        <v>〇</v>
      </c>
      <c r="C1648" s="4" t="str">
        <f t="shared" si="52"/>
        <v>10</v>
      </c>
    </row>
    <row r="1649" spans="1:3" hidden="1" x14ac:dyDescent="0.15">
      <c r="A1649" s="4" t="s">
        <v>1660</v>
      </c>
      <c r="B1649" s="5" t="str">
        <f t="shared" si="51"/>
        <v>×</v>
      </c>
      <c r="C1649" s="4" t="str">
        <f t="shared" si="52"/>
        <v>-</v>
      </c>
    </row>
    <row r="1650" spans="1:3" x14ac:dyDescent="0.15">
      <c r="A1650" s="4" t="s">
        <v>1661</v>
      </c>
      <c r="B1650" s="5" t="str">
        <f t="shared" si="51"/>
        <v>△</v>
      </c>
      <c r="C1650" s="4" t="str">
        <f t="shared" si="52"/>
        <v>-1</v>
      </c>
    </row>
    <row r="1651" spans="1:3" hidden="1" x14ac:dyDescent="0.15">
      <c r="A1651" s="4" t="s">
        <v>1662</v>
      </c>
      <c r="B1651" s="5" t="str">
        <f t="shared" si="51"/>
        <v>×</v>
      </c>
      <c r="C1651" s="4" t="str">
        <f t="shared" si="52"/>
        <v>-</v>
      </c>
    </row>
    <row r="1652" spans="1:3" x14ac:dyDescent="0.15">
      <c r="A1652" s="4" t="s">
        <v>1663</v>
      </c>
      <c r="B1652" s="5" t="str">
        <f t="shared" si="51"/>
        <v>〇</v>
      </c>
      <c r="C1652" s="4" t="str">
        <f t="shared" si="52"/>
        <v>10</v>
      </c>
    </row>
    <row r="1653" spans="1:3" hidden="1" x14ac:dyDescent="0.15">
      <c r="A1653" s="4" t="s">
        <v>1664</v>
      </c>
      <c r="B1653" s="5" t="str">
        <f t="shared" si="51"/>
        <v>×</v>
      </c>
      <c r="C1653" s="4" t="str">
        <f t="shared" si="52"/>
        <v>-</v>
      </c>
    </row>
    <row r="1654" spans="1:3" x14ac:dyDescent="0.15">
      <c r="A1654" s="4" t="s">
        <v>1665</v>
      </c>
      <c r="B1654" s="5" t="str">
        <f t="shared" si="51"/>
        <v>△</v>
      </c>
      <c r="C1654" s="4" t="str">
        <f t="shared" si="52"/>
        <v>-1</v>
      </c>
    </row>
    <row r="1655" spans="1:3" hidden="1" x14ac:dyDescent="0.15">
      <c r="A1655" s="4" t="s">
        <v>1666</v>
      </c>
      <c r="B1655" s="5" t="str">
        <f t="shared" si="51"/>
        <v>×</v>
      </c>
      <c r="C1655" s="4" t="str">
        <f t="shared" si="52"/>
        <v>-</v>
      </c>
    </row>
    <row r="1656" spans="1:3" x14ac:dyDescent="0.15">
      <c r="A1656" s="4" t="s">
        <v>1667</v>
      </c>
      <c r="B1656" s="5" t="str">
        <f t="shared" si="51"/>
        <v>△</v>
      </c>
      <c r="C1656" s="4" t="str">
        <f t="shared" si="52"/>
        <v>-1</v>
      </c>
    </row>
    <row r="1657" spans="1:3" hidden="1" x14ac:dyDescent="0.15">
      <c r="A1657" s="4" t="s">
        <v>1668</v>
      </c>
      <c r="B1657" s="5" t="str">
        <f t="shared" si="51"/>
        <v>×</v>
      </c>
      <c r="C1657" s="4" t="str">
        <f t="shared" si="52"/>
        <v>-</v>
      </c>
    </row>
    <row r="1658" spans="1:3" x14ac:dyDescent="0.15">
      <c r="A1658" s="4" t="s">
        <v>1669</v>
      </c>
      <c r="B1658" s="5" t="str">
        <f t="shared" si="51"/>
        <v>△</v>
      </c>
      <c r="C1658" s="4" t="str">
        <f t="shared" si="52"/>
        <v>-1</v>
      </c>
    </row>
    <row r="1659" spans="1:3" hidden="1" x14ac:dyDescent="0.15">
      <c r="A1659" s="4" t="s">
        <v>1670</v>
      </c>
      <c r="B1659" s="5" t="str">
        <f t="shared" si="51"/>
        <v>×</v>
      </c>
      <c r="C1659" s="4" t="str">
        <f t="shared" si="52"/>
        <v>-</v>
      </c>
    </row>
    <row r="1660" spans="1:3" x14ac:dyDescent="0.15">
      <c r="A1660" s="4" t="s">
        <v>1671</v>
      </c>
      <c r="B1660" s="5" t="str">
        <f t="shared" si="51"/>
        <v>△</v>
      </c>
      <c r="C1660" s="4" t="str">
        <f t="shared" si="52"/>
        <v>-1</v>
      </c>
    </row>
    <row r="1661" spans="1:3" hidden="1" x14ac:dyDescent="0.15">
      <c r="A1661" s="4" t="s">
        <v>1672</v>
      </c>
      <c r="B1661" s="5" t="str">
        <f t="shared" si="51"/>
        <v>×</v>
      </c>
      <c r="C1661" s="4" t="str">
        <f t="shared" si="52"/>
        <v>-</v>
      </c>
    </row>
    <row r="1662" spans="1:3" x14ac:dyDescent="0.15">
      <c r="A1662" s="4" t="s">
        <v>1673</v>
      </c>
      <c r="B1662" s="5" t="str">
        <f t="shared" si="51"/>
        <v>△</v>
      </c>
      <c r="C1662" s="4" t="str">
        <f t="shared" si="52"/>
        <v>-1</v>
      </c>
    </row>
    <row r="1663" spans="1:3" hidden="1" x14ac:dyDescent="0.15">
      <c r="A1663" s="4" t="s">
        <v>1674</v>
      </c>
      <c r="B1663" s="5" t="str">
        <f t="shared" si="51"/>
        <v>×</v>
      </c>
      <c r="C1663" s="4" t="str">
        <f t="shared" si="52"/>
        <v>-</v>
      </c>
    </row>
    <row r="1664" spans="1:3" x14ac:dyDescent="0.15">
      <c r="A1664" s="4" t="s">
        <v>1675</v>
      </c>
      <c r="B1664" s="5" t="str">
        <f t="shared" si="51"/>
        <v>△</v>
      </c>
      <c r="C1664" s="4" t="str">
        <f t="shared" si="52"/>
        <v>-1</v>
      </c>
    </row>
    <row r="1665" spans="1:3" hidden="1" x14ac:dyDescent="0.15">
      <c r="A1665" s="4" t="s">
        <v>1676</v>
      </c>
      <c r="B1665" s="5" t="str">
        <f t="shared" si="51"/>
        <v>×</v>
      </c>
      <c r="C1665" s="4" t="str">
        <f t="shared" si="52"/>
        <v>-</v>
      </c>
    </row>
    <row r="1666" spans="1:3" x14ac:dyDescent="0.15">
      <c r="A1666" s="4" t="s">
        <v>1677</v>
      </c>
      <c r="B1666" s="5" t="str">
        <f t="shared" si="51"/>
        <v>△</v>
      </c>
      <c r="C1666" s="4" t="str">
        <f t="shared" si="52"/>
        <v>-1</v>
      </c>
    </row>
    <row r="1667" spans="1:3" hidden="1" x14ac:dyDescent="0.15">
      <c r="A1667" s="4" t="s">
        <v>1678</v>
      </c>
      <c r="B1667" s="5" t="str">
        <f t="shared" si="51"/>
        <v>×</v>
      </c>
      <c r="C1667" s="4" t="str">
        <f t="shared" si="52"/>
        <v>-</v>
      </c>
    </row>
    <row r="1668" spans="1:3" x14ac:dyDescent="0.15">
      <c r="A1668" s="4" t="s">
        <v>1679</v>
      </c>
      <c r="B1668" s="5" t="str">
        <f t="shared" si="51"/>
        <v>△</v>
      </c>
      <c r="C1668" s="4" t="str">
        <f t="shared" si="52"/>
        <v>-1</v>
      </c>
    </row>
    <row r="1669" spans="1:3" hidden="1" x14ac:dyDescent="0.15">
      <c r="A1669" s="4" t="s">
        <v>1680</v>
      </c>
      <c r="B1669" s="5" t="str">
        <f t="shared" ref="B1669:B1732" si="53">IF(COUNTIF(A1669,"*LOST*")&gt;0,"△",IF(COUNTIF(A1669,"*WON*")&gt;0,"〇","×"))</f>
        <v>×</v>
      </c>
      <c r="C1669" s="4" t="str">
        <f t="shared" si="52"/>
        <v>-</v>
      </c>
    </row>
    <row r="1670" spans="1:3" x14ac:dyDescent="0.15">
      <c r="A1670" s="4" t="s">
        <v>1681</v>
      </c>
      <c r="B1670" s="5" t="str">
        <f t="shared" si="53"/>
        <v>△</v>
      </c>
      <c r="C1670" s="4" t="str">
        <f t="shared" si="52"/>
        <v>-1</v>
      </c>
    </row>
    <row r="1671" spans="1:3" hidden="1" x14ac:dyDescent="0.15">
      <c r="A1671" s="4" t="s">
        <v>1682</v>
      </c>
      <c r="B1671" s="5" t="str">
        <f t="shared" si="53"/>
        <v>×</v>
      </c>
      <c r="C1671" s="4" t="str">
        <f t="shared" si="52"/>
        <v>-</v>
      </c>
    </row>
    <row r="1672" spans="1:3" x14ac:dyDescent="0.15">
      <c r="A1672" s="4" t="s">
        <v>1683</v>
      </c>
      <c r="B1672" s="5" t="str">
        <f t="shared" si="53"/>
        <v>△</v>
      </c>
      <c r="C1672" s="4" t="str">
        <f t="shared" si="52"/>
        <v>-2</v>
      </c>
    </row>
    <row r="1673" spans="1:3" hidden="1" x14ac:dyDescent="0.15">
      <c r="A1673" s="4" t="s">
        <v>1684</v>
      </c>
      <c r="B1673" s="5" t="str">
        <f t="shared" si="53"/>
        <v>×</v>
      </c>
      <c r="C1673" s="4" t="str">
        <f t="shared" ref="C1673:C1736" si="54">IF(B1673="〇",MID(A1673,FIND("払い出し",A1673)+6,(FIND("BUST",A1673)-FIND("払い出し",A1673)-13)),IF(B1673="△","-"&amp;MID(A1673,FIND("益",A1673)+3,(FIND("bits",A1673)-FIND("益",A1673)-4)),"-"))</f>
        <v>-</v>
      </c>
    </row>
    <row r="1674" spans="1:3" x14ac:dyDescent="0.15">
      <c r="A1674" s="4" t="s">
        <v>1685</v>
      </c>
      <c r="B1674" s="5" t="str">
        <f t="shared" si="53"/>
        <v>△</v>
      </c>
      <c r="C1674" s="4" t="str">
        <f t="shared" si="54"/>
        <v>-2</v>
      </c>
    </row>
    <row r="1675" spans="1:3" hidden="1" x14ac:dyDescent="0.15">
      <c r="A1675" s="4" t="s">
        <v>1686</v>
      </c>
      <c r="B1675" s="5" t="str">
        <f t="shared" si="53"/>
        <v>×</v>
      </c>
      <c r="C1675" s="4" t="str">
        <f t="shared" si="54"/>
        <v>-</v>
      </c>
    </row>
    <row r="1676" spans="1:3" x14ac:dyDescent="0.15">
      <c r="A1676" s="4" t="s">
        <v>1687</v>
      </c>
      <c r="B1676" s="5" t="str">
        <f t="shared" si="53"/>
        <v>△</v>
      </c>
      <c r="C1676" s="4" t="str">
        <f t="shared" si="54"/>
        <v>-2</v>
      </c>
    </row>
    <row r="1677" spans="1:3" hidden="1" x14ac:dyDescent="0.15">
      <c r="A1677" s="4" t="s">
        <v>1688</v>
      </c>
      <c r="B1677" s="5" t="str">
        <f t="shared" si="53"/>
        <v>×</v>
      </c>
      <c r="C1677" s="4" t="str">
        <f t="shared" si="54"/>
        <v>-</v>
      </c>
    </row>
    <row r="1678" spans="1:3" x14ac:dyDescent="0.15">
      <c r="A1678" s="4" t="s">
        <v>1689</v>
      </c>
      <c r="B1678" s="5" t="str">
        <f t="shared" si="53"/>
        <v>△</v>
      </c>
      <c r="C1678" s="4" t="str">
        <f t="shared" si="54"/>
        <v>-2</v>
      </c>
    </row>
    <row r="1679" spans="1:3" hidden="1" x14ac:dyDescent="0.15">
      <c r="A1679" s="4" t="s">
        <v>1690</v>
      </c>
      <c r="B1679" s="5" t="str">
        <f t="shared" si="53"/>
        <v>×</v>
      </c>
      <c r="C1679" s="4" t="str">
        <f t="shared" si="54"/>
        <v>-</v>
      </c>
    </row>
    <row r="1680" spans="1:3" x14ac:dyDescent="0.15">
      <c r="A1680" s="4" t="s">
        <v>1691</v>
      </c>
      <c r="B1680" s="5" t="str">
        <f t="shared" si="53"/>
        <v>△</v>
      </c>
      <c r="C1680" s="4" t="str">
        <f t="shared" si="54"/>
        <v>-2</v>
      </c>
    </row>
    <row r="1681" spans="1:3" hidden="1" x14ac:dyDescent="0.15">
      <c r="A1681" s="4" t="s">
        <v>1692</v>
      </c>
      <c r="B1681" s="5" t="str">
        <f t="shared" si="53"/>
        <v>×</v>
      </c>
      <c r="C1681" s="4" t="str">
        <f t="shared" si="54"/>
        <v>-</v>
      </c>
    </row>
    <row r="1682" spans="1:3" x14ac:dyDescent="0.15">
      <c r="A1682" s="4" t="s">
        <v>1693</v>
      </c>
      <c r="B1682" s="5" t="str">
        <f t="shared" si="53"/>
        <v>△</v>
      </c>
      <c r="C1682" s="4" t="str">
        <f t="shared" si="54"/>
        <v>-3</v>
      </c>
    </row>
    <row r="1683" spans="1:3" hidden="1" x14ac:dyDescent="0.15">
      <c r="A1683" s="4" t="s">
        <v>1694</v>
      </c>
      <c r="B1683" s="5" t="str">
        <f t="shared" si="53"/>
        <v>×</v>
      </c>
      <c r="C1683" s="4" t="str">
        <f t="shared" si="54"/>
        <v>-</v>
      </c>
    </row>
    <row r="1684" spans="1:3" x14ac:dyDescent="0.15">
      <c r="A1684" s="4" t="s">
        <v>1695</v>
      </c>
      <c r="B1684" s="5" t="str">
        <f t="shared" si="53"/>
        <v>△</v>
      </c>
      <c r="C1684" s="4" t="str">
        <f t="shared" si="54"/>
        <v>-3</v>
      </c>
    </row>
    <row r="1685" spans="1:3" hidden="1" x14ac:dyDescent="0.15">
      <c r="A1685" s="4" t="s">
        <v>1696</v>
      </c>
      <c r="B1685" s="5" t="str">
        <f t="shared" si="53"/>
        <v>×</v>
      </c>
      <c r="C1685" s="4" t="str">
        <f t="shared" si="54"/>
        <v>-</v>
      </c>
    </row>
    <row r="1686" spans="1:3" x14ac:dyDescent="0.15">
      <c r="A1686" s="4" t="s">
        <v>1697</v>
      </c>
      <c r="B1686" s="5" t="str">
        <f t="shared" si="53"/>
        <v>△</v>
      </c>
      <c r="C1686" s="4" t="str">
        <f t="shared" si="54"/>
        <v>-3</v>
      </c>
    </row>
    <row r="1687" spans="1:3" hidden="1" x14ac:dyDescent="0.15">
      <c r="A1687" s="4" t="s">
        <v>1698</v>
      </c>
      <c r="B1687" s="5" t="str">
        <f t="shared" si="53"/>
        <v>×</v>
      </c>
      <c r="C1687" s="4" t="str">
        <f t="shared" si="54"/>
        <v>-</v>
      </c>
    </row>
    <row r="1688" spans="1:3" x14ac:dyDescent="0.15">
      <c r="A1688" s="4" t="s">
        <v>1699</v>
      </c>
      <c r="B1688" s="5" t="str">
        <f t="shared" si="53"/>
        <v>△</v>
      </c>
      <c r="C1688" s="4" t="str">
        <f t="shared" si="54"/>
        <v>-4</v>
      </c>
    </row>
    <row r="1689" spans="1:3" hidden="1" x14ac:dyDescent="0.15">
      <c r="A1689" s="4" t="s">
        <v>1700</v>
      </c>
      <c r="B1689" s="5" t="str">
        <f t="shared" si="53"/>
        <v>×</v>
      </c>
      <c r="C1689" s="4" t="str">
        <f t="shared" si="54"/>
        <v>-</v>
      </c>
    </row>
    <row r="1690" spans="1:3" x14ac:dyDescent="0.15">
      <c r="A1690" s="4" t="s">
        <v>1701</v>
      </c>
      <c r="B1690" s="5" t="str">
        <f t="shared" si="53"/>
        <v>△</v>
      </c>
      <c r="C1690" s="4" t="str">
        <f t="shared" si="54"/>
        <v>-4</v>
      </c>
    </row>
    <row r="1691" spans="1:3" hidden="1" x14ac:dyDescent="0.15">
      <c r="A1691" s="4" t="s">
        <v>1702</v>
      </c>
      <c r="B1691" s="5" t="str">
        <f t="shared" si="53"/>
        <v>×</v>
      </c>
      <c r="C1691" s="4" t="str">
        <f t="shared" si="54"/>
        <v>-</v>
      </c>
    </row>
    <row r="1692" spans="1:3" x14ac:dyDescent="0.15">
      <c r="A1692" s="4" t="s">
        <v>1703</v>
      </c>
      <c r="B1692" s="5" t="str">
        <f t="shared" si="53"/>
        <v>△</v>
      </c>
      <c r="C1692" s="4" t="str">
        <f t="shared" si="54"/>
        <v>-5</v>
      </c>
    </row>
    <row r="1693" spans="1:3" hidden="1" x14ac:dyDescent="0.15">
      <c r="A1693" s="4" t="s">
        <v>1704</v>
      </c>
      <c r="B1693" s="5" t="str">
        <f t="shared" si="53"/>
        <v>×</v>
      </c>
      <c r="C1693" s="4" t="str">
        <f t="shared" si="54"/>
        <v>-</v>
      </c>
    </row>
    <row r="1694" spans="1:3" x14ac:dyDescent="0.15">
      <c r="A1694" s="4" t="s">
        <v>1705</v>
      </c>
      <c r="B1694" s="5" t="str">
        <f t="shared" si="53"/>
        <v>△</v>
      </c>
      <c r="C1694" s="4" t="str">
        <f t="shared" si="54"/>
        <v>-5</v>
      </c>
    </row>
    <row r="1695" spans="1:3" hidden="1" x14ac:dyDescent="0.15">
      <c r="A1695" s="4" t="s">
        <v>1706</v>
      </c>
      <c r="B1695" s="5" t="str">
        <f t="shared" si="53"/>
        <v>×</v>
      </c>
      <c r="C1695" s="4" t="str">
        <f t="shared" si="54"/>
        <v>-</v>
      </c>
    </row>
    <row r="1696" spans="1:3" x14ac:dyDescent="0.15">
      <c r="A1696" s="4" t="s">
        <v>1707</v>
      </c>
      <c r="B1696" s="5" t="str">
        <f t="shared" si="53"/>
        <v>△</v>
      </c>
      <c r="C1696" s="4" t="str">
        <f t="shared" si="54"/>
        <v>-6</v>
      </c>
    </row>
    <row r="1697" spans="1:3" hidden="1" x14ac:dyDescent="0.15">
      <c r="A1697" s="4" t="s">
        <v>1708</v>
      </c>
      <c r="B1697" s="5" t="str">
        <f t="shared" si="53"/>
        <v>×</v>
      </c>
      <c r="C1697" s="4" t="str">
        <f t="shared" si="54"/>
        <v>-</v>
      </c>
    </row>
    <row r="1698" spans="1:3" x14ac:dyDescent="0.15">
      <c r="A1698" s="4" t="s">
        <v>1709</v>
      </c>
      <c r="B1698" s="5" t="str">
        <f t="shared" si="53"/>
        <v>△</v>
      </c>
      <c r="C1698" s="4" t="str">
        <f t="shared" si="54"/>
        <v>-6</v>
      </c>
    </row>
    <row r="1699" spans="1:3" hidden="1" x14ac:dyDescent="0.15">
      <c r="A1699" s="4" t="s">
        <v>1710</v>
      </c>
      <c r="B1699" s="5" t="str">
        <f t="shared" si="53"/>
        <v>×</v>
      </c>
      <c r="C1699" s="4" t="str">
        <f t="shared" si="54"/>
        <v>-</v>
      </c>
    </row>
    <row r="1700" spans="1:3" x14ac:dyDescent="0.15">
      <c r="A1700" s="4" t="s">
        <v>1711</v>
      </c>
      <c r="B1700" s="5" t="str">
        <f t="shared" si="53"/>
        <v>△</v>
      </c>
      <c r="C1700" s="4" t="str">
        <f t="shared" si="54"/>
        <v>-7</v>
      </c>
    </row>
    <row r="1701" spans="1:3" hidden="1" x14ac:dyDescent="0.15">
      <c r="A1701" s="4" t="s">
        <v>1712</v>
      </c>
      <c r="B1701" s="5" t="str">
        <f t="shared" si="53"/>
        <v>×</v>
      </c>
      <c r="C1701" s="4" t="str">
        <f t="shared" si="54"/>
        <v>-</v>
      </c>
    </row>
    <row r="1702" spans="1:3" x14ac:dyDescent="0.15">
      <c r="A1702" s="4" t="s">
        <v>1713</v>
      </c>
      <c r="B1702" s="5" t="str">
        <f t="shared" si="53"/>
        <v>△</v>
      </c>
      <c r="C1702" s="4" t="str">
        <f t="shared" si="54"/>
        <v>-8</v>
      </c>
    </row>
    <row r="1703" spans="1:3" hidden="1" x14ac:dyDescent="0.15">
      <c r="A1703" s="4" t="s">
        <v>1714</v>
      </c>
      <c r="B1703" s="5" t="str">
        <f t="shared" si="53"/>
        <v>×</v>
      </c>
      <c r="C1703" s="4" t="str">
        <f t="shared" si="54"/>
        <v>-</v>
      </c>
    </row>
    <row r="1704" spans="1:3" x14ac:dyDescent="0.15">
      <c r="A1704" s="4" t="s">
        <v>1715</v>
      </c>
      <c r="B1704" s="5" t="str">
        <f t="shared" si="53"/>
        <v>△</v>
      </c>
      <c r="C1704" s="4" t="str">
        <f t="shared" si="54"/>
        <v>-9</v>
      </c>
    </row>
    <row r="1705" spans="1:3" hidden="1" x14ac:dyDescent="0.15">
      <c r="A1705" s="4" t="s">
        <v>1716</v>
      </c>
      <c r="B1705" s="5" t="str">
        <f t="shared" si="53"/>
        <v>×</v>
      </c>
      <c r="C1705" s="4" t="str">
        <f t="shared" si="54"/>
        <v>-</v>
      </c>
    </row>
    <row r="1706" spans="1:3" x14ac:dyDescent="0.15">
      <c r="A1706" s="4" t="s">
        <v>1717</v>
      </c>
      <c r="B1706" s="5" t="str">
        <f t="shared" si="53"/>
        <v>△</v>
      </c>
      <c r="C1706" s="4" t="str">
        <f t="shared" si="54"/>
        <v>-10</v>
      </c>
    </row>
    <row r="1707" spans="1:3" hidden="1" x14ac:dyDescent="0.15">
      <c r="A1707" s="4" t="s">
        <v>1718</v>
      </c>
      <c r="B1707" s="5" t="str">
        <f t="shared" si="53"/>
        <v>×</v>
      </c>
      <c r="C1707" s="4" t="str">
        <f t="shared" si="54"/>
        <v>-</v>
      </c>
    </row>
    <row r="1708" spans="1:3" x14ac:dyDescent="0.15">
      <c r="A1708" s="4" t="s">
        <v>1719</v>
      </c>
      <c r="B1708" s="5" t="str">
        <f t="shared" si="53"/>
        <v>△</v>
      </c>
      <c r="C1708" s="4" t="str">
        <f t="shared" si="54"/>
        <v>-11</v>
      </c>
    </row>
    <row r="1709" spans="1:3" hidden="1" x14ac:dyDescent="0.15">
      <c r="A1709" s="4" t="s">
        <v>1720</v>
      </c>
      <c r="B1709" s="5" t="str">
        <f t="shared" si="53"/>
        <v>×</v>
      </c>
      <c r="C1709" s="4" t="str">
        <f t="shared" si="54"/>
        <v>-</v>
      </c>
    </row>
    <row r="1710" spans="1:3" x14ac:dyDescent="0.15">
      <c r="A1710" s="4" t="s">
        <v>1721</v>
      </c>
      <c r="B1710" s="5" t="str">
        <f t="shared" si="53"/>
        <v>△</v>
      </c>
      <c r="C1710" s="4" t="str">
        <f t="shared" si="54"/>
        <v>-12</v>
      </c>
    </row>
    <row r="1711" spans="1:3" hidden="1" x14ac:dyDescent="0.15">
      <c r="A1711" s="4" t="s">
        <v>1722</v>
      </c>
      <c r="B1711" s="5" t="str">
        <f t="shared" si="53"/>
        <v>×</v>
      </c>
      <c r="C1711" s="4" t="str">
        <f t="shared" si="54"/>
        <v>-</v>
      </c>
    </row>
    <row r="1712" spans="1:3" x14ac:dyDescent="0.15">
      <c r="A1712" s="4" t="s">
        <v>1723</v>
      </c>
      <c r="B1712" s="5" t="str">
        <f t="shared" si="53"/>
        <v>△</v>
      </c>
      <c r="C1712" s="4" t="str">
        <f t="shared" si="54"/>
        <v>-13</v>
      </c>
    </row>
    <row r="1713" spans="1:3" hidden="1" x14ac:dyDescent="0.15">
      <c r="A1713" s="4" t="s">
        <v>1724</v>
      </c>
      <c r="B1713" s="5" t="str">
        <f t="shared" si="53"/>
        <v>×</v>
      </c>
      <c r="C1713" s="4" t="str">
        <f t="shared" si="54"/>
        <v>-</v>
      </c>
    </row>
    <row r="1714" spans="1:3" x14ac:dyDescent="0.15">
      <c r="A1714" s="4" t="s">
        <v>1725</v>
      </c>
      <c r="B1714" s="5" t="str">
        <f t="shared" si="53"/>
        <v>△</v>
      </c>
      <c r="C1714" s="4" t="str">
        <f t="shared" si="54"/>
        <v>-15</v>
      </c>
    </row>
    <row r="1715" spans="1:3" hidden="1" x14ac:dyDescent="0.15">
      <c r="A1715" s="4" t="s">
        <v>1726</v>
      </c>
      <c r="B1715" s="5" t="str">
        <f t="shared" si="53"/>
        <v>×</v>
      </c>
      <c r="C1715" s="4" t="str">
        <f t="shared" si="54"/>
        <v>-</v>
      </c>
    </row>
    <row r="1716" spans="1:3" x14ac:dyDescent="0.15">
      <c r="A1716" s="4" t="s">
        <v>1727</v>
      </c>
      <c r="B1716" s="5" t="str">
        <f t="shared" si="53"/>
        <v>△</v>
      </c>
      <c r="C1716" s="4" t="str">
        <f t="shared" si="54"/>
        <v>-16</v>
      </c>
    </row>
    <row r="1717" spans="1:3" hidden="1" x14ac:dyDescent="0.15">
      <c r="A1717" s="4" t="s">
        <v>1728</v>
      </c>
      <c r="B1717" s="5" t="str">
        <f t="shared" si="53"/>
        <v>×</v>
      </c>
      <c r="C1717" s="4" t="str">
        <f t="shared" si="54"/>
        <v>-</v>
      </c>
    </row>
    <row r="1718" spans="1:3" x14ac:dyDescent="0.15">
      <c r="A1718" s="4" t="s">
        <v>1729</v>
      </c>
      <c r="B1718" s="5" t="str">
        <f t="shared" si="53"/>
        <v>△</v>
      </c>
      <c r="C1718" s="4" t="str">
        <f t="shared" si="54"/>
        <v>-18</v>
      </c>
    </row>
    <row r="1719" spans="1:3" hidden="1" x14ac:dyDescent="0.15">
      <c r="A1719" s="4" t="s">
        <v>1730</v>
      </c>
      <c r="B1719" s="5" t="str">
        <f t="shared" si="53"/>
        <v>×</v>
      </c>
      <c r="C1719" s="4" t="str">
        <f t="shared" si="54"/>
        <v>-</v>
      </c>
    </row>
    <row r="1720" spans="1:3" x14ac:dyDescent="0.15">
      <c r="A1720" s="4" t="s">
        <v>1731</v>
      </c>
      <c r="B1720" s="5" t="str">
        <f t="shared" si="53"/>
        <v>△</v>
      </c>
      <c r="C1720" s="4" t="str">
        <f t="shared" si="54"/>
        <v>-20</v>
      </c>
    </row>
    <row r="1721" spans="1:3" hidden="1" x14ac:dyDescent="0.15">
      <c r="A1721" s="4" t="s">
        <v>1732</v>
      </c>
      <c r="B1721" s="5" t="str">
        <f t="shared" si="53"/>
        <v>×</v>
      </c>
      <c r="C1721" s="4" t="str">
        <f t="shared" si="54"/>
        <v>-</v>
      </c>
    </row>
    <row r="1722" spans="1:3" x14ac:dyDescent="0.15">
      <c r="A1722" s="4" t="s">
        <v>1733</v>
      </c>
      <c r="B1722" s="5" t="str">
        <f t="shared" si="53"/>
        <v>△</v>
      </c>
      <c r="C1722" s="4" t="str">
        <f t="shared" si="54"/>
        <v>-22</v>
      </c>
    </row>
    <row r="1723" spans="1:3" hidden="1" x14ac:dyDescent="0.15">
      <c r="A1723" s="4" t="s">
        <v>1734</v>
      </c>
      <c r="B1723" s="5" t="str">
        <f t="shared" si="53"/>
        <v>×</v>
      </c>
      <c r="C1723" s="4" t="str">
        <f t="shared" si="54"/>
        <v>-</v>
      </c>
    </row>
    <row r="1724" spans="1:3" x14ac:dyDescent="0.15">
      <c r="A1724" s="4" t="s">
        <v>1735</v>
      </c>
      <c r="B1724" s="5" t="str">
        <f t="shared" si="53"/>
        <v>△</v>
      </c>
      <c r="C1724" s="4" t="str">
        <f t="shared" si="54"/>
        <v>-25</v>
      </c>
    </row>
    <row r="1725" spans="1:3" hidden="1" x14ac:dyDescent="0.15">
      <c r="A1725" s="4" t="s">
        <v>1736</v>
      </c>
      <c r="B1725" s="5" t="str">
        <f t="shared" si="53"/>
        <v>×</v>
      </c>
      <c r="C1725" s="4" t="str">
        <f t="shared" si="54"/>
        <v>-</v>
      </c>
    </row>
    <row r="1726" spans="1:3" x14ac:dyDescent="0.15">
      <c r="A1726" s="4" t="s">
        <v>1737</v>
      </c>
      <c r="B1726" s="5" t="str">
        <f t="shared" si="53"/>
        <v>△</v>
      </c>
      <c r="C1726" s="4" t="str">
        <f t="shared" si="54"/>
        <v>-28</v>
      </c>
    </row>
    <row r="1727" spans="1:3" hidden="1" x14ac:dyDescent="0.15">
      <c r="A1727" s="4" t="s">
        <v>1738</v>
      </c>
      <c r="B1727" s="5" t="str">
        <f t="shared" si="53"/>
        <v>×</v>
      </c>
      <c r="C1727" s="4" t="str">
        <f t="shared" si="54"/>
        <v>-</v>
      </c>
    </row>
    <row r="1728" spans="1:3" x14ac:dyDescent="0.15">
      <c r="A1728" s="4" t="s">
        <v>1739</v>
      </c>
      <c r="B1728" s="5" t="str">
        <f t="shared" si="53"/>
        <v>△</v>
      </c>
      <c r="C1728" s="4" t="str">
        <f t="shared" si="54"/>
        <v>-31</v>
      </c>
    </row>
    <row r="1729" spans="1:3" hidden="1" x14ac:dyDescent="0.15">
      <c r="A1729" s="4" t="s">
        <v>1740</v>
      </c>
      <c r="B1729" s="5" t="str">
        <f t="shared" si="53"/>
        <v>×</v>
      </c>
      <c r="C1729" s="4" t="str">
        <f t="shared" si="54"/>
        <v>-</v>
      </c>
    </row>
    <row r="1730" spans="1:3" x14ac:dyDescent="0.15">
      <c r="A1730" s="4" t="s">
        <v>1741</v>
      </c>
      <c r="B1730" s="5" t="str">
        <f t="shared" si="53"/>
        <v>△</v>
      </c>
      <c r="C1730" s="4" t="str">
        <f t="shared" si="54"/>
        <v>-34</v>
      </c>
    </row>
    <row r="1731" spans="1:3" hidden="1" x14ac:dyDescent="0.15">
      <c r="A1731" s="4" t="s">
        <v>1742</v>
      </c>
      <c r="B1731" s="5" t="str">
        <f t="shared" si="53"/>
        <v>×</v>
      </c>
      <c r="C1731" s="4" t="str">
        <f t="shared" si="54"/>
        <v>-</v>
      </c>
    </row>
    <row r="1732" spans="1:3" x14ac:dyDescent="0.15">
      <c r="A1732" s="4" t="s">
        <v>1743</v>
      </c>
      <c r="B1732" s="5" t="str">
        <f t="shared" si="53"/>
        <v>△</v>
      </c>
      <c r="C1732" s="4" t="str">
        <f t="shared" si="54"/>
        <v>-38</v>
      </c>
    </row>
    <row r="1733" spans="1:3" hidden="1" x14ac:dyDescent="0.15">
      <c r="A1733" s="4" t="s">
        <v>1744</v>
      </c>
      <c r="B1733" s="5" t="str">
        <f t="shared" ref="B1733:B1796" si="55">IF(COUNTIF(A1733,"*LOST*")&gt;0,"△",IF(COUNTIF(A1733,"*WON*")&gt;0,"〇","×"))</f>
        <v>×</v>
      </c>
      <c r="C1733" s="4" t="str">
        <f t="shared" si="54"/>
        <v>-</v>
      </c>
    </row>
    <row r="1734" spans="1:3" x14ac:dyDescent="0.15">
      <c r="A1734" s="4" t="s">
        <v>1745</v>
      </c>
      <c r="B1734" s="5" t="str">
        <f t="shared" si="55"/>
        <v>△</v>
      </c>
      <c r="C1734" s="4" t="str">
        <f t="shared" si="54"/>
        <v>-42</v>
      </c>
    </row>
    <row r="1735" spans="1:3" hidden="1" x14ac:dyDescent="0.15">
      <c r="A1735" s="4" t="s">
        <v>1746</v>
      </c>
      <c r="B1735" s="5" t="str">
        <f t="shared" si="55"/>
        <v>×</v>
      </c>
      <c r="C1735" s="4" t="str">
        <f t="shared" si="54"/>
        <v>-</v>
      </c>
    </row>
    <row r="1736" spans="1:3" x14ac:dyDescent="0.15">
      <c r="A1736" s="4" t="s">
        <v>1747</v>
      </c>
      <c r="B1736" s="5" t="str">
        <f t="shared" si="55"/>
        <v>△</v>
      </c>
      <c r="C1736" s="4" t="str">
        <f t="shared" si="54"/>
        <v>-47</v>
      </c>
    </row>
    <row r="1737" spans="1:3" hidden="1" x14ac:dyDescent="0.15">
      <c r="A1737" s="4" t="s">
        <v>1748</v>
      </c>
      <c r="B1737" s="5" t="str">
        <f t="shared" si="55"/>
        <v>×</v>
      </c>
      <c r="C1737" s="4" t="str">
        <f t="shared" ref="C1737:C1800" si="56">IF(B1737="〇",MID(A1737,FIND("払い出し",A1737)+6,(FIND("BUST",A1737)-FIND("払い出し",A1737)-13)),IF(B1737="△","-"&amp;MID(A1737,FIND("益",A1737)+3,(FIND("bits",A1737)-FIND("益",A1737)-4)),"-"))</f>
        <v>-</v>
      </c>
    </row>
    <row r="1738" spans="1:3" x14ac:dyDescent="0.15">
      <c r="A1738" s="4" t="s">
        <v>1749</v>
      </c>
      <c r="B1738" s="5" t="str">
        <f t="shared" si="55"/>
        <v>△</v>
      </c>
      <c r="C1738" s="4" t="str">
        <f t="shared" si="56"/>
        <v>-52</v>
      </c>
    </row>
    <row r="1739" spans="1:3" hidden="1" x14ac:dyDescent="0.15">
      <c r="A1739" s="4" t="s">
        <v>1750</v>
      </c>
      <c r="B1739" s="5" t="str">
        <f t="shared" si="55"/>
        <v>×</v>
      </c>
      <c r="C1739" s="4" t="str">
        <f t="shared" si="56"/>
        <v>-</v>
      </c>
    </row>
    <row r="1740" spans="1:3" x14ac:dyDescent="0.15">
      <c r="A1740" s="4" t="s">
        <v>1751</v>
      </c>
      <c r="B1740" s="5" t="str">
        <f t="shared" si="55"/>
        <v>△</v>
      </c>
      <c r="C1740" s="4" t="str">
        <f t="shared" si="56"/>
        <v>-58</v>
      </c>
    </row>
    <row r="1741" spans="1:3" hidden="1" x14ac:dyDescent="0.15">
      <c r="A1741" s="4" t="s">
        <v>1752</v>
      </c>
      <c r="B1741" s="5" t="str">
        <f t="shared" si="55"/>
        <v>×</v>
      </c>
      <c r="C1741" s="4" t="str">
        <f t="shared" si="56"/>
        <v>-</v>
      </c>
    </row>
    <row r="1742" spans="1:3" x14ac:dyDescent="0.15">
      <c r="A1742" s="4" t="s">
        <v>1753</v>
      </c>
      <c r="B1742" s="5" t="str">
        <f t="shared" si="55"/>
        <v>△</v>
      </c>
      <c r="C1742" s="4" t="str">
        <f t="shared" si="56"/>
        <v>-64</v>
      </c>
    </row>
    <row r="1743" spans="1:3" hidden="1" x14ac:dyDescent="0.15">
      <c r="A1743" s="4" t="s">
        <v>1754</v>
      </c>
      <c r="B1743" s="5" t="str">
        <f t="shared" si="55"/>
        <v>×</v>
      </c>
      <c r="C1743" s="4" t="str">
        <f t="shared" si="56"/>
        <v>-</v>
      </c>
    </row>
    <row r="1744" spans="1:3" x14ac:dyDescent="0.15">
      <c r="A1744" s="4" t="s">
        <v>1755</v>
      </c>
      <c r="B1744" s="5" t="str">
        <f t="shared" si="55"/>
        <v>△</v>
      </c>
      <c r="C1744" s="4" t="str">
        <f t="shared" si="56"/>
        <v>-71</v>
      </c>
    </row>
    <row r="1745" spans="1:3" hidden="1" x14ac:dyDescent="0.15">
      <c r="A1745" s="4" t="s">
        <v>1756</v>
      </c>
      <c r="B1745" s="5" t="str">
        <f t="shared" si="55"/>
        <v>×</v>
      </c>
      <c r="C1745" s="4" t="str">
        <f t="shared" si="56"/>
        <v>-</v>
      </c>
    </row>
    <row r="1746" spans="1:3" x14ac:dyDescent="0.15">
      <c r="A1746" s="4" t="s">
        <v>1757</v>
      </c>
      <c r="B1746" s="5" t="str">
        <f t="shared" si="55"/>
        <v>△</v>
      </c>
      <c r="C1746" s="4" t="str">
        <f t="shared" si="56"/>
        <v>-79</v>
      </c>
    </row>
    <row r="1747" spans="1:3" hidden="1" x14ac:dyDescent="0.15">
      <c r="A1747" s="4" t="s">
        <v>1758</v>
      </c>
      <c r="B1747" s="5" t="str">
        <f t="shared" si="55"/>
        <v>×</v>
      </c>
      <c r="C1747" s="4" t="str">
        <f t="shared" si="56"/>
        <v>-</v>
      </c>
    </row>
    <row r="1748" spans="1:3" x14ac:dyDescent="0.15">
      <c r="A1748" s="4" t="s">
        <v>1759</v>
      </c>
      <c r="B1748" s="5" t="str">
        <f t="shared" si="55"/>
        <v>△</v>
      </c>
      <c r="C1748" s="4" t="str">
        <f t="shared" si="56"/>
        <v>-88</v>
      </c>
    </row>
    <row r="1749" spans="1:3" hidden="1" x14ac:dyDescent="0.15">
      <c r="A1749" s="4" t="s">
        <v>1760</v>
      </c>
      <c r="B1749" s="5" t="str">
        <f t="shared" si="55"/>
        <v>×</v>
      </c>
      <c r="C1749" s="4" t="str">
        <f t="shared" si="56"/>
        <v>-</v>
      </c>
    </row>
    <row r="1750" spans="1:3" x14ac:dyDescent="0.15">
      <c r="A1750" s="4" t="s">
        <v>1761</v>
      </c>
      <c r="B1750" s="5" t="str">
        <f t="shared" si="55"/>
        <v>△</v>
      </c>
      <c r="C1750" s="4" t="str">
        <f t="shared" si="56"/>
        <v>-98</v>
      </c>
    </row>
    <row r="1751" spans="1:3" hidden="1" x14ac:dyDescent="0.15">
      <c r="A1751" s="4" t="s">
        <v>1762</v>
      </c>
      <c r="B1751" s="5" t="str">
        <f t="shared" si="55"/>
        <v>×</v>
      </c>
      <c r="C1751" s="4" t="str">
        <f t="shared" si="56"/>
        <v>-</v>
      </c>
    </row>
    <row r="1752" spans="1:3" x14ac:dyDescent="0.15">
      <c r="A1752" s="4" t="s">
        <v>1763</v>
      </c>
      <c r="B1752" s="5" t="str">
        <f t="shared" si="55"/>
        <v>〇</v>
      </c>
      <c r="C1752" s="4" t="str">
        <f t="shared" si="56"/>
        <v>1090</v>
      </c>
    </row>
    <row r="1753" spans="1:3" hidden="1" x14ac:dyDescent="0.15">
      <c r="A1753" s="4" t="s">
        <v>1764</v>
      </c>
      <c r="B1753" s="5" t="str">
        <f t="shared" si="55"/>
        <v>×</v>
      </c>
      <c r="C1753" s="4" t="str">
        <f t="shared" si="56"/>
        <v>-</v>
      </c>
    </row>
    <row r="1754" spans="1:3" x14ac:dyDescent="0.15">
      <c r="A1754" s="4" t="s">
        <v>1765</v>
      </c>
      <c r="B1754" s="5" t="str">
        <f t="shared" si="55"/>
        <v>△</v>
      </c>
      <c r="C1754" s="4" t="str">
        <f t="shared" si="56"/>
        <v>-1</v>
      </c>
    </row>
    <row r="1755" spans="1:3" hidden="1" x14ac:dyDescent="0.15">
      <c r="A1755" s="4" t="s">
        <v>1766</v>
      </c>
      <c r="B1755" s="5" t="str">
        <f t="shared" si="55"/>
        <v>×</v>
      </c>
      <c r="C1755" s="4" t="str">
        <f t="shared" si="56"/>
        <v>-</v>
      </c>
    </row>
    <row r="1756" spans="1:3" x14ac:dyDescent="0.15">
      <c r="A1756" s="4" t="s">
        <v>1767</v>
      </c>
      <c r="B1756" s="5" t="str">
        <f t="shared" si="55"/>
        <v>△</v>
      </c>
      <c r="C1756" s="4" t="str">
        <f t="shared" si="56"/>
        <v>-1</v>
      </c>
    </row>
    <row r="1757" spans="1:3" hidden="1" x14ac:dyDescent="0.15">
      <c r="A1757" s="4" t="s">
        <v>1768</v>
      </c>
      <c r="B1757" s="5" t="str">
        <f t="shared" si="55"/>
        <v>×</v>
      </c>
      <c r="C1757" s="4" t="str">
        <f t="shared" si="56"/>
        <v>-</v>
      </c>
    </row>
    <row r="1758" spans="1:3" x14ac:dyDescent="0.15">
      <c r="A1758" s="4" t="s">
        <v>1769</v>
      </c>
      <c r="B1758" s="5" t="str">
        <f t="shared" si="55"/>
        <v>△</v>
      </c>
      <c r="C1758" s="4" t="str">
        <f t="shared" si="56"/>
        <v>-1</v>
      </c>
    </row>
    <row r="1759" spans="1:3" hidden="1" x14ac:dyDescent="0.15">
      <c r="A1759" s="4" t="s">
        <v>1770</v>
      </c>
      <c r="B1759" s="5" t="str">
        <f t="shared" si="55"/>
        <v>×</v>
      </c>
      <c r="C1759" s="4" t="str">
        <f t="shared" si="56"/>
        <v>-</v>
      </c>
    </row>
    <row r="1760" spans="1:3" x14ac:dyDescent="0.15">
      <c r="A1760" s="4" t="s">
        <v>1771</v>
      </c>
      <c r="B1760" s="5" t="str">
        <f t="shared" si="55"/>
        <v>〇</v>
      </c>
      <c r="C1760" s="4" t="str">
        <f t="shared" si="56"/>
        <v>10</v>
      </c>
    </row>
    <row r="1761" spans="1:3" hidden="1" x14ac:dyDescent="0.15">
      <c r="A1761" s="4" t="s">
        <v>1772</v>
      </c>
      <c r="B1761" s="5" t="str">
        <f t="shared" si="55"/>
        <v>×</v>
      </c>
      <c r="C1761" s="4" t="str">
        <f t="shared" si="56"/>
        <v>-</v>
      </c>
    </row>
    <row r="1762" spans="1:3" x14ac:dyDescent="0.15">
      <c r="A1762" s="4" t="s">
        <v>1773</v>
      </c>
      <c r="B1762" s="5" t="str">
        <f t="shared" si="55"/>
        <v>△</v>
      </c>
      <c r="C1762" s="4" t="str">
        <f t="shared" si="56"/>
        <v>-1</v>
      </c>
    </row>
    <row r="1763" spans="1:3" hidden="1" x14ac:dyDescent="0.15">
      <c r="A1763" s="4" t="s">
        <v>1774</v>
      </c>
      <c r="B1763" s="5" t="str">
        <f t="shared" si="55"/>
        <v>×</v>
      </c>
      <c r="C1763" s="4" t="str">
        <f t="shared" si="56"/>
        <v>-</v>
      </c>
    </row>
    <row r="1764" spans="1:3" x14ac:dyDescent="0.15">
      <c r="A1764" s="4" t="s">
        <v>1775</v>
      </c>
      <c r="B1764" s="5" t="str">
        <f t="shared" si="55"/>
        <v>△</v>
      </c>
      <c r="C1764" s="4" t="str">
        <f t="shared" si="56"/>
        <v>-1</v>
      </c>
    </row>
    <row r="1765" spans="1:3" hidden="1" x14ac:dyDescent="0.15">
      <c r="A1765" s="4" t="s">
        <v>1776</v>
      </c>
      <c r="B1765" s="5" t="str">
        <f t="shared" si="55"/>
        <v>×</v>
      </c>
      <c r="C1765" s="4" t="str">
        <f t="shared" si="56"/>
        <v>-</v>
      </c>
    </row>
    <row r="1766" spans="1:3" x14ac:dyDescent="0.15">
      <c r="A1766" s="4" t="s">
        <v>1777</v>
      </c>
      <c r="B1766" s="5" t="str">
        <f t="shared" si="55"/>
        <v>△</v>
      </c>
      <c r="C1766" s="4" t="str">
        <f t="shared" si="56"/>
        <v>-1</v>
      </c>
    </row>
    <row r="1767" spans="1:3" hidden="1" x14ac:dyDescent="0.15">
      <c r="A1767" s="4" t="s">
        <v>1778</v>
      </c>
      <c r="B1767" s="5" t="str">
        <f t="shared" si="55"/>
        <v>×</v>
      </c>
      <c r="C1767" s="4" t="str">
        <f t="shared" si="56"/>
        <v>-</v>
      </c>
    </row>
    <row r="1768" spans="1:3" x14ac:dyDescent="0.15">
      <c r="A1768" s="4" t="s">
        <v>1779</v>
      </c>
      <c r="B1768" s="5" t="str">
        <f t="shared" si="55"/>
        <v>△</v>
      </c>
      <c r="C1768" s="4" t="str">
        <f t="shared" si="56"/>
        <v>-1</v>
      </c>
    </row>
    <row r="1769" spans="1:3" hidden="1" x14ac:dyDescent="0.15">
      <c r="A1769" s="4" t="s">
        <v>1780</v>
      </c>
      <c r="B1769" s="5" t="str">
        <f t="shared" si="55"/>
        <v>×</v>
      </c>
      <c r="C1769" s="4" t="str">
        <f t="shared" si="56"/>
        <v>-</v>
      </c>
    </row>
    <row r="1770" spans="1:3" x14ac:dyDescent="0.15">
      <c r="A1770" s="4" t="s">
        <v>1781</v>
      </c>
      <c r="B1770" s="5" t="str">
        <f t="shared" si="55"/>
        <v>△</v>
      </c>
      <c r="C1770" s="4" t="str">
        <f t="shared" si="56"/>
        <v>-1</v>
      </c>
    </row>
    <row r="1771" spans="1:3" hidden="1" x14ac:dyDescent="0.15">
      <c r="A1771" s="4" t="s">
        <v>1782</v>
      </c>
      <c r="B1771" s="5" t="str">
        <f t="shared" si="55"/>
        <v>×</v>
      </c>
      <c r="C1771" s="4" t="str">
        <f t="shared" si="56"/>
        <v>-</v>
      </c>
    </row>
    <row r="1772" spans="1:3" x14ac:dyDescent="0.15">
      <c r="A1772" s="4" t="s">
        <v>1783</v>
      </c>
      <c r="B1772" s="5" t="str">
        <f t="shared" si="55"/>
        <v>△</v>
      </c>
      <c r="C1772" s="4" t="str">
        <f t="shared" si="56"/>
        <v>-1</v>
      </c>
    </row>
    <row r="1773" spans="1:3" hidden="1" x14ac:dyDescent="0.15">
      <c r="A1773" s="4" t="s">
        <v>1784</v>
      </c>
      <c r="B1773" s="5" t="str">
        <f t="shared" si="55"/>
        <v>×</v>
      </c>
      <c r="C1773" s="4" t="str">
        <f t="shared" si="56"/>
        <v>-</v>
      </c>
    </row>
    <row r="1774" spans="1:3" x14ac:dyDescent="0.15">
      <c r="A1774" s="4" t="s">
        <v>1785</v>
      </c>
      <c r="B1774" s="5" t="str">
        <f t="shared" si="55"/>
        <v>△</v>
      </c>
      <c r="C1774" s="4" t="str">
        <f t="shared" si="56"/>
        <v>-1</v>
      </c>
    </row>
    <row r="1775" spans="1:3" hidden="1" x14ac:dyDescent="0.15">
      <c r="A1775" s="4" t="s">
        <v>1786</v>
      </c>
      <c r="B1775" s="5" t="str">
        <f t="shared" si="55"/>
        <v>×</v>
      </c>
      <c r="C1775" s="4" t="str">
        <f t="shared" si="56"/>
        <v>-</v>
      </c>
    </row>
    <row r="1776" spans="1:3" x14ac:dyDescent="0.15">
      <c r="A1776" s="4" t="s">
        <v>1787</v>
      </c>
      <c r="B1776" s="5" t="str">
        <f t="shared" si="55"/>
        <v>△</v>
      </c>
      <c r="C1776" s="4" t="str">
        <f t="shared" si="56"/>
        <v>-1</v>
      </c>
    </row>
    <row r="1777" spans="1:3" hidden="1" x14ac:dyDescent="0.15">
      <c r="A1777" s="4" t="s">
        <v>1788</v>
      </c>
      <c r="B1777" s="5" t="str">
        <f t="shared" si="55"/>
        <v>×</v>
      </c>
      <c r="C1777" s="4" t="str">
        <f t="shared" si="56"/>
        <v>-</v>
      </c>
    </row>
    <row r="1778" spans="1:3" x14ac:dyDescent="0.15">
      <c r="A1778" s="4" t="s">
        <v>1789</v>
      </c>
      <c r="B1778" s="5" t="str">
        <f t="shared" si="55"/>
        <v>△</v>
      </c>
      <c r="C1778" s="4" t="str">
        <f t="shared" si="56"/>
        <v>-1</v>
      </c>
    </row>
    <row r="1779" spans="1:3" hidden="1" x14ac:dyDescent="0.15">
      <c r="A1779" s="4" t="s">
        <v>1790</v>
      </c>
      <c r="B1779" s="5" t="str">
        <f t="shared" si="55"/>
        <v>×</v>
      </c>
      <c r="C1779" s="4" t="str">
        <f t="shared" si="56"/>
        <v>-</v>
      </c>
    </row>
    <row r="1780" spans="1:3" x14ac:dyDescent="0.15">
      <c r="A1780" s="4" t="s">
        <v>1791</v>
      </c>
      <c r="B1780" s="5" t="str">
        <f t="shared" si="55"/>
        <v>△</v>
      </c>
      <c r="C1780" s="4" t="str">
        <f t="shared" si="56"/>
        <v>-2</v>
      </c>
    </row>
    <row r="1781" spans="1:3" hidden="1" x14ac:dyDescent="0.15">
      <c r="A1781" s="4" t="s">
        <v>1792</v>
      </c>
      <c r="B1781" s="5" t="str">
        <f t="shared" si="55"/>
        <v>×</v>
      </c>
      <c r="C1781" s="4" t="str">
        <f t="shared" si="56"/>
        <v>-</v>
      </c>
    </row>
    <row r="1782" spans="1:3" x14ac:dyDescent="0.15">
      <c r="A1782" s="4" t="s">
        <v>1793</v>
      </c>
      <c r="B1782" s="5" t="str">
        <f t="shared" si="55"/>
        <v>△</v>
      </c>
      <c r="C1782" s="4" t="str">
        <f t="shared" si="56"/>
        <v>-2</v>
      </c>
    </row>
    <row r="1783" spans="1:3" hidden="1" x14ac:dyDescent="0.15">
      <c r="A1783" s="4" t="s">
        <v>1794</v>
      </c>
      <c r="B1783" s="5" t="str">
        <f t="shared" si="55"/>
        <v>×</v>
      </c>
      <c r="C1783" s="4" t="str">
        <f t="shared" si="56"/>
        <v>-</v>
      </c>
    </row>
    <row r="1784" spans="1:3" x14ac:dyDescent="0.15">
      <c r="A1784" s="4" t="s">
        <v>1795</v>
      </c>
      <c r="B1784" s="5" t="str">
        <f t="shared" si="55"/>
        <v>△</v>
      </c>
      <c r="C1784" s="4" t="str">
        <f t="shared" si="56"/>
        <v>-2</v>
      </c>
    </row>
    <row r="1785" spans="1:3" hidden="1" x14ac:dyDescent="0.15">
      <c r="A1785" s="4" t="s">
        <v>1796</v>
      </c>
      <c r="B1785" s="5" t="str">
        <f t="shared" si="55"/>
        <v>×</v>
      </c>
      <c r="C1785" s="4" t="str">
        <f t="shared" si="56"/>
        <v>-</v>
      </c>
    </row>
    <row r="1786" spans="1:3" x14ac:dyDescent="0.15">
      <c r="A1786" s="4" t="s">
        <v>1797</v>
      </c>
      <c r="B1786" s="5" t="str">
        <f t="shared" si="55"/>
        <v>〇</v>
      </c>
      <c r="C1786" s="4" t="str">
        <f t="shared" si="56"/>
        <v>20</v>
      </c>
    </row>
    <row r="1787" spans="1:3" hidden="1" x14ac:dyDescent="0.15">
      <c r="A1787" s="4" t="s">
        <v>1798</v>
      </c>
      <c r="B1787" s="5" t="str">
        <f t="shared" si="55"/>
        <v>×</v>
      </c>
      <c r="C1787" s="4" t="str">
        <f t="shared" si="56"/>
        <v>-</v>
      </c>
    </row>
    <row r="1788" spans="1:3" x14ac:dyDescent="0.15">
      <c r="A1788" s="4" t="s">
        <v>1799</v>
      </c>
      <c r="B1788" s="5" t="str">
        <f t="shared" si="55"/>
        <v>△</v>
      </c>
      <c r="C1788" s="4" t="str">
        <f t="shared" si="56"/>
        <v>-1</v>
      </c>
    </row>
    <row r="1789" spans="1:3" hidden="1" x14ac:dyDescent="0.15">
      <c r="A1789" s="4" t="s">
        <v>1800</v>
      </c>
      <c r="B1789" s="5" t="str">
        <f t="shared" si="55"/>
        <v>×</v>
      </c>
      <c r="C1789" s="4" t="str">
        <f t="shared" si="56"/>
        <v>-</v>
      </c>
    </row>
    <row r="1790" spans="1:3" x14ac:dyDescent="0.15">
      <c r="A1790" s="4" t="s">
        <v>1801</v>
      </c>
      <c r="B1790" s="5" t="str">
        <f t="shared" si="55"/>
        <v>△</v>
      </c>
      <c r="C1790" s="4" t="str">
        <f t="shared" si="56"/>
        <v>-1</v>
      </c>
    </row>
    <row r="1791" spans="1:3" hidden="1" x14ac:dyDescent="0.15">
      <c r="A1791" s="4" t="s">
        <v>1802</v>
      </c>
      <c r="B1791" s="5" t="str">
        <f t="shared" si="55"/>
        <v>×</v>
      </c>
      <c r="C1791" s="4" t="str">
        <f t="shared" si="56"/>
        <v>-</v>
      </c>
    </row>
    <row r="1792" spans="1:3" x14ac:dyDescent="0.15">
      <c r="A1792" s="4" t="s">
        <v>1803</v>
      </c>
      <c r="B1792" s="5" t="str">
        <f t="shared" si="55"/>
        <v>△</v>
      </c>
      <c r="C1792" s="4" t="str">
        <f t="shared" si="56"/>
        <v>-1</v>
      </c>
    </row>
    <row r="1793" spans="1:3" hidden="1" x14ac:dyDescent="0.15">
      <c r="A1793" s="4" t="s">
        <v>1804</v>
      </c>
      <c r="B1793" s="5" t="str">
        <f t="shared" si="55"/>
        <v>×</v>
      </c>
      <c r="C1793" s="4" t="str">
        <f t="shared" si="56"/>
        <v>-</v>
      </c>
    </row>
    <row r="1794" spans="1:3" x14ac:dyDescent="0.15">
      <c r="A1794" s="4" t="s">
        <v>1805</v>
      </c>
      <c r="B1794" s="5" t="str">
        <f t="shared" si="55"/>
        <v>△</v>
      </c>
      <c r="C1794" s="4" t="str">
        <f t="shared" si="56"/>
        <v>-1</v>
      </c>
    </row>
    <row r="1795" spans="1:3" hidden="1" x14ac:dyDescent="0.15">
      <c r="A1795" s="4" t="s">
        <v>1806</v>
      </c>
      <c r="B1795" s="5" t="str">
        <f t="shared" si="55"/>
        <v>×</v>
      </c>
      <c r="C1795" s="4" t="str">
        <f t="shared" si="56"/>
        <v>-</v>
      </c>
    </row>
    <row r="1796" spans="1:3" x14ac:dyDescent="0.15">
      <c r="A1796" s="4" t="s">
        <v>1807</v>
      </c>
      <c r="B1796" s="5" t="str">
        <f t="shared" si="55"/>
        <v>△</v>
      </c>
      <c r="C1796" s="4" t="str">
        <f t="shared" si="56"/>
        <v>-1</v>
      </c>
    </row>
    <row r="1797" spans="1:3" hidden="1" x14ac:dyDescent="0.15">
      <c r="A1797" s="4" t="s">
        <v>1808</v>
      </c>
      <c r="B1797" s="5" t="str">
        <f t="shared" ref="B1797:B1860" si="57">IF(COUNTIF(A1797,"*LOST*")&gt;0,"△",IF(COUNTIF(A1797,"*WON*")&gt;0,"〇","×"))</f>
        <v>×</v>
      </c>
      <c r="C1797" s="4" t="str">
        <f t="shared" si="56"/>
        <v>-</v>
      </c>
    </row>
    <row r="1798" spans="1:3" x14ac:dyDescent="0.15">
      <c r="A1798" s="4" t="s">
        <v>1809</v>
      </c>
      <c r="B1798" s="5" t="str">
        <f t="shared" si="57"/>
        <v>△</v>
      </c>
      <c r="C1798" s="4" t="str">
        <f t="shared" si="56"/>
        <v>-1</v>
      </c>
    </row>
    <row r="1799" spans="1:3" hidden="1" x14ac:dyDescent="0.15">
      <c r="A1799" s="4" t="s">
        <v>1810</v>
      </c>
      <c r="B1799" s="5" t="str">
        <f t="shared" si="57"/>
        <v>×</v>
      </c>
      <c r="C1799" s="4" t="str">
        <f t="shared" si="56"/>
        <v>-</v>
      </c>
    </row>
    <row r="1800" spans="1:3" x14ac:dyDescent="0.15">
      <c r="A1800" s="4" t="s">
        <v>1811</v>
      </c>
      <c r="B1800" s="5" t="str">
        <f t="shared" si="57"/>
        <v>△</v>
      </c>
      <c r="C1800" s="4" t="str">
        <f t="shared" si="56"/>
        <v>-1</v>
      </c>
    </row>
    <row r="1801" spans="1:3" hidden="1" x14ac:dyDescent="0.15">
      <c r="A1801" s="4" t="s">
        <v>1812</v>
      </c>
      <c r="B1801" s="5" t="str">
        <f t="shared" si="57"/>
        <v>×</v>
      </c>
      <c r="C1801" s="4" t="str">
        <f t="shared" ref="C1801:C1864" si="58">IF(B1801="〇",MID(A1801,FIND("払い出し",A1801)+6,(FIND("BUST",A1801)-FIND("払い出し",A1801)-13)),IF(B1801="△","-"&amp;MID(A1801,FIND("益",A1801)+3,(FIND("bits",A1801)-FIND("益",A1801)-4)),"-"))</f>
        <v>-</v>
      </c>
    </row>
    <row r="1802" spans="1:3" x14ac:dyDescent="0.15">
      <c r="A1802" s="4" t="s">
        <v>1813</v>
      </c>
      <c r="B1802" s="5" t="str">
        <f t="shared" si="57"/>
        <v>〇</v>
      </c>
      <c r="C1802" s="4" t="str">
        <f t="shared" si="58"/>
        <v>10</v>
      </c>
    </row>
    <row r="1803" spans="1:3" hidden="1" x14ac:dyDescent="0.15">
      <c r="A1803" s="4" t="s">
        <v>1814</v>
      </c>
      <c r="B1803" s="5" t="str">
        <f t="shared" si="57"/>
        <v>×</v>
      </c>
      <c r="C1803" s="4" t="str">
        <f t="shared" si="58"/>
        <v>-</v>
      </c>
    </row>
    <row r="1804" spans="1:3" x14ac:dyDescent="0.15">
      <c r="A1804" s="4" t="s">
        <v>1815</v>
      </c>
      <c r="B1804" s="5" t="str">
        <f t="shared" si="57"/>
        <v>△</v>
      </c>
      <c r="C1804" s="4" t="str">
        <f t="shared" si="58"/>
        <v>-1</v>
      </c>
    </row>
    <row r="1805" spans="1:3" hidden="1" x14ac:dyDescent="0.15">
      <c r="A1805" s="4" t="s">
        <v>1816</v>
      </c>
      <c r="B1805" s="5" t="str">
        <f t="shared" si="57"/>
        <v>×</v>
      </c>
      <c r="C1805" s="4" t="str">
        <f t="shared" si="58"/>
        <v>-</v>
      </c>
    </row>
    <row r="1806" spans="1:3" x14ac:dyDescent="0.15">
      <c r="A1806" s="4" t="s">
        <v>1817</v>
      </c>
      <c r="B1806" s="5" t="str">
        <f t="shared" si="57"/>
        <v>△</v>
      </c>
      <c r="C1806" s="4" t="str">
        <f t="shared" si="58"/>
        <v>-1</v>
      </c>
    </row>
    <row r="1807" spans="1:3" hidden="1" x14ac:dyDescent="0.15">
      <c r="A1807" s="4" t="s">
        <v>1818</v>
      </c>
      <c r="B1807" s="5" t="str">
        <f t="shared" si="57"/>
        <v>×</v>
      </c>
      <c r="C1807" s="4" t="str">
        <f t="shared" si="58"/>
        <v>-</v>
      </c>
    </row>
    <row r="1808" spans="1:3" x14ac:dyDescent="0.15">
      <c r="A1808" s="4" t="s">
        <v>1819</v>
      </c>
      <c r="B1808" s="5" t="str">
        <f t="shared" si="57"/>
        <v>△</v>
      </c>
      <c r="C1808" s="4" t="str">
        <f t="shared" si="58"/>
        <v>-1</v>
      </c>
    </row>
    <row r="1809" spans="1:3" hidden="1" x14ac:dyDescent="0.15">
      <c r="A1809" s="4" t="s">
        <v>1820</v>
      </c>
      <c r="B1809" s="5" t="str">
        <f t="shared" si="57"/>
        <v>×</v>
      </c>
      <c r="C1809" s="4" t="str">
        <f t="shared" si="58"/>
        <v>-</v>
      </c>
    </row>
    <row r="1810" spans="1:3" x14ac:dyDescent="0.15">
      <c r="A1810" s="4" t="s">
        <v>1821</v>
      </c>
      <c r="B1810" s="5" t="str">
        <f t="shared" si="57"/>
        <v>△</v>
      </c>
      <c r="C1810" s="4" t="str">
        <f t="shared" si="58"/>
        <v>-1</v>
      </c>
    </row>
    <row r="1811" spans="1:3" hidden="1" x14ac:dyDescent="0.15">
      <c r="A1811" s="4" t="s">
        <v>1822</v>
      </c>
      <c r="B1811" s="5" t="str">
        <f t="shared" si="57"/>
        <v>×</v>
      </c>
      <c r="C1811" s="4" t="str">
        <f t="shared" si="58"/>
        <v>-</v>
      </c>
    </row>
    <row r="1812" spans="1:3" x14ac:dyDescent="0.15">
      <c r="A1812" s="4" t="s">
        <v>1823</v>
      </c>
      <c r="B1812" s="5" t="str">
        <f t="shared" si="57"/>
        <v>△</v>
      </c>
      <c r="C1812" s="4" t="str">
        <f t="shared" si="58"/>
        <v>-1</v>
      </c>
    </row>
    <row r="1813" spans="1:3" hidden="1" x14ac:dyDescent="0.15">
      <c r="A1813" s="4" t="s">
        <v>1824</v>
      </c>
      <c r="B1813" s="5" t="str">
        <f t="shared" si="57"/>
        <v>×</v>
      </c>
      <c r="C1813" s="4" t="str">
        <f t="shared" si="58"/>
        <v>-</v>
      </c>
    </row>
    <row r="1814" spans="1:3" x14ac:dyDescent="0.15">
      <c r="A1814" s="4" t="s">
        <v>1825</v>
      </c>
      <c r="B1814" s="5" t="str">
        <f t="shared" si="57"/>
        <v>△</v>
      </c>
      <c r="C1814" s="4" t="str">
        <f t="shared" si="58"/>
        <v>-1</v>
      </c>
    </row>
    <row r="1815" spans="1:3" hidden="1" x14ac:dyDescent="0.15">
      <c r="A1815" s="4" t="s">
        <v>1826</v>
      </c>
      <c r="B1815" s="5" t="str">
        <f t="shared" si="57"/>
        <v>×</v>
      </c>
      <c r="C1815" s="4" t="str">
        <f t="shared" si="58"/>
        <v>-</v>
      </c>
    </row>
    <row r="1816" spans="1:3" x14ac:dyDescent="0.15">
      <c r="A1816" s="4" t="s">
        <v>1827</v>
      </c>
      <c r="B1816" s="5" t="str">
        <f t="shared" si="57"/>
        <v>△</v>
      </c>
      <c r="C1816" s="4" t="str">
        <f t="shared" si="58"/>
        <v>-1</v>
      </c>
    </row>
    <row r="1817" spans="1:3" hidden="1" x14ac:dyDescent="0.15">
      <c r="A1817" s="4" t="s">
        <v>1828</v>
      </c>
      <c r="B1817" s="5" t="str">
        <f t="shared" si="57"/>
        <v>×</v>
      </c>
      <c r="C1817" s="4" t="str">
        <f t="shared" si="58"/>
        <v>-</v>
      </c>
    </row>
    <row r="1818" spans="1:3" x14ac:dyDescent="0.15">
      <c r="A1818" s="4" t="s">
        <v>1829</v>
      </c>
      <c r="B1818" s="5" t="str">
        <f t="shared" si="57"/>
        <v>△</v>
      </c>
      <c r="C1818" s="4" t="str">
        <f t="shared" si="58"/>
        <v>-1</v>
      </c>
    </row>
    <row r="1819" spans="1:3" hidden="1" x14ac:dyDescent="0.15">
      <c r="A1819" s="4" t="s">
        <v>1830</v>
      </c>
      <c r="B1819" s="5" t="str">
        <f t="shared" si="57"/>
        <v>×</v>
      </c>
      <c r="C1819" s="4" t="str">
        <f t="shared" si="58"/>
        <v>-</v>
      </c>
    </row>
    <row r="1820" spans="1:3" x14ac:dyDescent="0.15">
      <c r="A1820" s="4" t="s">
        <v>1831</v>
      </c>
      <c r="B1820" s="5" t="str">
        <f t="shared" si="57"/>
        <v>△</v>
      </c>
      <c r="C1820" s="4" t="str">
        <f t="shared" si="58"/>
        <v>-1</v>
      </c>
    </row>
    <row r="1821" spans="1:3" hidden="1" x14ac:dyDescent="0.15">
      <c r="A1821" s="4" t="s">
        <v>1832</v>
      </c>
      <c r="B1821" s="5" t="str">
        <f t="shared" si="57"/>
        <v>×</v>
      </c>
      <c r="C1821" s="4" t="str">
        <f t="shared" si="58"/>
        <v>-</v>
      </c>
    </row>
    <row r="1822" spans="1:3" x14ac:dyDescent="0.15">
      <c r="A1822" s="4" t="s">
        <v>1833</v>
      </c>
      <c r="B1822" s="5" t="str">
        <f t="shared" si="57"/>
        <v>△</v>
      </c>
      <c r="C1822" s="4" t="str">
        <f t="shared" si="58"/>
        <v>-2</v>
      </c>
    </row>
    <row r="1823" spans="1:3" hidden="1" x14ac:dyDescent="0.15">
      <c r="A1823" s="4" t="s">
        <v>1834</v>
      </c>
      <c r="B1823" s="5" t="str">
        <f t="shared" si="57"/>
        <v>×</v>
      </c>
      <c r="C1823" s="4" t="str">
        <f t="shared" si="58"/>
        <v>-</v>
      </c>
    </row>
    <row r="1824" spans="1:3" x14ac:dyDescent="0.15">
      <c r="A1824" s="4" t="s">
        <v>1835</v>
      </c>
      <c r="B1824" s="5" t="str">
        <f t="shared" si="57"/>
        <v>△</v>
      </c>
      <c r="C1824" s="4" t="str">
        <f t="shared" si="58"/>
        <v>-2</v>
      </c>
    </row>
    <row r="1825" spans="1:3" hidden="1" x14ac:dyDescent="0.15">
      <c r="A1825" s="4" t="s">
        <v>1836</v>
      </c>
      <c r="B1825" s="5" t="str">
        <f t="shared" si="57"/>
        <v>×</v>
      </c>
      <c r="C1825" s="4" t="str">
        <f t="shared" si="58"/>
        <v>-</v>
      </c>
    </row>
    <row r="1826" spans="1:3" x14ac:dyDescent="0.15">
      <c r="A1826" s="4" t="s">
        <v>1837</v>
      </c>
      <c r="B1826" s="5" t="str">
        <f t="shared" si="57"/>
        <v>△</v>
      </c>
      <c r="C1826" s="4" t="str">
        <f t="shared" si="58"/>
        <v>-2</v>
      </c>
    </row>
    <row r="1827" spans="1:3" hidden="1" x14ac:dyDescent="0.15">
      <c r="A1827" s="4" t="s">
        <v>1838</v>
      </c>
      <c r="B1827" s="5" t="str">
        <f t="shared" si="57"/>
        <v>×</v>
      </c>
      <c r="C1827" s="4" t="str">
        <f t="shared" si="58"/>
        <v>-</v>
      </c>
    </row>
    <row r="1828" spans="1:3" x14ac:dyDescent="0.15">
      <c r="A1828" s="4" t="s">
        <v>1839</v>
      </c>
      <c r="B1828" s="5" t="str">
        <f t="shared" si="57"/>
        <v>〇</v>
      </c>
      <c r="C1828" s="4" t="str">
        <f t="shared" si="58"/>
        <v>20</v>
      </c>
    </row>
    <row r="1829" spans="1:3" hidden="1" x14ac:dyDescent="0.15">
      <c r="A1829" s="4" t="s">
        <v>1840</v>
      </c>
      <c r="B1829" s="5" t="str">
        <f t="shared" si="57"/>
        <v>×</v>
      </c>
      <c r="C1829" s="4" t="str">
        <f t="shared" si="58"/>
        <v>-</v>
      </c>
    </row>
    <row r="1830" spans="1:3" x14ac:dyDescent="0.15">
      <c r="A1830" s="4" t="s">
        <v>1841</v>
      </c>
      <c r="B1830" s="5" t="str">
        <f t="shared" si="57"/>
        <v>△</v>
      </c>
      <c r="C1830" s="4" t="str">
        <f t="shared" si="58"/>
        <v>-1</v>
      </c>
    </row>
    <row r="1831" spans="1:3" hidden="1" x14ac:dyDescent="0.15">
      <c r="A1831" s="4" t="s">
        <v>1842</v>
      </c>
      <c r="B1831" s="5" t="str">
        <f t="shared" si="57"/>
        <v>×</v>
      </c>
      <c r="C1831" s="4" t="str">
        <f t="shared" si="58"/>
        <v>-</v>
      </c>
    </row>
    <row r="1832" spans="1:3" x14ac:dyDescent="0.15">
      <c r="A1832" s="4" t="s">
        <v>1843</v>
      </c>
      <c r="B1832" s="5" t="str">
        <f t="shared" si="57"/>
        <v>△</v>
      </c>
      <c r="C1832" s="4" t="str">
        <f t="shared" si="58"/>
        <v>-1</v>
      </c>
    </row>
    <row r="1833" spans="1:3" hidden="1" x14ac:dyDescent="0.15">
      <c r="A1833" s="4" t="s">
        <v>1844</v>
      </c>
      <c r="B1833" s="5" t="str">
        <f t="shared" si="57"/>
        <v>×</v>
      </c>
      <c r="C1833" s="4" t="str">
        <f t="shared" si="58"/>
        <v>-</v>
      </c>
    </row>
    <row r="1834" spans="1:3" x14ac:dyDescent="0.15">
      <c r="A1834" s="4" t="s">
        <v>1845</v>
      </c>
      <c r="B1834" s="5" t="str">
        <f t="shared" si="57"/>
        <v>△</v>
      </c>
      <c r="C1834" s="4" t="str">
        <f t="shared" si="58"/>
        <v>-1</v>
      </c>
    </row>
    <row r="1835" spans="1:3" hidden="1" x14ac:dyDescent="0.15">
      <c r="A1835" s="4" t="s">
        <v>1846</v>
      </c>
      <c r="B1835" s="5" t="str">
        <f t="shared" si="57"/>
        <v>×</v>
      </c>
      <c r="C1835" s="4" t="str">
        <f t="shared" si="58"/>
        <v>-</v>
      </c>
    </row>
    <row r="1836" spans="1:3" x14ac:dyDescent="0.15">
      <c r="A1836" s="4" t="s">
        <v>1847</v>
      </c>
      <c r="B1836" s="5" t="str">
        <f t="shared" si="57"/>
        <v>△</v>
      </c>
      <c r="C1836" s="4" t="str">
        <f t="shared" si="58"/>
        <v>-1</v>
      </c>
    </row>
    <row r="1837" spans="1:3" hidden="1" x14ac:dyDescent="0.15">
      <c r="A1837" s="4" t="s">
        <v>1848</v>
      </c>
      <c r="B1837" s="5" t="str">
        <f t="shared" si="57"/>
        <v>×</v>
      </c>
      <c r="C1837" s="4" t="str">
        <f t="shared" si="58"/>
        <v>-</v>
      </c>
    </row>
    <row r="1838" spans="1:3" x14ac:dyDescent="0.15">
      <c r="A1838" s="4" t="s">
        <v>1849</v>
      </c>
      <c r="B1838" s="5" t="str">
        <f t="shared" si="57"/>
        <v>△</v>
      </c>
      <c r="C1838" s="4" t="str">
        <f t="shared" si="58"/>
        <v>-1</v>
      </c>
    </row>
    <row r="1839" spans="1:3" hidden="1" x14ac:dyDescent="0.15">
      <c r="A1839" s="4" t="s">
        <v>1850</v>
      </c>
      <c r="B1839" s="5" t="str">
        <f t="shared" si="57"/>
        <v>×</v>
      </c>
      <c r="C1839" s="4" t="str">
        <f t="shared" si="58"/>
        <v>-</v>
      </c>
    </row>
    <row r="1840" spans="1:3" x14ac:dyDescent="0.15">
      <c r="A1840" s="4" t="s">
        <v>1851</v>
      </c>
      <c r="B1840" s="5" t="str">
        <f t="shared" si="57"/>
        <v>△</v>
      </c>
      <c r="C1840" s="4" t="str">
        <f t="shared" si="58"/>
        <v>-1</v>
      </c>
    </row>
    <row r="1841" spans="1:3" hidden="1" x14ac:dyDescent="0.15">
      <c r="A1841" s="4" t="s">
        <v>1852</v>
      </c>
      <c r="B1841" s="5" t="str">
        <f t="shared" si="57"/>
        <v>×</v>
      </c>
      <c r="C1841" s="4" t="str">
        <f t="shared" si="58"/>
        <v>-</v>
      </c>
    </row>
    <row r="1842" spans="1:3" x14ac:dyDescent="0.15">
      <c r="A1842" s="4" t="s">
        <v>1853</v>
      </c>
      <c r="B1842" s="5" t="str">
        <f t="shared" si="57"/>
        <v>〇</v>
      </c>
      <c r="C1842" s="4" t="str">
        <f t="shared" si="58"/>
        <v>10</v>
      </c>
    </row>
    <row r="1843" spans="1:3" hidden="1" x14ac:dyDescent="0.15">
      <c r="A1843" s="4" t="s">
        <v>1854</v>
      </c>
      <c r="B1843" s="5" t="str">
        <f t="shared" si="57"/>
        <v>×</v>
      </c>
      <c r="C1843" s="4" t="str">
        <f t="shared" si="58"/>
        <v>-</v>
      </c>
    </row>
    <row r="1844" spans="1:3" x14ac:dyDescent="0.15">
      <c r="A1844" s="4" t="s">
        <v>1855</v>
      </c>
      <c r="B1844" s="5" t="str">
        <f t="shared" si="57"/>
        <v>△</v>
      </c>
      <c r="C1844" s="4" t="str">
        <f t="shared" si="58"/>
        <v>-1</v>
      </c>
    </row>
    <row r="1845" spans="1:3" hidden="1" x14ac:dyDescent="0.15">
      <c r="A1845" s="4" t="s">
        <v>1856</v>
      </c>
      <c r="B1845" s="5" t="str">
        <f t="shared" si="57"/>
        <v>×</v>
      </c>
      <c r="C1845" s="4" t="str">
        <f t="shared" si="58"/>
        <v>-</v>
      </c>
    </row>
    <row r="1846" spans="1:3" x14ac:dyDescent="0.15">
      <c r="A1846" s="4" t="s">
        <v>1857</v>
      </c>
      <c r="B1846" s="5" t="str">
        <f t="shared" si="57"/>
        <v>△</v>
      </c>
      <c r="C1846" s="4" t="str">
        <f t="shared" si="58"/>
        <v>-1</v>
      </c>
    </row>
    <row r="1847" spans="1:3" hidden="1" x14ac:dyDescent="0.15">
      <c r="A1847" s="4" t="s">
        <v>1858</v>
      </c>
      <c r="B1847" s="5" t="str">
        <f t="shared" si="57"/>
        <v>×</v>
      </c>
      <c r="C1847" s="4" t="str">
        <f t="shared" si="58"/>
        <v>-</v>
      </c>
    </row>
    <row r="1848" spans="1:3" x14ac:dyDescent="0.15">
      <c r="A1848" s="4" t="s">
        <v>1859</v>
      </c>
      <c r="B1848" s="5" t="str">
        <f t="shared" si="57"/>
        <v>△</v>
      </c>
      <c r="C1848" s="4" t="str">
        <f t="shared" si="58"/>
        <v>-1</v>
      </c>
    </row>
    <row r="1849" spans="1:3" hidden="1" x14ac:dyDescent="0.15">
      <c r="A1849" s="4" t="s">
        <v>1860</v>
      </c>
      <c r="B1849" s="5" t="str">
        <f t="shared" si="57"/>
        <v>×</v>
      </c>
      <c r="C1849" s="4" t="str">
        <f t="shared" si="58"/>
        <v>-</v>
      </c>
    </row>
    <row r="1850" spans="1:3" x14ac:dyDescent="0.15">
      <c r="A1850" s="4" t="s">
        <v>1861</v>
      </c>
      <c r="B1850" s="5" t="str">
        <f t="shared" si="57"/>
        <v>△</v>
      </c>
      <c r="C1850" s="4" t="str">
        <f t="shared" si="58"/>
        <v>-1</v>
      </c>
    </row>
    <row r="1851" spans="1:3" hidden="1" x14ac:dyDescent="0.15">
      <c r="A1851" s="4" t="s">
        <v>1862</v>
      </c>
      <c r="B1851" s="5" t="str">
        <f t="shared" si="57"/>
        <v>×</v>
      </c>
      <c r="C1851" s="4" t="str">
        <f t="shared" si="58"/>
        <v>-</v>
      </c>
    </row>
    <row r="1852" spans="1:3" x14ac:dyDescent="0.15">
      <c r="A1852" s="4" t="s">
        <v>1863</v>
      </c>
      <c r="B1852" s="5" t="str">
        <f t="shared" si="57"/>
        <v>△</v>
      </c>
      <c r="C1852" s="4" t="str">
        <f t="shared" si="58"/>
        <v>-1</v>
      </c>
    </row>
    <row r="1853" spans="1:3" hidden="1" x14ac:dyDescent="0.15">
      <c r="A1853" s="4" t="s">
        <v>1864</v>
      </c>
      <c r="B1853" s="5" t="str">
        <f t="shared" si="57"/>
        <v>×</v>
      </c>
      <c r="C1853" s="4" t="str">
        <f t="shared" si="58"/>
        <v>-</v>
      </c>
    </row>
    <row r="1854" spans="1:3" x14ac:dyDescent="0.15">
      <c r="A1854" s="4" t="s">
        <v>1865</v>
      </c>
      <c r="B1854" s="5" t="str">
        <f t="shared" si="57"/>
        <v>△</v>
      </c>
      <c r="C1854" s="4" t="str">
        <f t="shared" si="58"/>
        <v>-1</v>
      </c>
    </row>
    <row r="1855" spans="1:3" hidden="1" x14ac:dyDescent="0.15">
      <c r="A1855" s="4" t="s">
        <v>1866</v>
      </c>
      <c r="B1855" s="5" t="str">
        <f t="shared" si="57"/>
        <v>×</v>
      </c>
      <c r="C1855" s="4" t="str">
        <f t="shared" si="58"/>
        <v>-</v>
      </c>
    </row>
    <row r="1856" spans="1:3" x14ac:dyDescent="0.15">
      <c r="A1856" s="4" t="s">
        <v>1867</v>
      </c>
      <c r="B1856" s="5" t="str">
        <f t="shared" si="57"/>
        <v>〇</v>
      </c>
      <c r="C1856" s="4" t="str">
        <f t="shared" si="58"/>
        <v>10</v>
      </c>
    </row>
    <row r="1857" spans="1:3" hidden="1" x14ac:dyDescent="0.15">
      <c r="A1857" s="4" t="s">
        <v>1868</v>
      </c>
      <c r="B1857" s="5" t="str">
        <f t="shared" si="57"/>
        <v>×</v>
      </c>
      <c r="C1857" s="4" t="str">
        <f t="shared" si="58"/>
        <v>-</v>
      </c>
    </row>
    <row r="1858" spans="1:3" x14ac:dyDescent="0.15">
      <c r="A1858" s="4" t="s">
        <v>1869</v>
      </c>
      <c r="B1858" s="5" t="str">
        <f t="shared" si="57"/>
        <v>〇</v>
      </c>
      <c r="C1858" s="4" t="str">
        <f t="shared" si="58"/>
        <v>10</v>
      </c>
    </row>
    <row r="1859" spans="1:3" hidden="1" x14ac:dyDescent="0.15">
      <c r="A1859" s="4" t="s">
        <v>1870</v>
      </c>
      <c r="B1859" s="5" t="str">
        <f t="shared" si="57"/>
        <v>×</v>
      </c>
      <c r="C1859" s="4" t="str">
        <f t="shared" si="58"/>
        <v>-</v>
      </c>
    </row>
    <row r="1860" spans="1:3" x14ac:dyDescent="0.15">
      <c r="A1860" s="4" t="s">
        <v>1871</v>
      </c>
      <c r="B1860" s="5" t="str">
        <f t="shared" si="57"/>
        <v>△</v>
      </c>
      <c r="C1860" s="4" t="str">
        <f t="shared" si="58"/>
        <v>-1</v>
      </c>
    </row>
    <row r="1861" spans="1:3" hidden="1" x14ac:dyDescent="0.15">
      <c r="A1861" s="4" t="s">
        <v>1872</v>
      </c>
      <c r="B1861" s="5" t="str">
        <f t="shared" ref="B1861:B1924" si="59">IF(COUNTIF(A1861,"*LOST*")&gt;0,"△",IF(COUNTIF(A1861,"*WON*")&gt;0,"〇","×"))</f>
        <v>×</v>
      </c>
      <c r="C1861" s="4" t="str">
        <f t="shared" si="58"/>
        <v>-</v>
      </c>
    </row>
    <row r="1862" spans="1:3" x14ac:dyDescent="0.15">
      <c r="A1862" s="4" t="s">
        <v>1873</v>
      </c>
      <c r="B1862" s="5" t="str">
        <f t="shared" si="59"/>
        <v>△</v>
      </c>
      <c r="C1862" s="4" t="str">
        <f t="shared" si="58"/>
        <v>-1</v>
      </c>
    </row>
    <row r="1863" spans="1:3" hidden="1" x14ac:dyDescent="0.15">
      <c r="A1863" s="4" t="s">
        <v>1874</v>
      </c>
      <c r="B1863" s="5" t="str">
        <f t="shared" si="59"/>
        <v>×</v>
      </c>
      <c r="C1863" s="4" t="str">
        <f t="shared" si="58"/>
        <v>-</v>
      </c>
    </row>
    <row r="1864" spans="1:3" x14ac:dyDescent="0.15">
      <c r="A1864" s="4" t="s">
        <v>1875</v>
      </c>
      <c r="B1864" s="5" t="str">
        <f t="shared" si="59"/>
        <v>△</v>
      </c>
      <c r="C1864" s="4" t="str">
        <f t="shared" si="58"/>
        <v>-1</v>
      </c>
    </row>
    <row r="1865" spans="1:3" hidden="1" x14ac:dyDescent="0.15">
      <c r="A1865" s="4" t="s">
        <v>1876</v>
      </c>
      <c r="B1865" s="5" t="str">
        <f t="shared" si="59"/>
        <v>×</v>
      </c>
      <c r="C1865" s="4" t="str">
        <f t="shared" ref="C1865:C1928" si="60">IF(B1865="〇",MID(A1865,FIND("払い出し",A1865)+6,(FIND("BUST",A1865)-FIND("払い出し",A1865)-13)),IF(B1865="△","-"&amp;MID(A1865,FIND("益",A1865)+3,(FIND("bits",A1865)-FIND("益",A1865)-4)),"-"))</f>
        <v>-</v>
      </c>
    </row>
    <row r="1866" spans="1:3" x14ac:dyDescent="0.15">
      <c r="A1866" s="4" t="s">
        <v>1877</v>
      </c>
      <c r="B1866" s="5" t="str">
        <f t="shared" si="59"/>
        <v>△</v>
      </c>
      <c r="C1866" s="4" t="str">
        <f t="shared" si="60"/>
        <v>-1</v>
      </c>
    </row>
    <row r="1867" spans="1:3" hidden="1" x14ac:dyDescent="0.15">
      <c r="A1867" s="4" t="s">
        <v>1878</v>
      </c>
      <c r="B1867" s="5" t="str">
        <f t="shared" si="59"/>
        <v>×</v>
      </c>
      <c r="C1867" s="4" t="str">
        <f t="shared" si="60"/>
        <v>-</v>
      </c>
    </row>
    <row r="1868" spans="1:3" x14ac:dyDescent="0.15">
      <c r="A1868" s="4" t="s">
        <v>1879</v>
      </c>
      <c r="B1868" s="5" t="str">
        <f t="shared" si="59"/>
        <v>△</v>
      </c>
      <c r="C1868" s="4" t="str">
        <f t="shared" si="60"/>
        <v>-1</v>
      </c>
    </row>
    <row r="1869" spans="1:3" hidden="1" x14ac:dyDescent="0.15">
      <c r="A1869" s="4" t="s">
        <v>1880</v>
      </c>
      <c r="B1869" s="5" t="str">
        <f t="shared" si="59"/>
        <v>×</v>
      </c>
      <c r="C1869" s="4" t="str">
        <f t="shared" si="60"/>
        <v>-</v>
      </c>
    </row>
    <row r="1870" spans="1:3" x14ac:dyDescent="0.15">
      <c r="A1870" s="4" t="s">
        <v>1881</v>
      </c>
      <c r="B1870" s="5" t="str">
        <f t="shared" si="59"/>
        <v>△</v>
      </c>
      <c r="C1870" s="4" t="str">
        <f t="shared" si="60"/>
        <v>-1</v>
      </c>
    </row>
    <row r="1871" spans="1:3" hidden="1" x14ac:dyDescent="0.15">
      <c r="A1871" s="4" t="s">
        <v>1882</v>
      </c>
      <c r="B1871" s="5" t="str">
        <f t="shared" si="59"/>
        <v>×</v>
      </c>
      <c r="C1871" s="4" t="str">
        <f t="shared" si="60"/>
        <v>-</v>
      </c>
    </row>
    <row r="1872" spans="1:3" x14ac:dyDescent="0.15">
      <c r="A1872" s="4" t="s">
        <v>1883</v>
      </c>
      <c r="B1872" s="5" t="str">
        <f t="shared" si="59"/>
        <v>△</v>
      </c>
      <c r="C1872" s="4" t="str">
        <f t="shared" si="60"/>
        <v>-1</v>
      </c>
    </row>
    <row r="1873" spans="1:3" hidden="1" x14ac:dyDescent="0.15">
      <c r="A1873" s="4" t="s">
        <v>1884</v>
      </c>
      <c r="B1873" s="5" t="str">
        <f t="shared" si="59"/>
        <v>×</v>
      </c>
      <c r="C1873" s="4" t="str">
        <f t="shared" si="60"/>
        <v>-</v>
      </c>
    </row>
    <row r="1874" spans="1:3" x14ac:dyDescent="0.15">
      <c r="A1874" s="4" t="s">
        <v>1885</v>
      </c>
      <c r="B1874" s="5" t="str">
        <f t="shared" si="59"/>
        <v>△</v>
      </c>
      <c r="C1874" s="4" t="str">
        <f t="shared" si="60"/>
        <v>-1</v>
      </c>
    </row>
    <row r="1875" spans="1:3" hidden="1" x14ac:dyDescent="0.15">
      <c r="A1875" s="4" t="s">
        <v>1886</v>
      </c>
      <c r="B1875" s="5" t="str">
        <f t="shared" si="59"/>
        <v>×</v>
      </c>
      <c r="C1875" s="4" t="str">
        <f t="shared" si="60"/>
        <v>-</v>
      </c>
    </row>
    <row r="1876" spans="1:3" x14ac:dyDescent="0.15">
      <c r="A1876" s="4" t="s">
        <v>1887</v>
      </c>
      <c r="B1876" s="5" t="str">
        <f t="shared" si="59"/>
        <v>△</v>
      </c>
      <c r="C1876" s="4" t="str">
        <f t="shared" si="60"/>
        <v>-1</v>
      </c>
    </row>
    <row r="1877" spans="1:3" hidden="1" x14ac:dyDescent="0.15">
      <c r="A1877" s="4" t="s">
        <v>1888</v>
      </c>
      <c r="B1877" s="5" t="str">
        <f t="shared" si="59"/>
        <v>×</v>
      </c>
      <c r="C1877" s="4" t="str">
        <f t="shared" si="60"/>
        <v>-</v>
      </c>
    </row>
    <row r="1878" spans="1:3" x14ac:dyDescent="0.15">
      <c r="A1878" s="4" t="s">
        <v>1889</v>
      </c>
      <c r="B1878" s="5" t="str">
        <f t="shared" si="59"/>
        <v>△</v>
      </c>
      <c r="C1878" s="4" t="str">
        <f t="shared" si="60"/>
        <v>-2</v>
      </c>
    </row>
    <row r="1879" spans="1:3" hidden="1" x14ac:dyDescent="0.15">
      <c r="A1879" s="4" t="s">
        <v>1890</v>
      </c>
      <c r="B1879" s="5" t="str">
        <f t="shared" si="59"/>
        <v>×</v>
      </c>
      <c r="C1879" s="4" t="str">
        <f t="shared" si="60"/>
        <v>-</v>
      </c>
    </row>
    <row r="1880" spans="1:3" x14ac:dyDescent="0.15">
      <c r="A1880" s="4" t="s">
        <v>1891</v>
      </c>
      <c r="B1880" s="5" t="str">
        <f t="shared" si="59"/>
        <v>△</v>
      </c>
      <c r="C1880" s="4" t="str">
        <f t="shared" si="60"/>
        <v>-2</v>
      </c>
    </row>
    <row r="1881" spans="1:3" hidden="1" x14ac:dyDescent="0.15">
      <c r="A1881" s="4" t="s">
        <v>1892</v>
      </c>
      <c r="B1881" s="5" t="str">
        <f t="shared" si="59"/>
        <v>×</v>
      </c>
      <c r="C1881" s="4" t="str">
        <f t="shared" si="60"/>
        <v>-</v>
      </c>
    </row>
    <row r="1882" spans="1:3" x14ac:dyDescent="0.15">
      <c r="A1882" s="4" t="s">
        <v>1893</v>
      </c>
      <c r="B1882" s="5" t="str">
        <f t="shared" si="59"/>
        <v>△</v>
      </c>
      <c r="C1882" s="4" t="str">
        <f t="shared" si="60"/>
        <v>-2</v>
      </c>
    </row>
    <row r="1883" spans="1:3" hidden="1" x14ac:dyDescent="0.15">
      <c r="A1883" s="4" t="s">
        <v>1894</v>
      </c>
      <c r="B1883" s="5" t="str">
        <f t="shared" si="59"/>
        <v>×</v>
      </c>
      <c r="C1883" s="4" t="str">
        <f t="shared" si="60"/>
        <v>-</v>
      </c>
    </row>
    <row r="1884" spans="1:3" x14ac:dyDescent="0.15">
      <c r="A1884" s="4" t="s">
        <v>1895</v>
      </c>
      <c r="B1884" s="5" t="str">
        <f t="shared" si="59"/>
        <v>△</v>
      </c>
      <c r="C1884" s="4" t="str">
        <f t="shared" si="60"/>
        <v>-2</v>
      </c>
    </row>
    <row r="1885" spans="1:3" hidden="1" x14ac:dyDescent="0.15">
      <c r="A1885" s="4" t="s">
        <v>1896</v>
      </c>
      <c r="B1885" s="5" t="str">
        <f t="shared" si="59"/>
        <v>×</v>
      </c>
      <c r="C1885" s="4" t="str">
        <f t="shared" si="60"/>
        <v>-</v>
      </c>
    </row>
    <row r="1886" spans="1:3" x14ac:dyDescent="0.15">
      <c r="A1886" s="4" t="s">
        <v>1897</v>
      </c>
      <c r="B1886" s="5" t="str">
        <f t="shared" si="59"/>
        <v>△</v>
      </c>
      <c r="C1886" s="4" t="str">
        <f t="shared" si="60"/>
        <v>-2</v>
      </c>
    </row>
    <row r="1887" spans="1:3" hidden="1" x14ac:dyDescent="0.15">
      <c r="A1887" s="4" t="s">
        <v>1898</v>
      </c>
      <c r="B1887" s="5" t="str">
        <f t="shared" si="59"/>
        <v>×</v>
      </c>
      <c r="C1887" s="4" t="str">
        <f t="shared" si="60"/>
        <v>-</v>
      </c>
    </row>
    <row r="1888" spans="1:3" x14ac:dyDescent="0.15">
      <c r="A1888" s="4" t="s">
        <v>1899</v>
      </c>
      <c r="B1888" s="5" t="str">
        <f t="shared" si="59"/>
        <v>△</v>
      </c>
      <c r="C1888" s="4" t="str">
        <f t="shared" si="60"/>
        <v>-3</v>
      </c>
    </row>
    <row r="1889" spans="1:3" hidden="1" x14ac:dyDescent="0.15">
      <c r="A1889" s="4" t="s">
        <v>1900</v>
      </c>
      <c r="B1889" s="5" t="str">
        <f t="shared" si="59"/>
        <v>×</v>
      </c>
      <c r="C1889" s="4" t="str">
        <f t="shared" si="60"/>
        <v>-</v>
      </c>
    </row>
    <row r="1890" spans="1:3" x14ac:dyDescent="0.15">
      <c r="A1890" s="4" t="s">
        <v>1901</v>
      </c>
      <c r="B1890" s="5" t="str">
        <f t="shared" si="59"/>
        <v>〇</v>
      </c>
      <c r="C1890" s="4" t="str">
        <f t="shared" si="60"/>
        <v>30</v>
      </c>
    </row>
    <row r="1891" spans="1:3" hidden="1" x14ac:dyDescent="0.15">
      <c r="A1891" s="4" t="s">
        <v>1902</v>
      </c>
      <c r="B1891" s="5" t="str">
        <f t="shared" si="59"/>
        <v>×</v>
      </c>
      <c r="C1891" s="4" t="str">
        <f t="shared" si="60"/>
        <v>-</v>
      </c>
    </row>
    <row r="1892" spans="1:3" x14ac:dyDescent="0.15">
      <c r="A1892" s="4" t="s">
        <v>1903</v>
      </c>
      <c r="B1892" s="5" t="str">
        <f t="shared" si="59"/>
        <v>△</v>
      </c>
      <c r="C1892" s="4" t="str">
        <f t="shared" si="60"/>
        <v>-1</v>
      </c>
    </row>
    <row r="1893" spans="1:3" hidden="1" x14ac:dyDescent="0.15">
      <c r="A1893" s="4" t="s">
        <v>1904</v>
      </c>
      <c r="B1893" s="5" t="str">
        <f t="shared" si="59"/>
        <v>×</v>
      </c>
      <c r="C1893" s="4" t="str">
        <f t="shared" si="60"/>
        <v>-</v>
      </c>
    </row>
    <row r="1894" spans="1:3" x14ac:dyDescent="0.15">
      <c r="A1894" s="4" t="s">
        <v>1905</v>
      </c>
      <c r="B1894" s="5" t="str">
        <f t="shared" si="59"/>
        <v>△</v>
      </c>
      <c r="C1894" s="4" t="str">
        <f t="shared" si="60"/>
        <v>-1</v>
      </c>
    </row>
    <row r="1895" spans="1:3" hidden="1" x14ac:dyDescent="0.15">
      <c r="A1895" s="4" t="s">
        <v>1906</v>
      </c>
      <c r="B1895" s="5" t="str">
        <f t="shared" si="59"/>
        <v>×</v>
      </c>
      <c r="C1895" s="4" t="str">
        <f t="shared" si="60"/>
        <v>-</v>
      </c>
    </row>
    <row r="1896" spans="1:3" x14ac:dyDescent="0.15">
      <c r="A1896" s="4" t="s">
        <v>1907</v>
      </c>
      <c r="B1896" s="5" t="str">
        <f t="shared" si="59"/>
        <v>△</v>
      </c>
      <c r="C1896" s="4" t="str">
        <f t="shared" si="60"/>
        <v>-1</v>
      </c>
    </row>
    <row r="1897" spans="1:3" hidden="1" x14ac:dyDescent="0.15">
      <c r="A1897" s="4" t="s">
        <v>1908</v>
      </c>
      <c r="B1897" s="5" t="str">
        <f t="shared" si="59"/>
        <v>×</v>
      </c>
      <c r="C1897" s="4" t="str">
        <f t="shared" si="60"/>
        <v>-</v>
      </c>
    </row>
    <row r="1898" spans="1:3" x14ac:dyDescent="0.15">
      <c r="A1898" s="4" t="s">
        <v>1909</v>
      </c>
      <c r="B1898" s="5" t="str">
        <f t="shared" si="59"/>
        <v>〇</v>
      </c>
      <c r="C1898" s="4" t="str">
        <f t="shared" si="60"/>
        <v>10</v>
      </c>
    </row>
    <row r="1899" spans="1:3" hidden="1" x14ac:dyDescent="0.15">
      <c r="A1899" s="4" t="s">
        <v>1910</v>
      </c>
      <c r="B1899" s="5" t="str">
        <f t="shared" si="59"/>
        <v>×</v>
      </c>
      <c r="C1899" s="4" t="str">
        <f t="shared" si="60"/>
        <v>-</v>
      </c>
    </row>
    <row r="1900" spans="1:3" x14ac:dyDescent="0.15">
      <c r="A1900" s="4" t="s">
        <v>1911</v>
      </c>
      <c r="B1900" s="5" t="str">
        <f t="shared" si="59"/>
        <v>〇</v>
      </c>
      <c r="C1900" s="4" t="str">
        <f t="shared" si="60"/>
        <v>10</v>
      </c>
    </row>
    <row r="1901" spans="1:3" hidden="1" x14ac:dyDescent="0.15">
      <c r="A1901" s="4" t="s">
        <v>1912</v>
      </c>
      <c r="B1901" s="5" t="str">
        <f t="shared" si="59"/>
        <v>×</v>
      </c>
      <c r="C1901" s="4" t="str">
        <f t="shared" si="60"/>
        <v>-</v>
      </c>
    </row>
    <row r="1902" spans="1:3" x14ac:dyDescent="0.15">
      <c r="A1902" s="4" t="s">
        <v>1913</v>
      </c>
      <c r="B1902" s="5" t="str">
        <f t="shared" si="59"/>
        <v>〇</v>
      </c>
      <c r="C1902" s="4" t="str">
        <f t="shared" si="60"/>
        <v>10</v>
      </c>
    </row>
    <row r="1903" spans="1:3" hidden="1" x14ac:dyDescent="0.15">
      <c r="A1903" s="4" t="s">
        <v>1914</v>
      </c>
      <c r="B1903" s="5" t="str">
        <f t="shared" si="59"/>
        <v>×</v>
      </c>
      <c r="C1903" s="4" t="str">
        <f t="shared" si="60"/>
        <v>-</v>
      </c>
    </row>
    <row r="1904" spans="1:3" x14ac:dyDescent="0.15">
      <c r="A1904" s="4" t="s">
        <v>1915</v>
      </c>
      <c r="B1904" s="5" t="str">
        <f t="shared" si="59"/>
        <v>△</v>
      </c>
      <c r="C1904" s="4" t="str">
        <f t="shared" si="60"/>
        <v>-1</v>
      </c>
    </row>
    <row r="1905" spans="1:3" hidden="1" x14ac:dyDescent="0.15">
      <c r="A1905" s="4" t="s">
        <v>1916</v>
      </c>
      <c r="B1905" s="5" t="str">
        <f t="shared" si="59"/>
        <v>×</v>
      </c>
      <c r="C1905" s="4" t="str">
        <f t="shared" si="60"/>
        <v>-</v>
      </c>
    </row>
    <row r="1906" spans="1:3" x14ac:dyDescent="0.15">
      <c r="A1906" s="4" t="s">
        <v>1917</v>
      </c>
      <c r="B1906" s="5" t="str">
        <f t="shared" si="59"/>
        <v>△</v>
      </c>
      <c r="C1906" s="4" t="str">
        <f t="shared" si="60"/>
        <v>-1</v>
      </c>
    </row>
    <row r="1907" spans="1:3" hidden="1" x14ac:dyDescent="0.15">
      <c r="A1907" s="4" t="s">
        <v>1918</v>
      </c>
      <c r="B1907" s="5" t="str">
        <f t="shared" si="59"/>
        <v>×</v>
      </c>
      <c r="C1907" s="4" t="str">
        <f t="shared" si="60"/>
        <v>-</v>
      </c>
    </row>
    <row r="1908" spans="1:3" x14ac:dyDescent="0.15">
      <c r="A1908" s="4" t="s">
        <v>1919</v>
      </c>
      <c r="B1908" s="5" t="str">
        <f t="shared" si="59"/>
        <v>〇</v>
      </c>
      <c r="C1908" s="4" t="str">
        <f t="shared" si="60"/>
        <v>10</v>
      </c>
    </row>
    <row r="1909" spans="1:3" hidden="1" x14ac:dyDescent="0.15">
      <c r="A1909" s="4" t="s">
        <v>1920</v>
      </c>
      <c r="B1909" s="5" t="str">
        <f t="shared" si="59"/>
        <v>×</v>
      </c>
      <c r="C1909" s="4" t="str">
        <f t="shared" si="60"/>
        <v>-</v>
      </c>
    </row>
    <row r="1910" spans="1:3" x14ac:dyDescent="0.15">
      <c r="A1910" s="4" t="s">
        <v>1921</v>
      </c>
      <c r="B1910" s="5" t="str">
        <f t="shared" si="59"/>
        <v>△</v>
      </c>
      <c r="C1910" s="4" t="str">
        <f t="shared" si="60"/>
        <v>-1</v>
      </c>
    </row>
    <row r="1911" spans="1:3" hidden="1" x14ac:dyDescent="0.15">
      <c r="A1911" s="4" t="s">
        <v>1922</v>
      </c>
      <c r="B1911" s="5" t="str">
        <f t="shared" si="59"/>
        <v>×</v>
      </c>
      <c r="C1911" s="4" t="str">
        <f t="shared" si="60"/>
        <v>-</v>
      </c>
    </row>
    <row r="1912" spans="1:3" x14ac:dyDescent="0.15">
      <c r="A1912" s="4" t="s">
        <v>1923</v>
      </c>
      <c r="B1912" s="5" t="str">
        <f t="shared" si="59"/>
        <v>△</v>
      </c>
      <c r="C1912" s="4" t="str">
        <f t="shared" si="60"/>
        <v>-1</v>
      </c>
    </row>
    <row r="1913" spans="1:3" hidden="1" x14ac:dyDescent="0.15">
      <c r="A1913" s="4" t="s">
        <v>1924</v>
      </c>
      <c r="B1913" s="5" t="str">
        <f t="shared" si="59"/>
        <v>×</v>
      </c>
      <c r="C1913" s="4" t="str">
        <f t="shared" si="60"/>
        <v>-</v>
      </c>
    </row>
    <row r="1914" spans="1:3" x14ac:dyDescent="0.15">
      <c r="A1914" s="4" t="s">
        <v>1925</v>
      </c>
      <c r="B1914" s="5" t="str">
        <f t="shared" si="59"/>
        <v>△</v>
      </c>
      <c r="C1914" s="4" t="str">
        <f t="shared" si="60"/>
        <v>-1</v>
      </c>
    </row>
    <row r="1915" spans="1:3" hidden="1" x14ac:dyDescent="0.15">
      <c r="A1915" s="4" t="s">
        <v>1926</v>
      </c>
      <c r="B1915" s="5" t="str">
        <f t="shared" si="59"/>
        <v>×</v>
      </c>
      <c r="C1915" s="4" t="str">
        <f t="shared" si="60"/>
        <v>-</v>
      </c>
    </row>
    <row r="1916" spans="1:3" x14ac:dyDescent="0.15">
      <c r="A1916" s="4" t="s">
        <v>1927</v>
      </c>
      <c r="B1916" s="5" t="str">
        <f t="shared" si="59"/>
        <v>△</v>
      </c>
      <c r="C1916" s="4" t="str">
        <f t="shared" si="60"/>
        <v>-1</v>
      </c>
    </row>
    <row r="1917" spans="1:3" hidden="1" x14ac:dyDescent="0.15">
      <c r="A1917" s="4" t="s">
        <v>1928</v>
      </c>
      <c r="B1917" s="5" t="str">
        <f t="shared" si="59"/>
        <v>×</v>
      </c>
      <c r="C1917" s="4" t="str">
        <f t="shared" si="60"/>
        <v>-</v>
      </c>
    </row>
    <row r="1918" spans="1:3" x14ac:dyDescent="0.15">
      <c r="A1918" s="4" t="s">
        <v>1929</v>
      </c>
      <c r="B1918" s="5" t="str">
        <f t="shared" si="59"/>
        <v>△</v>
      </c>
      <c r="C1918" s="4" t="str">
        <f t="shared" si="60"/>
        <v>-1</v>
      </c>
    </row>
    <row r="1919" spans="1:3" hidden="1" x14ac:dyDescent="0.15">
      <c r="A1919" s="4" t="s">
        <v>1930</v>
      </c>
      <c r="B1919" s="5" t="str">
        <f t="shared" si="59"/>
        <v>×</v>
      </c>
      <c r="C1919" s="4" t="str">
        <f t="shared" si="60"/>
        <v>-</v>
      </c>
    </row>
    <row r="1920" spans="1:3" x14ac:dyDescent="0.15">
      <c r="A1920" s="4" t="s">
        <v>1931</v>
      </c>
      <c r="B1920" s="5" t="str">
        <f t="shared" si="59"/>
        <v>△</v>
      </c>
      <c r="C1920" s="4" t="str">
        <f t="shared" si="60"/>
        <v>-1</v>
      </c>
    </row>
    <row r="1921" spans="1:3" hidden="1" x14ac:dyDescent="0.15">
      <c r="A1921" s="4" t="s">
        <v>1932</v>
      </c>
      <c r="B1921" s="5" t="str">
        <f t="shared" si="59"/>
        <v>×</v>
      </c>
      <c r="C1921" s="4" t="str">
        <f t="shared" si="60"/>
        <v>-</v>
      </c>
    </row>
    <row r="1922" spans="1:3" x14ac:dyDescent="0.15">
      <c r="A1922" s="4" t="s">
        <v>1933</v>
      </c>
      <c r="B1922" s="5" t="str">
        <f t="shared" si="59"/>
        <v>△</v>
      </c>
      <c r="C1922" s="4" t="str">
        <f t="shared" si="60"/>
        <v>-1</v>
      </c>
    </row>
    <row r="1923" spans="1:3" hidden="1" x14ac:dyDescent="0.15">
      <c r="A1923" s="4" t="s">
        <v>1934</v>
      </c>
      <c r="B1923" s="5" t="str">
        <f t="shared" si="59"/>
        <v>×</v>
      </c>
      <c r="C1923" s="4" t="str">
        <f t="shared" si="60"/>
        <v>-</v>
      </c>
    </row>
    <row r="1924" spans="1:3" x14ac:dyDescent="0.15">
      <c r="A1924" s="4" t="s">
        <v>1935</v>
      </c>
      <c r="B1924" s="5" t="str">
        <f t="shared" si="59"/>
        <v>△</v>
      </c>
      <c r="C1924" s="4" t="str">
        <f t="shared" si="60"/>
        <v>-1</v>
      </c>
    </row>
    <row r="1925" spans="1:3" hidden="1" x14ac:dyDescent="0.15">
      <c r="A1925" s="4" t="s">
        <v>1936</v>
      </c>
      <c r="B1925" s="5" t="str">
        <f t="shared" ref="B1925:B1988" si="61">IF(COUNTIF(A1925,"*LOST*")&gt;0,"△",IF(COUNTIF(A1925,"*WON*")&gt;0,"〇","×"))</f>
        <v>×</v>
      </c>
      <c r="C1925" s="4" t="str">
        <f t="shared" si="60"/>
        <v>-</v>
      </c>
    </row>
    <row r="1926" spans="1:3" x14ac:dyDescent="0.15">
      <c r="A1926" s="4" t="s">
        <v>1937</v>
      </c>
      <c r="B1926" s="5" t="str">
        <f t="shared" si="61"/>
        <v>△</v>
      </c>
      <c r="C1926" s="4" t="str">
        <f t="shared" si="60"/>
        <v>-1</v>
      </c>
    </row>
    <row r="1927" spans="1:3" hidden="1" x14ac:dyDescent="0.15">
      <c r="A1927" s="4" t="s">
        <v>1938</v>
      </c>
      <c r="B1927" s="5" t="str">
        <f t="shared" si="61"/>
        <v>×</v>
      </c>
      <c r="C1927" s="4" t="str">
        <f t="shared" si="60"/>
        <v>-</v>
      </c>
    </row>
    <row r="1928" spans="1:3" x14ac:dyDescent="0.15">
      <c r="A1928" s="4" t="s">
        <v>1939</v>
      </c>
      <c r="B1928" s="5" t="str">
        <f t="shared" si="61"/>
        <v>△</v>
      </c>
      <c r="C1928" s="4" t="str">
        <f t="shared" si="60"/>
        <v>-2</v>
      </c>
    </row>
    <row r="1929" spans="1:3" hidden="1" x14ac:dyDescent="0.15">
      <c r="A1929" s="4" t="s">
        <v>1940</v>
      </c>
      <c r="B1929" s="5" t="str">
        <f t="shared" si="61"/>
        <v>×</v>
      </c>
      <c r="C1929" s="4" t="str">
        <f t="shared" ref="C1929:C1992" si="62">IF(B1929="〇",MID(A1929,FIND("払い出し",A1929)+6,(FIND("BUST",A1929)-FIND("払い出し",A1929)-13)),IF(B1929="△","-"&amp;MID(A1929,FIND("益",A1929)+3,(FIND("bits",A1929)-FIND("益",A1929)-4)),"-"))</f>
        <v>-</v>
      </c>
    </row>
    <row r="1930" spans="1:3" x14ac:dyDescent="0.15">
      <c r="A1930" s="4" t="s">
        <v>1941</v>
      </c>
      <c r="B1930" s="5" t="str">
        <f t="shared" si="61"/>
        <v>△</v>
      </c>
      <c r="C1930" s="4" t="str">
        <f t="shared" si="62"/>
        <v>-2</v>
      </c>
    </row>
    <row r="1931" spans="1:3" hidden="1" x14ac:dyDescent="0.15">
      <c r="A1931" s="4" t="s">
        <v>1942</v>
      </c>
      <c r="B1931" s="5" t="str">
        <f t="shared" si="61"/>
        <v>×</v>
      </c>
      <c r="C1931" s="4" t="str">
        <f t="shared" si="62"/>
        <v>-</v>
      </c>
    </row>
    <row r="1932" spans="1:3" x14ac:dyDescent="0.15">
      <c r="A1932" s="4" t="s">
        <v>1943</v>
      </c>
      <c r="B1932" s="5" t="str">
        <f t="shared" si="61"/>
        <v>△</v>
      </c>
      <c r="C1932" s="4" t="str">
        <f t="shared" si="62"/>
        <v>-2</v>
      </c>
    </row>
    <row r="1933" spans="1:3" hidden="1" x14ac:dyDescent="0.15">
      <c r="A1933" s="4" t="s">
        <v>1944</v>
      </c>
      <c r="B1933" s="5" t="str">
        <f t="shared" si="61"/>
        <v>×</v>
      </c>
      <c r="C1933" s="4" t="str">
        <f t="shared" si="62"/>
        <v>-</v>
      </c>
    </row>
    <row r="1934" spans="1:3" x14ac:dyDescent="0.15">
      <c r="A1934" s="4" t="s">
        <v>1945</v>
      </c>
      <c r="B1934" s="5" t="str">
        <f t="shared" si="61"/>
        <v>△</v>
      </c>
      <c r="C1934" s="4" t="str">
        <f t="shared" si="62"/>
        <v>-2</v>
      </c>
    </row>
    <row r="1935" spans="1:3" hidden="1" x14ac:dyDescent="0.15">
      <c r="A1935" s="4" t="s">
        <v>1946</v>
      </c>
      <c r="B1935" s="5" t="str">
        <f t="shared" si="61"/>
        <v>×</v>
      </c>
      <c r="C1935" s="4" t="str">
        <f t="shared" si="62"/>
        <v>-</v>
      </c>
    </row>
    <row r="1936" spans="1:3" x14ac:dyDescent="0.15">
      <c r="A1936" s="4" t="s">
        <v>1947</v>
      </c>
      <c r="B1936" s="5" t="str">
        <f t="shared" si="61"/>
        <v>△</v>
      </c>
      <c r="C1936" s="4" t="str">
        <f t="shared" si="62"/>
        <v>-2</v>
      </c>
    </row>
    <row r="1937" spans="1:3" hidden="1" x14ac:dyDescent="0.15">
      <c r="A1937" s="4" t="s">
        <v>1948</v>
      </c>
      <c r="B1937" s="5" t="str">
        <f t="shared" si="61"/>
        <v>×</v>
      </c>
      <c r="C1937" s="4" t="str">
        <f t="shared" si="62"/>
        <v>-</v>
      </c>
    </row>
    <row r="1938" spans="1:3" x14ac:dyDescent="0.15">
      <c r="A1938" s="4" t="s">
        <v>1949</v>
      </c>
      <c r="B1938" s="5" t="str">
        <f t="shared" si="61"/>
        <v>〇</v>
      </c>
      <c r="C1938" s="4" t="str">
        <f t="shared" si="62"/>
        <v>30</v>
      </c>
    </row>
    <row r="1939" spans="1:3" hidden="1" x14ac:dyDescent="0.15">
      <c r="A1939" s="4" t="s">
        <v>1950</v>
      </c>
      <c r="B1939" s="5" t="str">
        <f t="shared" si="61"/>
        <v>×</v>
      </c>
      <c r="C1939" s="4" t="str">
        <f t="shared" si="62"/>
        <v>-</v>
      </c>
    </row>
    <row r="1940" spans="1:3" x14ac:dyDescent="0.15">
      <c r="A1940" s="4" t="s">
        <v>1951</v>
      </c>
      <c r="B1940" s="5" t="str">
        <f t="shared" si="61"/>
        <v>△</v>
      </c>
      <c r="C1940" s="4" t="str">
        <f t="shared" si="62"/>
        <v>-1</v>
      </c>
    </row>
    <row r="1941" spans="1:3" hidden="1" x14ac:dyDescent="0.15">
      <c r="A1941" s="4" t="s">
        <v>1952</v>
      </c>
      <c r="B1941" s="5" t="str">
        <f t="shared" si="61"/>
        <v>×</v>
      </c>
      <c r="C1941" s="4" t="str">
        <f t="shared" si="62"/>
        <v>-</v>
      </c>
    </row>
    <row r="1942" spans="1:3" x14ac:dyDescent="0.15">
      <c r="A1942" s="4" t="s">
        <v>1953</v>
      </c>
      <c r="B1942" s="5" t="str">
        <f t="shared" si="61"/>
        <v>△</v>
      </c>
      <c r="C1942" s="4" t="str">
        <f t="shared" si="62"/>
        <v>-1</v>
      </c>
    </row>
    <row r="1943" spans="1:3" hidden="1" x14ac:dyDescent="0.15">
      <c r="A1943" s="4" t="s">
        <v>1954</v>
      </c>
      <c r="B1943" s="5" t="str">
        <f t="shared" si="61"/>
        <v>×</v>
      </c>
      <c r="C1943" s="4" t="str">
        <f t="shared" si="62"/>
        <v>-</v>
      </c>
    </row>
    <row r="1944" spans="1:3" x14ac:dyDescent="0.15">
      <c r="A1944" s="4" t="s">
        <v>1955</v>
      </c>
      <c r="B1944" s="5" t="str">
        <f t="shared" si="61"/>
        <v>△</v>
      </c>
      <c r="C1944" s="4" t="str">
        <f t="shared" si="62"/>
        <v>-1</v>
      </c>
    </row>
    <row r="1945" spans="1:3" hidden="1" x14ac:dyDescent="0.15">
      <c r="A1945" s="4" t="s">
        <v>1956</v>
      </c>
      <c r="B1945" s="5" t="str">
        <f t="shared" si="61"/>
        <v>×</v>
      </c>
      <c r="C1945" s="4" t="str">
        <f t="shared" si="62"/>
        <v>-</v>
      </c>
    </row>
    <row r="1946" spans="1:3" x14ac:dyDescent="0.15">
      <c r="A1946" s="4" t="s">
        <v>1957</v>
      </c>
      <c r="B1946" s="5" t="str">
        <f t="shared" si="61"/>
        <v>△</v>
      </c>
      <c r="C1946" s="4" t="str">
        <f t="shared" si="62"/>
        <v>-1</v>
      </c>
    </row>
    <row r="1947" spans="1:3" hidden="1" x14ac:dyDescent="0.15">
      <c r="A1947" s="4" t="s">
        <v>1958</v>
      </c>
      <c r="B1947" s="5" t="str">
        <f t="shared" si="61"/>
        <v>×</v>
      </c>
      <c r="C1947" s="4" t="str">
        <f t="shared" si="62"/>
        <v>-</v>
      </c>
    </row>
    <row r="1948" spans="1:3" x14ac:dyDescent="0.15">
      <c r="A1948" s="4" t="s">
        <v>1959</v>
      </c>
      <c r="B1948" s="5" t="str">
        <f t="shared" si="61"/>
        <v>△</v>
      </c>
      <c r="C1948" s="4" t="str">
        <f t="shared" si="62"/>
        <v>-1</v>
      </c>
    </row>
    <row r="1949" spans="1:3" hidden="1" x14ac:dyDescent="0.15">
      <c r="A1949" s="4" t="s">
        <v>1960</v>
      </c>
      <c r="B1949" s="5" t="str">
        <f t="shared" si="61"/>
        <v>×</v>
      </c>
      <c r="C1949" s="4" t="str">
        <f t="shared" si="62"/>
        <v>-</v>
      </c>
    </row>
    <row r="1950" spans="1:3" x14ac:dyDescent="0.15">
      <c r="A1950" s="4" t="s">
        <v>1961</v>
      </c>
      <c r="B1950" s="5" t="str">
        <f t="shared" si="61"/>
        <v>△</v>
      </c>
      <c r="C1950" s="4" t="str">
        <f t="shared" si="62"/>
        <v>-1</v>
      </c>
    </row>
    <row r="1951" spans="1:3" hidden="1" x14ac:dyDescent="0.15">
      <c r="A1951" s="4" t="s">
        <v>1962</v>
      </c>
      <c r="B1951" s="5" t="str">
        <f t="shared" si="61"/>
        <v>×</v>
      </c>
      <c r="C1951" s="4" t="str">
        <f t="shared" si="62"/>
        <v>-</v>
      </c>
    </row>
    <row r="1952" spans="1:3" x14ac:dyDescent="0.15">
      <c r="A1952" s="4" t="s">
        <v>1963</v>
      </c>
      <c r="B1952" s="5" t="str">
        <f t="shared" si="61"/>
        <v>〇</v>
      </c>
      <c r="C1952" s="4" t="str">
        <f t="shared" si="62"/>
        <v>10</v>
      </c>
    </row>
    <row r="1953" spans="1:3" hidden="1" x14ac:dyDescent="0.15">
      <c r="A1953" s="4" t="s">
        <v>1964</v>
      </c>
      <c r="B1953" s="5" t="str">
        <f t="shared" si="61"/>
        <v>×</v>
      </c>
      <c r="C1953" s="4" t="str">
        <f t="shared" si="62"/>
        <v>-</v>
      </c>
    </row>
    <row r="1954" spans="1:3" x14ac:dyDescent="0.15">
      <c r="A1954" s="4" t="s">
        <v>1965</v>
      </c>
      <c r="B1954" s="5" t="str">
        <f t="shared" si="61"/>
        <v>△</v>
      </c>
      <c r="C1954" s="4" t="str">
        <f t="shared" si="62"/>
        <v>-1</v>
      </c>
    </row>
    <row r="1955" spans="1:3" hidden="1" x14ac:dyDescent="0.15">
      <c r="A1955" s="4" t="s">
        <v>1966</v>
      </c>
      <c r="B1955" s="5" t="str">
        <f t="shared" si="61"/>
        <v>×</v>
      </c>
      <c r="C1955" s="4" t="str">
        <f t="shared" si="62"/>
        <v>-</v>
      </c>
    </row>
    <row r="1956" spans="1:3" x14ac:dyDescent="0.15">
      <c r="A1956" s="4" t="s">
        <v>1967</v>
      </c>
      <c r="B1956" s="5" t="str">
        <f t="shared" si="61"/>
        <v>△</v>
      </c>
      <c r="C1956" s="4" t="str">
        <f t="shared" si="62"/>
        <v>-1</v>
      </c>
    </row>
    <row r="1957" spans="1:3" hidden="1" x14ac:dyDescent="0.15">
      <c r="A1957" s="4" t="s">
        <v>1968</v>
      </c>
      <c r="B1957" s="5" t="str">
        <f t="shared" si="61"/>
        <v>×</v>
      </c>
      <c r="C1957" s="4" t="str">
        <f t="shared" si="62"/>
        <v>-</v>
      </c>
    </row>
    <row r="1958" spans="1:3" x14ac:dyDescent="0.15">
      <c r="A1958" s="4" t="s">
        <v>1969</v>
      </c>
      <c r="B1958" s="5" t="str">
        <f t="shared" si="61"/>
        <v>△</v>
      </c>
      <c r="C1958" s="4" t="str">
        <f t="shared" si="62"/>
        <v>-1</v>
      </c>
    </row>
    <row r="1959" spans="1:3" hidden="1" x14ac:dyDescent="0.15">
      <c r="A1959" s="4" t="s">
        <v>1970</v>
      </c>
      <c r="B1959" s="5" t="str">
        <f t="shared" si="61"/>
        <v>×</v>
      </c>
      <c r="C1959" s="4" t="str">
        <f t="shared" si="62"/>
        <v>-</v>
      </c>
    </row>
    <row r="1960" spans="1:3" x14ac:dyDescent="0.15">
      <c r="A1960" s="4" t="s">
        <v>1971</v>
      </c>
      <c r="B1960" s="5" t="str">
        <f t="shared" si="61"/>
        <v>△</v>
      </c>
      <c r="C1960" s="4" t="str">
        <f t="shared" si="62"/>
        <v>-1</v>
      </c>
    </row>
    <row r="1961" spans="1:3" hidden="1" x14ac:dyDescent="0.15">
      <c r="A1961" s="4" t="s">
        <v>1972</v>
      </c>
      <c r="B1961" s="5" t="str">
        <f t="shared" si="61"/>
        <v>×</v>
      </c>
      <c r="C1961" s="4" t="str">
        <f t="shared" si="62"/>
        <v>-</v>
      </c>
    </row>
    <row r="1962" spans="1:3" x14ac:dyDescent="0.15">
      <c r="A1962" s="4" t="s">
        <v>1973</v>
      </c>
      <c r="B1962" s="5" t="str">
        <f t="shared" si="61"/>
        <v>△</v>
      </c>
      <c r="C1962" s="4" t="str">
        <f t="shared" si="62"/>
        <v>-1</v>
      </c>
    </row>
    <row r="1963" spans="1:3" hidden="1" x14ac:dyDescent="0.15">
      <c r="A1963" s="4" t="s">
        <v>1974</v>
      </c>
      <c r="B1963" s="5" t="str">
        <f t="shared" si="61"/>
        <v>×</v>
      </c>
      <c r="C1963" s="4" t="str">
        <f t="shared" si="62"/>
        <v>-</v>
      </c>
    </row>
    <row r="1964" spans="1:3" x14ac:dyDescent="0.15">
      <c r="A1964" s="4" t="s">
        <v>1975</v>
      </c>
      <c r="B1964" s="5" t="str">
        <f t="shared" si="61"/>
        <v>△</v>
      </c>
      <c r="C1964" s="4" t="str">
        <f t="shared" si="62"/>
        <v>-1</v>
      </c>
    </row>
    <row r="1965" spans="1:3" hidden="1" x14ac:dyDescent="0.15">
      <c r="A1965" s="4" t="s">
        <v>1976</v>
      </c>
      <c r="B1965" s="5" t="str">
        <f t="shared" si="61"/>
        <v>×</v>
      </c>
      <c r="C1965" s="4" t="str">
        <f t="shared" si="62"/>
        <v>-</v>
      </c>
    </row>
    <row r="1966" spans="1:3" x14ac:dyDescent="0.15">
      <c r="A1966" s="4" t="s">
        <v>1977</v>
      </c>
      <c r="B1966" s="5" t="str">
        <f t="shared" si="61"/>
        <v>△</v>
      </c>
      <c r="C1966" s="4" t="str">
        <f t="shared" si="62"/>
        <v>-1</v>
      </c>
    </row>
    <row r="1967" spans="1:3" hidden="1" x14ac:dyDescent="0.15">
      <c r="A1967" s="4" t="s">
        <v>1978</v>
      </c>
      <c r="B1967" s="5" t="str">
        <f t="shared" si="61"/>
        <v>×</v>
      </c>
      <c r="C1967" s="4" t="str">
        <f t="shared" si="62"/>
        <v>-</v>
      </c>
    </row>
    <row r="1968" spans="1:3" x14ac:dyDescent="0.15">
      <c r="A1968" s="4" t="s">
        <v>1979</v>
      </c>
      <c r="B1968" s="5" t="str">
        <f t="shared" si="61"/>
        <v>△</v>
      </c>
      <c r="C1968" s="4" t="str">
        <f t="shared" si="62"/>
        <v>-1</v>
      </c>
    </row>
    <row r="1969" spans="1:3" hidden="1" x14ac:dyDescent="0.15">
      <c r="A1969" s="4" t="s">
        <v>1980</v>
      </c>
      <c r="B1969" s="5" t="str">
        <f t="shared" si="61"/>
        <v>×</v>
      </c>
      <c r="C1969" s="4" t="str">
        <f t="shared" si="62"/>
        <v>-</v>
      </c>
    </row>
    <row r="1970" spans="1:3" x14ac:dyDescent="0.15">
      <c r="A1970" s="4" t="s">
        <v>1981</v>
      </c>
      <c r="B1970" s="5" t="str">
        <f t="shared" si="61"/>
        <v>〇</v>
      </c>
      <c r="C1970" s="4" t="str">
        <f t="shared" si="62"/>
        <v>10</v>
      </c>
    </row>
    <row r="1971" spans="1:3" hidden="1" x14ac:dyDescent="0.15">
      <c r="A1971" s="4" t="s">
        <v>1982</v>
      </c>
      <c r="B1971" s="5" t="str">
        <f t="shared" si="61"/>
        <v>×</v>
      </c>
      <c r="C1971" s="4" t="str">
        <f t="shared" si="62"/>
        <v>-</v>
      </c>
    </row>
    <row r="1972" spans="1:3" x14ac:dyDescent="0.15">
      <c r="A1972" s="4" t="s">
        <v>1983</v>
      </c>
      <c r="B1972" s="5" t="str">
        <f t="shared" si="61"/>
        <v>△</v>
      </c>
      <c r="C1972" s="4" t="str">
        <f t="shared" si="62"/>
        <v>-1</v>
      </c>
    </row>
    <row r="1973" spans="1:3" hidden="1" x14ac:dyDescent="0.15">
      <c r="A1973" s="4" t="s">
        <v>1984</v>
      </c>
      <c r="B1973" s="5" t="str">
        <f t="shared" si="61"/>
        <v>×</v>
      </c>
      <c r="C1973" s="4" t="str">
        <f t="shared" si="62"/>
        <v>-</v>
      </c>
    </row>
    <row r="1974" spans="1:3" x14ac:dyDescent="0.15">
      <c r="A1974" s="4" t="s">
        <v>1985</v>
      </c>
      <c r="B1974" s="5" t="str">
        <f t="shared" si="61"/>
        <v>△</v>
      </c>
      <c r="C1974" s="4" t="str">
        <f t="shared" si="62"/>
        <v>-1</v>
      </c>
    </row>
    <row r="1975" spans="1:3" hidden="1" x14ac:dyDescent="0.15">
      <c r="A1975" s="4" t="s">
        <v>1986</v>
      </c>
      <c r="B1975" s="5" t="str">
        <f t="shared" si="61"/>
        <v>×</v>
      </c>
      <c r="C1975" s="4" t="str">
        <f t="shared" si="62"/>
        <v>-</v>
      </c>
    </row>
    <row r="1976" spans="1:3" x14ac:dyDescent="0.15">
      <c r="A1976" s="4" t="s">
        <v>1987</v>
      </c>
      <c r="B1976" s="5" t="str">
        <f t="shared" si="61"/>
        <v>△</v>
      </c>
      <c r="C1976" s="4" t="str">
        <f t="shared" si="62"/>
        <v>-1</v>
      </c>
    </row>
    <row r="1977" spans="1:3" hidden="1" x14ac:dyDescent="0.15">
      <c r="A1977" s="4" t="s">
        <v>1988</v>
      </c>
      <c r="B1977" s="5" t="str">
        <f t="shared" si="61"/>
        <v>×</v>
      </c>
      <c r="C1977" s="4" t="str">
        <f t="shared" si="62"/>
        <v>-</v>
      </c>
    </row>
    <row r="1978" spans="1:3" x14ac:dyDescent="0.15">
      <c r="A1978" s="4" t="s">
        <v>1989</v>
      </c>
      <c r="B1978" s="5" t="str">
        <f t="shared" si="61"/>
        <v>△</v>
      </c>
      <c r="C1978" s="4" t="str">
        <f t="shared" si="62"/>
        <v>-1</v>
      </c>
    </row>
    <row r="1979" spans="1:3" hidden="1" x14ac:dyDescent="0.15">
      <c r="A1979" s="4" t="s">
        <v>1990</v>
      </c>
      <c r="B1979" s="5" t="str">
        <f t="shared" si="61"/>
        <v>×</v>
      </c>
      <c r="C1979" s="4" t="str">
        <f t="shared" si="62"/>
        <v>-</v>
      </c>
    </row>
    <row r="1980" spans="1:3" x14ac:dyDescent="0.15">
      <c r="A1980" s="4" t="s">
        <v>1991</v>
      </c>
      <c r="B1980" s="5" t="str">
        <f t="shared" si="61"/>
        <v>△</v>
      </c>
      <c r="C1980" s="4" t="str">
        <f t="shared" si="62"/>
        <v>-1</v>
      </c>
    </row>
    <row r="1981" spans="1:3" hidden="1" x14ac:dyDescent="0.15">
      <c r="A1981" s="4" t="s">
        <v>1992</v>
      </c>
      <c r="B1981" s="5" t="str">
        <f t="shared" si="61"/>
        <v>×</v>
      </c>
      <c r="C1981" s="4" t="str">
        <f t="shared" si="62"/>
        <v>-</v>
      </c>
    </row>
    <row r="1982" spans="1:3" x14ac:dyDescent="0.15">
      <c r="A1982" s="4" t="s">
        <v>1993</v>
      </c>
      <c r="B1982" s="5" t="str">
        <f t="shared" si="61"/>
        <v>△</v>
      </c>
      <c r="C1982" s="4" t="str">
        <f t="shared" si="62"/>
        <v>-1</v>
      </c>
    </row>
    <row r="1983" spans="1:3" hidden="1" x14ac:dyDescent="0.15">
      <c r="A1983" s="4" t="s">
        <v>1994</v>
      </c>
      <c r="B1983" s="5" t="str">
        <f t="shared" si="61"/>
        <v>×</v>
      </c>
      <c r="C1983" s="4" t="str">
        <f t="shared" si="62"/>
        <v>-</v>
      </c>
    </row>
    <row r="1984" spans="1:3" x14ac:dyDescent="0.15">
      <c r="A1984" s="4" t="s">
        <v>1995</v>
      </c>
      <c r="B1984" s="5" t="str">
        <f t="shared" si="61"/>
        <v>△</v>
      </c>
      <c r="C1984" s="4" t="str">
        <f t="shared" si="62"/>
        <v>-1</v>
      </c>
    </row>
    <row r="1985" spans="1:3" hidden="1" x14ac:dyDescent="0.15">
      <c r="A1985" s="4" t="s">
        <v>1996</v>
      </c>
      <c r="B1985" s="5" t="str">
        <f t="shared" si="61"/>
        <v>×</v>
      </c>
      <c r="C1985" s="4" t="str">
        <f t="shared" si="62"/>
        <v>-</v>
      </c>
    </row>
    <row r="1986" spans="1:3" x14ac:dyDescent="0.15">
      <c r="A1986" s="4" t="s">
        <v>1997</v>
      </c>
      <c r="B1986" s="5" t="str">
        <f t="shared" si="61"/>
        <v>△</v>
      </c>
      <c r="C1986" s="4" t="str">
        <f t="shared" si="62"/>
        <v>-1</v>
      </c>
    </row>
    <row r="1987" spans="1:3" hidden="1" x14ac:dyDescent="0.15">
      <c r="A1987" s="4" t="s">
        <v>1998</v>
      </c>
      <c r="B1987" s="5" t="str">
        <f t="shared" si="61"/>
        <v>×</v>
      </c>
      <c r="C1987" s="4" t="str">
        <f t="shared" si="62"/>
        <v>-</v>
      </c>
    </row>
    <row r="1988" spans="1:3" x14ac:dyDescent="0.15">
      <c r="A1988" s="4" t="s">
        <v>1999</v>
      </c>
      <c r="B1988" s="5" t="str">
        <f t="shared" si="61"/>
        <v>△</v>
      </c>
      <c r="C1988" s="4" t="str">
        <f t="shared" si="62"/>
        <v>-1</v>
      </c>
    </row>
    <row r="1989" spans="1:3" hidden="1" x14ac:dyDescent="0.15">
      <c r="A1989" s="4" t="s">
        <v>2000</v>
      </c>
      <c r="B1989" s="5" t="str">
        <f t="shared" ref="B1989:B2052" si="63">IF(COUNTIF(A1989,"*LOST*")&gt;0,"△",IF(COUNTIF(A1989,"*WON*")&gt;0,"〇","×"))</f>
        <v>×</v>
      </c>
      <c r="C1989" s="4" t="str">
        <f t="shared" si="62"/>
        <v>-</v>
      </c>
    </row>
    <row r="1990" spans="1:3" x14ac:dyDescent="0.15">
      <c r="A1990" s="4" t="s">
        <v>2001</v>
      </c>
      <c r="B1990" s="5" t="str">
        <f t="shared" si="63"/>
        <v>△</v>
      </c>
      <c r="C1990" s="4" t="str">
        <f t="shared" si="62"/>
        <v>-2</v>
      </c>
    </row>
    <row r="1991" spans="1:3" hidden="1" x14ac:dyDescent="0.15">
      <c r="A1991" s="4" t="s">
        <v>2002</v>
      </c>
      <c r="B1991" s="5" t="str">
        <f t="shared" si="63"/>
        <v>×</v>
      </c>
      <c r="C1991" s="4" t="str">
        <f t="shared" si="62"/>
        <v>-</v>
      </c>
    </row>
    <row r="1992" spans="1:3" x14ac:dyDescent="0.15">
      <c r="A1992" s="4" t="s">
        <v>2003</v>
      </c>
      <c r="B1992" s="5" t="str">
        <f t="shared" si="63"/>
        <v>△</v>
      </c>
      <c r="C1992" s="4" t="str">
        <f t="shared" si="62"/>
        <v>-2</v>
      </c>
    </row>
    <row r="1993" spans="1:3" hidden="1" x14ac:dyDescent="0.15">
      <c r="A1993" s="4" t="s">
        <v>2004</v>
      </c>
      <c r="B1993" s="5" t="str">
        <f t="shared" si="63"/>
        <v>×</v>
      </c>
      <c r="C1993" s="4" t="str">
        <f t="shared" ref="C1993:C2056" si="64">IF(B1993="〇",MID(A1993,FIND("払い出し",A1993)+6,(FIND("BUST",A1993)-FIND("払い出し",A1993)-13)),IF(B1993="△","-"&amp;MID(A1993,FIND("益",A1993)+3,(FIND("bits",A1993)-FIND("益",A1993)-4)),"-"))</f>
        <v>-</v>
      </c>
    </row>
    <row r="1994" spans="1:3" x14ac:dyDescent="0.15">
      <c r="A1994" s="4" t="s">
        <v>2005</v>
      </c>
      <c r="B1994" s="5" t="str">
        <f t="shared" si="63"/>
        <v>△</v>
      </c>
      <c r="C1994" s="4" t="str">
        <f t="shared" si="64"/>
        <v>-2</v>
      </c>
    </row>
    <row r="1995" spans="1:3" hidden="1" x14ac:dyDescent="0.15">
      <c r="A1995" s="4" t="s">
        <v>2006</v>
      </c>
      <c r="B1995" s="5" t="str">
        <f t="shared" si="63"/>
        <v>×</v>
      </c>
      <c r="C1995" s="4" t="str">
        <f t="shared" si="64"/>
        <v>-</v>
      </c>
    </row>
    <row r="1996" spans="1:3" x14ac:dyDescent="0.15">
      <c r="A1996" s="4" t="s">
        <v>2007</v>
      </c>
      <c r="B1996" s="5" t="str">
        <f t="shared" si="63"/>
        <v>△</v>
      </c>
      <c r="C1996" s="4" t="str">
        <f t="shared" si="64"/>
        <v>-2</v>
      </c>
    </row>
    <row r="1997" spans="1:3" hidden="1" x14ac:dyDescent="0.15">
      <c r="A1997" s="4" t="s">
        <v>2008</v>
      </c>
      <c r="B1997" s="5" t="str">
        <f t="shared" si="63"/>
        <v>×</v>
      </c>
      <c r="C1997" s="4" t="str">
        <f t="shared" si="64"/>
        <v>-</v>
      </c>
    </row>
    <row r="1998" spans="1:3" x14ac:dyDescent="0.15">
      <c r="A1998" s="4" t="s">
        <v>2009</v>
      </c>
      <c r="B1998" s="5" t="str">
        <f t="shared" si="63"/>
        <v>△</v>
      </c>
      <c r="C1998" s="4" t="str">
        <f t="shared" si="64"/>
        <v>-2</v>
      </c>
    </row>
    <row r="1999" spans="1:3" hidden="1" x14ac:dyDescent="0.15">
      <c r="A1999" s="4" t="s">
        <v>2010</v>
      </c>
      <c r="B1999" s="5" t="str">
        <f t="shared" si="63"/>
        <v>×</v>
      </c>
      <c r="C1999" s="4" t="str">
        <f t="shared" si="64"/>
        <v>-</v>
      </c>
    </row>
    <row r="2000" spans="1:3" x14ac:dyDescent="0.15">
      <c r="A2000" s="4" t="s">
        <v>2011</v>
      </c>
      <c r="B2000" s="5" t="str">
        <f t="shared" si="63"/>
        <v>△</v>
      </c>
      <c r="C2000" s="4" t="str">
        <f t="shared" si="64"/>
        <v>-3</v>
      </c>
    </row>
    <row r="2001" spans="1:3" hidden="1" x14ac:dyDescent="0.15">
      <c r="A2001" s="4" t="s">
        <v>2012</v>
      </c>
      <c r="B2001" s="5" t="str">
        <f t="shared" si="63"/>
        <v>×</v>
      </c>
      <c r="C2001" s="4" t="str">
        <f t="shared" si="64"/>
        <v>-</v>
      </c>
    </row>
    <row r="2002" spans="1:3" x14ac:dyDescent="0.15">
      <c r="A2002" s="4" t="s">
        <v>2013</v>
      </c>
      <c r="B2002" s="5" t="str">
        <f t="shared" si="63"/>
        <v>△</v>
      </c>
      <c r="C2002" s="4" t="str">
        <f t="shared" si="64"/>
        <v>-3</v>
      </c>
    </row>
    <row r="2003" spans="1:3" hidden="1" x14ac:dyDescent="0.15">
      <c r="A2003" s="4" t="s">
        <v>2014</v>
      </c>
      <c r="B2003" s="5" t="str">
        <f t="shared" si="63"/>
        <v>×</v>
      </c>
      <c r="C2003" s="4" t="str">
        <f t="shared" si="64"/>
        <v>-</v>
      </c>
    </row>
    <row r="2004" spans="1:3" x14ac:dyDescent="0.15">
      <c r="A2004" s="4" t="s">
        <v>2015</v>
      </c>
      <c r="B2004" s="5" t="str">
        <f t="shared" si="63"/>
        <v>△</v>
      </c>
      <c r="C2004" s="4" t="str">
        <f t="shared" si="64"/>
        <v>-3</v>
      </c>
    </row>
    <row r="2005" spans="1:3" hidden="1" x14ac:dyDescent="0.15">
      <c r="A2005" s="4" t="s">
        <v>2016</v>
      </c>
      <c r="B2005" s="5" t="str">
        <f t="shared" si="63"/>
        <v>×</v>
      </c>
      <c r="C2005" s="4" t="str">
        <f t="shared" si="64"/>
        <v>-</v>
      </c>
    </row>
    <row r="2006" spans="1:3" x14ac:dyDescent="0.15">
      <c r="A2006" s="4" t="s">
        <v>2017</v>
      </c>
      <c r="B2006" s="5" t="str">
        <f t="shared" si="63"/>
        <v>△</v>
      </c>
      <c r="C2006" s="4" t="str">
        <f t="shared" si="64"/>
        <v>-4</v>
      </c>
    </row>
    <row r="2007" spans="1:3" hidden="1" x14ac:dyDescent="0.15">
      <c r="A2007" s="4" t="s">
        <v>2018</v>
      </c>
      <c r="B2007" s="5" t="str">
        <f t="shared" si="63"/>
        <v>×</v>
      </c>
      <c r="C2007" s="4" t="str">
        <f t="shared" si="64"/>
        <v>-</v>
      </c>
    </row>
    <row r="2008" spans="1:3" x14ac:dyDescent="0.15">
      <c r="A2008" s="4" t="s">
        <v>2019</v>
      </c>
      <c r="B2008" s="5" t="str">
        <f t="shared" si="63"/>
        <v>△</v>
      </c>
      <c r="C2008" s="4" t="str">
        <f t="shared" si="64"/>
        <v>-4</v>
      </c>
    </row>
    <row r="2009" spans="1:3" hidden="1" x14ac:dyDescent="0.15">
      <c r="A2009" s="4" t="s">
        <v>2020</v>
      </c>
      <c r="B2009" s="5" t="str">
        <f t="shared" si="63"/>
        <v>×</v>
      </c>
      <c r="C2009" s="4" t="str">
        <f t="shared" si="64"/>
        <v>-</v>
      </c>
    </row>
    <row r="2010" spans="1:3" x14ac:dyDescent="0.15">
      <c r="A2010" s="4" t="s">
        <v>2021</v>
      </c>
      <c r="B2010" s="5" t="str">
        <f t="shared" si="63"/>
        <v>〇</v>
      </c>
      <c r="C2010" s="4" t="str">
        <f t="shared" si="64"/>
        <v>50</v>
      </c>
    </row>
    <row r="2011" spans="1:3" hidden="1" x14ac:dyDescent="0.15">
      <c r="A2011" s="4" t="s">
        <v>2022</v>
      </c>
      <c r="B2011" s="5" t="str">
        <f t="shared" si="63"/>
        <v>×</v>
      </c>
      <c r="C2011" s="4" t="str">
        <f t="shared" si="64"/>
        <v>-</v>
      </c>
    </row>
    <row r="2012" spans="1:3" x14ac:dyDescent="0.15">
      <c r="A2012" s="4" t="s">
        <v>2023</v>
      </c>
      <c r="B2012" s="5" t="str">
        <f t="shared" si="63"/>
        <v>△</v>
      </c>
      <c r="C2012" s="4" t="str">
        <f t="shared" si="64"/>
        <v>-1</v>
      </c>
    </row>
    <row r="2013" spans="1:3" hidden="1" x14ac:dyDescent="0.15">
      <c r="A2013" s="4" t="s">
        <v>2024</v>
      </c>
      <c r="B2013" s="5" t="str">
        <f t="shared" si="63"/>
        <v>×</v>
      </c>
      <c r="C2013" s="4" t="str">
        <f t="shared" si="64"/>
        <v>-</v>
      </c>
    </row>
    <row r="2014" spans="1:3" x14ac:dyDescent="0.15">
      <c r="A2014" s="4" t="s">
        <v>2025</v>
      </c>
      <c r="B2014" s="5" t="str">
        <f t="shared" si="63"/>
        <v>〇</v>
      </c>
      <c r="C2014" s="4" t="str">
        <f t="shared" si="64"/>
        <v>10</v>
      </c>
    </row>
    <row r="2015" spans="1:3" hidden="1" x14ac:dyDescent="0.15">
      <c r="A2015" s="4" t="s">
        <v>2026</v>
      </c>
      <c r="B2015" s="5" t="str">
        <f t="shared" si="63"/>
        <v>×</v>
      </c>
      <c r="C2015" s="4" t="str">
        <f t="shared" si="64"/>
        <v>-</v>
      </c>
    </row>
    <row r="2016" spans="1:3" x14ac:dyDescent="0.15">
      <c r="A2016" s="4" t="s">
        <v>2027</v>
      </c>
      <c r="B2016" s="5" t="str">
        <f t="shared" si="63"/>
        <v>△</v>
      </c>
      <c r="C2016" s="4" t="str">
        <f t="shared" si="64"/>
        <v>-1</v>
      </c>
    </row>
    <row r="2017" spans="1:3" hidden="1" x14ac:dyDescent="0.15">
      <c r="A2017" s="4" t="s">
        <v>2028</v>
      </c>
      <c r="B2017" s="5" t="str">
        <f t="shared" si="63"/>
        <v>×</v>
      </c>
      <c r="C2017" s="4" t="str">
        <f t="shared" si="64"/>
        <v>-</v>
      </c>
    </row>
    <row r="2018" spans="1:3" x14ac:dyDescent="0.15">
      <c r="A2018" s="4" t="s">
        <v>2029</v>
      </c>
      <c r="B2018" s="5" t="str">
        <f t="shared" si="63"/>
        <v>〇</v>
      </c>
      <c r="C2018" s="4" t="str">
        <f t="shared" si="64"/>
        <v>10</v>
      </c>
    </row>
    <row r="2019" spans="1:3" hidden="1" x14ac:dyDescent="0.15">
      <c r="A2019" s="4" t="s">
        <v>2030</v>
      </c>
      <c r="B2019" s="5" t="str">
        <f t="shared" si="63"/>
        <v>×</v>
      </c>
      <c r="C2019" s="4" t="str">
        <f t="shared" si="64"/>
        <v>-</v>
      </c>
    </row>
    <row r="2020" spans="1:3" x14ac:dyDescent="0.15">
      <c r="A2020" s="4" t="s">
        <v>2031</v>
      </c>
      <c r="B2020" s="5" t="str">
        <f t="shared" si="63"/>
        <v>△</v>
      </c>
      <c r="C2020" s="4" t="str">
        <f t="shared" si="64"/>
        <v>-1</v>
      </c>
    </row>
    <row r="2021" spans="1:3" hidden="1" x14ac:dyDescent="0.15">
      <c r="A2021" s="4" t="s">
        <v>2032</v>
      </c>
      <c r="B2021" s="5" t="str">
        <f t="shared" si="63"/>
        <v>×</v>
      </c>
      <c r="C2021" s="4" t="str">
        <f t="shared" si="64"/>
        <v>-</v>
      </c>
    </row>
    <row r="2022" spans="1:3" x14ac:dyDescent="0.15">
      <c r="A2022" s="4" t="s">
        <v>2033</v>
      </c>
      <c r="B2022" s="5" t="str">
        <f t="shared" si="63"/>
        <v>△</v>
      </c>
      <c r="C2022" s="4" t="str">
        <f t="shared" si="64"/>
        <v>-1</v>
      </c>
    </row>
    <row r="2023" spans="1:3" hidden="1" x14ac:dyDescent="0.15">
      <c r="A2023" s="4" t="s">
        <v>2034</v>
      </c>
      <c r="B2023" s="5" t="str">
        <f t="shared" si="63"/>
        <v>×</v>
      </c>
      <c r="C2023" s="4" t="str">
        <f t="shared" si="64"/>
        <v>-</v>
      </c>
    </row>
    <row r="2024" spans="1:3" x14ac:dyDescent="0.15">
      <c r="A2024" s="4" t="s">
        <v>2035</v>
      </c>
      <c r="B2024" s="5" t="str">
        <f t="shared" si="63"/>
        <v>△</v>
      </c>
      <c r="C2024" s="4" t="str">
        <f t="shared" si="64"/>
        <v>-1</v>
      </c>
    </row>
    <row r="2025" spans="1:3" hidden="1" x14ac:dyDescent="0.15">
      <c r="A2025" s="4" t="s">
        <v>2036</v>
      </c>
      <c r="B2025" s="5" t="str">
        <f t="shared" si="63"/>
        <v>×</v>
      </c>
      <c r="C2025" s="4" t="str">
        <f t="shared" si="64"/>
        <v>-</v>
      </c>
    </row>
    <row r="2026" spans="1:3" x14ac:dyDescent="0.15">
      <c r="A2026" s="4" t="s">
        <v>2037</v>
      </c>
      <c r="B2026" s="5" t="str">
        <f t="shared" si="63"/>
        <v>△</v>
      </c>
      <c r="C2026" s="4" t="str">
        <f t="shared" si="64"/>
        <v>-1</v>
      </c>
    </row>
    <row r="2027" spans="1:3" hidden="1" x14ac:dyDescent="0.15">
      <c r="A2027" s="4" t="s">
        <v>2038</v>
      </c>
      <c r="B2027" s="5" t="str">
        <f t="shared" si="63"/>
        <v>×</v>
      </c>
      <c r="C2027" s="4" t="str">
        <f t="shared" si="64"/>
        <v>-</v>
      </c>
    </row>
    <row r="2028" spans="1:3" x14ac:dyDescent="0.15">
      <c r="A2028" s="4" t="s">
        <v>2039</v>
      </c>
      <c r="B2028" s="5" t="str">
        <f t="shared" si="63"/>
        <v>△</v>
      </c>
      <c r="C2028" s="4" t="str">
        <f t="shared" si="64"/>
        <v>-1</v>
      </c>
    </row>
    <row r="2029" spans="1:3" hidden="1" x14ac:dyDescent="0.15">
      <c r="A2029" s="4" t="s">
        <v>2040</v>
      </c>
      <c r="B2029" s="5" t="str">
        <f t="shared" si="63"/>
        <v>×</v>
      </c>
      <c r="C2029" s="4" t="str">
        <f t="shared" si="64"/>
        <v>-</v>
      </c>
    </row>
    <row r="2030" spans="1:3" x14ac:dyDescent="0.15">
      <c r="A2030" s="4" t="s">
        <v>2041</v>
      </c>
      <c r="B2030" s="5" t="str">
        <f t="shared" si="63"/>
        <v>△</v>
      </c>
      <c r="C2030" s="4" t="str">
        <f t="shared" si="64"/>
        <v>-1</v>
      </c>
    </row>
    <row r="2031" spans="1:3" hidden="1" x14ac:dyDescent="0.15">
      <c r="A2031" s="4" t="s">
        <v>2042</v>
      </c>
      <c r="B2031" s="5" t="str">
        <f t="shared" si="63"/>
        <v>×</v>
      </c>
      <c r="C2031" s="4" t="str">
        <f t="shared" si="64"/>
        <v>-</v>
      </c>
    </row>
    <row r="2032" spans="1:3" x14ac:dyDescent="0.15">
      <c r="A2032" s="4" t="s">
        <v>2043</v>
      </c>
      <c r="B2032" s="5" t="str">
        <f t="shared" si="63"/>
        <v>〇</v>
      </c>
      <c r="C2032" s="4" t="str">
        <f t="shared" si="64"/>
        <v>10</v>
      </c>
    </row>
    <row r="2033" spans="1:3" hidden="1" x14ac:dyDescent="0.15">
      <c r="A2033" s="4" t="s">
        <v>2044</v>
      </c>
      <c r="B2033" s="5" t="str">
        <f t="shared" si="63"/>
        <v>×</v>
      </c>
      <c r="C2033" s="4" t="str">
        <f t="shared" si="64"/>
        <v>-</v>
      </c>
    </row>
    <row r="2034" spans="1:3" x14ac:dyDescent="0.15">
      <c r="A2034" s="4" t="s">
        <v>2045</v>
      </c>
      <c r="B2034" s="5" t="str">
        <f t="shared" si="63"/>
        <v>△</v>
      </c>
      <c r="C2034" s="4" t="str">
        <f t="shared" si="64"/>
        <v>-1</v>
      </c>
    </row>
    <row r="2035" spans="1:3" hidden="1" x14ac:dyDescent="0.15">
      <c r="A2035" s="4" t="s">
        <v>2046</v>
      </c>
      <c r="B2035" s="5" t="str">
        <f t="shared" si="63"/>
        <v>×</v>
      </c>
      <c r="C2035" s="4" t="str">
        <f t="shared" si="64"/>
        <v>-</v>
      </c>
    </row>
    <row r="2036" spans="1:3" x14ac:dyDescent="0.15">
      <c r="A2036" s="4" t="s">
        <v>2047</v>
      </c>
      <c r="B2036" s="5" t="str">
        <f t="shared" si="63"/>
        <v>△</v>
      </c>
      <c r="C2036" s="4" t="str">
        <f t="shared" si="64"/>
        <v>-1</v>
      </c>
    </row>
    <row r="2037" spans="1:3" hidden="1" x14ac:dyDescent="0.15">
      <c r="A2037" s="4" t="s">
        <v>2048</v>
      </c>
      <c r="B2037" s="5" t="str">
        <f t="shared" si="63"/>
        <v>×</v>
      </c>
      <c r="C2037" s="4" t="str">
        <f t="shared" si="64"/>
        <v>-</v>
      </c>
    </row>
    <row r="2038" spans="1:3" x14ac:dyDescent="0.15">
      <c r="A2038" s="4" t="s">
        <v>2049</v>
      </c>
      <c r="B2038" s="5" t="str">
        <f t="shared" si="63"/>
        <v>〇</v>
      </c>
      <c r="C2038" s="4" t="str">
        <f t="shared" si="64"/>
        <v>10</v>
      </c>
    </row>
    <row r="2039" spans="1:3" hidden="1" x14ac:dyDescent="0.15">
      <c r="A2039" s="4" t="s">
        <v>2050</v>
      </c>
      <c r="B2039" s="5" t="str">
        <f t="shared" si="63"/>
        <v>×</v>
      </c>
      <c r="C2039" s="4" t="str">
        <f t="shared" si="64"/>
        <v>-</v>
      </c>
    </row>
    <row r="2040" spans="1:3" x14ac:dyDescent="0.15">
      <c r="A2040" s="4" t="s">
        <v>2051</v>
      </c>
      <c r="B2040" s="5" t="str">
        <f t="shared" si="63"/>
        <v>△</v>
      </c>
      <c r="C2040" s="4" t="str">
        <f t="shared" si="64"/>
        <v>-1</v>
      </c>
    </row>
    <row r="2041" spans="1:3" hidden="1" x14ac:dyDescent="0.15">
      <c r="A2041" s="4" t="s">
        <v>2052</v>
      </c>
      <c r="B2041" s="5" t="str">
        <f t="shared" si="63"/>
        <v>×</v>
      </c>
      <c r="C2041" s="4" t="str">
        <f t="shared" si="64"/>
        <v>-</v>
      </c>
    </row>
    <row r="2042" spans="1:3" x14ac:dyDescent="0.15">
      <c r="A2042" s="4" t="s">
        <v>2053</v>
      </c>
      <c r="B2042" s="5" t="str">
        <f t="shared" si="63"/>
        <v>△</v>
      </c>
      <c r="C2042" s="4" t="str">
        <f t="shared" si="64"/>
        <v>-1</v>
      </c>
    </row>
    <row r="2043" spans="1:3" hidden="1" x14ac:dyDescent="0.15">
      <c r="A2043" s="4" t="s">
        <v>2054</v>
      </c>
      <c r="B2043" s="5" t="str">
        <f t="shared" si="63"/>
        <v>×</v>
      </c>
      <c r="C2043" s="4" t="str">
        <f t="shared" si="64"/>
        <v>-</v>
      </c>
    </row>
    <row r="2044" spans="1:3" x14ac:dyDescent="0.15">
      <c r="A2044" s="4" t="s">
        <v>2055</v>
      </c>
      <c r="B2044" s="5" t="str">
        <f t="shared" si="63"/>
        <v>△</v>
      </c>
      <c r="C2044" s="4" t="str">
        <f t="shared" si="64"/>
        <v>-1</v>
      </c>
    </row>
    <row r="2045" spans="1:3" hidden="1" x14ac:dyDescent="0.15">
      <c r="A2045" s="4" t="s">
        <v>2056</v>
      </c>
      <c r="B2045" s="5" t="str">
        <f t="shared" si="63"/>
        <v>×</v>
      </c>
      <c r="C2045" s="4" t="str">
        <f t="shared" si="64"/>
        <v>-</v>
      </c>
    </row>
    <row r="2046" spans="1:3" x14ac:dyDescent="0.15">
      <c r="A2046" s="4" t="s">
        <v>2057</v>
      </c>
      <c r="B2046" s="5" t="str">
        <f t="shared" si="63"/>
        <v>△</v>
      </c>
      <c r="C2046" s="4" t="str">
        <f t="shared" si="64"/>
        <v>-1</v>
      </c>
    </row>
    <row r="2047" spans="1:3" hidden="1" x14ac:dyDescent="0.15">
      <c r="A2047" s="4" t="s">
        <v>2058</v>
      </c>
      <c r="B2047" s="5" t="str">
        <f t="shared" si="63"/>
        <v>×</v>
      </c>
      <c r="C2047" s="4" t="str">
        <f t="shared" si="64"/>
        <v>-</v>
      </c>
    </row>
    <row r="2048" spans="1:3" x14ac:dyDescent="0.15">
      <c r="A2048" s="4" t="s">
        <v>2059</v>
      </c>
      <c r="B2048" s="5" t="str">
        <f t="shared" si="63"/>
        <v>〇</v>
      </c>
      <c r="C2048" s="4" t="str">
        <f t="shared" si="64"/>
        <v>10</v>
      </c>
    </row>
    <row r="2049" spans="1:3" hidden="1" x14ac:dyDescent="0.15">
      <c r="A2049" s="4" t="s">
        <v>2060</v>
      </c>
      <c r="B2049" s="5" t="str">
        <f t="shared" si="63"/>
        <v>×</v>
      </c>
      <c r="C2049" s="4" t="str">
        <f t="shared" si="64"/>
        <v>-</v>
      </c>
    </row>
    <row r="2050" spans="1:3" x14ac:dyDescent="0.15">
      <c r="A2050" s="4" t="s">
        <v>2061</v>
      </c>
      <c r="B2050" s="5" t="str">
        <f t="shared" si="63"/>
        <v>△</v>
      </c>
      <c r="C2050" s="4" t="str">
        <f t="shared" si="64"/>
        <v>-1</v>
      </c>
    </row>
    <row r="2051" spans="1:3" hidden="1" x14ac:dyDescent="0.15">
      <c r="A2051" s="4" t="s">
        <v>2062</v>
      </c>
      <c r="B2051" s="5" t="str">
        <f t="shared" si="63"/>
        <v>×</v>
      </c>
      <c r="C2051" s="4" t="str">
        <f t="shared" si="64"/>
        <v>-</v>
      </c>
    </row>
    <row r="2052" spans="1:3" x14ac:dyDescent="0.15">
      <c r="A2052" s="4" t="s">
        <v>2063</v>
      </c>
      <c r="B2052" s="5" t="str">
        <f t="shared" si="63"/>
        <v>△</v>
      </c>
      <c r="C2052" s="4" t="str">
        <f t="shared" si="64"/>
        <v>-1</v>
      </c>
    </row>
    <row r="2053" spans="1:3" hidden="1" x14ac:dyDescent="0.15">
      <c r="A2053" s="4" t="s">
        <v>2064</v>
      </c>
      <c r="B2053" s="5" t="str">
        <f t="shared" ref="B2053:B2116" si="65">IF(COUNTIF(A2053,"*LOST*")&gt;0,"△",IF(COUNTIF(A2053,"*WON*")&gt;0,"〇","×"))</f>
        <v>×</v>
      </c>
      <c r="C2053" s="4" t="str">
        <f t="shared" si="64"/>
        <v>-</v>
      </c>
    </row>
    <row r="2054" spans="1:3" x14ac:dyDescent="0.15">
      <c r="A2054" s="4" t="s">
        <v>2065</v>
      </c>
      <c r="B2054" s="5" t="str">
        <f t="shared" si="65"/>
        <v>△</v>
      </c>
      <c r="C2054" s="4" t="str">
        <f t="shared" si="64"/>
        <v>-1</v>
      </c>
    </row>
    <row r="2055" spans="1:3" hidden="1" x14ac:dyDescent="0.15">
      <c r="A2055" s="4" t="s">
        <v>2066</v>
      </c>
      <c r="B2055" s="5" t="str">
        <f t="shared" si="65"/>
        <v>×</v>
      </c>
      <c r="C2055" s="4" t="str">
        <f t="shared" si="64"/>
        <v>-</v>
      </c>
    </row>
    <row r="2056" spans="1:3" x14ac:dyDescent="0.15">
      <c r="A2056" s="4" t="s">
        <v>2067</v>
      </c>
      <c r="B2056" s="5" t="str">
        <f t="shared" si="65"/>
        <v>△</v>
      </c>
      <c r="C2056" s="4" t="str">
        <f t="shared" si="64"/>
        <v>-1</v>
      </c>
    </row>
    <row r="2057" spans="1:3" hidden="1" x14ac:dyDescent="0.15">
      <c r="A2057" s="4" t="s">
        <v>2068</v>
      </c>
      <c r="B2057" s="5" t="str">
        <f t="shared" si="65"/>
        <v>×</v>
      </c>
      <c r="C2057" s="4" t="str">
        <f t="shared" ref="C2057:C2120" si="66">IF(B2057="〇",MID(A2057,FIND("払い出し",A2057)+6,(FIND("BUST",A2057)-FIND("払い出し",A2057)-13)),IF(B2057="△","-"&amp;MID(A2057,FIND("益",A2057)+3,(FIND("bits",A2057)-FIND("益",A2057)-4)),"-"))</f>
        <v>-</v>
      </c>
    </row>
    <row r="2058" spans="1:3" x14ac:dyDescent="0.15">
      <c r="A2058" s="4" t="s">
        <v>2069</v>
      </c>
      <c r="B2058" s="5" t="str">
        <f t="shared" si="65"/>
        <v>△</v>
      </c>
      <c r="C2058" s="4" t="str">
        <f t="shared" si="66"/>
        <v>-1</v>
      </c>
    </row>
    <row r="2059" spans="1:3" hidden="1" x14ac:dyDescent="0.15">
      <c r="A2059" s="4" t="s">
        <v>2070</v>
      </c>
      <c r="B2059" s="5" t="str">
        <f t="shared" si="65"/>
        <v>×</v>
      </c>
      <c r="C2059" s="4" t="str">
        <f t="shared" si="66"/>
        <v>-</v>
      </c>
    </row>
    <row r="2060" spans="1:3" x14ac:dyDescent="0.15">
      <c r="A2060" s="4" t="s">
        <v>2071</v>
      </c>
      <c r="B2060" s="5" t="str">
        <f t="shared" si="65"/>
        <v>△</v>
      </c>
      <c r="C2060" s="4" t="str">
        <f t="shared" si="66"/>
        <v>-1</v>
      </c>
    </row>
    <row r="2061" spans="1:3" hidden="1" x14ac:dyDescent="0.15">
      <c r="A2061" s="4" t="s">
        <v>2072</v>
      </c>
      <c r="B2061" s="5" t="str">
        <f t="shared" si="65"/>
        <v>×</v>
      </c>
      <c r="C2061" s="4" t="str">
        <f t="shared" si="66"/>
        <v>-</v>
      </c>
    </row>
    <row r="2062" spans="1:3" x14ac:dyDescent="0.15">
      <c r="A2062" s="4" t="s">
        <v>2073</v>
      </c>
      <c r="B2062" s="5" t="str">
        <f t="shared" si="65"/>
        <v>△</v>
      </c>
      <c r="C2062" s="4" t="str">
        <f t="shared" si="66"/>
        <v>-1</v>
      </c>
    </row>
    <row r="2063" spans="1:3" hidden="1" x14ac:dyDescent="0.15">
      <c r="A2063" s="4" t="s">
        <v>2074</v>
      </c>
      <c r="B2063" s="5" t="str">
        <f t="shared" si="65"/>
        <v>×</v>
      </c>
      <c r="C2063" s="4" t="str">
        <f t="shared" si="66"/>
        <v>-</v>
      </c>
    </row>
    <row r="2064" spans="1:3" x14ac:dyDescent="0.15">
      <c r="A2064" s="4" t="s">
        <v>2075</v>
      </c>
      <c r="B2064" s="5" t="str">
        <f t="shared" si="65"/>
        <v>△</v>
      </c>
      <c r="C2064" s="4" t="str">
        <f t="shared" si="66"/>
        <v>-1</v>
      </c>
    </row>
    <row r="2065" spans="1:3" hidden="1" x14ac:dyDescent="0.15">
      <c r="A2065" s="4" t="s">
        <v>2076</v>
      </c>
      <c r="B2065" s="5" t="str">
        <f t="shared" si="65"/>
        <v>×</v>
      </c>
      <c r="C2065" s="4" t="str">
        <f t="shared" si="66"/>
        <v>-</v>
      </c>
    </row>
    <row r="2066" spans="1:3" x14ac:dyDescent="0.15">
      <c r="A2066" s="4" t="s">
        <v>2077</v>
      </c>
      <c r="B2066" s="5" t="str">
        <f t="shared" si="65"/>
        <v>△</v>
      </c>
      <c r="C2066" s="4" t="str">
        <f t="shared" si="66"/>
        <v>-1</v>
      </c>
    </row>
    <row r="2067" spans="1:3" hidden="1" x14ac:dyDescent="0.15">
      <c r="A2067" s="4" t="s">
        <v>2078</v>
      </c>
      <c r="B2067" s="5" t="str">
        <f t="shared" si="65"/>
        <v>×</v>
      </c>
      <c r="C2067" s="4" t="str">
        <f t="shared" si="66"/>
        <v>-</v>
      </c>
    </row>
    <row r="2068" spans="1:3" x14ac:dyDescent="0.15">
      <c r="A2068" s="4" t="s">
        <v>2079</v>
      </c>
      <c r="B2068" s="5" t="str">
        <f t="shared" si="65"/>
        <v>△</v>
      </c>
      <c r="C2068" s="4" t="str">
        <f t="shared" si="66"/>
        <v>-2</v>
      </c>
    </row>
    <row r="2069" spans="1:3" hidden="1" x14ac:dyDescent="0.15">
      <c r="A2069" s="4" t="s">
        <v>2080</v>
      </c>
      <c r="B2069" s="5" t="str">
        <f t="shared" si="65"/>
        <v>×</v>
      </c>
      <c r="C2069" s="4" t="str">
        <f t="shared" si="66"/>
        <v>-</v>
      </c>
    </row>
    <row r="2070" spans="1:3" x14ac:dyDescent="0.15">
      <c r="A2070" s="4" t="s">
        <v>2081</v>
      </c>
      <c r="B2070" s="5" t="str">
        <f t="shared" si="65"/>
        <v>△</v>
      </c>
      <c r="C2070" s="4" t="str">
        <f t="shared" si="66"/>
        <v>-2</v>
      </c>
    </row>
    <row r="2071" spans="1:3" hidden="1" x14ac:dyDescent="0.15">
      <c r="A2071" s="4" t="s">
        <v>2082</v>
      </c>
      <c r="B2071" s="5" t="str">
        <f t="shared" si="65"/>
        <v>×</v>
      </c>
      <c r="C2071" s="4" t="str">
        <f t="shared" si="66"/>
        <v>-</v>
      </c>
    </row>
    <row r="2072" spans="1:3" x14ac:dyDescent="0.15">
      <c r="A2072" s="4" t="s">
        <v>2083</v>
      </c>
      <c r="B2072" s="5" t="str">
        <f t="shared" si="65"/>
        <v>△</v>
      </c>
      <c r="C2072" s="4" t="str">
        <f t="shared" si="66"/>
        <v>-2</v>
      </c>
    </row>
    <row r="2073" spans="1:3" hidden="1" x14ac:dyDescent="0.15">
      <c r="A2073" s="4" t="s">
        <v>2084</v>
      </c>
      <c r="B2073" s="5" t="str">
        <f t="shared" si="65"/>
        <v>×</v>
      </c>
      <c r="C2073" s="4" t="str">
        <f t="shared" si="66"/>
        <v>-</v>
      </c>
    </row>
    <row r="2074" spans="1:3" x14ac:dyDescent="0.15">
      <c r="A2074" s="4" t="s">
        <v>2085</v>
      </c>
      <c r="B2074" s="5" t="str">
        <f t="shared" si="65"/>
        <v>△</v>
      </c>
      <c r="C2074" s="4" t="str">
        <f t="shared" si="66"/>
        <v>-2</v>
      </c>
    </row>
    <row r="2075" spans="1:3" hidden="1" x14ac:dyDescent="0.15">
      <c r="A2075" s="4" t="s">
        <v>2086</v>
      </c>
      <c r="B2075" s="5" t="str">
        <f t="shared" si="65"/>
        <v>×</v>
      </c>
      <c r="C2075" s="4" t="str">
        <f t="shared" si="66"/>
        <v>-</v>
      </c>
    </row>
    <row r="2076" spans="1:3" x14ac:dyDescent="0.15">
      <c r="A2076" s="4" t="s">
        <v>2087</v>
      </c>
      <c r="B2076" s="5" t="str">
        <f t="shared" si="65"/>
        <v>△</v>
      </c>
      <c r="C2076" s="4" t="str">
        <f t="shared" si="66"/>
        <v>-2</v>
      </c>
    </row>
    <row r="2077" spans="1:3" hidden="1" x14ac:dyDescent="0.15">
      <c r="A2077" s="4" t="s">
        <v>2088</v>
      </c>
      <c r="B2077" s="5" t="str">
        <f t="shared" si="65"/>
        <v>×</v>
      </c>
      <c r="C2077" s="4" t="str">
        <f t="shared" si="66"/>
        <v>-</v>
      </c>
    </row>
    <row r="2078" spans="1:3" x14ac:dyDescent="0.15">
      <c r="A2078" s="4" t="s">
        <v>2089</v>
      </c>
      <c r="B2078" s="5" t="str">
        <f t="shared" si="65"/>
        <v>△</v>
      </c>
      <c r="C2078" s="4" t="str">
        <f t="shared" si="66"/>
        <v>-3</v>
      </c>
    </row>
    <row r="2079" spans="1:3" hidden="1" x14ac:dyDescent="0.15">
      <c r="A2079" s="4" t="s">
        <v>2090</v>
      </c>
      <c r="B2079" s="5" t="str">
        <f t="shared" si="65"/>
        <v>×</v>
      </c>
      <c r="C2079" s="4" t="str">
        <f t="shared" si="66"/>
        <v>-</v>
      </c>
    </row>
    <row r="2080" spans="1:3" x14ac:dyDescent="0.15">
      <c r="A2080" s="4" t="s">
        <v>2091</v>
      </c>
      <c r="B2080" s="5" t="str">
        <f t="shared" si="65"/>
        <v>△</v>
      </c>
      <c r="C2080" s="4" t="str">
        <f t="shared" si="66"/>
        <v>-3</v>
      </c>
    </row>
    <row r="2081" spans="1:3" hidden="1" x14ac:dyDescent="0.15">
      <c r="A2081" s="4" t="s">
        <v>2092</v>
      </c>
      <c r="B2081" s="5" t="str">
        <f t="shared" si="65"/>
        <v>×</v>
      </c>
      <c r="C2081" s="4" t="str">
        <f t="shared" si="66"/>
        <v>-</v>
      </c>
    </row>
    <row r="2082" spans="1:3" x14ac:dyDescent="0.15">
      <c r="A2082" s="4" t="s">
        <v>2093</v>
      </c>
      <c r="B2082" s="5" t="str">
        <f t="shared" si="65"/>
        <v>△</v>
      </c>
      <c r="C2082" s="4" t="str">
        <f t="shared" si="66"/>
        <v>-3</v>
      </c>
    </row>
    <row r="2083" spans="1:3" hidden="1" x14ac:dyDescent="0.15">
      <c r="A2083" s="4" t="s">
        <v>2094</v>
      </c>
      <c r="B2083" s="5" t="str">
        <f t="shared" si="65"/>
        <v>×</v>
      </c>
      <c r="C2083" s="4" t="str">
        <f t="shared" si="66"/>
        <v>-</v>
      </c>
    </row>
    <row r="2084" spans="1:3" x14ac:dyDescent="0.15">
      <c r="A2084" s="4" t="s">
        <v>2095</v>
      </c>
      <c r="B2084" s="5" t="str">
        <f t="shared" si="65"/>
        <v>△</v>
      </c>
      <c r="C2084" s="4" t="str">
        <f t="shared" si="66"/>
        <v>-4</v>
      </c>
    </row>
    <row r="2085" spans="1:3" hidden="1" x14ac:dyDescent="0.15">
      <c r="A2085" s="4" t="s">
        <v>2096</v>
      </c>
      <c r="B2085" s="5" t="str">
        <f t="shared" si="65"/>
        <v>×</v>
      </c>
      <c r="C2085" s="4" t="str">
        <f t="shared" si="66"/>
        <v>-</v>
      </c>
    </row>
    <row r="2086" spans="1:3" x14ac:dyDescent="0.15">
      <c r="A2086" s="4" t="s">
        <v>2097</v>
      </c>
      <c r="B2086" s="5" t="str">
        <f t="shared" si="65"/>
        <v>△</v>
      </c>
      <c r="C2086" s="4" t="str">
        <f t="shared" si="66"/>
        <v>-4</v>
      </c>
    </row>
    <row r="2087" spans="1:3" hidden="1" x14ac:dyDescent="0.15">
      <c r="A2087" s="4" t="s">
        <v>2098</v>
      </c>
      <c r="B2087" s="5" t="str">
        <f t="shared" si="65"/>
        <v>×</v>
      </c>
      <c r="C2087" s="4" t="str">
        <f t="shared" si="66"/>
        <v>-</v>
      </c>
    </row>
    <row r="2088" spans="1:3" x14ac:dyDescent="0.15">
      <c r="A2088" s="4" t="s">
        <v>2099</v>
      </c>
      <c r="B2088" s="5" t="str">
        <f t="shared" si="65"/>
        <v>△</v>
      </c>
      <c r="C2088" s="4" t="str">
        <f t="shared" si="66"/>
        <v>-5</v>
      </c>
    </row>
    <row r="2089" spans="1:3" hidden="1" x14ac:dyDescent="0.15">
      <c r="A2089" s="4" t="s">
        <v>2100</v>
      </c>
      <c r="B2089" s="5" t="str">
        <f t="shared" si="65"/>
        <v>×</v>
      </c>
      <c r="C2089" s="4" t="str">
        <f t="shared" si="66"/>
        <v>-</v>
      </c>
    </row>
    <row r="2090" spans="1:3" x14ac:dyDescent="0.15">
      <c r="A2090" s="4" t="s">
        <v>2101</v>
      </c>
      <c r="B2090" s="5" t="str">
        <f t="shared" si="65"/>
        <v>△</v>
      </c>
      <c r="C2090" s="4" t="str">
        <f t="shared" si="66"/>
        <v>-5</v>
      </c>
    </row>
    <row r="2091" spans="1:3" hidden="1" x14ac:dyDescent="0.15">
      <c r="A2091" s="4" t="s">
        <v>2102</v>
      </c>
      <c r="B2091" s="5" t="str">
        <f t="shared" si="65"/>
        <v>×</v>
      </c>
      <c r="C2091" s="4" t="str">
        <f t="shared" si="66"/>
        <v>-</v>
      </c>
    </row>
    <row r="2092" spans="1:3" x14ac:dyDescent="0.15">
      <c r="A2092" s="4" t="s">
        <v>2103</v>
      </c>
      <c r="B2092" s="5" t="str">
        <f t="shared" si="65"/>
        <v>△</v>
      </c>
      <c r="C2092" s="4" t="str">
        <f t="shared" si="66"/>
        <v>-6</v>
      </c>
    </row>
    <row r="2093" spans="1:3" hidden="1" x14ac:dyDescent="0.15">
      <c r="A2093" s="4" t="s">
        <v>2104</v>
      </c>
      <c r="B2093" s="5" t="str">
        <f t="shared" si="65"/>
        <v>×</v>
      </c>
      <c r="C2093" s="4" t="str">
        <f t="shared" si="66"/>
        <v>-</v>
      </c>
    </row>
    <row r="2094" spans="1:3" x14ac:dyDescent="0.15">
      <c r="A2094" s="4" t="s">
        <v>2105</v>
      </c>
      <c r="B2094" s="5" t="str">
        <f t="shared" si="65"/>
        <v>〇</v>
      </c>
      <c r="C2094" s="4" t="str">
        <f t="shared" si="66"/>
        <v>60</v>
      </c>
    </row>
    <row r="2095" spans="1:3" hidden="1" x14ac:dyDescent="0.15">
      <c r="A2095" s="4" t="s">
        <v>2106</v>
      </c>
      <c r="B2095" s="5" t="str">
        <f t="shared" si="65"/>
        <v>×</v>
      </c>
      <c r="C2095" s="4" t="str">
        <f t="shared" si="66"/>
        <v>-</v>
      </c>
    </row>
    <row r="2096" spans="1:3" x14ac:dyDescent="0.15">
      <c r="A2096" s="4" t="s">
        <v>2107</v>
      </c>
      <c r="B2096" s="5" t="str">
        <f t="shared" si="65"/>
        <v>△</v>
      </c>
      <c r="C2096" s="4" t="str">
        <f t="shared" si="66"/>
        <v>-1</v>
      </c>
    </row>
    <row r="2097" spans="1:3" hidden="1" x14ac:dyDescent="0.15">
      <c r="A2097" s="4" t="s">
        <v>2108</v>
      </c>
      <c r="B2097" s="5" t="str">
        <f t="shared" si="65"/>
        <v>×</v>
      </c>
      <c r="C2097" s="4" t="str">
        <f t="shared" si="66"/>
        <v>-</v>
      </c>
    </row>
    <row r="2098" spans="1:3" x14ac:dyDescent="0.15">
      <c r="A2098" s="4" t="s">
        <v>2109</v>
      </c>
      <c r="B2098" s="5" t="str">
        <f t="shared" si="65"/>
        <v>△</v>
      </c>
      <c r="C2098" s="4" t="str">
        <f t="shared" si="66"/>
        <v>-1</v>
      </c>
    </row>
    <row r="2099" spans="1:3" hidden="1" x14ac:dyDescent="0.15">
      <c r="A2099" s="4" t="s">
        <v>2110</v>
      </c>
      <c r="B2099" s="5" t="str">
        <f t="shared" si="65"/>
        <v>×</v>
      </c>
      <c r="C2099" s="4" t="str">
        <f t="shared" si="66"/>
        <v>-</v>
      </c>
    </row>
    <row r="2100" spans="1:3" x14ac:dyDescent="0.15">
      <c r="A2100" s="4" t="s">
        <v>2111</v>
      </c>
      <c r="B2100" s="5" t="str">
        <f t="shared" si="65"/>
        <v>〇</v>
      </c>
      <c r="C2100" s="4" t="str">
        <f t="shared" si="66"/>
        <v>10</v>
      </c>
    </row>
    <row r="2101" spans="1:3" hidden="1" x14ac:dyDescent="0.15">
      <c r="A2101" s="4" t="s">
        <v>2112</v>
      </c>
      <c r="B2101" s="5" t="str">
        <f t="shared" si="65"/>
        <v>×</v>
      </c>
      <c r="C2101" s="4" t="str">
        <f t="shared" si="66"/>
        <v>-</v>
      </c>
    </row>
    <row r="2102" spans="1:3" x14ac:dyDescent="0.15">
      <c r="A2102" s="4" t="s">
        <v>2113</v>
      </c>
      <c r="B2102" s="5" t="str">
        <f t="shared" si="65"/>
        <v>△</v>
      </c>
      <c r="C2102" s="4" t="str">
        <f t="shared" si="66"/>
        <v>-1</v>
      </c>
    </row>
    <row r="2103" spans="1:3" hidden="1" x14ac:dyDescent="0.15">
      <c r="A2103" s="4" t="s">
        <v>2114</v>
      </c>
      <c r="B2103" s="5" t="str">
        <f t="shared" si="65"/>
        <v>×</v>
      </c>
      <c r="C2103" s="4" t="str">
        <f t="shared" si="66"/>
        <v>-</v>
      </c>
    </row>
    <row r="2104" spans="1:3" x14ac:dyDescent="0.15">
      <c r="A2104" s="4" t="s">
        <v>2115</v>
      </c>
      <c r="B2104" s="5" t="str">
        <f t="shared" si="65"/>
        <v>△</v>
      </c>
      <c r="C2104" s="4" t="str">
        <f t="shared" si="66"/>
        <v>-1</v>
      </c>
    </row>
    <row r="2105" spans="1:3" hidden="1" x14ac:dyDescent="0.15">
      <c r="A2105" s="4" t="s">
        <v>2116</v>
      </c>
      <c r="B2105" s="5" t="str">
        <f t="shared" si="65"/>
        <v>×</v>
      </c>
      <c r="C2105" s="4" t="str">
        <f t="shared" si="66"/>
        <v>-</v>
      </c>
    </row>
    <row r="2106" spans="1:3" x14ac:dyDescent="0.15">
      <c r="A2106" s="4" t="s">
        <v>2117</v>
      </c>
      <c r="B2106" s="5" t="str">
        <f t="shared" si="65"/>
        <v>△</v>
      </c>
      <c r="C2106" s="4" t="str">
        <f t="shared" si="66"/>
        <v>-1</v>
      </c>
    </row>
    <row r="2107" spans="1:3" hidden="1" x14ac:dyDescent="0.15">
      <c r="A2107" s="4" t="s">
        <v>2118</v>
      </c>
      <c r="B2107" s="5" t="str">
        <f t="shared" si="65"/>
        <v>×</v>
      </c>
      <c r="C2107" s="4" t="str">
        <f t="shared" si="66"/>
        <v>-</v>
      </c>
    </row>
    <row r="2108" spans="1:3" x14ac:dyDescent="0.15">
      <c r="A2108" s="4" t="s">
        <v>2119</v>
      </c>
      <c r="B2108" s="5" t="str">
        <f t="shared" si="65"/>
        <v>〇</v>
      </c>
      <c r="C2108" s="4" t="str">
        <f t="shared" si="66"/>
        <v>10</v>
      </c>
    </row>
    <row r="2109" spans="1:3" hidden="1" x14ac:dyDescent="0.15">
      <c r="A2109" s="4" t="s">
        <v>2120</v>
      </c>
      <c r="B2109" s="5" t="str">
        <f t="shared" si="65"/>
        <v>×</v>
      </c>
      <c r="C2109" s="4" t="str">
        <f t="shared" si="66"/>
        <v>-</v>
      </c>
    </row>
    <row r="2110" spans="1:3" x14ac:dyDescent="0.15">
      <c r="A2110" s="4" t="s">
        <v>2121</v>
      </c>
      <c r="B2110" s="5" t="str">
        <f t="shared" si="65"/>
        <v>△</v>
      </c>
      <c r="C2110" s="4" t="str">
        <f t="shared" si="66"/>
        <v>-1</v>
      </c>
    </row>
    <row r="2111" spans="1:3" hidden="1" x14ac:dyDescent="0.15">
      <c r="A2111" s="4" t="s">
        <v>2122</v>
      </c>
      <c r="B2111" s="5" t="str">
        <f t="shared" si="65"/>
        <v>×</v>
      </c>
      <c r="C2111" s="4" t="str">
        <f t="shared" si="66"/>
        <v>-</v>
      </c>
    </row>
    <row r="2112" spans="1:3" x14ac:dyDescent="0.15">
      <c r="A2112" s="4" t="s">
        <v>2123</v>
      </c>
      <c r="B2112" s="5" t="str">
        <f t="shared" si="65"/>
        <v>△</v>
      </c>
      <c r="C2112" s="4" t="str">
        <f t="shared" si="66"/>
        <v>-1</v>
      </c>
    </row>
    <row r="2113" spans="1:3" hidden="1" x14ac:dyDescent="0.15">
      <c r="A2113" s="4" t="s">
        <v>2124</v>
      </c>
      <c r="B2113" s="5" t="str">
        <f t="shared" si="65"/>
        <v>×</v>
      </c>
      <c r="C2113" s="4" t="str">
        <f t="shared" si="66"/>
        <v>-</v>
      </c>
    </row>
    <row r="2114" spans="1:3" x14ac:dyDescent="0.15">
      <c r="A2114" s="4" t="s">
        <v>2125</v>
      </c>
      <c r="B2114" s="5" t="str">
        <f t="shared" si="65"/>
        <v>△</v>
      </c>
      <c r="C2114" s="4" t="str">
        <f t="shared" si="66"/>
        <v>-1</v>
      </c>
    </row>
    <row r="2115" spans="1:3" hidden="1" x14ac:dyDescent="0.15">
      <c r="A2115" s="4" t="s">
        <v>2126</v>
      </c>
      <c r="B2115" s="5" t="str">
        <f t="shared" si="65"/>
        <v>×</v>
      </c>
      <c r="C2115" s="4" t="str">
        <f t="shared" si="66"/>
        <v>-</v>
      </c>
    </row>
    <row r="2116" spans="1:3" x14ac:dyDescent="0.15">
      <c r="A2116" s="4" t="s">
        <v>2127</v>
      </c>
      <c r="B2116" s="5" t="str">
        <f t="shared" si="65"/>
        <v>〇</v>
      </c>
      <c r="C2116" s="4" t="str">
        <f t="shared" si="66"/>
        <v>10</v>
      </c>
    </row>
    <row r="2117" spans="1:3" hidden="1" x14ac:dyDescent="0.15">
      <c r="A2117" s="4" t="s">
        <v>2128</v>
      </c>
      <c r="B2117" s="5" t="str">
        <f t="shared" ref="B2117:B2180" si="67">IF(COUNTIF(A2117,"*LOST*")&gt;0,"△",IF(COUNTIF(A2117,"*WON*")&gt;0,"〇","×"))</f>
        <v>×</v>
      </c>
      <c r="C2117" s="4" t="str">
        <f t="shared" si="66"/>
        <v>-</v>
      </c>
    </row>
    <row r="2118" spans="1:3" x14ac:dyDescent="0.15">
      <c r="A2118" s="4" t="s">
        <v>2129</v>
      </c>
      <c r="B2118" s="5" t="str">
        <f t="shared" si="67"/>
        <v>△</v>
      </c>
      <c r="C2118" s="4" t="str">
        <f t="shared" si="66"/>
        <v>-1</v>
      </c>
    </row>
    <row r="2119" spans="1:3" hidden="1" x14ac:dyDescent="0.15">
      <c r="A2119" s="4" t="s">
        <v>2130</v>
      </c>
      <c r="B2119" s="5" t="str">
        <f t="shared" si="67"/>
        <v>×</v>
      </c>
      <c r="C2119" s="4" t="str">
        <f t="shared" si="66"/>
        <v>-</v>
      </c>
    </row>
    <row r="2120" spans="1:3" x14ac:dyDescent="0.15">
      <c r="A2120" s="4" t="s">
        <v>2131</v>
      </c>
      <c r="B2120" s="5" t="str">
        <f t="shared" si="67"/>
        <v>△</v>
      </c>
      <c r="C2120" s="4" t="str">
        <f t="shared" si="66"/>
        <v>-1</v>
      </c>
    </row>
    <row r="2121" spans="1:3" hidden="1" x14ac:dyDescent="0.15">
      <c r="A2121" s="4" t="s">
        <v>2132</v>
      </c>
      <c r="B2121" s="5" t="str">
        <f t="shared" si="67"/>
        <v>×</v>
      </c>
      <c r="C2121" s="4" t="str">
        <f t="shared" ref="C2121:C2184" si="68">IF(B2121="〇",MID(A2121,FIND("払い出し",A2121)+6,(FIND("BUST",A2121)-FIND("払い出し",A2121)-13)),IF(B2121="△","-"&amp;MID(A2121,FIND("益",A2121)+3,(FIND("bits",A2121)-FIND("益",A2121)-4)),"-"))</f>
        <v>-</v>
      </c>
    </row>
    <row r="2122" spans="1:3" x14ac:dyDescent="0.15">
      <c r="A2122" s="4" t="s">
        <v>2133</v>
      </c>
      <c r="B2122" s="5" t="str">
        <f t="shared" si="67"/>
        <v>〇</v>
      </c>
      <c r="C2122" s="4" t="str">
        <f t="shared" si="68"/>
        <v>10</v>
      </c>
    </row>
    <row r="2123" spans="1:3" hidden="1" x14ac:dyDescent="0.15">
      <c r="A2123" s="4" t="s">
        <v>2134</v>
      </c>
      <c r="B2123" s="5" t="str">
        <f t="shared" si="67"/>
        <v>×</v>
      </c>
      <c r="C2123" s="4" t="str">
        <f t="shared" si="68"/>
        <v>-</v>
      </c>
    </row>
    <row r="2124" spans="1:3" x14ac:dyDescent="0.15">
      <c r="A2124" s="4" t="s">
        <v>2135</v>
      </c>
      <c r="B2124" s="5" t="str">
        <f t="shared" si="67"/>
        <v>〇</v>
      </c>
      <c r="C2124" s="4" t="str">
        <f t="shared" si="68"/>
        <v>10</v>
      </c>
    </row>
    <row r="2125" spans="1:3" hidden="1" x14ac:dyDescent="0.15">
      <c r="A2125" s="4" t="s">
        <v>2136</v>
      </c>
      <c r="B2125" s="5" t="str">
        <f t="shared" si="67"/>
        <v>×</v>
      </c>
      <c r="C2125" s="4" t="str">
        <f t="shared" si="68"/>
        <v>-</v>
      </c>
    </row>
    <row r="2126" spans="1:3" x14ac:dyDescent="0.15">
      <c r="A2126" s="4" t="s">
        <v>2137</v>
      </c>
      <c r="B2126" s="5" t="str">
        <f t="shared" si="67"/>
        <v>△</v>
      </c>
      <c r="C2126" s="4" t="str">
        <f t="shared" si="68"/>
        <v>-1</v>
      </c>
    </row>
    <row r="2127" spans="1:3" hidden="1" x14ac:dyDescent="0.15">
      <c r="A2127" s="4" t="s">
        <v>2138</v>
      </c>
      <c r="B2127" s="5" t="str">
        <f t="shared" si="67"/>
        <v>×</v>
      </c>
      <c r="C2127" s="4" t="str">
        <f t="shared" si="68"/>
        <v>-</v>
      </c>
    </row>
    <row r="2128" spans="1:3" x14ac:dyDescent="0.15">
      <c r="A2128" s="4" t="s">
        <v>2139</v>
      </c>
      <c r="B2128" s="5" t="str">
        <f t="shared" si="67"/>
        <v>△</v>
      </c>
      <c r="C2128" s="4" t="str">
        <f t="shared" si="68"/>
        <v>-1</v>
      </c>
    </row>
    <row r="2129" spans="1:3" hidden="1" x14ac:dyDescent="0.15">
      <c r="A2129" s="4" t="s">
        <v>2140</v>
      </c>
      <c r="B2129" s="5" t="str">
        <f t="shared" si="67"/>
        <v>×</v>
      </c>
      <c r="C2129" s="4" t="str">
        <f t="shared" si="68"/>
        <v>-</v>
      </c>
    </row>
    <row r="2130" spans="1:3" x14ac:dyDescent="0.15">
      <c r="A2130" s="4" t="s">
        <v>2141</v>
      </c>
      <c r="B2130" s="5" t="str">
        <f t="shared" si="67"/>
        <v>〇</v>
      </c>
      <c r="C2130" s="4" t="str">
        <f t="shared" si="68"/>
        <v>10</v>
      </c>
    </row>
    <row r="2131" spans="1:3" hidden="1" x14ac:dyDescent="0.15">
      <c r="A2131" s="4" t="s">
        <v>2142</v>
      </c>
      <c r="B2131" s="5" t="str">
        <f t="shared" si="67"/>
        <v>×</v>
      </c>
      <c r="C2131" s="4" t="str">
        <f t="shared" si="68"/>
        <v>-</v>
      </c>
    </row>
    <row r="2132" spans="1:3" x14ac:dyDescent="0.15">
      <c r="A2132" s="4" t="s">
        <v>2143</v>
      </c>
      <c r="B2132" s="5" t="str">
        <f t="shared" si="67"/>
        <v>△</v>
      </c>
      <c r="C2132" s="4" t="str">
        <f t="shared" si="68"/>
        <v>-1</v>
      </c>
    </row>
    <row r="2133" spans="1:3" hidden="1" x14ac:dyDescent="0.15">
      <c r="A2133" s="4" t="s">
        <v>2144</v>
      </c>
      <c r="B2133" s="5" t="str">
        <f t="shared" si="67"/>
        <v>×</v>
      </c>
      <c r="C2133" s="4" t="str">
        <f t="shared" si="68"/>
        <v>-</v>
      </c>
    </row>
    <row r="2134" spans="1:3" x14ac:dyDescent="0.15">
      <c r="A2134" s="4" t="s">
        <v>2145</v>
      </c>
      <c r="B2134" s="5" t="str">
        <f t="shared" si="67"/>
        <v>△</v>
      </c>
      <c r="C2134" s="4" t="str">
        <f t="shared" si="68"/>
        <v>-1</v>
      </c>
    </row>
    <row r="2135" spans="1:3" hidden="1" x14ac:dyDescent="0.15">
      <c r="A2135" s="4" t="s">
        <v>2146</v>
      </c>
      <c r="B2135" s="5" t="str">
        <f t="shared" si="67"/>
        <v>×</v>
      </c>
      <c r="C2135" s="4" t="str">
        <f t="shared" si="68"/>
        <v>-</v>
      </c>
    </row>
    <row r="2136" spans="1:3" x14ac:dyDescent="0.15">
      <c r="A2136" s="4" t="s">
        <v>2147</v>
      </c>
      <c r="B2136" s="5" t="str">
        <f t="shared" si="67"/>
        <v>△</v>
      </c>
      <c r="C2136" s="4" t="str">
        <f t="shared" si="68"/>
        <v>-1</v>
      </c>
    </row>
    <row r="2137" spans="1:3" hidden="1" x14ac:dyDescent="0.15">
      <c r="A2137" s="4" t="s">
        <v>2148</v>
      </c>
      <c r="B2137" s="5" t="str">
        <f t="shared" si="67"/>
        <v>×</v>
      </c>
      <c r="C2137" s="4" t="str">
        <f t="shared" si="68"/>
        <v>-</v>
      </c>
    </row>
    <row r="2138" spans="1:3" x14ac:dyDescent="0.15">
      <c r="A2138" s="4" t="s">
        <v>2149</v>
      </c>
      <c r="B2138" s="5" t="str">
        <f t="shared" si="67"/>
        <v>△</v>
      </c>
      <c r="C2138" s="4" t="str">
        <f t="shared" si="68"/>
        <v>-1</v>
      </c>
    </row>
    <row r="2139" spans="1:3" hidden="1" x14ac:dyDescent="0.15">
      <c r="A2139" s="4" t="s">
        <v>2150</v>
      </c>
      <c r="B2139" s="5" t="str">
        <f t="shared" si="67"/>
        <v>×</v>
      </c>
      <c r="C2139" s="4" t="str">
        <f t="shared" si="68"/>
        <v>-</v>
      </c>
    </row>
    <row r="2140" spans="1:3" x14ac:dyDescent="0.15">
      <c r="A2140" s="4" t="s">
        <v>2151</v>
      </c>
      <c r="B2140" s="5" t="str">
        <f t="shared" si="67"/>
        <v>△</v>
      </c>
      <c r="C2140" s="4" t="str">
        <f t="shared" si="68"/>
        <v>-1</v>
      </c>
    </row>
    <row r="2141" spans="1:3" hidden="1" x14ac:dyDescent="0.15">
      <c r="A2141" s="4" t="s">
        <v>2152</v>
      </c>
      <c r="B2141" s="5" t="str">
        <f t="shared" si="67"/>
        <v>×</v>
      </c>
      <c r="C2141" s="4" t="str">
        <f t="shared" si="68"/>
        <v>-</v>
      </c>
    </row>
    <row r="2142" spans="1:3" x14ac:dyDescent="0.15">
      <c r="A2142" s="4" t="s">
        <v>2153</v>
      </c>
      <c r="B2142" s="5" t="str">
        <f t="shared" si="67"/>
        <v>△</v>
      </c>
      <c r="C2142" s="4" t="str">
        <f t="shared" si="68"/>
        <v>-1</v>
      </c>
    </row>
    <row r="2143" spans="1:3" hidden="1" x14ac:dyDescent="0.15">
      <c r="A2143" s="4" t="s">
        <v>2154</v>
      </c>
      <c r="B2143" s="5" t="str">
        <f t="shared" si="67"/>
        <v>×</v>
      </c>
      <c r="C2143" s="4" t="str">
        <f t="shared" si="68"/>
        <v>-</v>
      </c>
    </row>
    <row r="2144" spans="1:3" x14ac:dyDescent="0.15">
      <c r="A2144" s="4" t="s">
        <v>2155</v>
      </c>
      <c r="B2144" s="5" t="str">
        <f t="shared" si="67"/>
        <v>△</v>
      </c>
      <c r="C2144" s="4" t="str">
        <f t="shared" si="68"/>
        <v>-1</v>
      </c>
    </row>
    <row r="2145" spans="1:3" hidden="1" x14ac:dyDescent="0.15">
      <c r="A2145" s="4" t="s">
        <v>2156</v>
      </c>
      <c r="B2145" s="5" t="str">
        <f t="shared" si="67"/>
        <v>×</v>
      </c>
      <c r="C2145" s="4" t="str">
        <f t="shared" si="68"/>
        <v>-</v>
      </c>
    </row>
    <row r="2146" spans="1:3" x14ac:dyDescent="0.15">
      <c r="A2146" s="4" t="s">
        <v>2157</v>
      </c>
      <c r="B2146" s="5" t="str">
        <f t="shared" si="67"/>
        <v>△</v>
      </c>
      <c r="C2146" s="4" t="str">
        <f t="shared" si="68"/>
        <v>-1</v>
      </c>
    </row>
    <row r="2147" spans="1:3" hidden="1" x14ac:dyDescent="0.15">
      <c r="A2147" s="4" t="s">
        <v>2158</v>
      </c>
      <c r="B2147" s="5" t="str">
        <f t="shared" si="67"/>
        <v>×</v>
      </c>
      <c r="C2147" s="4" t="str">
        <f t="shared" si="68"/>
        <v>-</v>
      </c>
    </row>
    <row r="2148" spans="1:3" x14ac:dyDescent="0.15">
      <c r="A2148" s="4" t="s">
        <v>2159</v>
      </c>
      <c r="B2148" s="5" t="str">
        <f t="shared" si="67"/>
        <v>〇</v>
      </c>
      <c r="C2148" s="4" t="str">
        <f t="shared" si="68"/>
        <v>10</v>
      </c>
    </row>
    <row r="2149" spans="1:3" hidden="1" x14ac:dyDescent="0.15">
      <c r="A2149" s="4" t="s">
        <v>2160</v>
      </c>
      <c r="B2149" s="5" t="str">
        <f t="shared" si="67"/>
        <v>×</v>
      </c>
      <c r="C2149" s="4" t="str">
        <f t="shared" si="68"/>
        <v>-</v>
      </c>
    </row>
    <row r="2150" spans="1:3" x14ac:dyDescent="0.15">
      <c r="A2150" s="4" t="s">
        <v>2161</v>
      </c>
      <c r="B2150" s="5" t="str">
        <f t="shared" si="67"/>
        <v>△</v>
      </c>
      <c r="C2150" s="4" t="str">
        <f t="shared" si="68"/>
        <v>-1</v>
      </c>
    </row>
    <row r="2151" spans="1:3" hidden="1" x14ac:dyDescent="0.15">
      <c r="A2151" s="4" t="s">
        <v>2162</v>
      </c>
      <c r="B2151" s="5" t="str">
        <f t="shared" si="67"/>
        <v>×</v>
      </c>
      <c r="C2151" s="4" t="str">
        <f t="shared" si="68"/>
        <v>-</v>
      </c>
    </row>
    <row r="2152" spans="1:3" x14ac:dyDescent="0.15">
      <c r="A2152" s="4" t="s">
        <v>2163</v>
      </c>
      <c r="B2152" s="5" t="str">
        <f t="shared" si="67"/>
        <v>〇</v>
      </c>
      <c r="C2152" s="4" t="str">
        <f t="shared" si="68"/>
        <v>10</v>
      </c>
    </row>
    <row r="2153" spans="1:3" hidden="1" x14ac:dyDescent="0.15">
      <c r="A2153" s="4" t="s">
        <v>2164</v>
      </c>
      <c r="B2153" s="5" t="str">
        <f t="shared" si="67"/>
        <v>×</v>
      </c>
      <c r="C2153" s="4" t="str">
        <f t="shared" si="68"/>
        <v>-</v>
      </c>
    </row>
    <row r="2154" spans="1:3" x14ac:dyDescent="0.15">
      <c r="A2154" s="4" t="s">
        <v>2165</v>
      </c>
      <c r="B2154" s="5" t="str">
        <f t="shared" si="67"/>
        <v>△</v>
      </c>
      <c r="C2154" s="4" t="str">
        <f t="shared" si="68"/>
        <v>-1</v>
      </c>
    </row>
    <row r="2155" spans="1:3" hidden="1" x14ac:dyDescent="0.15">
      <c r="A2155" s="4" t="s">
        <v>2166</v>
      </c>
      <c r="B2155" s="5" t="str">
        <f t="shared" si="67"/>
        <v>×</v>
      </c>
      <c r="C2155" s="4" t="str">
        <f t="shared" si="68"/>
        <v>-</v>
      </c>
    </row>
    <row r="2156" spans="1:3" x14ac:dyDescent="0.15">
      <c r="A2156" s="4" t="s">
        <v>2167</v>
      </c>
      <c r="B2156" s="5" t="str">
        <f t="shared" si="67"/>
        <v>△</v>
      </c>
      <c r="C2156" s="4" t="str">
        <f t="shared" si="68"/>
        <v>-1</v>
      </c>
    </row>
    <row r="2157" spans="1:3" hidden="1" x14ac:dyDescent="0.15">
      <c r="A2157" s="4" t="s">
        <v>2168</v>
      </c>
      <c r="B2157" s="5" t="str">
        <f t="shared" si="67"/>
        <v>×</v>
      </c>
      <c r="C2157" s="4" t="str">
        <f t="shared" si="68"/>
        <v>-</v>
      </c>
    </row>
    <row r="2158" spans="1:3" x14ac:dyDescent="0.15">
      <c r="A2158" s="4" t="s">
        <v>2169</v>
      </c>
      <c r="B2158" s="5" t="str">
        <f t="shared" si="67"/>
        <v>△</v>
      </c>
      <c r="C2158" s="4" t="str">
        <f t="shared" si="68"/>
        <v>-1</v>
      </c>
    </row>
    <row r="2159" spans="1:3" hidden="1" x14ac:dyDescent="0.15">
      <c r="A2159" s="4" t="s">
        <v>2170</v>
      </c>
      <c r="B2159" s="5" t="str">
        <f t="shared" si="67"/>
        <v>×</v>
      </c>
      <c r="C2159" s="4" t="str">
        <f t="shared" si="68"/>
        <v>-</v>
      </c>
    </row>
    <row r="2160" spans="1:3" x14ac:dyDescent="0.15">
      <c r="A2160" s="4" t="s">
        <v>2171</v>
      </c>
      <c r="B2160" s="5" t="str">
        <f t="shared" si="67"/>
        <v>△</v>
      </c>
      <c r="C2160" s="4" t="str">
        <f t="shared" si="68"/>
        <v>-1</v>
      </c>
    </row>
    <row r="2161" spans="1:3" hidden="1" x14ac:dyDescent="0.15">
      <c r="A2161" s="4" t="s">
        <v>2172</v>
      </c>
      <c r="B2161" s="5" t="str">
        <f t="shared" si="67"/>
        <v>×</v>
      </c>
      <c r="C2161" s="4" t="str">
        <f t="shared" si="68"/>
        <v>-</v>
      </c>
    </row>
    <row r="2162" spans="1:3" x14ac:dyDescent="0.15">
      <c r="A2162" s="4" t="s">
        <v>2173</v>
      </c>
      <c r="B2162" s="5" t="str">
        <f t="shared" si="67"/>
        <v>△</v>
      </c>
      <c r="C2162" s="4" t="str">
        <f t="shared" si="68"/>
        <v>-1</v>
      </c>
    </row>
    <row r="2163" spans="1:3" hidden="1" x14ac:dyDescent="0.15">
      <c r="A2163" s="4" t="s">
        <v>2174</v>
      </c>
      <c r="B2163" s="5" t="str">
        <f t="shared" si="67"/>
        <v>×</v>
      </c>
      <c r="C2163" s="4" t="str">
        <f t="shared" si="68"/>
        <v>-</v>
      </c>
    </row>
    <row r="2164" spans="1:3" x14ac:dyDescent="0.15">
      <c r="A2164" s="4" t="s">
        <v>2175</v>
      </c>
      <c r="B2164" s="5" t="str">
        <f t="shared" si="67"/>
        <v>△</v>
      </c>
      <c r="C2164" s="4" t="str">
        <f t="shared" si="68"/>
        <v>-1</v>
      </c>
    </row>
    <row r="2165" spans="1:3" hidden="1" x14ac:dyDescent="0.15">
      <c r="A2165" s="4" t="s">
        <v>2176</v>
      </c>
      <c r="B2165" s="5" t="str">
        <f t="shared" si="67"/>
        <v>×</v>
      </c>
      <c r="C2165" s="4" t="str">
        <f t="shared" si="68"/>
        <v>-</v>
      </c>
    </row>
    <row r="2166" spans="1:3" x14ac:dyDescent="0.15">
      <c r="A2166" s="4" t="s">
        <v>2177</v>
      </c>
      <c r="B2166" s="5" t="str">
        <f t="shared" si="67"/>
        <v>△</v>
      </c>
      <c r="C2166" s="4" t="str">
        <f t="shared" si="68"/>
        <v>-1</v>
      </c>
    </row>
    <row r="2167" spans="1:3" hidden="1" x14ac:dyDescent="0.15">
      <c r="A2167" s="4" t="s">
        <v>2178</v>
      </c>
      <c r="B2167" s="5" t="str">
        <f t="shared" si="67"/>
        <v>×</v>
      </c>
      <c r="C2167" s="4" t="str">
        <f t="shared" si="68"/>
        <v>-</v>
      </c>
    </row>
    <row r="2168" spans="1:3" x14ac:dyDescent="0.15">
      <c r="A2168" s="4" t="s">
        <v>2179</v>
      </c>
      <c r="B2168" s="5" t="str">
        <f t="shared" si="67"/>
        <v>△</v>
      </c>
      <c r="C2168" s="4" t="str">
        <f t="shared" si="68"/>
        <v>-1</v>
      </c>
    </row>
    <row r="2169" spans="1:3" hidden="1" x14ac:dyDescent="0.15">
      <c r="A2169" s="4" t="s">
        <v>2180</v>
      </c>
      <c r="B2169" s="5" t="str">
        <f t="shared" si="67"/>
        <v>×</v>
      </c>
      <c r="C2169" s="4" t="str">
        <f t="shared" si="68"/>
        <v>-</v>
      </c>
    </row>
    <row r="2170" spans="1:3" x14ac:dyDescent="0.15">
      <c r="A2170" s="4" t="s">
        <v>2181</v>
      </c>
      <c r="B2170" s="5" t="str">
        <f t="shared" si="67"/>
        <v>△</v>
      </c>
      <c r="C2170" s="4" t="str">
        <f t="shared" si="68"/>
        <v>-1</v>
      </c>
    </row>
    <row r="2171" spans="1:3" hidden="1" x14ac:dyDescent="0.15">
      <c r="A2171" s="4" t="s">
        <v>2182</v>
      </c>
      <c r="B2171" s="5" t="str">
        <f t="shared" si="67"/>
        <v>×</v>
      </c>
      <c r="C2171" s="4" t="str">
        <f t="shared" si="68"/>
        <v>-</v>
      </c>
    </row>
    <row r="2172" spans="1:3" x14ac:dyDescent="0.15">
      <c r="A2172" s="4" t="s">
        <v>2183</v>
      </c>
      <c r="B2172" s="5" t="str">
        <f t="shared" si="67"/>
        <v>△</v>
      </c>
      <c r="C2172" s="4" t="str">
        <f t="shared" si="68"/>
        <v>-2</v>
      </c>
    </row>
    <row r="2173" spans="1:3" hidden="1" x14ac:dyDescent="0.15">
      <c r="A2173" s="4" t="s">
        <v>2184</v>
      </c>
      <c r="B2173" s="5" t="str">
        <f t="shared" si="67"/>
        <v>×</v>
      </c>
      <c r="C2173" s="4" t="str">
        <f t="shared" si="68"/>
        <v>-</v>
      </c>
    </row>
    <row r="2174" spans="1:3" x14ac:dyDescent="0.15">
      <c r="A2174" s="4" t="s">
        <v>2185</v>
      </c>
      <c r="B2174" s="5" t="str">
        <f t="shared" si="67"/>
        <v>△</v>
      </c>
      <c r="C2174" s="4" t="str">
        <f t="shared" si="68"/>
        <v>-2</v>
      </c>
    </row>
    <row r="2175" spans="1:3" hidden="1" x14ac:dyDescent="0.15">
      <c r="A2175" s="4" t="s">
        <v>2186</v>
      </c>
      <c r="B2175" s="5" t="str">
        <f t="shared" si="67"/>
        <v>×</v>
      </c>
      <c r="C2175" s="4" t="str">
        <f t="shared" si="68"/>
        <v>-</v>
      </c>
    </row>
    <row r="2176" spans="1:3" x14ac:dyDescent="0.15">
      <c r="A2176" s="4" t="s">
        <v>2187</v>
      </c>
      <c r="B2176" s="5" t="str">
        <f t="shared" si="67"/>
        <v>△</v>
      </c>
      <c r="C2176" s="4" t="str">
        <f t="shared" si="68"/>
        <v>-2</v>
      </c>
    </row>
    <row r="2177" spans="1:3" hidden="1" x14ac:dyDescent="0.15">
      <c r="A2177" s="4" t="s">
        <v>2188</v>
      </c>
      <c r="B2177" s="5" t="str">
        <f t="shared" si="67"/>
        <v>×</v>
      </c>
      <c r="C2177" s="4" t="str">
        <f t="shared" si="68"/>
        <v>-</v>
      </c>
    </row>
    <row r="2178" spans="1:3" x14ac:dyDescent="0.15">
      <c r="A2178" s="4" t="s">
        <v>2189</v>
      </c>
      <c r="B2178" s="5" t="str">
        <f t="shared" si="67"/>
        <v>△</v>
      </c>
      <c r="C2178" s="4" t="str">
        <f t="shared" si="68"/>
        <v>-2</v>
      </c>
    </row>
    <row r="2179" spans="1:3" hidden="1" x14ac:dyDescent="0.15">
      <c r="A2179" s="4" t="s">
        <v>2190</v>
      </c>
      <c r="B2179" s="5" t="str">
        <f t="shared" si="67"/>
        <v>×</v>
      </c>
      <c r="C2179" s="4" t="str">
        <f t="shared" si="68"/>
        <v>-</v>
      </c>
    </row>
    <row r="2180" spans="1:3" x14ac:dyDescent="0.15">
      <c r="A2180" s="4" t="s">
        <v>2191</v>
      </c>
      <c r="B2180" s="5" t="str">
        <f t="shared" si="67"/>
        <v>△</v>
      </c>
      <c r="C2180" s="4" t="str">
        <f t="shared" si="68"/>
        <v>-2</v>
      </c>
    </row>
    <row r="2181" spans="1:3" hidden="1" x14ac:dyDescent="0.15">
      <c r="A2181" s="4" t="s">
        <v>2192</v>
      </c>
      <c r="B2181" s="5" t="str">
        <f t="shared" ref="B2181:B2244" si="69">IF(COUNTIF(A2181,"*LOST*")&gt;0,"△",IF(COUNTIF(A2181,"*WON*")&gt;0,"〇","×"))</f>
        <v>×</v>
      </c>
      <c r="C2181" s="4" t="str">
        <f t="shared" si="68"/>
        <v>-</v>
      </c>
    </row>
    <row r="2182" spans="1:3" x14ac:dyDescent="0.15">
      <c r="A2182" s="4" t="s">
        <v>2193</v>
      </c>
      <c r="B2182" s="5" t="str">
        <f t="shared" si="69"/>
        <v>△</v>
      </c>
      <c r="C2182" s="4" t="str">
        <f t="shared" si="68"/>
        <v>-3</v>
      </c>
    </row>
    <row r="2183" spans="1:3" hidden="1" x14ac:dyDescent="0.15">
      <c r="A2183" s="4" t="s">
        <v>2194</v>
      </c>
      <c r="B2183" s="5" t="str">
        <f t="shared" si="69"/>
        <v>×</v>
      </c>
      <c r="C2183" s="4" t="str">
        <f t="shared" si="68"/>
        <v>-</v>
      </c>
    </row>
    <row r="2184" spans="1:3" x14ac:dyDescent="0.15">
      <c r="A2184" s="4" t="s">
        <v>2195</v>
      </c>
      <c r="B2184" s="5" t="str">
        <f t="shared" si="69"/>
        <v>△</v>
      </c>
      <c r="C2184" s="4" t="str">
        <f t="shared" si="68"/>
        <v>-3</v>
      </c>
    </row>
    <row r="2185" spans="1:3" hidden="1" x14ac:dyDescent="0.15">
      <c r="A2185" s="4" t="s">
        <v>2196</v>
      </c>
      <c r="B2185" s="5" t="str">
        <f t="shared" si="69"/>
        <v>×</v>
      </c>
      <c r="C2185" s="4" t="str">
        <f t="shared" ref="C2185:C2248" si="70">IF(B2185="〇",MID(A2185,FIND("払い出し",A2185)+6,(FIND("BUST",A2185)-FIND("払い出し",A2185)-13)),IF(B2185="△","-"&amp;MID(A2185,FIND("益",A2185)+3,(FIND("bits",A2185)-FIND("益",A2185)-4)),"-"))</f>
        <v>-</v>
      </c>
    </row>
    <row r="2186" spans="1:3" x14ac:dyDescent="0.15">
      <c r="A2186" s="4" t="s">
        <v>2197</v>
      </c>
      <c r="B2186" s="5" t="str">
        <f t="shared" si="69"/>
        <v>△</v>
      </c>
      <c r="C2186" s="4" t="str">
        <f t="shared" si="70"/>
        <v>-3</v>
      </c>
    </row>
    <row r="2187" spans="1:3" hidden="1" x14ac:dyDescent="0.15">
      <c r="A2187" s="4" t="s">
        <v>2198</v>
      </c>
      <c r="B2187" s="5" t="str">
        <f t="shared" si="69"/>
        <v>×</v>
      </c>
      <c r="C2187" s="4" t="str">
        <f t="shared" si="70"/>
        <v>-</v>
      </c>
    </row>
    <row r="2188" spans="1:3" x14ac:dyDescent="0.15">
      <c r="A2188" s="4" t="s">
        <v>2199</v>
      </c>
      <c r="B2188" s="5" t="str">
        <f t="shared" si="69"/>
        <v>△</v>
      </c>
      <c r="C2188" s="4" t="str">
        <f t="shared" si="70"/>
        <v>-4</v>
      </c>
    </row>
    <row r="2189" spans="1:3" hidden="1" x14ac:dyDescent="0.15">
      <c r="A2189" s="4" t="s">
        <v>2200</v>
      </c>
      <c r="B2189" s="5" t="str">
        <f t="shared" si="69"/>
        <v>×</v>
      </c>
      <c r="C2189" s="4" t="str">
        <f t="shared" si="70"/>
        <v>-</v>
      </c>
    </row>
    <row r="2190" spans="1:3" x14ac:dyDescent="0.15">
      <c r="A2190" s="4" t="s">
        <v>2201</v>
      </c>
      <c r="B2190" s="5" t="str">
        <f t="shared" si="69"/>
        <v>△</v>
      </c>
      <c r="C2190" s="4" t="str">
        <f t="shared" si="70"/>
        <v>-4</v>
      </c>
    </row>
    <row r="2191" spans="1:3" hidden="1" x14ac:dyDescent="0.15">
      <c r="A2191" s="4" t="s">
        <v>2202</v>
      </c>
      <c r="B2191" s="5" t="str">
        <f t="shared" si="69"/>
        <v>×</v>
      </c>
      <c r="C2191" s="4" t="str">
        <f t="shared" si="70"/>
        <v>-</v>
      </c>
    </row>
    <row r="2192" spans="1:3" x14ac:dyDescent="0.15">
      <c r="A2192" s="4" t="s">
        <v>2203</v>
      </c>
      <c r="B2192" s="5" t="str">
        <f t="shared" si="69"/>
        <v>△</v>
      </c>
      <c r="C2192" s="4" t="str">
        <f t="shared" si="70"/>
        <v>-5</v>
      </c>
    </row>
    <row r="2193" spans="1:3" hidden="1" x14ac:dyDescent="0.15">
      <c r="A2193" s="4" t="s">
        <v>2204</v>
      </c>
      <c r="B2193" s="5" t="str">
        <f t="shared" si="69"/>
        <v>×</v>
      </c>
      <c r="C2193" s="4" t="str">
        <f t="shared" si="70"/>
        <v>-</v>
      </c>
    </row>
    <row r="2194" spans="1:3" x14ac:dyDescent="0.15">
      <c r="A2194" s="4" t="s">
        <v>2205</v>
      </c>
      <c r="B2194" s="5" t="str">
        <f t="shared" si="69"/>
        <v>△</v>
      </c>
      <c r="C2194" s="4" t="str">
        <f t="shared" si="70"/>
        <v>-5</v>
      </c>
    </row>
    <row r="2195" spans="1:3" hidden="1" x14ac:dyDescent="0.15">
      <c r="A2195" s="4" t="s">
        <v>2206</v>
      </c>
      <c r="B2195" s="5" t="str">
        <f t="shared" si="69"/>
        <v>×</v>
      </c>
      <c r="C2195" s="4" t="str">
        <f t="shared" si="70"/>
        <v>-</v>
      </c>
    </row>
    <row r="2196" spans="1:3" x14ac:dyDescent="0.15">
      <c r="A2196" s="4" t="s">
        <v>2207</v>
      </c>
      <c r="B2196" s="5" t="str">
        <f t="shared" si="69"/>
        <v>△</v>
      </c>
      <c r="C2196" s="4" t="str">
        <f t="shared" si="70"/>
        <v>-6</v>
      </c>
    </row>
    <row r="2197" spans="1:3" hidden="1" x14ac:dyDescent="0.15">
      <c r="A2197" s="4" t="s">
        <v>2208</v>
      </c>
      <c r="B2197" s="5" t="str">
        <f t="shared" si="69"/>
        <v>×</v>
      </c>
      <c r="C2197" s="4" t="str">
        <f t="shared" si="70"/>
        <v>-</v>
      </c>
    </row>
    <row r="2198" spans="1:3" x14ac:dyDescent="0.15">
      <c r="A2198" s="4" t="s">
        <v>2209</v>
      </c>
      <c r="B2198" s="5" t="str">
        <f t="shared" si="69"/>
        <v>△</v>
      </c>
      <c r="C2198" s="4" t="str">
        <f t="shared" si="70"/>
        <v>-6</v>
      </c>
    </row>
    <row r="2199" spans="1:3" hidden="1" x14ac:dyDescent="0.15">
      <c r="A2199" s="4" t="s">
        <v>2210</v>
      </c>
      <c r="B2199" s="5" t="str">
        <f t="shared" si="69"/>
        <v>×</v>
      </c>
      <c r="C2199" s="4" t="str">
        <f t="shared" si="70"/>
        <v>-</v>
      </c>
    </row>
    <row r="2200" spans="1:3" x14ac:dyDescent="0.15">
      <c r="A2200" s="4" t="s">
        <v>2211</v>
      </c>
      <c r="B2200" s="5" t="str">
        <f t="shared" si="69"/>
        <v>△</v>
      </c>
      <c r="C2200" s="4" t="str">
        <f t="shared" si="70"/>
        <v>-7</v>
      </c>
    </row>
    <row r="2201" spans="1:3" hidden="1" x14ac:dyDescent="0.15">
      <c r="A2201" s="4" t="s">
        <v>2212</v>
      </c>
      <c r="B2201" s="5" t="str">
        <f t="shared" si="69"/>
        <v>×</v>
      </c>
      <c r="C2201" s="4" t="str">
        <f t="shared" si="70"/>
        <v>-</v>
      </c>
    </row>
    <row r="2202" spans="1:3" x14ac:dyDescent="0.15">
      <c r="A2202" s="4" t="s">
        <v>2213</v>
      </c>
      <c r="B2202" s="5" t="str">
        <f t="shared" si="69"/>
        <v>△</v>
      </c>
      <c r="C2202" s="4" t="str">
        <f t="shared" si="70"/>
        <v>-8</v>
      </c>
    </row>
    <row r="2203" spans="1:3" hidden="1" x14ac:dyDescent="0.15">
      <c r="A2203" s="4" t="s">
        <v>2214</v>
      </c>
      <c r="B2203" s="5" t="str">
        <f t="shared" si="69"/>
        <v>×</v>
      </c>
      <c r="C2203" s="4" t="str">
        <f t="shared" si="70"/>
        <v>-</v>
      </c>
    </row>
    <row r="2204" spans="1:3" x14ac:dyDescent="0.15">
      <c r="A2204" s="4" t="s">
        <v>2215</v>
      </c>
      <c r="B2204" s="5" t="str">
        <f t="shared" si="69"/>
        <v>△</v>
      </c>
      <c r="C2204" s="4" t="str">
        <f t="shared" si="70"/>
        <v>-9</v>
      </c>
    </row>
    <row r="2205" spans="1:3" hidden="1" x14ac:dyDescent="0.15">
      <c r="A2205" s="4" t="s">
        <v>2216</v>
      </c>
      <c r="B2205" s="5" t="str">
        <f t="shared" si="69"/>
        <v>×</v>
      </c>
      <c r="C2205" s="4" t="str">
        <f t="shared" si="70"/>
        <v>-</v>
      </c>
    </row>
    <row r="2206" spans="1:3" x14ac:dyDescent="0.15">
      <c r="A2206" s="4" t="s">
        <v>2217</v>
      </c>
      <c r="B2206" s="5" t="str">
        <f t="shared" si="69"/>
        <v>〇</v>
      </c>
      <c r="C2206" s="4" t="str">
        <f t="shared" si="70"/>
        <v>100</v>
      </c>
    </row>
    <row r="2207" spans="1:3" hidden="1" x14ac:dyDescent="0.15">
      <c r="A2207" s="4" t="s">
        <v>2218</v>
      </c>
      <c r="B2207" s="5" t="str">
        <f t="shared" si="69"/>
        <v>×</v>
      </c>
      <c r="C2207" s="4" t="str">
        <f t="shared" si="70"/>
        <v>-</v>
      </c>
    </row>
    <row r="2208" spans="1:3" x14ac:dyDescent="0.15">
      <c r="A2208" s="4" t="s">
        <v>2219</v>
      </c>
      <c r="B2208" s="5" t="str">
        <f t="shared" si="69"/>
        <v>△</v>
      </c>
      <c r="C2208" s="4" t="str">
        <f t="shared" si="70"/>
        <v>-1</v>
      </c>
    </row>
    <row r="2209" spans="1:3" hidden="1" x14ac:dyDescent="0.15">
      <c r="A2209" s="4" t="s">
        <v>2220</v>
      </c>
      <c r="B2209" s="5" t="str">
        <f t="shared" si="69"/>
        <v>×</v>
      </c>
      <c r="C2209" s="4" t="str">
        <f t="shared" si="70"/>
        <v>-</v>
      </c>
    </row>
    <row r="2210" spans="1:3" x14ac:dyDescent="0.15">
      <c r="A2210" s="4" t="s">
        <v>2221</v>
      </c>
      <c r="B2210" s="5" t="str">
        <f t="shared" si="69"/>
        <v>△</v>
      </c>
      <c r="C2210" s="4" t="str">
        <f t="shared" si="70"/>
        <v>-1</v>
      </c>
    </row>
    <row r="2211" spans="1:3" hidden="1" x14ac:dyDescent="0.15">
      <c r="A2211" s="4" t="s">
        <v>2222</v>
      </c>
      <c r="B2211" s="5" t="str">
        <f t="shared" si="69"/>
        <v>×</v>
      </c>
      <c r="C2211" s="4" t="str">
        <f t="shared" si="70"/>
        <v>-</v>
      </c>
    </row>
    <row r="2212" spans="1:3" x14ac:dyDescent="0.15">
      <c r="A2212" s="4" t="s">
        <v>2223</v>
      </c>
      <c r="B2212" s="5" t="str">
        <f t="shared" si="69"/>
        <v>△</v>
      </c>
      <c r="C2212" s="4" t="str">
        <f t="shared" si="70"/>
        <v>-1</v>
      </c>
    </row>
    <row r="2213" spans="1:3" hidden="1" x14ac:dyDescent="0.15">
      <c r="A2213" s="4" t="s">
        <v>2224</v>
      </c>
      <c r="B2213" s="5" t="str">
        <f t="shared" si="69"/>
        <v>×</v>
      </c>
      <c r="C2213" s="4" t="str">
        <f t="shared" si="70"/>
        <v>-</v>
      </c>
    </row>
    <row r="2214" spans="1:3" x14ac:dyDescent="0.15">
      <c r="A2214" s="4" t="s">
        <v>2225</v>
      </c>
      <c r="B2214" s="5" t="str">
        <f t="shared" si="69"/>
        <v>△</v>
      </c>
      <c r="C2214" s="4" t="str">
        <f t="shared" si="70"/>
        <v>-1</v>
      </c>
    </row>
    <row r="2215" spans="1:3" hidden="1" x14ac:dyDescent="0.15">
      <c r="A2215" s="4" t="s">
        <v>2226</v>
      </c>
      <c r="B2215" s="5" t="str">
        <f t="shared" si="69"/>
        <v>×</v>
      </c>
      <c r="C2215" s="4" t="str">
        <f t="shared" si="70"/>
        <v>-</v>
      </c>
    </row>
    <row r="2216" spans="1:3" x14ac:dyDescent="0.15">
      <c r="A2216" s="4" t="s">
        <v>2227</v>
      </c>
      <c r="B2216" s="5" t="str">
        <f t="shared" si="69"/>
        <v>△</v>
      </c>
      <c r="C2216" s="4" t="str">
        <f t="shared" si="70"/>
        <v>-1</v>
      </c>
    </row>
    <row r="2217" spans="1:3" hidden="1" x14ac:dyDescent="0.15">
      <c r="A2217" s="4" t="s">
        <v>2228</v>
      </c>
      <c r="B2217" s="5" t="str">
        <f t="shared" si="69"/>
        <v>×</v>
      </c>
      <c r="C2217" s="4" t="str">
        <f t="shared" si="70"/>
        <v>-</v>
      </c>
    </row>
    <row r="2218" spans="1:3" x14ac:dyDescent="0.15">
      <c r="A2218" s="4" t="s">
        <v>2229</v>
      </c>
      <c r="B2218" s="5" t="str">
        <f t="shared" si="69"/>
        <v>△</v>
      </c>
      <c r="C2218" s="4" t="str">
        <f t="shared" si="70"/>
        <v>-1</v>
      </c>
    </row>
    <row r="2219" spans="1:3" hidden="1" x14ac:dyDescent="0.15">
      <c r="A2219" s="4" t="s">
        <v>2230</v>
      </c>
      <c r="B2219" s="5" t="str">
        <f t="shared" si="69"/>
        <v>×</v>
      </c>
      <c r="C2219" s="4" t="str">
        <f t="shared" si="70"/>
        <v>-</v>
      </c>
    </row>
    <row r="2220" spans="1:3" x14ac:dyDescent="0.15">
      <c r="A2220" s="4" t="s">
        <v>2231</v>
      </c>
      <c r="B2220" s="5" t="str">
        <f t="shared" si="69"/>
        <v>△</v>
      </c>
      <c r="C2220" s="4" t="str">
        <f t="shared" si="70"/>
        <v>-1</v>
      </c>
    </row>
    <row r="2221" spans="1:3" hidden="1" x14ac:dyDescent="0.15">
      <c r="A2221" s="4" t="s">
        <v>2232</v>
      </c>
      <c r="B2221" s="5" t="str">
        <f t="shared" si="69"/>
        <v>×</v>
      </c>
      <c r="C2221" s="4" t="str">
        <f t="shared" si="70"/>
        <v>-</v>
      </c>
    </row>
    <row r="2222" spans="1:3" x14ac:dyDescent="0.15">
      <c r="A2222" s="4" t="s">
        <v>2233</v>
      </c>
      <c r="B2222" s="5" t="str">
        <f t="shared" si="69"/>
        <v>△</v>
      </c>
      <c r="C2222" s="4" t="str">
        <f t="shared" si="70"/>
        <v>-1</v>
      </c>
    </row>
    <row r="2223" spans="1:3" hidden="1" x14ac:dyDescent="0.15">
      <c r="A2223" s="4" t="s">
        <v>2234</v>
      </c>
      <c r="B2223" s="5" t="str">
        <f t="shared" si="69"/>
        <v>×</v>
      </c>
      <c r="C2223" s="4" t="str">
        <f t="shared" si="70"/>
        <v>-</v>
      </c>
    </row>
    <row r="2224" spans="1:3" x14ac:dyDescent="0.15">
      <c r="A2224" s="4" t="s">
        <v>2235</v>
      </c>
      <c r="B2224" s="5" t="str">
        <f t="shared" si="69"/>
        <v>△</v>
      </c>
      <c r="C2224" s="4" t="str">
        <f t="shared" si="70"/>
        <v>-1</v>
      </c>
    </row>
    <row r="2225" spans="1:3" hidden="1" x14ac:dyDescent="0.15">
      <c r="A2225" s="4" t="s">
        <v>2236</v>
      </c>
      <c r="B2225" s="5" t="str">
        <f t="shared" si="69"/>
        <v>×</v>
      </c>
      <c r="C2225" s="4" t="str">
        <f t="shared" si="70"/>
        <v>-</v>
      </c>
    </row>
    <row r="2226" spans="1:3" x14ac:dyDescent="0.15">
      <c r="A2226" s="4" t="s">
        <v>2237</v>
      </c>
      <c r="B2226" s="5" t="str">
        <f t="shared" si="69"/>
        <v>〇</v>
      </c>
      <c r="C2226" s="4" t="str">
        <f t="shared" si="70"/>
        <v>20</v>
      </c>
    </row>
    <row r="2227" spans="1:3" hidden="1" x14ac:dyDescent="0.15">
      <c r="A2227" s="4" t="s">
        <v>2238</v>
      </c>
      <c r="B2227" s="5" t="str">
        <f t="shared" si="69"/>
        <v>×</v>
      </c>
      <c r="C2227" s="4" t="str">
        <f t="shared" si="70"/>
        <v>-</v>
      </c>
    </row>
    <row r="2228" spans="1:3" x14ac:dyDescent="0.15">
      <c r="A2228" s="4" t="s">
        <v>2239</v>
      </c>
      <c r="B2228" s="5" t="str">
        <f t="shared" si="69"/>
        <v>△</v>
      </c>
      <c r="C2228" s="4" t="str">
        <f t="shared" si="70"/>
        <v>-1</v>
      </c>
    </row>
    <row r="2229" spans="1:3" hidden="1" x14ac:dyDescent="0.15">
      <c r="A2229" s="4" t="s">
        <v>2240</v>
      </c>
      <c r="B2229" s="5" t="str">
        <f t="shared" si="69"/>
        <v>×</v>
      </c>
      <c r="C2229" s="4" t="str">
        <f t="shared" si="70"/>
        <v>-</v>
      </c>
    </row>
    <row r="2230" spans="1:3" x14ac:dyDescent="0.15">
      <c r="A2230" s="4" t="s">
        <v>2241</v>
      </c>
      <c r="B2230" s="5" t="str">
        <f t="shared" si="69"/>
        <v>△</v>
      </c>
      <c r="C2230" s="4" t="str">
        <f t="shared" si="70"/>
        <v>-1</v>
      </c>
    </row>
    <row r="2231" spans="1:3" hidden="1" x14ac:dyDescent="0.15">
      <c r="A2231" s="4" t="s">
        <v>2242</v>
      </c>
      <c r="B2231" s="5" t="str">
        <f t="shared" si="69"/>
        <v>×</v>
      </c>
      <c r="C2231" s="4" t="str">
        <f t="shared" si="70"/>
        <v>-</v>
      </c>
    </row>
    <row r="2232" spans="1:3" x14ac:dyDescent="0.15">
      <c r="A2232" s="4" t="s">
        <v>2243</v>
      </c>
      <c r="B2232" s="5" t="str">
        <f t="shared" si="69"/>
        <v>△</v>
      </c>
      <c r="C2232" s="4" t="str">
        <f t="shared" si="70"/>
        <v>-1</v>
      </c>
    </row>
    <row r="2233" spans="1:3" hidden="1" x14ac:dyDescent="0.15">
      <c r="A2233" s="4" t="s">
        <v>2244</v>
      </c>
      <c r="B2233" s="5" t="str">
        <f t="shared" si="69"/>
        <v>×</v>
      </c>
      <c r="C2233" s="4" t="str">
        <f t="shared" si="70"/>
        <v>-</v>
      </c>
    </row>
    <row r="2234" spans="1:3" x14ac:dyDescent="0.15">
      <c r="A2234" s="4" t="s">
        <v>2245</v>
      </c>
      <c r="B2234" s="5" t="str">
        <f t="shared" si="69"/>
        <v>△</v>
      </c>
      <c r="C2234" s="4" t="str">
        <f t="shared" si="70"/>
        <v>-1</v>
      </c>
    </row>
    <row r="2235" spans="1:3" hidden="1" x14ac:dyDescent="0.15">
      <c r="A2235" s="4" t="s">
        <v>2246</v>
      </c>
      <c r="B2235" s="5" t="str">
        <f t="shared" si="69"/>
        <v>×</v>
      </c>
      <c r="C2235" s="4" t="str">
        <f t="shared" si="70"/>
        <v>-</v>
      </c>
    </row>
    <row r="2236" spans="1:3" x14ac:dyDescent="0.15">
      <c r="A2236" s="4" t="s">
        <v>2247</v>
      </c>
      <c r="B2236" s="5" t="str">
        <f t="shared" si="69"/>
        <v>△</v>
      </c>
      <c r="C2236" s="4" t="str">
        <f t="shared" si="70"/>
        <v>-1</v>
      </c>
    </row>
    <row r="2237" spans="1:3" hidden="1" x14ac:dyDescent="0.15">
      <c r="A2237" s="4" t="s">
        <v>2248</v>
      </c>
      <c r="B2237" s="5" t="str">
        <f t="shared" si="69"/>
        <v>×</v>
      </c>
      <c r="C2237" s="4" t="str">
        <f t="shared" si="70"/>
        <v>-</v>
      </c>
    </row>
    <row r="2238" spans="1:3" x14ac:dyDescent="0.15">
      <c r="A2238" s="4" t="s">
        <v>2249</v>
      </c>
      <c r="B2238" s="5" t="str">
        <f t="shared" si="69"/>
        <v>△</v>
      </c>
      <c r="C2238" s="4" t="str">
        <f t="shared" si="70"/>
        <v>-1</v>
      </c>
    </row>
    <row r="2239" spans="1:3" hidden="1" x14ac:dyDescent="0.15">
      <c r="A2239" s="4" t="s">
        <v>2250</v>
      </c>
      <c r="B2239" s="5" t="str">
        <f t="shared" si="69"/>
        <v>×</v>
      </c>
      <c r="C2239" s="4" t="str">
        <f t="shared" si="70"/>
        <v>-</v>
      </c>
    </row>
    <row r="2240" spans="1:3" x14ac:dyDescent="0.15">
      <c r="A2240" s="4" t="s">
        <v>2251</v>
      </c>
      <c r="B2240" s="5" t="str">
        <f t="shared" si="69"/>
        <v>△</v>
      </c>
      <c r="C2240" s="4" t="str">
        <f t="shared" si="70"/>
        <v>-1</v>
      </c>
    </row>
    <row r="2241" spans="1:3" hidden="1" x14ac:dyDescent="0.15">
      <c r="A2241" s="4" t="s">
        <v>2252</v>
      </c>
      <c r="B2241" s="5" t="str">
        <f t="shared" si="69"/>
        <v>×</v>
      </c>
      <c r="C2241" s="4" t="str">
        <f t="shared" si="70"/>
        <v>-</v>
      </c>
    </row>
    <row r="2242" spans="1:3" x14ac:dyDescent="0.15">
      <c r="A2242" s="4" t="s">
        <v>2253</v>
      </c>
      <c r="B2242" s="5" t="str">
        <f t="shared" si="69"/>
        <v>△</v>
      </c>
      <c r="C2242" s="4" t="str">
        <f t="shared" si="70"/>
        <v>-1</v>
      </c>
    </row>
    <row r="2243" spans="1:3" hidden="1" x14ac:dyDescent="0.15">
      <c r="A2243" s="4" t="s">
        <v>2254</v>
      </c>
      <c r="B2243" s="5" t="str">
        <f t="shared" si="69"/>
        <v>×</v>
      </c>
      <c r="C2243" s="4" t="str">
        <f t="shared" si="70"/>
        <v>-</v>
      </c>
    </row>
    <row r="2244" spans="1:3" x14ac:dyDescent="0.15">
      <c r="A2244" s="4" t="s">
        <v>2255</v>
      </c>
      <c r="B2244" s="5" t="str">
        <f t="shared" si="69"/>
        <v>△</v>
      </c>
      <c r="C2244" s="4" t="str">
        <f t="shared" si="70"/>
        <v>-1</v>
      </c>
    </row>
    <row r="2245" spans="1:3" hidden="1" x14ac:dyDescent="0.15">
      <c r="A2245" s="4" t="s">
        <v>2256</v>
      </c>
      <c r="B2245" s="5" t="str">
        <f t="shared" ref="B2245:B2308" si="71">IF(COUNTIF(A2245,"*LOST*")&gt;0,"△",IF(COUNTIF(A2245,"*WON*")&gt;0,"〇","×"))</f>
        <v>×</v>
      </c>
      <c r="C2245" s="4" t="str">
        <f t="shared" si="70"/>
        <v>-</v>
      </c>
    </row>
    <row r="2246" spans="1:3" x14ac:dyDescent="0.15">
      <c r="A2246" s="4" t="s">
        <v>2257</v>
      </c>
      <c r="B2246" s="5" t="str">
        <f t="shared" si="71"/>
        <v>△</v>
      </c>
      <c r="C2246" s="4" t="str">
        <f t="shared" si="70"/>
        <v>-2</v>
      </c>
    </row>
    <row r="2247" spans="1:3" hidden="1" x14ac:dyDescent="0.15">
      <c r="A2247" s="4" t="s">
        <v>2258</v>
      </c>
      <c r="B2247" s="5" t="str">
        <f t="shared" si="71"/>
        <v>×</v>
      </c>
      <c r="C2247" s="4" t="str">
        <f t="shared" si="70"/>
        <v>-</v>
      </c>
    </row>
    <row r="2248" spans="1:3" x14ac:dyDescent="0.15">
      <c r="A2248" s="4" t="s">
        <v>2259</v>
      </c>
      <c r="B2248" s="5" t="str">
        <f t="shared" si="71"/>
        <v>△</v>
      </c>
      <c r="C2248" s="4" t="str">
        <f t="shared" si="70"/>
        <v>-2</v>
      </c>
    </row>
    <row r="2249" spans="1:3" hidden="1" x14ac:dyDescent="0.15">
      <c r="A2249" s="4" t="s">
        <v>2260</v>
      </c>
      <c r="B2249" s="5" t="str">
        <f t="shared" si="71"/>
        <v>×</v>
      </c>
      <c r="C2249" s="4" t="str">
        <f t="shared" ref="C2249:C2312" si="72">IF(B2249="〇",MID(A2249,FIND("払い出し",A2249)+6,(FIND("BUST",A2249)-FIND("払い出し",A2249)-13)),IF(B2249="△","-"&amp;MID(A2249,FIND("益",A2249)+3,(FIND("bits",A2249)-FIND("益",A2249)-4)),"-"))</f>
        <v>-</v>
      </c>
    </row>
    <row r="2250" spans="1:3" x14ac:dyDescent="0.15">
      <c r="A2250" s="4" t="s">
        <v>2261</v>
      </c>
      <c r="B2250" s="5" t="str">
        <f t="shared" si="71"/>
        <v>△</v>
      </c>
      <c r="C2250" s="4" t="str">
        <f t="shared" si="72"/>
        <v>-2</v>
      </c>
    </row>
    <row r="2251" spans="1:3" hidden="1" x14ac:dyDescent="0.15">
      <c r="A2251" s="4" t="s">
        <v>2262</v>
      </c>
      <c r="B2251" s="5" t="str">
        <f t="shared" si="71"/>
        <v>×</v>
      </c>
      <c r="C2251" s="4" t="str">
        <f t="shared" si="72"/>
        <v>-</v>
      </c>
    </row>
    <row r="2252" spans="1:3" x14ac:dyDescent="0.15">
      <c r="A2252" s="4" t="s">
        <v>2263</v>
      </c>
      <c r="B2252" s="5" t="str">
        <f t="shared" si="71"/>
        <v>△</v>
      </c>
      <c r="C2252" s="4" t="str">
        <f t="shared" si="72"/>
        <v>-2</v>
      </c>
    </row>
    <row r="2253" spans="1:3" hidden="1" x14ac:dyDescent="0.15">
      <c r="A2253" s="4" t="s">
        <v>2264</v>
      </c>
      <c r="B2253" s="5" t="str">
        <f t="shared" si="71"/>
        <v>×</v>
      </c>
      <c r="C2253" s="4" t="str">
        <f t="shared" si="72"/>
        <v>-</v>
      </c>
    </row>
    <row r="2254" spans="1:3" x14ac:dyDescent="0.15">
      <c r="A2254" s="4" t="s">
        <v>2265</v>
      </c>
      <c r="B2254" s="5" t="str">
        <f t="shared" si="71"/>
        <v>△</v>
      </c>
      <c r="C2254" s="4" t="str">
        <f t="shared" si="72"/>
        <v>-2</v>
      </c>
    </row>
    <row r="2255" spans="1:3" hidden="1" x14ac:dyDescent="0.15">
      <c r="A2255" s="4" t="s">
        <v>2266</v>
      </c>
      <c r="B2255" s="5" t="str">
        <f t="shared" si="71"/>
        <v>×</v>
      </c>
      <c r="C2255" s="4" t="str">
        <f t="shared" si="72"/>
        <v>-</v>
      </c>
    </row>
    <row r="2256" spans="1:3" x14ac:dyDescent="0.15">
      <c r="A2256" s="4" t="s">
        <v>2267</v>
      </c>
      <c r="B2256" s="5" t="str">
        <f t="shared" si="71"/>
        <v>△</v>
      </c>
      <c r="C2256" s="4" t="str">
        <f t="shared" si="72"/>
        <v>-3</v>
      </c>
    </row>
    <row r="2257" spans="1:3" hidden="1" x14ac:dyDescent="0.15">
      <c r="A2257" s="4" t="s">
        <v>2268</v>
      </c>
      <c r="B2257" s="5" t="str">
        <f t="shared" si="71"/>
        <v>×</v>
      </c>
      <c r="C2257" s="4" t="str">
        <f t="shared" si="72"/>
        <v>-</v>
      </c>
    </row>
    <row r="2258" spans="1:3" x14ac:dyDescent="0.15">
      <c r="A2258" s="4" t="s">
        <v>2269</v>
      </c>
      <c r="B2258" s="5" t="str">
        <f t="shared" si="71"/>
        <v>△</v>
      </c>
      <c r="C2258" s="4" t="str">
        <f t="shared" si="72"/>
        <v>-3</v>
      </c>
    </row>
    <row r="2259" spans="1:3" hidden="1" x14ac:dyDescent="0.15">
      <c r="A2259" s="4" t="s">
        <v>2270</v>
      </c>
      <c r="B2259" s="5" t="str">
        <f t="shared" si="71"/>
        <v>×</v>
      </c>
      <c r="C2259" s="4" t="str">
        <f t="shared" si="72"/>
        <v>-</v>
      </c>
    </row>
    <row r="2260" spans="1:3" x14ac:dyDescent="0.15">
      <c r="A2260" s="4" t="s">
        <v>2271</v>
      </c>
      <c r="B2260" s="5" t="str">
        <f t="shared" si="71"/>
        <v>△</v>
      </c>
      <c r="C2260" s="4" t="str">
        <f t="shared" si="72"/>
        <v>-3</v>
      </c>
    </row>
    <row r="2261" spans="1:3" hidden="1" x14ac:dyDescent="0.15">
      <c r="A2261" s="4" t="s">
        <v>2272</v>
      </c>
      <c r="B2261" s="5" t="str">
        <f t="shared" si="71"/>
        <v>×</v>
      </c>
      <c r="C2261" s="4" t="str">
        <f t="shared" si="72"/>
        <v>-</v>
      </c>
    </row>
    <row r="2262" spans="1:3" x14ac:dyDescent="0.15">
      <c r="A2262" s="4" t="s">
        <v>2273</v>
      </c>
      <c r="B2262" s="5" t="str">
        <f t="shared" si="71"/>
        <v>△</v>
      </c>
      <c r="C2262" s="4" t="str">
        <f t="shared" si="72"/>
        <v>-4</v>
      </c>
    </row>
    <row r="2263" spans="1:3" hidden="1" x14ac:dyDescent="0.15">
      <c r="A2263" s="4" t="s">
        <v>2274</v>
      </c>
      <c r="B2263" s="5" t="str">
        <f t="shared" si="71"/>
        <v>×</v>
      </c>
      <c r="C2263" s="4" t="str">
        <f t="shared" si="72"/>
        <v>-</v>
      </c>
    </row>
    <row r="2264" spans="1:3" x14ac:dyDescent="0.15">
      <c r="A2264" s="4" t="s">
        <v>2275</v>
      </c>
      <c r="B2264" s="5" t="str">
        <f t="shared" si="71"/>
        <v>△</v>
      </c>
      <c r="C2264" s="4" t="str">
        <f t="shared" si="72"/>
        <v>-4</v>
      </c>
    </row>
    <row r="2265" spans="1:3" hidden="1" x14ac:dyDescent="0.15">
      <c r="A2265" s="4" t="s">
        <v>2276</v>
      </c>
      <c r="B2265" s="5" t="str">
        <f t="shared" si="71"/>
        <v>×</v>
      </c>
      <c r="C2265" s="4" t="str">
        <f t="shared" si="72"/>
        <v>-</v>
      </c>
    </row>
    <row r="2266" spans="1:3" x14ac:dyDescent="0.15">
      <c r="A2266" s="4" t="s">
        <v>2277</v>
      </c>
      <c r="B2266" s="5" t="str">
        <f t="shared" si="71"/>
        <v>△</v>
      </c>
      <c r="C2266" s="4" t="str">
        <f t="shared" si="72"/>
        <v>-5</v>
      </c>
    </row>
    <row r="2267" spans="1:3" hidden="1" x14ac:dyDescent="0.15">
      <c r="A2267" s="4" t="s">
        <v>2278</v>
      </c>
      <c r="B2267" s="5" t="str">
        <f t="shared" si="71"/>
        <v>×</v>
      </c>
      <c r="C2267" s="4" t="str">
        <f t="shared" si="72"/>
        <v>-</v>
      </c>
    </row>
    <row r="2268" spans="1:3" x14ac:dyDescent="0.15">
      <c r="A2268" s="4" t="s">
        <v>2279</v>
      </c>
      <c r="B2268" s="5" t="str">
        <f t="shared" si="71"/>
        <v>△</v>
      </c>
      <c r="C2268" s="4" t="str">
        <f t="shared" si="72"/>
        <v>-5</v>
      </c>
    </row>
    <row r="2269" spans="1:3" hidden="1" x14ac:dyDescent="0.15">
      <c r="A2269" s="4" t="s">
        <v>2280</v>
      </c>
      <c r="B2269" s="5" t="str">
        <f t="shared" si="71"/>
        <v>×</v>
      </c>
      <c r="C2269" s="4" t="str">
        <f t="shared" si="72"/>
        <v>-</v>
      </c>
    </row>
    <row r="2270" spans="1:3" x14ac:dyDescent="0.15">
      <c r="A2270" s="4" t="s">
        <v>2281</v>
      </c>
      <c r="B2270" s="5" t="str">
        <f t="shared" si="71"/>
        <v>〇</v>
      </c>
      <c r="C2270" s="4" t="str">
        <f t="shared" si="72"/>
        <v>60</v>
      </c>
    </row>
    <row r="2271" spans="1:3" hidden="1" x14ac:dyDescent="0.15">
      <c r="A2271" s="4" t="s">
        <v>2282</v>
      </c>
      <c r="B2271" s="5" t="str">
        <f t="shared" si="71"/>
        <v>×</v>
      </c>
      <c r="C2271" s="4" t="str">
        <f t="shared" si="72"/>
        <v>-</v>
      </c>
    </row>
    <row r="2272" spans="1:3" x14ac:dyDescent="0.15">
      <c r="A2272" s="4" t="s">
        <v>2283</v>
      </c>
      <c r="B2272" s="5" t="str">
        <f t="shared" si="71"/>
        <v>△</v>
      </c>
      <c r="C2272" s="4" t="str">
        <f t="shared" si="72"/>
        <v>-1</v>
      </c>
    </row>
    <row r="2273" spans="1:3" hidden="1" x14ac:dyDescent="0.15">
      <c r="A2273" s="4" t="s">
        <v>2284</v>
      </c>
      <c r="B2273" s="5" t="str">
        <f t="shared" si="71"/>
        <v>×</v>
      </c>
      <c r="C2273" s="4" t="str">
        <f t="shared" si="72"/>
        <v>-</v>
      </c>
    </row>
    <row r="2274" spans="1:3" x14ac:dyDescent="0.15">
      <c r="A2274" s="4" t="s">
        <v>2285</v>
      </c>
      <c r="B2274" s="5" t="str">
        <f t="shared" si="71"/>
        <v>△</v>
      </c>
      <c r="C2274" s="4" t="str">
        <f t="shared" si="72"/>
        <v>-1</v>
      </c>
    </row>
    <row r="2275" spans="1:3" hidden="1" x14ac:dyDescent="0.15">
      <c r="A2275" s="4" t="s">
        <v>2286</v>
      </c>
      <c r="B2275" s="5" t="str">
        <f t="shared" si="71"/>
        <v>×</v>
      </c>
      <c r="C2275" s="4" t="str">
        <f t="shared" si="72"/>
        <v>-</v>
      </c>
    </row>
    <row r="2276" spans="1:3" x14ac:dyDescent="0.15">
      <c r="A2276" s="4" t="s">
        <v>2287</v>
      </c>
      <c r="B2276" s="5" t="str">
        <f t="shared" si="71"/>
        <v>△</v>
      </c>
      <c r="C2276" s="4" t="str">
        <f t="shared" si="72"/>
        <v>-1</v>
      </c>
    </row>
    <row r="2277" spans="1:3" hidden="1" x14ac:dyDescent="0.15">
      <c r="A2277" s="4" t="s">
        <v>2288</v>
      </c>
      <c r="B2277" s="5" t="str">
        <f t="shared" si="71"/>
        <v>×</v>
      </c>
      <c r="C2277" s="4" t="str">
        <f t="shared" si="72"/>
        <v>-</v>
      </c>
    </row>
    <row r="2278" spans="1:3" x14ac:dyDescent="0.15">
      <c r="A2278" s="4" t="s">
        <v>2289</v>
      </c>
      <c r="B2278" s="5" t="str">
        <f t="shared" si="71"/>
        <v>△</v>
      </c>
      <c r="C2278" s="4" t="str">
        <f t="shared" si="72"/>
        <v>-1</v>
      </c>
    </row>
    <row r="2279" spans="1:3" hidden="1" x14ac:dyDescent="0.15">
      <c r="A2279" s="4" t="s">
        <v>2290</v>
      </c>
      <c r="B2279" s="5" t="str">
        <f t="shared" si="71"/>
        <v>×</v>
      </c>
      <c r="C2279" s="4" t="str">
        <f t="shared" si="72"/>
        <v>-</v>
      </c>
    </row>
    <row r="2280" spans="1:3" x14ac:dyDescent="0.15">
      <c r="A2280" s="4" t="s">
        <v>2291</v>
      </c>
      <c r="B2280" s="5" t="str">
        <f t="shared" si="71"/>
        <v>△</v>
      </c>
      <c r="C2280" s="4" t="str">
        <f t="shared" si="72"/>
        <v>-1</v>
      </c>
    </row>
    <row r="2281" spans="1:3" hidden="1" x14ac:dyDescent="0.15">
      <c r="A2281" s="4" t="s">
        <v>2292</v>
      </c>
      <c r="B2281" s="5" t="str">
        <f t="shared" si="71"/>
        <v>×</v>
      </c>
      <c r="C2281" s="4" t="str">
        <f t="shared" si="72"/>
        <v>-</v>
      </c>
    </row>
    <row r="2282" spans="1:3" x14ac:dyDescent="0.15">
      <c r="A2282" s="4" t="s">
        <v>2293</v>
      </c>
      <c r="B2282" s="5" t="str">
        <f t="shared" si="71"/>
        <v>△</v>
      </c>
      <c r="C2282" s="4" t="str">
        <f t="shared" si="72"/>
        <v>-1</v>
      </c>
    </row>
    <row r="2283" spans="1:3" hidden="1" x14ac:dyDescent="0.15">
      <c r="A2283" s="4" t="s">
        <v>2294</v>
      </c>
      <c r="B2283" s="5" t="str">
        <f t="shared" si="71"/>
        <v>×</v>
      </c>
      <c r="C2283" s="4" t="str">
        <f t="shared" si="72"/>
        <v>-</v>
      </c>
    </row>
    <row r="2284" spans="1:3" x14ac:dyDescent="0.15">
      <c r="A2284" s="4" t="s">
        <v>2295</v>
      </c>
      <c r="B2284" s="5" t="str">
        <f t="shared" si="71"/>
        <v>△</v>
      </c>
      <c r="C2284" s="4" t="str">
        <f t="shared" si="72"/>
        <v>-1</v>
      </c>
    </row>
    <row r="2285" spans="1:3" hidden="1" x14ac:dyDescent="0.15">
      <c r="A2285" s="4" t="s">
        <v>2296</v>
      </c>
      <c r="B2285" s="5" t="str">
        <f t="shared" si="71"/>
        <v>×</v>
      </c>
      <c r="C2285" s="4" t="str">
        <f t="shared" si="72"/>
        <v>-</v>
      </c>
    </row>
    <row r="2286" spans="1:3" x14ac:dyDescent="0.15">
      <c r="A2286" s="4" t="s">
        <v>2297</v>
      </c>
      <c r="B2286" s="5" t="str">
        <f t="shared" si="71"/>
        <v>△</v>
      </c>
      <c r="C2286" s="4" t="str">
        <f t="shared" si="72"/>
        <v>-1</v>
      </c>
    </row>
    <row r="2287" spans="1:3" hidden="1" x14ac:dyDescent="0.15">
      <c r="A2287" s="4" t="s">
        <v>2298</v>
      </c>
      <c r="B2287" s="5" t="str">
        <f t="shared" si="71"/>
        <v>×</v>
      </c>
      <c r="C2287" s="4" t="str">
        <f t="shared" si="72"/>
        <v>-</v>
      </c>
    </row>
    <row r="2288" spans="1:3" x14ac:dyDescent="0.15">
      <c r="A2288" s="4" t="s">
        <v>2299</v>
      </c>
      <c r="B2288" s="5" t="str">
        <f t="shared" si="71"/>
        <v>△</v>
      </c>
      <c r="C2288" s="4" t="str">
        <f t="shared" si="72"/>
        <v>-1</v>
      </c>
    </row>
    <row r="2289" spans="1:3" hidden="1" x14ac:dyDescent="0.15">
      <c r="A2289" s="4" t="s">
        <v>2300</v>
      </c>
      <c r="B2289" s="5" t="str">
        <f t="shared" si="71"/>
        <v>×</v>
      </c>
      <c r="C2289" s="4" t="str">
        <f t="shared" si="72"/>
        <v>-</v>
      </c>
    </row>
    <row r="2290" spans="1:3" x14ac:dyDescent="0.15">
      <c r="A2290" s="4" t="s">
        <v>2301</v>
      </c>
      <c r="B2290" s="5" t="str">
        <f t="shared" si="71"/>
        <v>△</v>
      </c>
      <c r="C2290" s="4" t="str">
        <f t="shared" si="72"/>
        <v>-2</v>
      </c>
    </row>
    <row r="2291" spans="1:3" hidden="1" x14ac:dyDescent="0.15">
      <c r="A2291" s="4" t="s">
        <v>2302</v>
      </c>
      <c r="B2291" s="5" t="str">
        <f t="shared" si="71"/>
        <v>×</v>
      </c>
      <c r="C2291" s="4" t="str">
        <f t="shared" si="72"/>
        <v>-</v>
      </c>
    </row>
    <row r="2292" spans="1:3" x14ac:dyDescent="0.15">
      <c r="A2292" s="4" t="s">
        <v>2303</v>
      </c>
      <c r="B2292" s="5" t="str">
        <f t="shared" si="71"/>
        <v>△</v>
      </c>
      <c r="C2292" s="4" t="str">
        <f t="shared" si="72"/>
        <v>-2</v>
      </c>
    </row>
    <row r="2293" spans="1:3" hidden="1" x14ac:dyDescent="0.15">
      <c r="A2293" s="4" t="s">
        <v>2304</v>
      </c>
      <c r="B2293" s="5" t="str">
        <f t="shared" si="71"/>
        <v>×</v>
      </c>
      <c r="C2293" s="4" t="str">
        <f t="shared" si="72"/>
        <v>-</v>
      </c>
    </row>
    <row r="2294" spans="1:3" x14ac:dyDescent="0.15">
      <c r="A2294" s="4" t="s">
        <v>2305</v>
      </c>
      <c r="B2294" s="5" t="str">
        <f t="shared" si="71"/>
        <v>△</v>
      </c>
      <c r="C2294" s="4" t="str">
        <f t="shared" si="72"/>
        <v>-2</v>
      </c>
    </row>
    <row r="2295" spans="1:3" hidden="1" x14ac:dyDescent="0.15">
      <c r="A2295" s="4" t="s">
        <v>2306</v>
      </c>
      <c r="B2295" s="5" t="str">
        <f t="shared" si="71"/>
        <v>×</v>
      </c>
      <c r="C2295" s="4" t="str">
        <f t="shared" si="72"/>
        <v>-</v>
      </c>
    </row>
    <row r="2296" spans="1:3" x14ac:dyDescent="0.15">
      <c r="A2296" s="4" t="s">
        <v>2307</v>
      </c>
      <c r="B2296" s="5" t="str">
        <f t="shared" si="71"/>
        <v>△</v>
      </c>
      <c r="C2296" s="4" t="str">
        <f t="shared" si="72"/>
        <v>-2</v>
      </c>
    </row>
    <row r="2297" spans="1:3" hidden="1" x14ac:dyDescent="0.15">
      <c r="A2297" s="4" t="s">
        <v>2308</v>
      </c>
      <c r="B2297" s="5" t="str">
        <f t="shared" si="71"/>
        <v>×</v>
      </c>
      <c r="C2297" s="4" t="str">
        <f t="shared" si="72"/>
        <v>-</v>
      </c>
    </row>
    <row r="2298" spans="1:3" x14ac:dyDescent="0.15">
      <c r="A2298" s="4" t="s">
        <v>2309</v>
      </c>
      <c r="B2298" s="5" t="str">
        <f t="shared" si="71"/>
        <v>△</v>
      </c>
      <c r="C2298" s="4" t="str">
        <f t="shared" si="72"/>
        <v>-2</v>
      </c>
    </row>
    <row r="2299" spans="1:3" hidden="1" x14ac:dyDescent="0.15">
      <c r="A2299" s="4" t="s">
        <v>2310</v>
      </c>
      <c r="B2299" s="5" t="str">
        <f t="shared" si="71"/>
        <v>×</v>
      </c>
      <c r="C2299" s="4" t="str">
        <f t="shared" si="72"/>
        <v>-</v>
      </c>
    </row>
    <row r="2300" spans="1:3" x14ac:dyDescent="0.15">
      <c r="A2300" s="4" t="s">
        <v>2311</v>
      </c>
      <c r="B2300" s="5" t="str">
        <f t="shared" si="71"/>
        <v>△</v>
      </c>
      <c r="C2300" s="4" t="str">
        <f t="shared" si="72"/>
        <v>-3</v>
      </c>
    </row>
    <row r="2301" spans="1:3" hidden="1" x14ac:dyDescent="0.15">
      <c r="A2301" s="4" t="s">
        <v>2312</v>
      </c>
      <c r="B2301" s="5" t="str">
        <f t="shared" si="71"/>
        <v>×</v>
      </c>
      <c r="C2301" s="4" t="str">
        <f t="shared" si="72"/>
        <v>-</v>
      </c>
    </row>
    <row r="2302" spans="1:3" x14ac:dyDescent="0.15">
      <c r="A2302" s="4" t="s">
        <v>2313</v>
      </c>
      <c r="B2302" s="5" t="str">
        <f t="shared" si="71"/>
        <v>△</v>
      </c>
      <c r="C2302" s="4" t="str">
        <f t="shared" si="72"/>
        <v>-3</v>
      </c>
    </row>
    <row r="2303" spans="1:3" hidden="1" x14ac:dyDescent="0.15">
      <c r="A2303" s="4" t="s">
        <v>2314</v>
      </c>
      <c r="B2303" s="5" t="str">
        <f t="shared" si="71"/>
        <v>×</v>
      </c>
      <c r="C2303" s="4" t="str">
        <f t="shared" si="72"/>
        <v>-</v>
      </c>
    </row>
    <row r="2304" spans="1:3" x14ac:dyDescent="0.15">
      <c r="A2304" s="4" t="s">
        <v>2315</v>
      </c>
      <c r="B2304" s="5" t="str">
        <f t="shared" si="71"/>
        <v>△</v>
      </c>
      <c r="C2304" s="4" t="str">
        <f t="shared" si="72"/>
        <v>-3</v>
      </c>
    </row>
    <row r="2305" spans="1:3" hidden="1" x14ac:dyDescent="0.15">
      <c r="A2305" s="4" t="s">
        <v>2316</v>
      </c>
      <c r="B2305" s="5" t="str">
        <f t="shared" si="71"/>
        <v>×</v>
      </c>
      <c r="C2305" s="4" t="str">
        <f t="shared" si="72"/>
        <v>-</v>
      </c>
    </row>
    <row r="2306" spans="1:3" x14ac:dyDescent="0.15">
      <c r="A2306" s="4" t="s">
        <v>2317</v>
      </c>
      <c r="B2306" s="5" t="str">
        <f t="shared" si="71"/>
        <v>△</v>
      </c>
      <c r="C2306" s="4" t="str">
        <f t="shared" si="72"/>
        <v>-4</v>
      </c>
    </row>
    <row r="2307" spans="1:3" hidden="1" x14ac:dyDescent="0.15">
      <c r="A2307" s="4" t="s">
        <v>2318</v>
      </c>
      <c r="B2307" s="5" t="str">
        <f t="shared" si="71"/>
        <v>×</v>
      </c>
      <c r="C2307" s="4" t="str">
        <f t="shared" si="72"/>
        <v>-</v>
      </c>
    </row>
    <row r="2308" spans="1:3" x14ac:dyDescent="0.15">
      <c r="A2308" s="4" t="s">
        <v>2363</v>
      </c>
      <c r="B2308" s="5" t="str">
        <f t="shared" si="71"/>
        <v>△</v>
      </c>
      <c r="C2308" s="4" t="str">
        <f t="shared" si="72"/>
        <v>-4</v>
      </c>
    </row>
    <row r="2309" spans="1:3" hidden="1" x14ac:dyDescent="0.15">
      <c r="A2309" s="4" t="s">
        <v>2364</v>
      </c>
      <c r="B2309" s="5" t="str">
        <f t="shared" ref="B2309:B2372" si="73">IF(COUNTIF(A2309,"*LOST*")&gt;0,"△",IF(COUNTIF(A2309,"*WON*")&gt;0,"〇","×"))</f>
        <v>×</v>
      </c>
      <c r="C2309" s="4" t="str">
        <f t="shared" si="72"/>
        <v>-</v>
      </c>
    </row>
    <row r="2310" spans="1:3" x14ac:dyDescent="0.15">
      <c r="A2310" s="4" t="s">
        <v>2365</v>
      </c>
      <c r="B2310" s="5" t="str">
        <f t="shared" si="73"/>
        <v>〇</v>
      </c>
      <c r="C2310" s="4" t="str">
        <f t="shared" si="72"/>
        <v>50</v>
      </c>
    </row>
    <row r="2311" spans="1:3" hidden="1" x14ac:dyDescent="0.15">
      <c r="A2311" s="4" t="s">
        <v>2366</v>
      </c>
      <c r="B2311" s="5" t="str">
        <f t="shared" si="73"/>
        <v>×</v>
      </c>
      <c r="C2311" s="4" t="str">
        <f t="shared" si="72"/>
        <v>-</v>
      </c>
    </row>
    <row r="2312" spans="1:3" x14ac:dyDescent="0.15">
      <c r="A2312" s="4" t="s">
        <v>2367</v>
      </c>
      <c r="B2312" s="5" t="str">
        <f t="shared" si="73"/>
        <v>△</v>
      </c>
      <c r="C2312" s="4" t="str">
        <f t="shared" si="72"/>
        <v>-1</v>
      </c>
    </row>
    <row r="2313" spans="1:3" hidden="1" x14ac:dyDescent="0.15">
      <c r="A2313" s="4" t="s">
        <v>2368</v>
      </c>
      <c r="B2313" s="5" t="str">
        <f t="shared" si="73"/>
        <v>×</v>
      </c>
      <c r="C2313" s="4" t="str">
        <f t="shared" ref="C2313:C2376" si="74">IF(B2313="〇",MID(A2313,FIND("払い出し",A2313)+6,(FIND("BUST",A2313)-FIND("払い出し",A2313)-13)),IF(B2313="△","-"&amp;MID(A2313,FIND("益",A2313)+3,(FIND("bits",A2313)-FIND("益",A2313)-4)),"-"))</f>
        <v>-</v>
      </c>
    </row>
    <row r="2314" spans="1:3" x14ac:dyDescent="0.15">
      <c r="A2314" s="4" t="s">
        <v>2369</v>
      </c>
      <c r="B2314" s="5" t="str">
        <f t="shared" si="73"/>
        <v>△</v>
      </c>
      <c r="C2314" s="4" t="str">
        <f t="shared" si="74"/>
        <v>-1</v>
      </c>
    </row>
    <row r="2315" spans="1:3" hidden="1" x14ac:dyDescent="0.15">
      <c r="A2315" s="4" t="s">
        <v>2370</v>
      </c>
      <c r="B2315" s="5" t="str">
        <f t="shared" si="73"/>
        <v>×</v>
      </c>
      <c r="C2315" s="4" t="str">
        <f t="shared" si="74"/>
        <v>-</v>
      </c>
    </row>
    <row r="2316" spans="1:3" x14ac:dyDescent="0.15">
      <c r="A2316" s="4" t="s">
        <v>2371</v>
      </c>
      <c r="B2316" s="5" t="str">
        <f t="shared" si="73"/>
        <v>〇</v>
      </c>
      <c r="C2316" s="4" t="str">
        <f t="shared" si="74"/>
        <v>10</v>
      </c>
    </row>
    <row r="2317" spans="1:3" hidden="1" x14ac:dyDescent="0.15">
      <c r="A2317" s="4" t="s">
        <v>2372</v>
      </c>
      <c r="B2317" s="5" t="str">
        <f t="shared" si="73"/>
        <v>×</v>
      </c>
      <c r="C2317" s="4" t="str">
        <f t="shared" si="74"/>
        <v>-</v>
      </c>
    </row>
    <row r="2318" spans="1:3" x14ac:dyDescent="0.15">
      <c r="A2318" s="4" t="s">
        <v>2373</v>
      </c>
      <c r="B2318" s="5" t="str">
        <f t="shared" si="73"/>
        <v>〇</v>
      </c>
      <c r="C2318" s="4" t="str">
        <f t="shared" si="74"/>
        <v>10</v>
      </c>
    </row>
    <row r="2319" spans="1:3" hidden="1" x14ac:dyDescent="0.15">
      <c r="A2319" s="4" t="s">
        <v>2374</v>
      </c>
      <c r="B2319" s="5" t="str">
        <f t="shared" si="73"/>
        <v>×</v>
      </c>
      <c r="C2319" s="4" t="str">
        <f t="shared" si="74"/>
        <v>-</v>
      </c>
    </row>
    <row r="2320" spans="1:3" x14ac:dyDescent="0.15">
      <c r="A2320" s="4" t="s">
        <v>2375</v>
      </c>
      <c r="B2320" s="5" t="str">
        <f t="shared" si="73"/>
        <v>△</v>
      </c>
      <c r="C2320" s="4" t="str">
        <f t="shared" si="74"/>
        <v>-1</v>
      </c>
    </row>
    <row r="2321" spans="1:3" hidden="1" x14ac:dyDescent="0.15">
      <c r="A2321" s="4" t="s">
        <v>2376</v>
      </c>
      <c r="B2321" s="5" t="str">
        <f t="shared" si="73"/>
        <v>×</v>
      </c>
      <c r="C2321" s="4" t="str">
        <f t="shared" si="74"/>
        <v>-</v>
      </c>
    </row>
    <row r="2322" spans="1:3" x14ac:dyDescent="0.15">
      <c r="A2322" s="4" t="s">
        <v>2377</v>
      </c>
      <c r="B2322" s="5" t="str">
        <f t="shared" si="73"/>
        <v>〇</v>
      </c>
      <c r="C2322" s="4" t="str">
        <f t="shared" si="74"/>
        <v>10</v>
      </c>
    </row>
    <row r="2323" spans="1:3" hidden="1" x14ac:dyDescent="0.15">
      <c r="A2323" s="4" t="s">
        <v>2378</v>
      </c>
      <c r="B2323" s="5" t="str">
        <f t="shared" si="73"/>
        <v>×</v>
      </c>
      <c r="C2323" s="4" t="str">
        <f t="shared" si="74"/>
        <v>-</v>
      </c>
    </row>
    <row r="2324" spans="1:3" x14ac:dyDescent="0.15">
      <c r="A2324" s="4" t="s">
        <v>2379</v>
      </c>
      <c r="B2324" s="5" t="str">
        <f t="shared" si="73"/>
        <v>△</v>
      </c>
      <c r="C2324" s="4" t="str">
        <f t="shared" si="74"/>
        <v>-1</v>
      </c>
    </row>
    <row r="2325" spans="1:3" hidden="1" x14ac:dyDescent="0.15">
      <c r="A2325" s="4" t="s">
        <v>2380</v>
      </c>
      <c r="B2325" s="5" t="str">
        <f t="shared" si="73"/>
        <v>×</v>
      </c>
      <c r="C2325" s="4" t="str">
        <f t="shared" si="74"/>
        <v>-</v>
      </c>
    </row>
    <row r="2326" spans="1:3" x14ac:dyDescent="0.15">
      <c r="A2326" s="4" t="s">
        <v>2381</v>
      </c>
      <c r="B2326" s="5" t="str">
        <f t="shared" si="73"/>
        <v>△</v>
      </c>
      <c r="C2326" s="4" t="str">
        <f t="shared" si="74"/>
        <v>-1</v>
      </c>
    </row>
    <row r="2327" spans="1:3" hidden="1" x14ac:dyDescent="0.15">
      <c r="A2327" s="4" t="s">
        <v>2382</v>
      </c>
      <c r="B2327" s="5" t="str">
        <f t="shared" si="73"/>
        <v>×</v>
      </c>
      <c r="C2327" s="4" t="str">
        <f t="shared" si="74"/>
        <v>-</v>
      </c>
    </row>
    <row r="2328" spans="1:3" x14ac:dyDescent="0.15">
      <c r="A2328" s="4" t="s">
        <v>2383</v>
      </c>
      <c r="B2328" s="5" t="str">
        <f t="shared" si="73"/>
        <v>△</v>
      </c>
      <c r="C2328" s="4" t="str">
        <f t="shared" si="74"/>
        <v>-1</v>
      </c>
    </row>
    <row r="2329" spans="1:3" hidden="1" x14ac:dyDescent="0.15">
      <c r="A2329" s="4" t="s">
        <v>2384</v>
      </c>
      <c r="B2329" s="5" t="str">
        <f t="shared" si="73"/>
        <v>×</v>
      </c>
      <c r="C2329" s="4" t="str">
        <f t="shared" si="74"/>
        <v>-</v>
      </c>
    </row>
    <row r="2330" spans="1:3" x14ac:dyDescent="0.15">
      <c r="A2330" s="4" t="s">
        <v>2385</v>
      </c>
      <c r="B2330" s="5" t="str">
        <f t="shared" si="73"/>
        <v>△</v>
      </c>
      <c r="C2330" s="4" t="str">
        <f t="shared" si="74"/>
        <v>-1</v>
      </c>
    </row>
    <row r="2331" spans="1:3" hidden="1" x14ac:dyDescent="0.15">
      <c r="A2331" s="4" t="s">
        <v>2386</v>
      </c>
      <c r="B2331" s="5" t="str">
        <f t="shared" si="73"/>
        <v>×</v>
      </c>
      <c r="C2331" s="4" t="str">
        <f t="shared" si="74"/>
        <v>-</v>
      </c>
    </row>
    <row r="2332" spans="1:3" x14ac:dyDescent="0.15">
      <c r="A2332" s="4" t="s">
        <v>2387</v>
      </c>
      <c r="B2332" s="5" t="str">
        <f t="shared" si="73"/>
        <v>△</v>
      </c>
      <c r="C2332" s="4" t="str">
        <f t="shared" si="74"/>
        <v>-1</v>
      </c>
    </row>
    <row r="2333" spans="1:3" hidden="1" x14ac:dyDescent="0.15">
      <c r="A2333" s="4" t="s">
        <v>2388</v>
      </c>
      <c r="B2333" s="5" t="str">
        <f t="shared" si="73"/>
        <v>×</v>
      </c>
      <c r="C2333" s="4" t="str">
        <f t="shared" si="74"/>
        <v>-</v>
      </c>
    </row>
    <row r="2334" spans="1:3" x14ac:dyDescent="0.15">
      <c r="A2334" s="4" t="s">
        <v>2389</v>
      </c>
      <c r="B2334" s="5" t="str">
        <f t="shared" si="73"/>
        <v>△</v>
      </c>
      <c r="C2334" s="4" t="str">
        <f t="shared" si="74"/>
        <v>-1</v>
      </c>
    </row>
    <row r="2335" spans="1:3" hidden="1" x14ac:dyDescent="0.15">
      <c r="A2335" s="4" t="s">
        <v>2390</v>
      </c>
      <c r="B2335" s="5" t="str">
        <f t="shared" si="73"/>
        <v>×</v>
      </c>
      <c r="C2335" s="4" t="str">
        <f t="shared" si="74"/>
        <v>-</v>
      </c>
    </row>
    <row r="2336" spans="1:3" x14ac:dyDescent="0.15">
      <c r="A2336" s="4" t="s">
        <v>2391</v>
      </c>
      <c r="B2336" s="5" t="str">
        <f t="shared" si="73"/>
        <v>△</v>
      </c>
      <c r="C2336" s="4" t="str">
        <f t="shared" si="74"/>
        <v>-1</v>
      </c>
    </row>
    <row r="2337" spans="1:3" hidden="1" x14ac:dyDescent="0.15">
      <c r="A2337" s="4" t="s">
        <v>2392</v>
      </c>
      <c r="B2337" s="5" t="str">
        <f t="shared" si="73"/>
        <v>×</v>
      </c>
      <c r="C2337" s="4" t="str">
        <f t="shared" si="74"/>
        <v>-</v>
      </c>
    </row>
    <row r="2338" spans="1:3" x14ac:dyDescent="0.15">
      <c r="A2338" s="4" t="s">
        <v>2393</v>
      </c>
      <c r="B2338" s="5" t="str">
        <f t="shared" si="73"/>
        <v>〇</v>
      </c>
      <c r="C2338" s="4" t="str">
        <f t="shared" si="74"/>
        <v>10</v>
      </c>
    </row>
    <row r="2339" spans="1:3" hidden="1" x14ac:dyDescent="0.15">
      <c r="A2339" s="4" t="s">
        <v>2394</v>
      </c>
      <c r="B2339" s="5" t="str">
        <f t="shared" si="73"/>
        <v>×</v>
      </c>
      <c r="C2339" s="4" t="str">
        <f t="shared" si="74"/>
        <v>-</v>
      </c>
    </row>
    <row r="2340" spans="1:3" x14ac:dyDescent="0.15">
      <c r="A2340" s="4" t="s">
        <v>2395</v>
      </c>
      <c r="B2340" s="5" t="str">
        <f t="shared" si="73"/>
        <v>△</v>
      </c>
      <c r="C2340" s="4" t="str">
        <f t="shared" si="74"/>
        <v>-1</v>
      </c>
    </row>
    <row r="2341" spans="1:3" hidden="1" x14ac:dyDescent="0.15">
      <c r="A2341" s="4" t="s">
        <v>2396</v>
      </c>
      <c r="B2341" s="5" t="str">
        <f t="shared" si="73"/>
        <v>×</v>
      </c>
      <c r="C2341" s="4" t="str">
        <f t="shared" si="74"/>
        <v>-</v>
      </c>
    </row>
    <row r="2342" spans="1:3" x14ac:dyDescent="0.15">
      <c r="A2342" s="4" t="s">
        <v>2397</v>
      </c>
      <c r="B2342" s="5" t="str">
        <f t="shared" si="73"/>
        <v>〇</v>
      </c>
      <c r="C2342" s="4" t="str">
        <f t="shared" si="74"/>
        <v>10</v>
      </c>
    </row>
    <row r="2343" spans="1:3" hidden="1" x14ac:dyDescent="0.15">
      <c r="A2343" s="4" t="s">
        <v>2398</v>
      </c>
      <c r="B2343" s="5" t="str">
        <f t="shared" si="73"/>
        <v>×</v>
      </c>
      <c r="C2343" s="4" t="str">
        <f t="shared" si="74"/>
        <v>-</v>
      </c>
    </row>
    <row r="2344" spans="1:3" x14ac:dyDescent="0.15">
      <c r="A2344" s="4" t="s">
        <v>2399</v>
      </c>
      <c r="B2344" s="5" t="str">
        <f t="shared" si="73"/>
        <v>△</v>
      </c>
      <c r="C2344" s="4" t="str">
        <f t="shared" si="74"/>
        <v>-1</v>
      </c>
    </row>
    <row r="2345" spans="1:3" hidden="1" x14ac:dyDescent="0.15">
      <c r="A2345" s="4" t="s">
        <v>2400</v>
      </c>
      <c r="B2345" s="5" t="str">
        <f t="shared" si="73"/>
        <v>×</v>
      </c>
      <c r="C2345" s="4" t="str">
        <f t="shared" si="74"/>
        <v>-</v>
      </c>
    </row>
    <row r="2346" spans="1:3" x14ac:dyDescent="0.15">
      <c r="A2346" s="4" t="s">
        <v>2401</v>
      </c>
      <c r="B2346" s="5" t="str">
        <f t="shared" si="73"/>
        <v>△</v>
      </c>
      <c r="C2346" s="4" t="str">
        <f t="shared" si="74"/>
        <v>-1</v>
      </c>
    </row>
    <row r="2347" spans="1:3" hidden="1" x14ac:dyDescent="0.15">
      <c r="A2347" s="4" t="s">
        <v>2402</v>
      </c>
      <c r="B2347" s="5" t="str">
        <f t="shared" si="73"/>
        <v>×</v>
      </c>
      <c r="C2347" s="4" t="str">
        <f t="shared" si="74"/>
        <v>-</v>
      </c>
    </row>
    <row r="2348" spans="1:3" x14ac:dyDescent="0.15">
      <c r="A2348" s="4" t="s">
        <v>2403</v>
      </c>
      <c r="B2348" s="5" t="str">
        <f t="shared" si="73"/>
        <v>△</v>
      </c>
      <c r="C2348" s="4" t="str">
        <f t="shared" si="74"/>
        <v>-1</v>
      </c>
    </row>
    <row r="2349" spans="1:3" hidden="1" x14ac:dyDescent="0.15">
      <c r="A2349" s="4" t="s">
        <v>2404</v>
      </c>
      <c r="B2349" s="5" t="str">
        <f t="shared" si="73"/>
        <v>×</v>
      </c>
      <c r="C2349" s="4" t="str">
        <f t="shared" si="74"/>
        <v>-</v>
      </c>
    </row>
    <row r="2350" spans="1:3" x14ac:dyDescent="0.15">
      <c r="A2350" s="4" t="s">
        <v>2405</v>
      </c>
      <c r="B2350" s="5" t="str">
        <f t="shared" si="73"/>
        <v>〇</v>
      </c>
      <c r="C2350" s="4" t="str">
        <f t="shared" si="74"/>
        <v>10</v>
      </c>
    </row>
    <row r="2351" spans="1:3" hidden="1" x14ac:dyDescent="0.15">
      <c r="A2351" s="4" t="s">
        <v>2406</v>
      </c>
      <c r="B2351" s="5" t="str">
        <f t="shared" si="73"/>
        <v>×</v>
      </c>
      <c r="C2351" s="4" t="str">
        <f t="shared" si="74"/>
        <v>-</v>
      </c>
    </row>
    <row r="2352" spans="1:3" x14ac:dyDescent="0.15">
      <c r="A2352" s="4" t="s">
        <v>2407</v>
      </c>
      <c r="B2352" s="5" t="str">
        <f t="shared" si="73"/>
        <v>△</v>
      </c>
      <c r="C2352" s="4" t="str">
        <f t="shared" si="74"/>
        <v>-1</v>
      </c>
    </row>
    <row r="2353" spans="1:3" hidden="1" x14ac:dyDescent="0.15">
      <c r="A2353" s="4" t="s">
        <v>2408</v>
      </c>
      <c r="B2353" s="5" t="str">
        <f t="shared" si="73"/>
        <v>×</v>
      </c>
      <c r="C2353" s="4" t="str">
        <f t="shared" si="74"/>
        <v>-</v>
      </c>
    </row>
    <row r="2354" spans="1:3" x14ac:dyDescent="0.15">
      <c r="A2354" s="4" t="s">
        <v>2409</v>
      </c>
      <c r="B2354" s="5" t="str">
        <f t="shared" si="73"/>
        <v>△</v>
      </c>
      <c r="C2354" s="4" t="str">
        <f t="shared" si="74"/>
        <v>-1</v>
      </c>
    </row>
    <row r="2355" spans="1:3" hidden="1" x14ac:dyDescent="0.15">
      <c r="A2355" s="4" t="s">
        <v>2410</v>
      </c>
      <c r="B2355" s="5" t="str">
        <f t="shared" si="73"/>
        <v>×</v>
      </c>
      <c r="C2355" s="4" t="str">
        <f t="shared" si="74"/>
        <v>-</v>
      </c>
    </row>
    <row r="2356" spans="1:3" x14ac:dyDescent="0.15">
      <c r="A2356" s="4" t="s">
        <v>2411</v>
      </c>
      <c r="B2356" s="5" t="str">
        <f t="shared" si="73"/>
        <v>△</v>
      </c>
      <c r="C2356" s="4" t="str">
        <f t="shared" si="74"/>
        <v>-1</v>
      </c>
    </row>
    <row r="2357" spans="1:3" hidden="1" x14ac:dyDescent="0.15">
      <c r="A2357" s="4" t="s">
        <v>2412</v>
      </c>
      <c r="B2357" s="5" t="str">
        <f t="shared" si="73"/>
        <v>×</v>
      </c>
      <c r="C2357" s="4" t="str">
        <f t="shared" si="74"/>
        <v>-</v>
      </c>
    </row>
    <row r="2358" spans="1:3" x14ac:dyDescent="0.15">
      <c r="A2358" s="4" t="s">
        <v>2413</v>
      </c>
      <c r="B2358" s="5" t="str">
        <f t="shared" si="73"/>
        <v>△</v>
      </c>
      <c r="C2358" s="4" t="str">
        <f t="shared" si="74"/>
        <v>-1</v>
      </c>
    </row>
    <row r="2359" spans="1:3" hidden="1" x14ac:dyDescent="0.15">
      <c r="A2359" s="4" t="s">
        <v>2414</v>
      </c>
      <c r="B2359" s="5" t="str">
        <f t="shared" si="73"/>
        <v>×</v>
      </c>
      <c r="C2359" s="4" t="str">
        <f t="shared" si="74"/>
        <v>-</v>
      </c>
    </row>
    <row r="2360" spans="1:3" x14ac:dyDescent="0.15">
      <c r="A2360" s="4" t="s">
        <v>2415</v>
      </c>
      <c r="B2360" s="5" t="str">
        <f t="shared" si="73"/>
        <v>△</v>
      </c>
      <c r="C2360" s="4" t="str">
        <f t="shared" si="74"/>
        <v>-1</v>
      </c>
    </row>
    <row r="2361" spans="1:3" hidden="1" x14ac:dyDescent="0.15">
      <c r="A2361" s="4" t="s">
        <v>2416</v>
      </c>
      <c r="B2361" s="5" t="str">
        <f t="shared" si="73"/>
        <v>×</v>
      </c>
      <c r="C2361" s="4" t="str">
        <f t="shared" si="74"/>
        <v>-</v>
      </c>
    </row>
    <row r="2362" spans="1:3" x14ac:dyDescent="0.15">
      <c r="A2362" s="4" t="s">
        <v>2417</v>
      </c>
      <c r="B2362" s="5" t="str">
        <f t="shared" si="73"/>
        <v>△</v>
      </c>
      <c r="C2362" s="4" t="str">
        <f t="shared" si="74"/>
        <v>-1</v>
      </c>
    </row>
    <row r="2363" spans="1:3" hidden="1" x14ac:dyDescent="0.15">
      <c r="A2363" s="4" t="s">
        <v>2418</v>
      </c>
      <c r="B2363" s="5" t="str">
        <f t="shared" si="73"/>
        <v>×</v>
      </c>
      <c r="C2363" s="4" t="str">
        <f t="shared" si="74"/>
        <v>-</v>
      </c>
    </row>
    <row r="2364" spans="1:3" x14ac:dyDescent="0.15">
      <c r="A2364" s="4" t="s">
        <v>2419</v>
      </c>
      <c r="B2364" s="5" t="str">
        <f t="shared" si="73"/>
        <v>△</v>
      </c>
      <c r="C2364" s="4" t="str">
        <f t="shared" si="74"/>
        <v>-1</v>
      </c>
    </row>
    <row r="2365" spans="1:3" hidden="1" x14ac:dyDescent="0.15">
      <c r="A2365" s="4" t="s">
        <v>2420</v>
      </c>
      <c r="B2365" s="5" t="str">
        <f t="shared" si="73"/>
        <v>×</v>
      </c>
      <c r="C2365" s="4" t="str">
        <f t="shared" si="74"/>
        <v>-</v>
      </c>
    </row>
    <row r="2366" spans="1:3" x14ac:dyDescent="0.15">
      <c r="A2366" s="4" t="s">
        <v>2421</v>
      </c>
      <c r="B2366" s="5" t="str">
        <f t="shared" si="73"/>
        <v>〇</v>
      </c>
      <c r="C2366" s="4" t="str">
        <f t="shared" si="74"/>
        <v>10</v>
      </c>
    </row>
    <row r="2367" spans="1:3" hidden="1" x14ac:dyDescent="0.15">
      <c r="A2367" s="4" t="s">
        <v>2422</v>
      </c>
      <c r="B2367" s="5" t="str">
        <f t="shared" si="73"/>
        <v>×</v>
      </c>
      <c r="C2367" s="4" t="str">
        <f t="shared" si="74"/>
        <v>-</v>
      </c>
    </row>
    <row r="2368" spans="1:3" x14ac:dyDescent="0.15">
      <c r="A2368" s="4" t="s">
        <v>2423</v>
      </c>
      <c r="B2368" s="5" t="str">
        <f t="shared" si="73"/>
        <v>△</v>
      </c>
      <c r="C2368" s="4" t="str">
        <f t="shared" si="74"/>
        <v>-1</v>
      </c>
    </row>
    <row r="2369" spans="1:3" hidden="1" x14ac:dyDescent="0.15">
      <c r="A2369" s="4" t="s">
        <v>2424</v>
      </c>
      <c r="B2369" s="5" t="str">
        <f t="shared" si="73"/>
        <v>×</v>
      </c>
      <c r="C2369" s="4" t="str">
        <f t="shared" si="74"/>
        <v>-</v>
      </c>
    </row>
    <row r="2370" spans="1:3" x14ac:dyDescent="0.15">
      <c r="A2370" s="4" t="s">
        <v>2425</v>
      </c>
      <c r="B2370" s="5" t="str">
        <f t="shared" si="73"/>
        <v>△</v>
      </c>
      <c r="C2370" s="4" t="str">
        <f t="shared" si="74"/>
        <v>-1</v>
      </c>
    </row>
    <row r="2371" spans="1:3" hidden="1" x14ac:dyDescent="0.15">
      <c r="A2371" s="4" t="s">
        <v>2426</v>
      </c>
      <c r="B2371" s="5" t="str">
        <f t="shared" si="73"/>
        <v>×</v>
      </c>
      <c r="C2371" s="4" t="str">
        <f t="shared" si="74"/>
        <v>-</v>
      </c>
    </row>
    <row r="2372" spans="1:3" x14ac:dyDescent="0.15">
      <c r="A2372" s="4" t="s">
        <v>2427</v>
      </c>
      <c r="B2372" s="5" t="str">
        <f t="shared" si="73"/>
        <v>△</v>
      </c>
      <c r="C2372" s="4" t="str">
        <f t="shared" si="74"/>
        <v>-1</v>
      </c>
    </row>
    <row r="2373" spans="1:3" hidden="1" x14ac:dyDescent="0.15">
      <c r="A2373" s="4" t="s">
        <v>2428</v>
      </c>
      <c r="B2373" s="5" t="str">
        <f t="shared" ref="B2373:B2436" si="75">IF(COUNTIF(A2373,"*LOST*")&gt;0,"△",IF(COUNTIF(A2373,"*WON*")&gt;0,"〇","×"))</f>
        <v>×</v>
      </c>
      <c r="C2373" s="4" t="str">
        <f t="shared" si="74"/>
        <v>-</v>
      </c>
    </row>
    <row r="2374" spans="1:3" x14ac:dyDescent="0.15">
      <c r="A2374" s="4" t="s">
        <v>2429</v>
      </c>
      <c r="B2374" s="5" t="str">
        <f t="shared" si="75"/>
        <v>△</v>
      </c>
      <c r="C2374" s="4" t="str">
        <f t="shared" si="74"/>
        <v>-1</v>
      </c>
    </row>
    <row r="2375" spans="1:3" hidden="1" x14ac:dyDescent="0.15">
      <c r="A2375" s="4" t="s">
        <v>2430</v>
      </c>
      <c r="B2375" s="5" t="str">
        <f t="shared" si="75"/>
        <v>×</v>
      </c>
      <c r="C2375" s="4" t="str">
        <f t="shared" si="74"/>
        <v>-</v>
      </c>
    </row>
    <row r="2376" spans="1:3" x14ac:dyDescent="0.15">
      <c r="A2376" s="4" t="s">
        <v>2431</v>
      </c>
      <c r="B2376" s="5" t="str">
        <f t="shared" si="75"/>
        <v>△</v>
      </c>
      <c r="C2376" s="4" t="str">
        <f t="shared" si="74"/>
        <v>-1</v>
      </c>
    </row>
    <row r="2377" spans="1:3" hidden="1" x14ac:dyDescent="0.15">
      <c r="A2377" s="4" t="s">
        <v>2432</v>
      </c>
      <c r="B2377" s="5" t="str">
        <f t="shared" si="75"/>
        <v>×</v>
      </c>
      <c r="C2377" s="4" t="str">
        <f t="shared" ref="C2377:C2440" si="76">IF(B2377="〇",MID(A2377,FIND("払い出し",A2377)+6,(FIND("BUST",A2377)-FIND("払い出し",A2377)-13)),IF(B2377="△","-"&amp;MID(A2377,FIND("益",A2377)+3,(FIND("bits",A2377)-FIND("益",A2377)-4)),"-"))</f>
        <v>-</v>
      </c>
    </row>
    <row r="2378" spans="1:3" x14ac:dyDescent="0.15">
      <c r="A2378" s="4" t="s">
        <v>2433</v>
      </c>
      <c r="B2378" s="5" t="str">
        <f t="shared" si="75"/>
        <v>〇</v>
      </c>
      <c r="C2378" s="4" t="str">
        <f t="shared" si="76"/>
        <v>10</v>
      </c>
    </row>
    <row r="2379" spans="1:3" hidden="1" x14ac:dyDescent="0.15">
      <c r="A2379" s="4" t="s">
        <v>2434</v>
      </c>
      <c r="B2379" s="5" t="str">
        <f t="shared" si="75"/>
        <v>×</v>
      </c>
      <c r="C2379" s="4" t="str">
        <f t="shared" si="76"/>
        <v>-</v>
      </c>
    </row>
    <row r="2380" spans="1:3" x14ac:dyDescent="0.15">
      <c r="A2380" s="4" t="s">
        <v>2435</v>
      </c>
      <c r="B2380" s="5" t="str">
        <f t="shared" si="75"/>
        <v>△</v>
      </c>
      <c r="C2380" s="4" t="str">
        <f t="shared" si="76"/>
        <v>-1</v>
      </c>
    </row>
    <row r="2381" spans="1:3" hidden="1" x14ac:dyDescent="0.15">
      <c r="A2381" s="4" t="s">
        <v>2436</v>
      </c>
      <c r="B2381" s="5" t="str">
        <f t="shared" si="75"/>
        <v>×</v>
      </c>
      <c r="C2381" s="4" t="str">
        <f t="shared" si="76"/>
        <v>-</v>
      </c>
    </row>
    <row r="2382" spans="1:3" x14ac:dyDescent="0.15">
      <c r="A2382" s="4" t="s">
        <v>2437</v>
      </c>
      <c r="B2382" s="5" t="str">
        <f t="shared" si="75"/>
        <v>△</v>
      </c>
      <c r="C2382" s="4" t="str">
        <f t="shared" si="76"/>
        <v>-1</v>
      </c>
    </row>
    <row r="2383" spans="1:3" hidden="1" x14ac:dyDescent="0.15">
      <c r="A2383" s="4" t="s">
        <v>2438</v>
      </c>
      <c r="B2383" s="5" t="str">
        <f t="shared" si="75"/>
        <v>×</v>
      </c>
      <c r="C2383" s="4" t="str">
        <f t="shared" si="76"/>
        <v>-</v>
      </c>
    </row>
    <row r="2384" spans="1:3" x14ac:dyDescent="0.15">
      <c r="A2384" s="4" t="s">
        <v>2439</v>
      </c>
      <c r="B2384" s="5" t="str">
        <f t="shared" si="75"/>
        <v>△</v>
      </c>
      <c r="C2384" s="4" t="str">
        <f t="shared" si="76"/>
        <v>-1</v>
      </c>
    </row>
    <row r="2385" spans="1:3" hidden="1" x14ac:dyDescent="0.15">
      <c r="A2385" s="4" t="s">
        <v>2440</v>
      </c>
      <c r="B2385" s="5" t="str">
        <f t="shared" si="75"/>
        <v>×</v>
      </c>
      <c r="C2385" s="4" t="str">
        <f t="shared" si="76"/>
        <v>-</v>
      </c>
    </row>
    <row r="2386" spans="1:3" x14ac:dyDescent="0.15">
      <c r="A2386" s="4" t="s">
        <v>2441</v>
      </c>
      <c r="B2386" s="5" t="str">
        <f t="shared" si="75"/>
        <v>△</v>
      </c>
      <c r="C2386" s="4" t="str">
        <f t="shared" si="76"/>
        <v>-1</v>
      </c>
    </row>
    <row r="2387" spans="1:3" hidden="1" x14ac:dyDescent="0.15">
      <c r="A2387" s="4" t="s">
        <v>2442</v>
      </c>
      <c r="B2387" s="5" t="str">
        <f t="shared" si="75"/>
        <v>×</v>
      </c>
      <c r="C2387" s="4" t="str">
        <f t="shared" si="76"/>
        <v>-</v>
      </c>
    </row>
    <row r="2388" spans="1:3" x14ac:dyDescent="0.15">
      <c r="A2388" s="4" t="s">
        <v>2443</v>
      </c>
      <c r="B2388" s="5" t="str">
        <f t="shared" si="75"/>
        <v>〇</v>
      </c>
      <c r="C2388" s="4" t="str">
        <f t="shared" si="76"/>
        <v>10</v>
      </c>
    </row>
    <row r="2389" spans="1:3" hidden="1" x14ac:dyDescent="0.15">
      <c r="A2389" s="4" t="s">
        <v>2444</v>
      </c>
      <c r="B2389" s="5" t="str">
        <f t="shared" si="75"/>
        <v>×</v>
      </c>
      <c r="C2389" s="4" t="str">
        <f t="shared" si="76"/>
        <v>-</v>
      </c>
    </row>
    <row r="2390" spans="1:3" x14ac:dyDescent="0.15">
      <c r="A2390" s="4" t="s">
        <v>2445</v>
      </c>
      <c r="B2390" s="5" t="str">
        <f t="shared" si="75"/>
        <v>△</v>
      </c>
      <c r="C2390" s="4" t="str">
        <f t="shared" si="76"/>
        <v>-1</v>
      </c>
    </row>
    <row r="2391" spans="1:3" hidden="1" x14ac:dyDescent="0.15">
      <c r="A2391" s="4" t="s">
        <v>2446</v>
      </c>
      <c r="B2391" s="5" t="str">
        <f t="shared" si="75"/>
        <v>×</v>
      </c>
      <c r="C2391" s="4" t="str">
        <f t="shared" si="76"/>
        <v>-</v>
      </c>
    </row>
    <row r="2392" spans="1:3" x14ac:dyDescent="0.15">
      <c r="A2392" s="4" t="s">
        <v>2447</v>
      </c>
      <c r="B2392" s="5" t="str">
        <f t="shared" si="75"/>
        <v>△</v>
      </c>
      <c r="C2392" s="4" t="str">
        <f t="shared" si="76"/>
        <v>-1</v>
      </c>
    </row>
    <row r="2393" spans="1:3" hidden="1" x14ac:dyDescent="0.15">
      <c r="A2393" s="4" t="s">
        <v>2448</v>
      </c>
      <c r="B2393" s="5" t="str">
        <f t="shared" si="75"/>
        <v>×</v>
      </c>
      <c r="C2393" s="4" t="str">
        <f t="shared" si="76"/>
        <v>-</v>
      </c>
    </row>
    <row r="2394" spans="1:3" x14ac:dyDescent="0.15">
      <c r="A2394" s="4" t="s">
        <v>2449</v>
      </c>
      <c r="B2394" s="5" t="str">
        <f t="shared" si="75"/>
        <v>△</v>
      </c>
      <c r="C2394" s="4" t="str">
        <f t="shared" si="76"/>
        <v>-1</v>
      </c>
    </row>
    <row r="2395" spans="1:3" hidden="1" x14ac:dyDescent="0.15">
      <c r="A2395" s="4" t="s">
        <v>2450</v>
      </c>
      <c r="B2395" s="5" t="str">
        <f t="shared" si="75"/>
        <v>×</v>
      </c>
      <c r="C2395" s="4" t="str">
        <f t="shared" si="76"/>
        <v>-</v>
      </c>
    </row>
    <row r="2396" spans="1:3" x14ac:dyDescent="0.15">
      <c r="A2396" s="4" t="s">
        <v>2451</v>
      </c>
      <c r="B2396" s="5" t="str">
        <f t="shared" si="75"/>
        <v>△</v>
      </c>
      <c r="C2396" s="4" t="str">
        <f t="shared" si="76"/>
        <v>-1</v>
      </c>
    </row>
    <row r="2397" spans="1:3" hidden="1" x14ac:dyDescent="0.15">
      <c r="A2397" s="4" t="s">
        <v>2452</v>
      </c>
      <c r="B2397" s="5" t="str">
        <f t="shared" si="75"/>
        <v>×</v>
      </c>
      <c r="C2397" s="4" t="str">
        <f t="shared" si="76"/>
        <v>-</v>
      </c>
    </row>
    <row r="2398" spans="1:3" x14ac:dyDescent="0.15">
      <c r="A2398" s="4" t="s">
        <v>2453</v>
      </c>
      <c r="B2398" s="5" t="str">
        <f t="shared" si="75"/>
        <v>△</v>
      </c>
      <c r="C2398" s="4" t="str">
        <f t="shared" si="76"/>
        <v>-1</v>
      </c>
    </row>
    <row r="2399" spans="1:3" hidden="1" x14ac:dyDescent="0.15">
      <c r="A2399" s="4" t="s">
        <v>2454</v>
      </c>
      <c r="B2399" s="5" t="str">
        <f t="shared" si="75"/>
        <v>×</v>
      </c>
      <c r="C2399" s="4" t="str">
        <f t="shared" si="76"/>
        <v>-</v>
      </c>
    </row>
    <row r="2400" spans="1:3" x14ac:dyDescent="0.15">
      <c r="A2400" s="4" t="s">
        <v>2455</v>
      </c>
      <c r="B2400" s="5" t="str">
        <f t="shared" si="75"/>
        <v>△</v>
      </c>
      <c r="C2400" s="4" t="str">
        <f t="shared" si="76"/>
        <v>-1</v>
      </c>
    </row>
    <row r="2401" spans="1:3" hidden="1" x14ac:dyDescent="0.15">
      <c r="A2401" s="4" t="s">
        <v>2456</v>
      </c>
      <c r="B2401" s="5" t="str">
        <f t="shared" si="75"/>
        <v>×</v>
      </c>
      <c r="C2401" s="4" t="str">
        <f t="shared" si="76"/>
        <v>-</v>
      </c>
    </row>
    <row r="2402" spans="1:3" x14ac:dyDescent="0.15">
      <c r="A2402" s="4" t="s">
        <v>2457</v>
      </c>
      <c r="B2402" s="5" t="str">
        <f t="shared" si="75"/>
        <v>△</v>
      </c>
      <c r="C2402" s="4" t="str">
        <f t="shared" si="76"/>
        <v>-1</v>
      </c>
    </row>
    <row r="2403" spans="1:3" hidden="1" x14ac:dyDescent="0.15">
      <c r="A2403" s="4" t="s">
        <v>2458</v>
      </c>
      <c r="B2403" s="5" t="str">
        <f t="shared" si="75"/>
        <v>×</v>
      </c>
      <c r="C2403" s="4" t="str">
        <f t="shared" si="76"/>
        <v>-</v>
      </c>
    </row>
    <row r="2404" spans="1:3" x14ac:dyDescent="0.15">
      <c r="A2404" s="4" t="s">
        <v>2459</v>
      </c>
      <c r="B2404" s="5" t="str">
        <f t="shared" si="75"/>
        <v>〇</v>
      </c>
      <c r="C2404" s="4" t="str">
        <f t="shared" si="76"/>
        <v>10</v>
      </c>
    </row>
    <row r="2405" spans="1:3" hidden="1" x14ac:dyDescent="0.15">
      <c r="A2405" s="4" t="s">
        <v>2460</v>
      </c>
      <c r="B2405" s="5" t="str">
        <f t="shared" si="75"/>
        <v>×</v>
      </c>
      <c r="C2405" s="4" t="str">
        <f t="shared" si="76"/>
        <v>-</v>
      </c>
    </row>
    <row r="2406" spans="1:3" x14ac:dyDescent="0.15">
      <c r="A2406" s="4" t="s">
        <v>2461</v>
      </c>
      <c r="B2406" s="5" t="str">
        <f t="shared" si="75"/>
        <v>△</v>
      </c>
      <c r="C2406" s="4" t="str">
        <f t="shared" si="76"/>
        <v>-1</v>
      </c>
    </row>
    <row r="2407" spans="1:3" hidden="1" x14ac:dyDescent="0.15">
      <c r="A2407" s="4" t="s">
        <v>2462</v>
      </c>
      <c r="B2407" s="5" t="str">
        <f t="shared" si="75"/>
        <v>×</v>
      </c>
      <c r="C2407" s="4" t="str">
        <f t="shared" si="76"/>
        <v>-</v>
      </c>
    </row>
    <row r="2408" spans="1:3" x14ac:dyDescent="0.15">
      <c r="A2408" s="4" t="s">
        <v>2463</v>
      </c>
      <c r="B2408" s="5" t="str">
        <f t="shared" si="75"/>
        <v>△</v>
      </c>
      <c r="C2408" s="4" t="str">
        <f t="shared" si="76"/>
        <v>-1</v>
      </c>
    </row>
    <row r="2409" spans="1:3" hidden="1" x14ac:dyDescent="0.15">
      <c r="A2409" s="4" t="s">
        <v>2464</v>
      </c>
      <c r="B2409" s="5" t="str">
        <f t="shared" si="75"/>
        <v>×</v>
      </c>
      <c r="C2409" s="4" t="str">
        <f t="shared" si="76"/>
        <v>-</v>
      </c>
    </row>
    <row r="2410" spans="1:3" x14ac:dyDescent="0.15">
      <c r="A2410" s="4" t="s">
        <v>2465</v>
      </c>
      <c r="B2410" s="5" t="str">
        <f t="shared" si="75"/>
        <v>△</v>
      </c>
      <c r="C2410" s="4" t="str">
        <f t="shared" si="76"/>
        <v>-1</v>
      </c>
    </row>
    <row r="2411" spans="1:3" hidden="1" x14ac:dyDescent="0.15">
      <c r="A2411" s="4" t="s">
        <v>2466</v>
      </c>
      <c r="B2411" s="5" t="str">
        <f t="shared" si="75"/>
        <v>×</v>
      </c>
      <c r="C2411" s="4" t="str">
        <f t="shared" si="76"/>
        <v>-</v>
      </c>
    </row>
    <row r="2412" spans="1:3" x14ac:dyDescent="0.15">
      <c r="A2412" s="4" t="s">
        <v>2467</v>
      </c>
      <c r="B2412" s="5" t="str">
        <f t="shared" si="75"/>
        <v>△</v>
      </c>
      <c r="C2412" s="4" t="str">
        <f t="shared" si="76"/>
        <v>-1</v>
      </c>
    </row>
    <row r="2413" spans="1:3" hidden="1" x14ac:dyDescent="0.15">
      <c r="A2413" s="4" t="s">
        <v>2468</v>
      </c>
      <c r="B2413" s="5" t="str">
        <f t="shared" si="75"/>
        <v>×</v>
      </c>
      <c r="C2413" s="4" t="str">
        <f t="shared" si="76"/>
        <v>-</v>
      </c>
    </row>
    <row r="2414" spans="1:3" x14ac:dyDescent="0.15">
      <c r="A2414" s="4" t="s">
        <v>2469</v>
      </c>
      <c r="B2414" s="5" t="str">
        <f t="shared" si="75"/>
        <v>△</v>
      </c>
      <c r="C2414" s="4" t="str">
        <f t="shared" si="76"/>
        <v>-1</v>
      </c>
    </row>
    <row r="2415" spans="1:3" hidden="1" x14ac:dyDescent="0.15">
      <c r="A2415" s="4" t="s">
        <v>2470</v>
      </c>
      <c r="B2415" s="5" t="str">
        <f t="shared" si="75"/>
        <v>×</v>
      </c>
      <c r="C2415" s="4" t="str">
        <f t="shared" si="76"/>
        <v>-</v>
      </c>
    </row>
    <row r="2416" spans="1:3" x14ac:dyDescent="0.15">
      <c r="A2416" s="4" t="s">
        <v>2471</v>
      </c>
      <c r="B2416" s="5" t="str">
        <f t="shared" si="75"/>
        <v>△</v>
      </c>
      <c r="C2416" s="4" t="str">
        <f t="shared" si="76"/>
        <v>-1</v>
      </c>
    </row>
    <row r="2417" spans="1:3" hidden="1" x14ac:dyDescent="0.15">
      <c r="A2417" s="4" t="s">
        <v>2472</v>
      </c>
      <c r="B2417" s="5" t="str">
        <f t="shared" si="75"/>
        <v>×</v>
      </c>
      <c r="C2417" s="4" t="str">
        <f t="shared" si="76"/>
        <v>-</v>
      </c>
    </row>
    <row r="2418" spans="1:3" x14ac:dyDescent="0.15">
      <c r="A2418" s="4" t="s">
        <v>2473</v>
      </c>
      <c r="B2418" s="5" t="str">
        <f t="shared" si="75"/>
        <v>△</v>
      </c>
      <c r="C2418" s="4" t="str">
        <f t="shared" si="76"/>
        <v>-1</v>
      </c>
    </row>
    <row r="2419" spans="1:3" hidden="1" x14ac:dyDescent="0.15">
      <c r="A2419" s="4" t="s">
        <v>2474</v>
      </c>
      <c r="B2419" s="5" t="str">
        <f t="shared" si="75"/>
        <v>×</v>
      </c>
      <c r="C2419" s="4" t="str">
        <f t="shared" si="76"/>
        <v>-</v>
      </c>
    </row>
    <row r="2420" spans="1:3" x14ac:dyDescent="0.15">
      <c r="A2420" s="4" t="s">
        <v>2475</v>
      </c>
      <c r="B2420" s="5" t="str">
        <f t="shared" si="75"/>
        <v>△</v>
      </c>
      <c r="C2420" s="4" t="str">
        <f t="shared" si="76"/>
        <v>-1</v>
      </c>
    </row>
    <row r="2421" spans="1:3" hidden="1" x14ac:dyDescent="0.15">
      <c r="A2421" s="4" t="s">
        <v>2476</v>
      </c>
      <c r="B2421" s="5" t="str">
        <f t="shared" si="75"/>
        <v>×</v>
      </c>
      <c r="C2421" s="4" t="str">
        <f t="shared" si="76"/>
        <v>-</v>
      </c>
    </row>
    <row r="2422" spans="1:3" x14ac:dyDescent="0.15">
      <c r="A2422" s="4" t="s">
        <v>2477</v>
      </c>
      <c r="B2422" s="5" t="str">
        <f t="shared" si="75"/>
        <v>△</v>
      </c>
      <c r="C2422" s="4" t="str">
        <f t="shared" si="76"/>
        <v>-1</v>
      </c>
    </row>
    <row r="2423" spans="1:3" hidden="1" x14ac:dyDescent="0.15">
      <c r="A2423" s="4" t="s">
        <v>2478</v>
      </c>
      <c r="B2423" s="5" t="str">
        <f t="shared" si="75"/>
        <v>×</v>
      </c>
      <c r="C2423" s="4" t="str">
        <f t="shared" si="76"/>
        <v>-</v>
      </c>
    </row>
    <row r="2424" spans="1:3" x14ac:dyDescent="0.15">
      <c r="A2424" s="4" t="s">
        <v>2479</v>
      </c>
      <c r="B2424" s="5" t="str">
        <f t="shared" si="75"/>
        <v>△</v>
      </c>
      <c r="C2424" s="4" t="str">
        <f t="shared" si="76"/>
        <v>-2</v>
      </c>
    </row>
    <row r="2425" spans="1:3" hidden="1" x14ac:dyDescent="0.15">
      <c r="A2425" s="4" t="s">
        <v>2480</v>
      </c>
      <c r="B2425" s="5" t="str">
        <f t="shared" si="75"/>
        <v>×</v>
      </c>
      <c r="C2425" s="4" t="str">
        <f t="shared" si="76"/>
        <v>-</v>
      </c>
    </row>
    <row r="2426" spans="1:3" x14ac:dyDescent="0.15">
      <c r="A2426" s="4" t="s">
        <v>2481</v>
      </c>
      <c r="B2426" s="5" t="str">
        <f t="shared" si="75"/>
        <v>〇</v>
      </c>
      <c r="C2426" s="4" t="str">
        <f t="shared" si="76"/>
        <v>20</v>
      </c>
    </row>
    <row r="2427" spans="1:3" hidden="1" x14ac:dyDescent="0.15">
      <c r="A2427" s="4" t="s">
        <v>2482</v>
      </c>
      <c r="B2427" s="5" t="str">
        <f t="shared" si="75"/>
        <v>×</v>
      </c>
      <c r="C2427" s="4" t="str">
        <f t="shared" si="76"/>
        <v>-</v>
      </c>
    </row>
    <row r="2428" spans="1:3" x14ac:dyDescent="0.15">
      <c r="A2428" s="4" t="s">
        <v>2483</v>
      </c>
      <c r="B2428" s="5" t="str">
        <f t="shared" si="75"/>
        <v>△</v>
      </c>
      <c r="C2428" s="4" t="str">
        <f t="shared" si="76"/>
        <v>-1</v>
      </c>
    </row>
    <row r="2429" spans="1:3" hidden="1" x14ac:dyDescent="0.15">
      <c r="A2429" s="4" t="s">
        <v>2484</v>
      </c>
      <c r="B2429" s="5" t="str">
        <f t="shared" si="75"/>
        <v>×</v>
      </c>
      <c r="C2429" s="4" t="str">
        <f t="shared" si="76"/>
        <v>-</v>
      </c>
    </row>
    <row r="2430" spans="1:3" x14ac:dyDescent="0.15">
      <c r="A2430" s="4" t="s">
        <v>2485</v>
      </c>
      <c r="B2430" s="5" t="str">
        <f t="shared" si="75"/>
        <v>△</v>
      </c>
      <c r="C2430" s="4" t="str">
        <f t="shared" si="76"/>
        <v>-1</v>
      </c>
    </row>
    <row r="2431" spans="1:3" hidden="1" x14ac:dyDescent="0.15">
      <c r="A2431" s="4" t="s">
        <v>2486</v>
      </c>
      <c r="B2431" s="5" t="str">
        <f t="shared" si="75"/>
        <v>×</v>
      </c>
      <c r="C2431" s="4" t="str">
        <f t="shared" si="76"/>
        <v>-</v>
      </c>
    </row>
    <row r="2432" spans="1:3" hidden="1" x14ac:dyDescent="0.15">
      <c r="A2432" s="4" t="s">
        <v>2487</v>
      </c>
      <c r="B2432" s="5" t="str">
        <f t="shared" si="75"/>
        <v>×</v>
      </c>
      <c r="C2432" s="4" t="str">
        <f t="shared" si="76"/>
        <v>-</v>
      </c>
    </row>
    <row r="2433" spans="1:3" hidden="1" x14ac:dyDescent="0.15">
      <c r="A2433" s="4" t="s">
        <v>2488</v>
      </c>
      <c r="B2433" s="5" t="str">
        <f t="shared" si="75"/>
        <v>×</v>
      </c>
      <c r="C2433" s="4" t="str">
        <f t="shared" si="76"/>
        <v>-</v>
      </c>
    </row>
    <row r="2434" spans="1:3" x14ac:dyDescent="0.15">
      <c r="A2434" s="4" t="s">
        <v>2489</v>
      </c>
      <c r="B2434" s="5" t="str">
        <f t="shared" si="75"/>
        <v>〇</v>
      </c>
      <c r="C2434" s="4" t="str">
        <f t="shared" si="76"/>
        <v>10</v>
      </c>
    </row>
    <row r="2435" spans="1:3" hidden="1" x14ac:dyDescent="0.15">
      <c r="A2435" s="4" t="s">
        <v>2490</v>
      </c>
      <c r="B2435" s="5" t="str">
        <f t="shared" si="75"/>
        <v>×</v>
      </c>
      <c r="C2435" s="4" t="str">
        <f t="shared" si="76"/>
        <v>-</v>
      </c>
    </row>
    <row r="2436" spans="1:3" x14ac:dyDescent="0.15">
      <c r="A2436" s="4" t="s">
        <v>2491</v>
      </c>
      <c r="B2436" s="5" t="str">
        <f t="shared" si="75"/>
        <v>△</v>
      </c>
      <c r="C2436" s="4" t="str">
        <f t="shared" si="76"/>
        <v>-1</v>
      </c>
    </row>
    <row r="2437" spans="1:3" hidden="1" x14ac:dyDescent="0.15">
      <c r="A2437" s="4" t="s">
        <v>2492</v>
      </c>
      <c r="B2437" s="5" t="str">
        <f t="shared" ref="B2437:B2500" si="77">IF(COUNTIF(A2437,"*LOST*")&gt;0,"△",IF(COUNTIF(A2437,"*WON*")&gt;0,"〇","×"))</f>
        <v>×</v>
      </c>
      <c r="C2437" s="4" t="str">
        <f t="shared" si="76"/>
        <v>-</v>
      </c>
    </row>
    <row r="2438" spans="1:3" x14ac:dyDescent="0.15">
      <c r="A2438" s="4" t="s">
        <v>2493</v>
      </c>
      <c r="B2438" s="5" t="str">
        <f t="shared" si="77"/>
        <v>〇</v>
      </c>
      <c r="C2438" s="4" t="str">
        <f t="shared" si="76"/>
        <v>10</v>
      </c>
    </row>
    <row r="2439" spans="1:3" hidden="1" x14ac:dyDescent="0.15">
      <c r="A2439" s="4" t="s">
        <v>2494</v>
      </c>
      <c r="B2439" s="5" t="str">
        <f t="shared" si="77"/>
        <v>×</v>
      </c>
      <c r="C2439" s="4" t="str">
        <f t="shared" si="76"/>
        <v>-</v>
      </c>
    </row>
    <row r="2440" spans="1:3" x14ac:dyDescent="0.15">
      <c r="A2440" s="4" t="s">
        <v>2495</v>
      </c>
      <c r="B2440" s="5" t="str">
        <f t="shared" si="77"/>
        <v>△</v>
      </c>
      <c r="C2440" s="4" t="str">
        <f t="shared" si="76"/>
        <v>-1</v>
      </c>
    </row>
    <row r="2441" spans="1:3" hidden="1" x14ac:dyDescent="0.15">
      <c r="A2441" s="4" t="s">
        <v>2496</v>
      </c>
      <c r="B2441" s="5" t="str">
        <f t="shared" si="77"/>
        <v>×</v>
      </c>
      <c r="C2441" s="4" t="str">
        <f t="shared" ref="C2441:C2504" si="78">IF(B2441="〇",MID(A2441,FIND("払い出し",A2441)+6,(FIND("BUST",A2441)-FIND("払い出し",A2441)-13)),IF(B2441="△","-"&amp;MID(A2441,FIND("益",A2441)+3,(FIND("bits",A2441)-FIND("益",A2441)-4)),"-"))</f>
        <v>-</v>
      </c>
    </row>
    <row r="2442" spans="1:3" x14ac:dyDescent="0.15">
      <c r="A2442" s="4" t="s">
        <v>2497</v>
      </c>
      <c r="B2442" s="5" t="str">
        <f t="shared" si="77"/>
        <v>△</v>
      </c>
      <c r="C2442" s="4" t="str">
        <f t="shared" si="78"/>
        <v>-1</v>
      </c>
    </row>
    <row r="2443" spans="1:3" hidden="1" x14ac:dyDescent="0.15">
      <c r="A2443" s="4" t="s">
        <v>2498</v>
      </c>
      <c r="B2443" s="5" t="str">
        <f t="shared" si="77"/>
        <v>×</v>
      </c>
      <c r="C2443" s="4" t="str">
        <f t="shared" si="78"/>
        <v>-</v>
      </c>
    </row>
    <row r="2444" spans="1:3" x14ac:dyDescent="0.15">
      <c r="A2444" s="4" t="s">
        <v>2499</v>
      </c>
      <c r="B2444" s="5" t="str">
        <f t="shared" si="77"/>
        <v>△</v>
      </c>
      <c r="C2444" s="4" t="str">
        <f t="shared" si="78"/>
        <v>-1</v>
      </c>
    </row>
    <row r="2445" spans="1:3" hidden="1" x14ac:dyDescent="0.15">
      <c r="A2445" s="4" t="s">
        <v>2500</v>
      </c>
      <c r="B2445" s="5" t="str">
        <f t="shared" si="77"/>
        <v>×</v>
      </c>
      <c r="C2445" s="4" t="str">
        <f t="shared" si="78"/>
        <v>-</v>
      </c>
    </row>
    <row r="2446" spans="1:3" x14ac:dyDescent="0.15">
      <c r="A2446" s="4" t="s">
        <v>2501</v>
      </c>
      <c r="B2446" s="5" t="str">
        <f t="shared" si="77"/>
        <v>△</v>
      </c>
      <c r="C2446" s="4" t="str">
        <f t="shared" si="78"/>
        <v>-1</v>
      </c>
    </row>
    <row r="2447" spans="1:3" hidden="1" x14ac:dyDescent="0.15">
      <c r="A2447" s="4" t="s">
        <v>2502</v>
      </c>
      <c r="B2447" s="5" t="str">
        <f t="shared" si="77"/>
        <v>×</v>
      </c>
      <c r="C2447" s="4" t="str">
        <f t="shared" si="78"/>
        <v>-</v>
      </c>
    </row>
    <row r="2448" spans="1:3" x14ac:dyDescent="0.15">
      <c r="A2448" s="4" t="s">
        <v>2503</v>
      </c>
      <c r="B2448" s="5" t="str">
        <f t="shared" si="77"/>
        <v>△</v>
      </c>
      <c r="C2448" s="4" t="str">
        <f t="shared" si="78"/>
        <v>-1</v>
      </c>
    </row>
    <row r="2449" spans="1:3" hidden="1" x14ac:dyDescent="0.15">
      <c r="A2449" s="4" t="s">
        <v>2504</v>
      </c>
      <c r="B2449" s="5" t="str">
        <f t="shared" si="77"/>
        <v>×</v>
      </c>
      <c r="C2449" s="4" t="str">
        <f t="shared" si="78"/>
        <v>-</v>
      </c>
    </row>
    <row r="2450" spans="1:3" x14ac:dyDescent="0.15">
      <c r="A2450" s="4" t="s">
        <v>2505</v>
      </c>
      <c r="B2450" s="5" t="str">
        <f t="shared" si="77"/>
        <v>△</v>
      </c>
      <c r="C2450" s="4" t="str">
        <f t="shared" si="78"/>
        <v>-1</v>
      </c>
    </row>
    <row r="2451" spans="1:3" hidden="1" x14ac:dyDescent="0.15">
      <c r="A2451" s="4" t="s">
        <v>2506</v>
      </c>
      <c r="B2451" s="5" t="str">
        <f t="shared" si="77"/>
        <v>×</v>
      </c>
      <c r="C2451" s="4" t="str">
        <f t="shared" si="78"/>
        <v>-</v>
      </c>
    </row>
    <row r="2452" spans="1:3" x14ac:dyDescent="0.15">
      <c r="A2452" s="4" t="s">
        <v>2507</v>
      </c>
      <c r="B2452" s="5" t="str">
        <f t="shared" si="77"/>
        <v>△</v>
      </c>
      <c r="C2452" s="4" t="str">
        <f t="shared" si="78"/>
        <v>-1</v>
      </c>
    </row>
    <row r="2453" spans="1:3" hidden="1" x14ac:dyDescent="0.15">
      <c r="A2453" s="4" t="s">
        <v>2508</v>
      </c>
      <c r="B2453" s="5" t="str">
        <f t="shared" si="77"/>
        <v>×</v>
      </c>
      <c r="C2453" s="4" t="str">
        <f t="shared" si="78"/>
        <v>-</v>
      </c>
    </row>
    <row r="2454" spans="1:3" x14ac:dyDescent="0.15">
      <c r="A2454" s="4" t="s">
        <v>2509</v>
      </c>
      <c r="B2454" s="5" t="str">
        <f t="shared" si="77"/>
        <v>〇</v>
      </c>
      <c r="C2454" s="4" t="str">
        <f t="shared" si="78"/>
        <v>10</v>
      </c>
    </row>
    <row r="2455" spans="1:3" hidden="1" x14ac:dyDescent="0.15">
      <c r="A2455" s="4" t="s">
        <v>2510</v>
      </c>
      <c r="B2455" s="5" t="str">
        <f t="shared" si="77"/>
        <v>×</v>
      </c>
      <c r="C2455" s="4" t="str">
        <f t="shared" si="78"/>
        <v>-</v>
      </c>
    </row>
    <row r="2456" spans="1:3" x14ac:dyDescent="0.15">
      <c r="A2456" s="4" t="s">
        <v>2511</v>
      </c>
      <c r="B2456" s="5" t="str">
        <f t="shared" si="77"/>
        <v>△</v>
      </c>
      <c r="C2456" s="4" t="str">
        <f t="shared" si="78"/>
        <v>-1</v>
      </c>
    </row>
    <row r="2457" spans="1:3" hidden="1" x14ac:dyDescent="0.15">
      <c r="A2457" s="4" t="s">
        <v>2512</v>
      </c>
      <c r="B2457" s="5" t="str">
        <f t="shared" si="77"/>
        <v>×</v>
      </c>
      <c r="C2457" s="4" t="str">
        <f t="shared" si="78"/>
        <v>-</v>
      </c>
    </row>
    <row r="2458" spans="1:3" x14ac:dyDescent="0.15">
      <c r="A2458" s="4" t="s">
        <v>2513</v>
      </c>
      <c r="B2458" s="5" t="str">
        <f t="shared" si="77"/>
        <v>△</v>
      </c>
      <c r="C2458" s="4" t="str">
        <f t="shared" si="78"/>
        <v>-1</v>
      </c>
    </row>
    <row r="2459" spans="1:3" hidden="1" x14ac:dyDescent="0.15">
      <c r="A2459" s="4" t="s">
        <v>2514</v>
      </c>
      <c r="B2459" s="5" t="str">
        <f t="shared" si="77"/>
        <v>×</v>
      </c>
      <c r="C2459" s="4" t="str">
        <f t="shared" si="78"/>
        <v>-</v>
      </c>
    </row>
    <row r="2460" spans="1:3" x14ac:dyDescent="0.15">
      <c r="A2460" s="4" t="s">
        <v>2515</v>
      </c>
      <c r="B2460" s="5" t="str">
        <f t="shared" si="77"/>
        <v>△</v>
      </c>
      <c r="C2460" s="4" t="str">
        <f t="shared" si="78"/>
        <v>-1</v>
      </c>
    </row>
    <row r="2461" spans="1:3" hidden="1" x14ac:dyDescent="0.15">
      <c r="A2461" s="4" t="s">
        <v>2516</v>
      </c>
      <c r="B2461" s="5" t="str">
        <f t="shared" si="77"/>
        <v>×</v>
      </c>
      <c r="C2461" s="4" t="str">
        <f t="shared" si="78"/>
        <v>-</v>
      </c>
    </row>
    <row r="2462" spans="1:3" x14ac:dyDescent="0.15">
      <c r="A2462" s="4" t="s">
        <v>2517</v>
      </c>
      <c r="B2462" s="5" t="str">
        <f t="shared" si="77"/>
        <v>〇</v>
      </c>
      <c r="C2462" s="4" t="str">
        <f t="shared" si="78"/>
        <v>10</v>
      </c>
    </row>
    <row r="2463" spans="1:3" hidden="1" x14ac:dyDescent="0.15">
      <c r="A2463" s="4" t="s">
        <v>2518</v>
      </c>
      <c r="B2463" s="5" t="str">
        <f t="shared" si="77"/>
        <v>×</v>
      </c>
      <c r="C2463" s="4" t="str">
        <f t="shared" si="78"/>
        <v>-</v>
      </c>
    </row>
    <row r="2464" spans="1:3" x14ac:dyDescent="0.15">
      <c r="A2464" s="4" t="s">
        <v>2519</v>
      </c>
      <c r="B2464" s="5" t="str">
        <f t="shared" si="77"/>
        <v>△</v>
      </c>
      <c r="C2464" s="4" t="str">
        <f t="shared" si="78"/>
        <v>-1</v>
      </c>
    </row>
    <row r="2465" spans="1:3" hidden="1" x14ac:dyDescent="0.15">
      <c r="A2465" s="4" t="s">
        <v>2520</v>
      </c>
      <c r="B2465" s="5" t="str">
        <f t="shared" si="77"/>
        <v>×</v>
      </c>
      <c r="C2465" s="4" t="str">
        <f t="shared" si="78"/>
        <v>-</v>
      </c>
    </row>
    <row r="2466" spans="1:3" x14ac:dyDescent="0.15">
      <c r="A2466" s="4" t="s">
        <v>2521</v>
      </c>
      <c r="B2466" s="5" t="str">
        <f t="shared" si="77"/>
        <v>△</v>
      </c>
      <c r="C2466" s="4" t="str">
        <f t="shared" si="78"/>
        <v>-1</v>
      </c>
    </row>
    <row r="2467" spans="1:3" hidden="1" x14ac:dyDescent="0.15">
      <c r="A2467" s="4" t="s">
        <v>2522</v>
      </c>
      <c r="B2467" s="5" t="str">
        <f t="shared" si="77"/>
        <v>×</v>
      </c>
      <c r="C2467" s="4" t="str">
        <f t="shared" si="78"/>
        <v>-</v>
      </c>
    </row>
    <row r="2468" spans="1:3" x14ac:dyDescent="0.15">
      <c r="A2468" s="4" t="s">
        <v>2523</v>
      </c>
      <c r="B2468" s="5" t="str">
        <f t="shared" si="77"/>
        <v>△</v>
      </c>
      <c r="C2468" s="4" t="str">
        <f t="shared" si="78"/>
        <v>-1</v>
      </c>
    </row>
    <row r="2469" spans="1:3" hidden="1" x14ac:dyDescent="0.15">
      <c r="A2469" s="4" t="s">
        <v>2524</v>
      </c>
      <c r="B2469" s="5" t="str">
        <f t="shared" si="77"/>
        <v>×</v>
      </c>
      <c r="C2469" s="4" t="str">
        <f t="shared" si="78"/>
        <v>-</v>
      </c>
    </row>
    <row r="2470" spans="1:3" x14ac:dyDescent="0.15">
      <c r="A2470" s="4" t="s">
        <v>2525</v>
      </c>
      <c r="B2470" s="5" t="str">
        <f t="shared" si="77"/>
        <v>△</v>
      </c>
      <c r="C2470" s="4" t="str">
        <f t="shared" si="78"/>
        <v>-1</v>
      </c>
    </row>
    <row r="2471" spans="1:3" hidden="1" x14ac:dyDescent="0.15">
      <c r="A2471" s="4" t="s">
        <v>2526</v>
      </c>
      <c r="B2471" s="5" t="str">
        <f t="shared" si="77"/>
        <v>×</v>
      </c>
      <c r="C2471" s="4" t="str">
        <f t="shared" si="78"/>
        <v>-</v>
      </c>
    </row>
    <row r="2472" spans="1:3" x14ac:dyDescent="0.15">
      <c r="A2472" s="4" t="s">
        <v>2527</v>
      </c>
      <c r="B2472" s="5" t="str">
        <f t="shared" si="77"/>
        <v>△</v>
      </c>
      <c r="C2472" s="4" t="str">
        <f t="shared" si="78"/>
        <v>-1</v>
      </c>
    </row>
    <row r="2473" spans="1:3" hidden="1" x14ac:dyDescent="0.15">
      <c r="A2473" s="4" t="s">
        <v>2528</v>
      </c>
      <c r="B2473" s="5" t="str">
        <f t="shared" si="77"/>
        <v>×</v>
      </c>
      <c r="C2473" s="4" t="str">
        <f t="shared" si="78"/>
        <v>-</v>
      </c>
    </row>
    <row r="2474" spans="1:3" x14ac:dyDescent="0.15">
      <c r="A2474" s="4" t="s">
        <v>2529</v>
      </c>
      <c r="B2474" s="5" t="str">
        <f t="shared" si="77"/>
        <v>△</v>
      </c>
      <c r="C2474" s="4" t="str">
        <f t="shared" si="78"/>
        <v>-1</v>
      </c>
    </row>
    <row r="2475" spans="1:3" hidden="1" x14ac:dyDescent="0.15">
      <c r="A2475" s="4" t="s">
        <v>2530</v>
      </c>
      <c r="B2475" s="5" t="str">
        <f t="shared" si="77"/>
        <v>×</v>
      </c>
      <c r="C2475" s="4" t="str">
        <f t="shared" si="78"/>
        <v>-</v>
      </c>
    </row>
    <row r="2476" spans="1:3" x14ac:dyDescent="0.15">
      <c r="A2476" s="4" t="s">
        <v>2531</v>
      </c>
      <c r="B2476" s="5" t="str">
        <f t="shared" si="77"/>
        <v>△</v>
      </c>
      <c r="C2476" s="4" t="str">
        <f t="shared" si="78"/>
        <v>-1</v>
      </c>
    </row>
    <row r="2477" spans="1:3" hidden="1" x14ac:dyDescent="0.15">
      <c r="A2477" s="4" t="s">
        <v>2532</v>
      </c>
      <c r="B2477" s="5" t="str">
        <f t="shared" si="77"/>
        <v>×</v>
      </c>
      <c r="C2477" s="4" t="str">
        <f t="shared" si="78"/>
        <v>-</v>
      </c>
    </row>
    <row r="2478" spans="1:3" x14ac:dyDescent="0.15">
      <c r="A2478" s="4" t="s">
        <v>2533</v>
      </c>
      <c r="B2478" s="5" t="str">
        <f t="shared" si="77"/>
        <v>△</v>
      </c>
      <c r="C2478" s="4" t="str">
        <f t="shared" si="78"/>
        <v>-1</v>
      </c>
    </row>
    <row r="2479" spans="1:3" hidden="1" x14ac:dyDescent="0.15">
      <c r="A2479" s="4" t="s">
        <v>2534</v>
      </c>
      <c r="B2479" s="5" t="str">
        <f t="shared" si="77"/>
        <v>×</v>
      </c>
      <c r="C2479" s="4" t="str">
        <f t="shared" si="78"/>
        <v>-</v>
      </c>
    </row>
    <row r="2480" spans="1:3" x14ac:dyDescent="0.15">
      <c r="A2480" s="4" t="s">
        <v>2535</v>
      </c>
      <c r="B2480" s="5" t="str">
        <f t="shared" si="77"/>
        <v>△</v>
      </c>
      <c r="C2480" s="4" t="str">
        <f t="shared" si="78"/>
        <v>-1</v>
      </c>
    </row>
    <row r="2481" spans="1:3" hidden="1" x14ac:dyDescent="0.15">
      <c r="A2481" s="4" t="s">
        <v>2536</v>
      </c>
      <c r="B2481" s="5" t="str">
        <f t="shared" si="77"/>
        <v>×</v>
      </c>
      <c r="C2481" s="4" t="str">
        <f t="shared" si="78"/>
        <v>-</v>
      </c>
    </row>
    <row r="2482" spans="1:3" x14ac:dyDescent="0.15">
      <c r="A2482" s="4" t="s">
        <v>2537</v>
      </c>
      <c r="B2482" s="5" t="str">
        <f t="shared" si="77"/>
        <v>△</v>
      </c>
      <c r="C2482" s="4" t="str">
        <f t="shared" si="78"/>
        <v>-2</v>
      </c>
    </row>
    <row r="2483" spans="1:3" hidden="1" x14ac:dyDescent="0.15">
      <c r="A2483" s="4" t="s">
        <v>2538</v>
      </c>
      <c r="B2483" s="5" t="str">
        <f t="shared" si="77"/>
        <v>×</v>
      </c>
      <c r="C2483" s="4" t="str">
        <f t="shared" si="78"/>
        <v>-</v>
      </c>
    </row>
    <row r="2484" spans="1:3" x14ac:dyDescent="0.15">
      <c r="A2484" s="4" t="s">
        <v>2539</v>
      </c>
      <c r="B2484" s="5" t="str">
        <f t="shared" si="77"/>
        <v>〇</v>
      </c>
      <c r="C2484" s="4" t="str">
        <f t="shared" si="78"/>
        <v>20</v>
      </c>
    </row>
    <row r="2485" spans="1:3" hidden="1" x14ac:dyDescent="0.15">
      <c r="A2485" s="4" t="s">
        <v>2540</v>
      </c>
      <c r="B2485" s="5" t="str">
        <f t="shared" si="77"/>
        <v>×</v>
      </c>
      <c r="C2485" s="4" t="str">
        <f t="shared" si="78"/>
        <v>-</v>
      </c>
    </row>
    <row r="2486" spans="1:3" x14ac:dyDescent="0.15">
      <c r="A2486" s="4" t="s">
        <v>2541</v>
      </c>
      <c r="B2486" s="5" t="str">
        <f t="shared" si="77"/>
        <v>△</v>
      </c>
      <c r="C2486" s="4" t="str">
        <f t="shared" si="78"/>
        <v>-1</v>
      </c>
    </row>
    <row r="2487" spans="1:3" hidden="1" x14ac:dyDescent="0.15">
      <c r="A2487" s="4" t="s">
        <v>2542</v>
      </c>
      <c r="B2487" s="5" t="str">
        <f t="shared" si="77"/>
        <v>×</v>
      </c>
      <c r="C2487" s="4" t="str">
        <f t="shared" si="78"/>
        <v>-</v>
      </c>
    </row>
    <row r="2488" spans="1:3" x14ac:dyDescent="0.15">
      <c r="A2488" s="4" t="s">
        <v>2543</v>
      </c>
      <c r="B2488" s="5" t="str">
        <f t="shared" si="77"/>
        <v>△</v>
      </c>
      <c r="C2488" s="4" t="str">
        <f t="shared" si="78"/>
        <v>-1</v>
      </c>
    </row>
    <row r="2489" spans="1:3" hidden="1" x14ac:dyDescent="0.15">
      <c r="A2489" s="4" t="s">
        <v>2544</v>
      </c>
      <c r="B2489" s="5" t="str">
        <f t="shared" si="77"/>
        <v>×</v>
      </c>
      <c r="C2489" s="4" t="str">
        <f t="shared" si="78"/>
        <v>-</v>
      </c>
    </row>
    <row r="2490" spans="1:3" x14ac:dyDescent="0.15">
      <c r="A2490" s="4" t="s">
        <v>2545</v>
      </c>
      <c r="B2490" s="5" t="str">
        <f t="shared" si="77"/>
        <v>△</v>
      </c>
      <c r="C2490" s="4" t="str">
        <f t="shared" si="78"/>
        <v>-1</v>
      </c>
    </row>
    <row r="2491" spans="1:3" hidden="1" x14ac:dyDescent="0.15">
      <c r="A2491" s="4" t="s">
        <v>2546</v>
      </c>
      <c r="B2491" s="5" t="str">
        <f t="shared" si="77"/>
        <v>×</v>
      </c>
      <c r="C2491" s="4" t="str">
        <f t="shared" si="78"/>
        <v>-</v>
      </c>
    </row>
    <row r="2492" spans="1:3" x14ac:dyDescent="0.15">
      <c r="A2492" s="4" t="s">
        <v>2547</v>
      </c>
      <c r="B2492" s="5" t="str">
        <f t="shared" si="77"/>
        <v>△</v>
      </c>
      <c r="C2492" s="4" t="str">
        <f t="shared" si="78"/>
        <v>-1</v>
      </c>
    </row>
    <row r="2493" spans="1:3" hidden="1" x14ac:dyDescent="0.15">
      <c r="A2493" s="4" t="s">
        <v>2548</v>
      </c>
      <c r="B2493" s="5" t="str">
        <f t="shared" si="77"/>
        <v>×</v>
      </c>
      <c r="C2493" s="4" t="str">
        <f t="shared" si="78"/>
        <v>-</v>
      </c>
    </row>
    <row r="2494" spans="1:3" x14ac:dyDescent="0.15">
      <c r="A2494" s="4" t="s">
        <v>2549</v>
      </c>
      <c r="B2494" s="5" t="str">
        <f t="shared" si="77"/>
        <v>△</v>
      </c>
      <c r="C2494" s="4" t="str">
        <f t="shared" si="78"/>
        <v>-1</v>
      </c>
    </row>
    <row r="2495" spans="1:3" hidden="1" x14ac:dyDescent="0.15">
      <c r="A2495" s="4" t="s">
        <v>2550</v>
      </c>
      <c r="B2495" s="5" t="str">
        <f t="shared" si="77"/>
        <v>×</v>
      </c>
      <c r="C2495" s="4" t="str">
        <f t="shared" si="78"/>
        <v>-</v>
      </c>
    </row>
    <row r="2496" spans="1:3" x14ac:dyDescent="0.15">
      <c r="A2496" s="4" t="s">
        <v>2551</v>
      </c>
      <c r="B2496" s="5" t="str">
        <f t="shared" si="77"/>
        <v>△</v>
      </c>
      <c r="C2496" s="4" t="str">
        <f t="shared" si="78"/>
        <v>-1</v>
      </c>
    </row>
    <row r="2497" spans="1:3" hidden="1" x14ac:dyDescent="0.15">
      <c r="A2497" s="4" t="s">
        <v>2552</v>
      </c>
      <c r="B2497" s="5" t="str">
        <f t="shared" si="77"/>
        <v>×</v>
      </c>
      <c r="C2497" s="4" t="str">
        <f t="shared" si="78"/>
        <v>-</v>
      </c>
    </row>
    <row r="2498" spans="1:3" x14ac:dyDescent="0.15">
      <c r="A2498" s="4" t="s">
        <v>2553</v>
      </c>
      <c r="B2498" s="5" t="str">
        <f t="shared" si="77"/>
        <v>△</v>
      </c>
      <c r="C2498" s="4" t="str">
        <f t="shared" si="78"/>
        <v>-1</v>
      </c>
    </row>
    <row r="2499" spans="1:3" hidden="1" x14ac:dyDescent="0.15">
      <c r="A2499" s="4" t="s">
        <v>2554</v>
      </c>
      <c r="B2499" s="5" t="str">
        <f t="shared" si="77"/>
        <v>×</v>
      </c>
      <c r="C2499" s="4" t="str">
        <f t="shared" si="78"/>
        <v>-</v>
      </c>
    </row>
    <row r="2500" spans="1:3" x14ac:dyDescent="0.15">
      <c r="A2500" s="4" t="s">
        <v>2555</v>
      </c>
      <c r="B2500" s="5" t="str">
        <f t="shared" si="77"/>
        <v>△</v>
      </c>
      <c r="C2500" s="4" t="str">
        <f t="shared" si="78"/>
        <v>-1</v>
      </c>
    </row>
    <row r="2501" spans="1:3" hidden="1" x14ac:dyDescent="0.15">
      <c r="A2501" s="4" t="s">
        <v>2556</v>
      </c>
      <c r="B2501" s="5" t="str">
        <f t="shared" ref="B2501:B2564" si="79">IF(COUNTIF(A2501,"*LOST*")&gt;0,"△",IF(COUNTIF(A2501,"*WON*")&gt;0,"〇","×"))</f>
        <v>×</v>
      </c>
      <c r="C2501" s="4" t="str">
        <f t="shared" si="78"/>
        <v>-</v>
      </c>
    </row>
    <row r="2502" spans="1:3" x14ac:dyDescent="0.15">
      <c r="A2502" s="4" t="s">
        <v>2557</v>
      </c>
      <c r="B2502" s="5" t="str">
        <f t="shared" si="79"/>
        <v>△</v>
      </c>
      <c r="C2502" s="4" t="str">
        <f t="shared" si="78"/>
        <v>-1</v>
      </c>
    </row>
    <row r="2503" spans="1:3" hidden="1" x14ac:dyDescent="0.15">
      <c r="A2503" s="4" t="s">
        <v>2558</v>
      </c>
      <c r="B2503" s="5" t="str">
        <f t="shared" si="79"/>
        <v>×</v>
      </c>
      <c r="C2503" s="4" t="str">
        <f t="shared" si="78"/>
        <v>-</v>
      </c>
    </row>
    <row r="2504" spans="1:3" x14ac:dyDescent="0.15">
      <c r="A2504" s="4" t="s">
        <v>2559</v>
      </c>
      <c r="B2504" s="5" t="str">
        <f t="shared" si="79"/>
        <v>〇</v>
      </c>
      <c r="C2504" s="4" t="str">
        <f t="shared" si="78"/>
        <v>20</v>
      </c>
    </row>
    <row r="2505" spans="1:3" hidden="1" x14ac:dyDescent="0.15">
      <c r="A2505" s="4" t="s">
        <v>2560</v>
      </c>
      <c r="B2505" s="5" t="str">
        <f t="shared" si="79"/>
        <v>×</v>
      </c>
      <c r="C2505" s="4" t="str">
        <f t="shared" ref="C2505:C2568" si="80">IF(B2505="〇",MID(A2505,FIND("払い出し",A2505)+6,(FIND("BUST",A2505)-FIND("払い出し",A2505)-13)),IF(B2505="△","-"&amp;MID(A2505,FIND("益",A2505)+3,(FIND("bits",A2505)-FIND("益",A2505)-4)),"-"))</f>
        <v>-</v>
      </c>
    </row>
    <row r="2506" spans="1:3" x14ac:dyDescent="0.15">
      <c r="A2506" s="4" t="s">
        <v>2561</v>
      </c>
      <c r="B2506" s="5" t="str">
        <f t="shared" si="79"/>
        <v>△</v>
      </c>
      <c r="C2506" s="4" t="str">
        <f t="shared" si="80"/>
        <v>-1</v>
      </c>
    </row>
    <row r="2507" spans="1:3" hidden="1" x14ac:dyDescent="0.15">
      <c r="A2507" s="4" t="s">
        <v>2562</v>
      </c>
      <c r="B2507" s="5" t="str">
        <f t="shared" si="79"/>
        <v>×</v>
      </c>
      <c r="C2507" s="4" t="str">
        <f t="shared" si="80"/>
        <v>-</v>
      </c>
    </row>
    <row r="2508" spans="1:3" x14ac:dyDescent="0.15">
      <c r="A2508" s="4" t="s">
        <v>2563</v>
      </c>
      <c r="B2508" s="5" t="str">
        <f t="shared" si="79"/>
        <v>△</v>
      </c>
      <c r="C2508" s="4" t="str">
        <f t="shared" si="80"/>
        <v>-1</v>
      </c>
    </row>
    <row r="2509" spans="1:3" hidden="1" x14ac:dyDescent="0.15">
      <c r="A2509" s="4" t="s">
        <v>2564</v>
      </c>
      <c r="B2509" s="5" t="str">
        <f t="shared" si="79"/>
        <v>×</v>
      </c>
      <c r="C2509" s="4" t="str">
        <f t="shared" si="80"/>
        <v>-</v>
      </c>
    </row>
    <row r="2510" spans="1:3" x14ac:dyDescent="0.15">
      <c r="A2510" s="4" t="s">
        <v>2565</v>
      </c>
      <c r="B2510" s="5" t="str">
        <f t="shared" si="79"/>
        <v>△</v>
      </c>
      <c r="C2510" s="4" t="str">
        <f t="shared" si="80"/>
        <v>-1</v>
      </c>
    </row>
    <row r="2511" spans="1:3" hidden="1" x14ac:dyDescent="0.15">
      <c r="A2511" s="4" t="s">
        <v>2566</v>
      </c>
      <c r="B2511" s="5" t="str">
        <f t="shared" si="79"/>
        <v>×</v>
      </c>
      <c r="C2511" s="4" t="str">
        <f t="shared" si="80"/>
        <v>-</v>
      </c>
    </row>
    <row r="2512" spans="1:3" x14ac:dyDescent="0.15">
      <c r="A2512" s="4" t="s">
        <v>2567</v>
      </c>
      <c r="B2512" s="5" t="str">
        <f t="shared" si="79"/>
        <v>△</v>
      </c>
      <c r="C2512" s="4" t="str">
        <f t="shared" si="80"/>
        <v>-1</v>
      </c>
    </row>
    <row r="2513" spans="1:3" hidden="1" x14ac:dyDescent="0.15">
      <c r="A2513" s="4" t="s">
        <v>2568</v>
      </c>
      <c r="B2513" s="5" t="str">
        <f t="shared" si="79"/>
        <v>×</v>
      </c>
      <c r="C2513" s="4" t="str">
        <f t="shared" si="80"/>
        <v>-</v>
      </c>
    </row>
    <row r="2514" spans="1:3" x14ac:dyDescent="0.15">
      <c r="A2514" s="4" t="s">
        <v>2569</v>
      </c>
      <c r="B2514" s="5" t="str">
        <f t="shared" si="79"/>
        <v>△</v>
      </c>
      <c r="C2514" s="4" t="str">
        <f t="shared" si="80"/>
        <v>-1</v>
      </c>
    </row>
    <row r="2515" spans="1:3" hidden="1" x14ac:dyDescent="0.15">
      <c r="A2515" s="4" t="s">
        <v>2570</v>
      </c>
      <c r="B2515" s="5" t="str">
        <f t="shared" si="79"/>
        <v>×</v>
      </c>
      <c r="C2515" s="4" t="str">
        <f t="shared" si="80"/>
        <v>-</v>
      </c>
    </row>
    <row r="2516" spans="1:3" x14ac:dyDescent="0.15">
      <c r="A2516" s="4" t="s">
        <v>2571</v>
      </c>
      <c r="B2516" s="5" t="str">
        <f t="shared" si="79"/>
        <v>△</v>
      </c>
      <c r="C2516" s="4" t="str">
        <f t="shared" si="80"/>
        <v>-1</v>
      </c>
    </row>
    <row r="2517" spans="1:3" hidden="1" x14ac:dyDescent="0.15">
      <c r="A2517" s="4" t="s">
        <v>2572</v>
      </c>
      <c r="B2517" s="5" t="str">
        <f t="shared" si="79"/>
        <v>×</v>
      </c>
      <c r="C2517" s="4" t="str">
        <f t="shared" si="80"/>
        <v>-</v>
      </c>
    </row>
    <row r="2518" spans="1:3" x14ac:dyDescent="0.15">
      <c r="A2518" s="4" t="s">
        <v>2573</v>
      </c>
      <c r="B2518" s="5" t="str">
        <f t="shared" si="79"/>
        <v>△</v>
      </c>
      <c r="C2518" s="4" t="str">
        <f t="shared" si="80"/>
        <v>-1</v>
      </c>
    </row>
    <row r="2519" spans="1:3" hidden="1" x14ac:dyDescent="0.15">
      <c r="A2519" s="4" t="s">
        <v>2574</v>
      </c>
      <c r="B2519" s="5" t="str">
        <f t="shared" si="79"/>
        <v>×</v>
      </c>
      <c r="C2519" s="4" t="str">
        <f t="shared" si="80"/>
        <v>-</v>
      </c>
    </row>
    <row r="2520" spans="1:3" x14ac:dyDescent="0.15">
      <c r="A2520" s="4" t="s">
        <v>2575</v>
      </c>
      <c r="B2520" s="5" t="str">
        <f t="shared" si="79"/>
        <v>△</v>
      </c>
      <c r="C2520" s="4" t="str">
        <f t="shared" si="80"/>
        <v>-1</v>
      </c>
    </row>
    <row r="2521" spans="1:3" hidden="1" x14ac:dyDescent="0.15">
      <c r="A2521" s="4" t="s">
        <v>2576</v>
      </c>
      <c r="B2521" s="5" t="str">
        <f t="shared" si="79"/>
        <v>×</v>
      </c>
      <c r="C2521" s="4" t="str">
        <f t="shared" si="80"/>
        <v>-</v>
      </c>
    </row>
    <row r="2522" spans="1:3" x14ac:dyDescent="0.15">
      <c r="A2522" s="4" t="s">
        <v>2577</v>
      </c>
      <c r="B2522" s="5" t="str">
        <f t="shared" si="79"/>
        <v>△</v>
      </c>
      <c r="C2522" s="4" t="str">
        <f t="shared" si="80"/>
        <v>-1</v>
      </c>
    </row>
    <row r="2523" spans="1:3" hidden="1" x14ac:dyDescent="0.15">
      <c r="A2523" s="4" t="s">
        <v>2578</v>
      </c>
      <c r="B2523" s="5" t="str">
        <f t="shared" si="79"/>
        <v>×</v>
      </c>
      <c r="C2523" s="4" t="str">
        <f t="shared" si="80"/>
        <v>-</v>
      </c>
    </row>
    <row r="2524" spans="1:3" x14ac:dyDescent="0.15">
      <c r="A2524" s="4" t="s">
        <v>2579</v>
      </c>
      <c r="B2524" s="5" t="str">
        <f t="shared" si="79"/>
        <v>△</v>
      </c>
      <c r="C2524" s="4" t="str">
        <f t="shared" si="80"/>
        <v>-2</v>
      </c>
    </row>
    <row r="2525" spans="1:3" hidden="1" x14ac:dyDescent="0.15">
      <c r="A2525" s="4" t="s">
        <v>2580</v>
      </c>
      <c r="B2525" s="5" t="str">
        <f t="shared" si="79"/>
        <v>×</v>
      </c>
      <c r="C2525" s="4" t="str">
        <f t="shared" si="80"/>
        <v>-</v>
      </c>
    </row>
    <row r="2526" spans="1:3" x14ac:dyDescent="0.15">
      <c r="A2526" s="4" t="s">
        <v>2581</v>
      </c>
      <c r="B2526" s="5" t="str">
        <f t="shared" si="79"/>
        <v>△</v>
      </c>
      <c r="C2526" s="4" t="str">
        <f t="shared" si="80"/>
        <v>-2</v>
      </c>
    </row>
    <row r="2527" spans="1:3" hidden="1" x14ac:dyDescent="0.15">
      <c r="A2527" s="4" t="s">
        <v>2582</v>
      </c>
      <c r="B2527" s="5" t="str">
        <f t="shared" si="79"/>
        <v>×</v>
      </c>
      <c r="C2527" s="4" t="str">
        <f t="shared" si="80"/>
        <v>-</v>
      </c>
    </row>
    <row r="2528" spans="1:3" x14ac:dyDescent="0.15">
      <c r="A2528" s="4" t="s">
        <v>2583</v>
      </c>
      <c r="B2528" s="5" t="str">
        <f t="shared" si="79"/>
        <v>△</v>
      </c>
      <c r="C2528" s="4" t="str">
        <f t="shared" si="80"/>
        <v>-2</v>
      </c>
    </row>
    <row r="2529" spans="1:3" hidden="1" x14ac:dyDescent="0.15">
      <c r="A2529" s="4" t="s">
        <v>2584</v>
      </c>
      <c r="B2529" s="5" t="str">
        <f t="shared" si="79"/>
        <v>×</v>
      </c>
      <c r="C2529" s="4" t="str">
        <f t="shared" si="80"/>
        <v>-</v>
      </c>
    </row>
    <row r="2530" spans="1:3" x14ac:dyDescent="0.15">
      <c r="A2530" s="4" t="s">
        <v>2585</v>
      </c>
      <c r="B2530" s="5" t="str">
        <f t="shared" si="79"/>
        <v>△</v>
      </c>
      <c r="C2530" s="4" t="str">
        <f t="shared" si="80"/>
        <v>-2</v>
      </c>
    </row>
    <row r="2531" spans="1:3" hidden="1" x14ac:dyDescent="0.15">
      <c r="A2531" s="4" t="s">
        <v>2586</v>
      </c>
      <c r="B2531" s="5" t="str">
        <f t="shared" si="79"/>
        <v>×</v>
      </c>
      <c r="C2531" s="4" t="str">
        <f t="shared" si="80"/>
        <v>-</v>
      </c>
    </row>
    <row r="2532" spans="1:3" x14ac:dyDescent="0.15">
      <c r="A2532" s="4" t="s">
        <v>2587</v>
      </c>
      <c r="B2532" s="5" t="str">
        <f t="shared" si="79"/>
        <v>△</v>
      </c>
      <c r="C2532" s="4" t="str">
        <f t="shared" si="80"/>
        <v>-2</v>
      </c>
    </row>
    <row r="2533" spans="1:3" hidden="1" x14ac:dyDescent="0.15">
      <c r="A2533" s="4" t="s">
        <v>2588</v>
      </c>
      <c r="B2533" s="5" t="str">
        <f t="shared" si="79"/>
        <v>×</v>
      </c>
      <c r="C2533" s="4" t="str">
        <f t="shared" si="80"/>
        <v>-</v>
      </c>
    </row>
    <row r="2534" spans="1:3" x14ac:dyDescent="0.15">
      <c r="A2534" s="4" t="s">
        <v>2589</v>
      </c>
      <c r="B2534" s="5" t="str">
        <f t="shared" si="79"/>
        <v>△</v>
      </c>
      <c r="C2534" s="4" t="str">
        <f t="shared" si="80"/>
        <v>-3</v>
      </c>
    </row>
    <row r="2535" spans="1:3" hidden="1" x14ac:dyDescent="0.15">
      <c r="A2535" s="4" t="s">
        <v>2590</v>
      </c>
      <c r="B2535" s="5" t="str">
        <f t="shared" si="79"/>
        <v>×</v>
      </c>
      <c r="C2535" s="4" t="str">
        <f t="shared" si="80"/>
        <v>-</v>
      </c>
    </row>
    <row r="2536" spans="1:3" x14ac:dyDescent="0.15">
      <c r="A2536" s="4" t="s">
        <v>2591</v>
      </c>
      <c r="B2536" s="5" t="str">
        <f t="shared" si="79"/>
        <v>△</v>
      </c>
      <c r="C2536" s="4" t="str">
        <f t="shared" si="80"/>
        <v>-3</v>
      </c>
    </row>
    <row r="2537" spans="1:3" hidden="1" x14ac:dyDescent="0.15">
      <c r="A2537" s="4" t="s">
        <v>2592</v>
      </c>
      <c r="B2537" s="5" t="str">
        <f t="shared" si="79"/>
        <v>×</v>
      </c>
      <c r="C2537" s="4" t="str">
        <f t="shared" si="80"/>
        <v>-</v>
      </c>
    </row>
    <row r="2538" spans="1:3" x14ac:dyDescent="0.15">
      <c r="A2538" s="4" t="s">
        <v>2593</v>
      </c>
      <c r="B2538" s="5" t="str">
        <f t="shared" si="79"/>
        <v>△</v>
      </c>
      <c r="C2538" s="4" t="str">
        <f t="shared" si="80"/>
        <v>-3</v>
      </c>
    </row>
    <row r="2539" spans="1:3" hidden="1" x14ac:dyDescent="0.15">
      <c r="A2539" s="4" t="s">
        <v>2594</v>
      </c>
      <c r="B2539" s="5" t="str">
        <f t="shared" si="79"/>
        <v>×</v>
      </c>
      <c r="C2539" s="4" t="str">
        <f t="shared" si="80"/>
        <v>-</v>
      </c>
    </row>
    <row r="2540" spans="1:3" x14ac:dyDescent="0.15">
      <c r="A2540" s="4" t="s">
        <v>2595</v>
      </c>
      <c r="B2540" s="5" t="str">
        <f t="shared" si="79"/>
        <v>△</v>
      </c>
      <c r="C2540" s="4" t="str">
        <f t="shared" si="80"/>
        <v>-4</v>
      </c>
    </row>
    <row r="2541" spans="1:3" hidden="1" x14ac:dyDescent="0.15">
      <c r="A2541" s="4" t="s">
        <v>2596</v>
      </c>
      <c r="B2541" s="5" t="str">
        <f t="shared" si="79"/>
        <v>×</v>
      </c>
      <c r="C2541" s="4" t="str">
        <f t="shared" si="80"/>
        <v>-</v>
      </c>
    </row>
    <row r="2542" spans="1:3" x14ac:dyDescent="0.15">
      <c r="A2542" s="4" t="s">
        <v>2597</v>
      </c>
      <c r="B2542" s="5" t="str">
        <f t="shared" si="79"/>
        <v>△</v>
      </c>
      <c r="C2542" s="4" t="str">
        <f t="shared" si="80"/>
        <v>-4</v>
      </c>
    </row>
    <row r="2543" spans="1:3" hidden="1" x14ac:dyDescent="0.15">
      <c r="A2543" s="4" t="s">
        <v>2598</v>
      </c>
      <c r="B2543" s="5" t="str">
        <f t="shared" si="79"/>
        <v>×</v>
      </c>
      <c r="C2543" s="4" t="str">
        <f t="shared" si="80"/>
        <v>-</v>
      </c>
    </row>
    <row r="2544" spans="1:3" x14ac:dyDescent="0.15">
      <c r="A2544" s="4" t="s">
        <v>2599</v>
      </c>
      <c r="B2544" s="5" t="str">
        <f t="shared" si="79"/>
        <v>△</v>
      </c>
      <c r="C2544" s="4" t="str">
        <f t="shared" si="80"/>
        <v>-5</v>
      </c>
    </row>
    <row r="2545" spans="1:3" hidden="1" x14ac:dyDescent="0.15">
      <c r="A2545" s="4" t="s">
        <v>2600</v>
      </c>
      <c r="B2545" s="5" t="str">
        <f t="shared" si="79"/>
        <v>×</v>
      </c>
      <c r="C2545" s="4" t="str">
        <f t="shared" si="80"/>
        <v>-</v>
      </c>
    </row>
    <row r="2546" spans="1:3" x14ac:dyDescent="0.15">
      <c r="A2546" s="4" t="s">
        <v>2601</v>
      </c>
      <c r="B2546" s="5" t="str">
        <f t="shared" si="79"/>
        <v>△</v>
      </c>
      <c r="C2546" s="4" t="str">
        <f t="shared" si="80"/>
        <v>-5</v>
      </c>
    </row>
    <row r="2547" spans="1:3" hidden="1" x14ac:dyDescent="0.15">
      <c r="A2547" s="4" t="s">
        <v>2602</v>
      </c>
      <c r="B2547" s="5" t="str">
        <f t="shared" si="79"/>
        <v>×</v>
      </c>
      <c r="C2547" s="4" t="str">
        <f t="shared" si="80"/>
        <v>-</v>
      </c>
    </row>
    <row r="2548" spans="1:3" x14ac:dyDescent="0.15">
      <c r="A2548" s="4" t="s">
        <v>2603</v>
      </c>
      <c r="B2548" s="5" t="str">
        <f t="shared" si="79"/>
        <v>△</v>
      </c>
      <c r="C2548" s="4" t="str">
        <f t="shared" si="80"/>
        <v>-6</v>
      </c>
    </row>
    <row r="2549" spans="1:3" hidden="1" x14ac:dyDescent="0.15">
      <c r="A2549" s="4" t="s">
        <v>2604</v>
      </c>
      <c r="B2549" s="5" t="str">
        <f t="shared" si="79"/>
        <v>×</v>
      </c>
      <c r="C2549" s="4" t="str">
        <f t="shared" si="80"/>
        <v>-</v>
      </c>
    </row>
    <row r="2550" spans="1:3" x14ac:dyDescent="0.15">
      <c r="A2550" s="4" t="s">
        <v>2605</v>
      </c>
      <c r="B2550" s="5" t="str">
        <f t="shared" si="79"/>
        <v>△</v>
      </c>
      <c r="C2550" s="4" t="str">
        <f t="shared" si="80"/>
        <v>-6</v>
      </c>
    </row>
    <row r="2551" spans="1:3" hidden="1" x14ac:dyDescent="0.15">
      <c r="A2551" s="4" t="s">
        <v>2606</v>
      </c>
      <c r="B2551" s="5" t="str">
        <f t="shared" si="79"/>
        <v>×</v>
      </c>
      <c r="C2551" s="4" t="str">
        <f t="shared" si="80"/>
        <v>-</v>
      </c>
    </row>
    <row r="2552" spans="1:3" x14ac:dyDescent="0.15">
      <c r="A2552" s="4" t="s">
        <v>2607</v>
      </c>
      <c r="B2552" s="5" t="str">
        <f t="shared" si="79"/>
        <v>△</v>
      </c>
      <c r="C2552" s="4" t="str">
        <f t="shared" si="80"/>
        <v>-7</v>
      </c>
    </row>
    <row r="2553" spans="1:3" hidden="1" x14ac:dyDescent="0.15">
      <c r="A2553" s="4" t="s">
        <v>2608</v>
      </c>
      <c r="B2553" s="5" t="str">
        <f t="shared" si="79"/>
        <v>×</v>
      </c>
      <c r="C2553" s="4" t="str">
        <f t="shared" si="80"/>
        <v>-</v>
      </c>
    </row>
    <row r="2554" spans="1:3" x14ac:dyDescent="0.15">
      <c r="A2554" s="4" t="s">
        <v>2609</v>
      </c>
      <c r="B2554" s="5" t="str">
        <f t="shared" si="79"/>
        <v>△</v>
      </c>
      <c r="C2554" s="4" t="str">
        <f t="shared" si="80"/>
        <v>-8</v>
      </c>
    </row>
    <row r="2555" spans="1:3" hidden="1" x14ac:dyDescent="0.15">
      <c r="A2555" s="4" t="s">
        <v>2610</v>
      </c>
      <c r="B2555" s="5" t="str">
        <f t="shared" si="79"/>
        <v>×</v>
      </c>
      <c r="C2555" s="4" t="str">
        <f t="shared" si="80"/>
        <v>-</v>
      </c>
    </row>
    <row r="2556" spans="1:3" x14ac:dyDescent="0.15">
      <c r="A2556" s="4" t="s">
        <v>2611</v>
      </c>
      <c r="B2556" s="5" t="str">
        <f t="shared" si="79"/>
        <v>△</v>
      </c>
      <c r="C2556" s="4" t="str">
        <f t="shared" si="80"/>
        <v>-9</v>
      </c>
    </row>
    <row r="2557" spans="1:3" hidden="1" x14ac:dyDescent="0.15">
      <c r="A2557" s="4" t="s">
        <v>2612</v>
      </c>
      <c r="B2557" s="5" t="str">
        <f t="shared" si="79"/>
        <v>×</v>
      </c>
      <c r="C2557" s="4" t="str">
        <f t="shared" si="80"/>
        <v>-</v>
      </c>
    </row>
    <row r="2558" spans="1:3" x14ac:dyDescent="0.15">
      <c r="A2558" s="4" t="s">
        <v>2613</v>
      </c>
      <c r="B2558" s="5" t="str">
        <f t="shared" si="79"/>
        <v>〇</v>
      </c>
      <c r="C2558" s="4" t="str">
        <f t="shared" si="80"/>
        <v>100</v>
      </c>
    </row>
    <row r="2559" spans="1:3" hidden="1" x14ac:dyDescent="0.15">
      <c r="A2559" s="4" t="s">
        <v>2614</v>
      </c>
      <c r="B2559" s="5" t="str">
        <f t="shared" si="79"/>
        <v>×</v>
      </c>
      <c r="C2559" s="4" t="str">
        <f t="shared" si="80"/>
        <v>-</v>
      </c>
    </row>
    <row r="2560" spans="1:3" x14ac:dyDescent="0.15">
      <c r="A2560" s="4" t="s">
        <v>2615</v>
      </c>
      <c r="B2560" s="5" t="str">
        <f t="shared" si="79"/>
        <v>〇</v>
      </c>
      <c r="C2560" s="4" t="str">
        <f t="shared" si="80"/>
        <v>10</v>
      </c>
    </row>
    <row r="2561" spans="1:3" hidden="1" x14ac:dyDescent="0.15">
      <c r="A2561" s="4" t="s">
        <v>2616</v>
      </c>
      <c r="B2561" s="5" t="str">
        <f t="shared" si="79"/>
        <v>×</v>
      </c>
      <c r="C2561" s="4" t="str">
        <f t="shared" si="80"/>
        <v>-</v>
      </c>
    </row>
    <row r="2562" spans="1:3" x14ac:dyDescent="0.15">
      <c r="A2562" s="4" t="s">
        <v>2617</v>
      </c>
      <c r="B2562" s="5" t="str">
        <f t="shared" si="79"/>
        <v>△</v>
      </c>
      <c r="C2562" s="4" t="str">
        <f t="shared" si="80"/>
        <v>-1</v>
      </c>
    </row>
    <row r="2563" spans="1:3" hidden="1" x14ac:dyDescent="0.15">
      <c r="A2563" s="4" t="s">
        <v>2618</v>
      </c>
      <c r="B2563" s="5" t="str">
        <f t="shared" si="79"/>
        <v>×</v>
      </c>
      <c r="C2563" s="4" t="str">
        <f t="shared" si="80"/>
        <v>-</v>
      </c>
    </row>
    <row r="2564" spans="1:3" x14ac:dyDescent="0.15">
      <c r="A2564" s="4" t="s">
        <v>2619</v>
      </c>
      <c r="B2564" s="5" t="str">
        <f t="shared" si="79"/>
        <v>〇</v>
      </c>
      <c r="C2564" s="4" t="str">
        <f t="shared" si="80"/>
        <v>10</v>
      </c>
    </row>
    <row r="2565" spans="1:3" hidden="1" x14ac:dyDescent="0.15">
      <c r="A2565" s="4" t="s">
        <v>2620</v>
      </c>
      <c r="B2565" s="5" t="str">
        <f t="shared" ref="B2565:B2628" si="81">IF(COUNTIF(A2565,"*LOST*")&gt;0,"△",IF(COUNTIF(A2565,"*WON*")&gt;0,"〇","×"))</f>
        <v>×</v>
      </c>
      <c r="C2565" s="4" t="str">
        <f t="shared" si="80"/>
        <v>-</v>
      </c>
    </row>
    <row r="2566" spans="1:3" x14ac:dyDescent="0.15">
      <c r="A2566" s="4" t="s">
        <v>2621</v>
      </c>
      <c r="B2566" s="5" t="str">
        <f t="shared" si="81"/>
        <v>△</v>
      </c>
      <c r="C2566" s="4" t="str">
        <f t="shared" si="80"/>
        <v>-1</v>
      </c>
    </row>
    <row r="2567" spans="1:3" hidden="1" x14ac:dyDescent="0.15">
      <c r="A2567" s="4" t="s">
        <v>2622</v>
      </c>
      <c r="B2567" s="5" t="str">
        <f t="shared" si="81"/>
        <v>×</v>
      </c>
      <c r="C2567" s="4" t="str">
        <f t="shared" si="80"/>
        <v>-</v>
      </c>
    </row>
    <row r="2568" spans="1:3" x14ac:dyDescent="0.15">
      <c r="A2568" s="4" t="s">
        <v>2623</v>
      </c>
      <c r="B2568" s="5" t="str">
        <f t="shared" si="81"/>
        <v>△</v>
      </c>
      <c r="C2568" s="4" t="str">
        <f t="shared" si="80"/>
        <v>-1</v>
      </c>
    </row>
    <row r="2569" spans="1:3" hidden="1" x14ac:dyDescent="0.15">
      <c r="A2569" s="4" t="s">
        <v>2624</v>
      </c>
      <c r="B2569" s="5" t="str">
        <f t="shared" si="81"/>
        <v>×</v>
      </c>
      <c r="C2569" s="4" t="str">
        <f t="shared" ref="C2569:C2632" si="82">IF(B2569="〇",MID(A2569,FIND("払い出し",A2569)+6,(FIND("BUST",A2569)-FIND("払い出し",A2569)-13)),IF(B2569="△","-"&amp;MID(A2569,FIND("益",A2569)+3,(FIND("bits",A2569)-FIND("益",A2569)-4)),"-"))</f>
        <v>-</v>
      </c>
    </row>
    <row r="2570" spans="1:3" x14ac:dyDescent="0.15">
      <c r="A2570" s="4" t="s">
        <v>2625</v>
      </c>
      <c r="B2570" s="5" t="str">
        <f t="shared" si="81"/>
        <v>△</v>
      </c>
      <c r="C2570" s="4" t="str">
        <f t="shared" si="82"/>
        <v>-1</v>
      </c>
    </row>
    <row r="2571" spans="1:3" hidden="1" x14ac:dyDescent="0.15">
      <c r="A2571" s="4" t="s">
        <v>2626</v>
      </c>
      <c r="B2571" s="5" t="str">
        <f t="shared" si="81"/>
        <v>×</v>
      </c>
      <c r="C2571" s="4" t="str">
        <f t="shared" si="82"/>
        <v>-</v>
      </c>
    </row>
    <row r="2572" spans="1:3" x14ac:dyDescent="0.15">
      <c r="A2572" s="4" t="s">
        <v>2627</v>
      </c>
      <c r="B2572" s="5" t="str">
        <f t="shared" si="81"/>
        <v>〇</v>
      </c>
      <c r="C2572" s="4" t="str">
        <f t="shared" si="82"/>
        <v>10</v>
      </c>
    </row>
    <row r="2573" spans="1:3" hidden="1" x14ac:dyDescent="0.15">
      <c r="A2573" s="4" t="s">
        <v>2628</v>
      </c>
      <c r="B2573" s="5" t="str">
        <f t="shared" si="81"/>
        <v>×</v>
      </c>
      <c r="C2573" s="4" t="str">
        <f t="shared" si="82"/>
        <v>-</v>
      </c>
    </row>
    <row r="2574" spans="1:3" x14ac:dyDescent="0.15">
      <c r="A2574" s="4" t="s">
        <v>2629</v>
      </c>
      <c r="B2574" s="5" t="str">
        <f t="shared" si="81"/>
        <v>△</v>
      </c>
      <c r="C2574" s="4" t="str">
        <f t="shared" si="82"/>
        <v>-1</v>
      </c>
    </row>
    <row r="2575" spans="1:3" hidden="1" x14ac:dyDescent="0.15">
      <c r="A2575" s="4" t="s">
        <v>2630</v>
      </c>
      <c r="B2575" s="5" t="str">
        <f t="shared" si="81"/>
        <v>×</v>
      </c>
      <c r="C2575" s="4" t="str">
        <f t="shared" si="82"/>
        <v>-</v>
      </c>
    </row>
    <row r="2576" spans="1:3" x14ac:dyDescent="0.15">
      <c r="A2576" s="4" t="s">
        <v>2631</v>
      </c>
      <c r="B2576" s="5" t="str">
        <f t="shared" si="81"/>
        <v>△</v>
      </c>
      <c r="C2576" s="4" t="str">
        <f t="shared" si="82"/>
        <v>-1</v>
      </c>
    </row>
    <row r="2577" spans="1:3" hidden="1" x14ac:dyDescent="0.15">
      <c r="A2577" s="4" t="s">
        <v>2632</v>
      </c>
      <c r="B2577" s="5" t="str">
        <f t="shared" si="81"/>
        <v>×</v>
      </c>
      <c r="C2577" s="4" t="str">
        <f t="shared" si="82"/>
        <v>-</v>
      </c>
    </row>
    <row r="2578" spans="1:3" x14ac:dyDescent="0.15">
      <c r="A2578" s="4" t="s">
        <v>2633</v>
      </c>
      <c r="B2578" s="5" t="str">
        <f t="shared" si="81"/>
        <v>△</v>
      </c>
      <c r="C2578" s="4" t="str">
        <f t="shared" si="82"/>
        <v>-1</v>
      </c>
    </row>
    <row r="2579" spans="1:3" hidden="1" x14ac:dyDescent="0.15">
      <c r="A2579" s="4" t="s">
        <v>2634</v>
      </c>
      <c r="B2579" s="5" t="str">
        <f t="shared" si="81"/>
        <v>×</v>
      </c>
      <c r="C2579" s="4" t="str">
        <f t="shared" si="82"/>
        <v>-</v>
      </c>
    </row>
    <row r="2580" spans="1:3" x14ac:dyDescent="0.15">
      <c r="A2580" s="4" t="s">
        <v>2635</v>
      </c>
      <c r="B2580" s="5" t="str">
        <f t="shared" si="81"/>
        <v>△</v>
      </c>
      <c r="C2580" s="4" t="str">
        <f t="shared" si="82"/>
        <v>-1</v>
      </c>
    </row>
    <row r="2581" spans="1:3" hidden="1" x14ac:dyDescent="0.15">
      <c r="A2581" s="4" t="s">
        <v>2636</v>
      </c>
      <c r="B2581" s="5" t="str">
        <f t="shared" si="81"/>
        <v>×</v>
      </c>
      <c r="C2581" s="4" t="str">
        <f t="shared" si="82"/>
        <v>-</v>
      </c>
    </row>
    <row r="2582" spans="1:3" x14ac:dyDescent="0.15">
      <c r="A2582" s="4" t="s">
        <v>2637</v>
      </c>
      <c r="B2582" s="5" t="str">
        <f t="shared" si="81"/>
        <v>△</v>
      </c>
      <c r="C2582" s="4" t="str">
        <f t="shared" si="82"/>
        <v>-1</v>
      </c>
    </row>
    <row r="2583" spans="1:3" hidden="1" x14ac:dyDescent="0.15">
      <c r="A2583" s="4" t="s">
        <v>2638</v>
      </c>
      <c r="B2583" s="5" t="str">
        <f t="shared" si="81"/>
        <v>×</v>
      </c>
      <c r="C2583" s="4" t="str">
        <f t="shared" si="82"/>
        <v>-</v>
      </c>
    </row>
    <row r="2584" spans="1:3" hidden="1" x14ac:dyDescent="0.15">
      <c r="A2584" s="4" t="s">
        <v>2639</v>
      </c>
      <c r="B2584" s="5" t="str">
        <f t="shared" si="81"/>
        <v>×</v>
      </c>
      <c r="C2584" s="4" t="str">
        <f t="shared" si="82"/>
        <v>-</v>
      </c>
    </row>
    <row r="2585" spans="1:3" hidden="1" x14ac:dyDescent="0.15">
      <c r="A2585" s="4" t="s">
        <v>2640</v>
      </c>
      <c r="B2585" s="5" t="str">
        <f t="shared" si="81"/>
        <v>×</v>
      </c>
      <c r="C2585" s="4" t="str">
        <f t="shared" si="82"/>
        <v>-</v>
      </c>
    </row>
    <row r="2586" spans="1:3" x14ac:dyDescent="0.15">
      <c r="A2586" s="4" t="s">
        <v>2641</v>
      </c>
      <c r="B2586" s="5" t="str">
        <f t="shared" si="81"/>
        <v>△</v>
      </c>
      <c r="C2586" s="4" t="str">
        <f t="shared" si="82"/>
        <v>-1</v>
      </c>
    </row>
    <row r="2587" spans="1:3" hidden="1" x14ac:dyDescent="0.15">
      <c r="A2587" s="4" t="s">
        <v>2642</v>
      </c>
      <c r="B2587" s="5" t="str">
        <f t="shared" si="81"/>
        <v>×</v>
      </c>
      <c r="C2587" s="4" t="str">
        <f t="shared" si="82"/>
        <v>-</v>
      </c>
    </row>
    <row r="2588" spans="1:3" x14ac:dyDescent="0.15">
      <c r="A2588" s="4" t="s">
        <v>2643</v>
      </c>
      <c r="B2588" s="5" t="str">
        <f t="shared" si="81"/>
        <v>△</v>
      </c>
      <c r="C2588" s="4" t="str">
        <f t="shared" si="82"/>
        <v>-1</v>
      </c>
    </row>
    <row r="2589" spans="1:3" hidden="1" x14ac:dyDescent="0.15">
      <c r="A2589" s="4" t="s">
        <v>2644</v>
      </c>
      <c r="B2589" s="5" t="str">
        <f t="shared" si="81"/>
        <v>×</v>
      </c>
      <c r="C2589" s="4" t="str">
        <f t="shared" si="82"/>
        <v>-</v>
      </c>
    </row>
    <row r="2590" spans="1:3" x14ac:dyDescent="0.15">
      <c r="A2590" s="4" t="s">
        <v>2645</v>
      </c>
      <c r="B2590" s="5" t="str">
        <f t="shared" si="81"/>
        <v>△</v>
      </c>
      <c r="C2590" s="4" t="str">
        <f t="shared" si="82"/>
        <v>-1</v>
      </c>
    </row>
    <row r="2591" spans="1:3" hidden="1" x14ac:dyDescent="0.15">
      <c r="A2591" s="4" t="s">
        <v>2646</v>
      </c>
      <c r="B2591" s="5" t="str">
        <f t="shared" si="81"/>
        <v>×</v>
      </c>
      <c r="C2591" s="4" t="str">
        <f t="shared" si="82"/>
        <v>-</v>
      </c>
    </row>
    <row r="2592" spans="1:3" x14ac:dyDescent="0.15">
      <c r="A2592" s="4" t="s">
        <v>2647</v>
      </c>
      <c r="B2592" s="5" t="str">
        <f t="shared" si="81"/>
        <v>〇</v>
      </c>
      <c r="C2592" s="4" t="str">
        <f t="shared" si="82"/>
        <v>10</v>
      </c>
    </row>
    <row r="2593" spans="1:3" hidden="1" x14ac:dyDescent="0.15">
      <c r="A2593" s="4" t="s">
        <v>2648</v>
      </c>
      <c r="B2593" s="5" t="str">
        <f t="shared" si="81"/>
        <v>×</v>
      </c>
      <c r="C2593" s="4" t="str">
        <f t="shared" si="82"/>
        <v>-</v>
      </c>
    </row>
    <row r="2594" spans="1:3" x14ac:dyDescent="0.15">
      <c r="A2594" s="4" t="s">
        <v>2649</v>
      </c>
      <c r="B2594" s="5" t="str">
        <f t="shared" si="81"/>
        <v>△</v>
      </c>
      <c r="C2594" s="4" t="str">
        <f t="shared" si="82"/>
        <v>-1</v>
      </c>
    </row>
    <row r="2595" spans="1:3" hidden="1" x14ac:dyDescent="0.15">
      <c r="A2595" s="4" t="s">
        <v>2650</v>
      </c>
      <c r="B2595" s="5" t="str">
        <f t="shared" si="81"/>
        <v>×</v>
      </c>
      <c r="C2595" s="4" t="str">
        <f t="shared" si="82"/>
        <v>-</v>
      </c>
    </row>
    <row r="2596" spans="1:3" x14ac:dyDescent="0.15">
      <c r="A2596" s="4" t="s">
        <v>2651</v>
      </c>
      <c r="B2596" s="5" t="str">
        <f t="shared" si="81"/>
        <v>△</v>
      </c>
      <c r="C2596" s="4" t="str">
        <f t="shared" si="82"/>
        <v>-1</v>
      </c>
    </row>
    <row r="2597" spans="1:3" hidden="1" x14ac:dyDescent="0.15">
      <c r="A2597" s="4" t="s">
        <v>2652</v>
      </c>
      <c r="B2597" s="5" t="str">
        <f t="shared" si="81"/>
        <v>×</v>
      </c>
      <c r="C2597" s="4" t="str">
        <f t="shared" si="82"/>
        <v>-</v>
      </c>
    </row>
    <row r="2598" spans="1:3" x14ac:dyDescent="0.15">
      <c r="A2598" s="4" t="s">
        <v>2653</v>
      </c>
      <c r="B2598" s="5" t="str">
        <f t="shared" si="81"/>
        <v>△</v>
      </c>
      <c r="C2598" s="4" t="str">
        <f t="shared" si="82"/>
        <v>-1</v>
      </c>
    </row>
    <row r="2599" spans="1:3" hidden="1" x14ac:dyDescent="0.15">
      <c r="A2599" s="4" t="s">
        <v>2654</v>
      </c>
      <c r="B2599" s="5" t="str">
        <f t="shared" si="81"/>
        <v>×</v>
      </c>
      <c r="C2599" s="4" t="str">
        <f t="shared" si="82"/>
        <v>-</v>
      </c>
    </row>
    <row r="2600" spans="1:3" x14ac:dyDescent="0.15">
      <c r="A2600" s="4" t="s">
        <v>2655</v>
      </c>
      <c r="B2600" s="5" t="str">
        <f t="shared" si="81"/>
        <v>△</v>
      </c>
      <c r="C2600" s="4" t="str">
        <f t="shared" si="82"/>
        <v>-1</v>
      </c>
    </row>
    <row r="2601" spans="1:3" hidden="1" x14ac:dyDescent="0.15">
      <c r="A2601" s="4" t="s">
        <v>2656</v>
      </c>
      <c r="B2601" s="5" t="str">
        <f t="shared" si="81"/>
        <v>×</v>
      </c>
      <c r="C2601" s="4" t="str">
        <f t="shared" si="82"/>
        <v>-</v>
      </c>
    </row>
    <row r="2602" spans="1:3" x14ac:dyDescent="0.15">
      <c r="A2602" s="4" t="s">
        <v>2657</v>
      </c>
      <c r="B2602" s="5" t="str">
        <f t="shared" si="81"/>
        <v>△</v>
      </c>
      <c r="C2602" s="4" t="str">
        <f t="shared" si="82"/>
        <v>-1</v>
      </c>
    </row>
    <row r="2603" spans="1:3" hidden="1" x14ac:dyDescent="0.15">
      <c r="A2603" s="4" t="s">
        <v>2658</v>
      </c>
      <c r="B2603" s="5" t="str">
        <f t="shared" si="81"/>
        <v>×</v>
      </c>
      <c r="C2603" s="4" t="str">
        <f t="shared" si="82"/>
        <v>-</v>
      </c>
    </row>
    <row r="2604" spans="1:3" x14ac:dyDescent="0.15">
      <c r="A2604" s="4" t="s">
        <v>2659</v>
      </c>
      <c r="B2604" s="5" t="str">
        <f t="shared" si="81"/>
        <v>△</v>
      </c>
      <c r="C2604" s="4" t="str">
        <f t="shared" si="82"/>
        <v>-1</v>
      </c>
    </row>
    <row r="2605" spans="1:3" hidden="1" x14ac:dyDescent="0.15">
      <c r="A2605" s="4" t="s">
        <v>2660</v>
      </c>
      <c r="B2605" s="5" t="str">
        <f t="shared" si="81"/>
        <v>×</v>
      </c>
      <c r="C2605" s="4" t="str">
        <f t="shared" si="82"/>
        <v>-</v>
      </c>
    </row>
    <row r="2606" spans="1:3" x14ac:dyDescent="0.15">
      <c r="A2606" s="4" t="s">
        <v>2661</v>
      </c>
      <c r="B2606" s="5" t="str">
        <f t="shared" si="81"/>
        <v>△</v>
      </c>
      <c r="C2606" s="4" t="str">
        <f t="shared" si="82"/>
        <v>-1</v>
      </c>
    </row>
    <row r="2607" spans="1:3" hidden="1" x14ac:dyDescent="0.15">
      <c r="A2607" s="4" t="s">
        <v>2662</v>
      </c>
      <c r="B2607" s="5" t="str">
        <f t="shared" si="81"/>
        <v>×</v>
      </c>
      <c r="C2607" s="4" t="str">
        <f t="shared" si="82"/>
        <v>-</v>
      </c>
    </row>
    <row r="2608" spans="1:3" x14ac:dyDescent="0.15">
      <c r="A2608" s="4" t="s">
        <v>2663</v>
      </c>
      <c r="B2608" s="5" t="str">
        <f t="shared" si="81"/>
        <v>△</v>
      </c>
      <c r="C2608" s="4" t="str">
        <f t="shared" si="82"/>
        <v>-1</v>
      </c>
    </row>
    <row r="2609" spans="1:3" hidden="1" x14ac:dyDescent="0.15">
      <c r="A2609" s="4" t="s">
        <v>2664</v>
      </c>
      <c r="B2609" s="5" t="str">
        <f t="shared" si="81"/>
        <v>×</v>
      </c>
      <c r="C2609" s="4" t="str">
        <f t="shared" si="82"/>
        <v>-</v>
      </c>
    </row>
    <row r="2610" spans="1:3" x14ac:dyDescent="0.15">
      <c r="A2610" s="4" t="s">
        <v>2665</v>
      </c>
      <c r="B2610" s="5" t="str">
        <f t="shared" si="81"/>
        <v>△</v>
      </c>
      <c r="C2610" s="4" t="str">
        <f t="shared" si="82"/>
        <v>-1</v>
      </c>
    </row>
    <row r="2611" spans="1:3" hidden="1" x14ac:dyDescent="0.15">
      <c r="A2611" s="4" t="s">
        <v>2666</v>
      </c>
      <c r="B2611" s="5" t="str">
        <f t="shared" si="81"/>
        <v>×</v>
      </c>
      <c r="C2611" s="4" t="str">
        <f t="shared" si="82"/>
        <v>-</v>
      </c>
    </row>
    <row r="2612" spans="1:3" x14ac:dyDescent="0.15">
      <c r="A2612" s="4" t="s">
        <v>2667</v>
      </c>
      <c r="B2612" s="5" t="str">
        <f t="shared" si="81"/>
        <v>〇</v>
      </c>
      <c r="C2612" s="4" t="str">
        <f t="shared" si="82"/>
        <v>20</v>
      </c>
    </row>
    <row r="2613" spans="1:3" hidden="1" x14ac:dyDescent="0.15">
      <c r="A2613" s="4" t="s">
        <v>2668</v>
      </c>
      <c r="B2613" s="5" t="str">
        <f t="shared" si="81"/>
        <v>×</v>
      </c>
      <c r="C2613" s="4" t="str">
        <f t="shared" si="82"/>
        <v>-</v>
      </c>
    </row>
    <row r="2614" spans="1:3" x14ac:dyDescent="0.15">
      <c r="A2614" s="4" t="s">
        <v>2669</v>
      </c>
      <c r="B2614" s="5" t="str">
        <f t="shared" si="81"/>
        <v>△</v>
      </c>
      <c r="C2614" s="4" t="str">
        <f t="shared" si="82"/>
        <v>-1</v>
      </c>
    </row>
    <row r="2615" spans="1:3" hidden="1" x14ac:dyDescent="0.15">
      <c r="A2615" s="4" t="s">
        <v>2670</v>
      </c>
      <c r="B2615" s="5" t="str">
        <f t="shared" si="81"/>
        <v>×</v>
      </c>
      <c r="C2615" s="4" t="str">
        <f t="shared" si="82"/>
        <v>-</v>
      </c>
    </row>
    <row r="2616" spans="1:3" x14ac:dyDescent="0.15">
      <c r="A2616" s="4" t="s">
        <v>2671</v>
      </c>
      <c r="B2616" s="5" t="str">
        <f t="shared" si="81"/>
        <v>△</v>
      </c>
      <c r="C2616" s="4" t="str">
        <f t="shared" si="82"/>
        <v>-1</v>
      </c>
    </row>
    <row r="2617" spans="1:3" hidden="1" x14ac:dyDescent="0.15">
      <c r="A2617" s="4" t="s">
        <v>2672</v>
      </c>
      <c r="B2617" s="5" t="str">
        <f t="shared" si="81"/>
        <v>×</v>
      </c>
      <c r="C2617" s="4" t="str">
        <f t="shared" si="82"/>
        <v>-</v>
      </c>
    </row>
    <row r="2618" spans="1:3" x14ac:dyDescent="0.15">
      <c r="A2618" s="4" t="s">
        <v>2673</v>
      </c>
      <c r="B2618" s="5" t="str">
        <f t="shared" si="81"/>
        <v>△</v>
      </c>
      <c r="C2618" s="4" t="str">
        <f t="shared" si="82"/>
        <v>-1</v>
      </c>
    </row>
    <row r="2619" spans="1:3" hidden="1" x14ac:dyDescent="0.15">
      <c r="A2619" s="4" t="s">
        <v>2674</v>
      </c>
      <c r="B2619" s="5" t="str">
        <f t="shared" si="81"/>
        <v>×</v>
      </c>
      <c r="C2619" s="4" t="str">
        <f t="shared" si="82"/>
        <v>-</v>
      </c>
    </row>
    <row r="2620" spans="1:3" x14ac:dyDescent="0.15">
      <c r="A2620" s="4" t="s">
        <v>2675</v>
      </c>
      <c r="B2620" s="5" t="str">
        <f t="shared" si="81"/>
        <v>△</v>
      </c>
      <c r="C2620" s="4" t="str">
        <f t="shared" si="82"/>
        <v>-1</v>
      </c>
    </row>
    <row r="2621" spans="1:3" hidden="1" x14ac:dyDescent="0.15">
      <c r="A2621" s="4" t="s">
        <v>2676</v>
      </c>
      <c r="B2621" s="5" t="str">
        <f t="shared" si="81"/>
        <v>×</v>
      </c>
      <c r="C2621" s="4" t="str">
        <f t="shared" si="82"/>
        <v>-</v>
      </c>
    </row>
    <row r="2622" spans="1:3" x14ac:dyDescent="0.15">
      <c r="A2622" s="4" t="s">
        <v>2677</v>
      </c>
      <c r="B2622" s="5" t="str">
        <f t="shared" si="81"/>
        <v>△</v>
      </c>
      <c r="C2622" s="4" t="str">
        <f t="shared" si="82"/>
        <v>-1</v>
      </c>
    </row>
    <row r="2623" spans="1:3" hidden="1" x14ac:dyDescent="0.15">
      <c r="A2623" s="4" t="s">
        <v>2678</v>
      </c>
      <c r="B2623" s="5" t="str">
        <f t="shared" si="81"/>
        <v>×</v>
      </c>
      <c r="C2623" s="4" t="str">
        <f t="shared" si="82"/>
        <v>-</v>
      </c>
    </row>
    <row r="2624" spans="1:3" x14ac:dyDescent="0.15">
      <c r="A2624" s="4" t="s">
        <v>2679</v>
      </c>
      <c r="B2624" s="5" t="str">
        <f t="shared" si="81"/>
        <v>△</v>
      </c>
      <c r="C2624" s="4" t="str">
        <f t="shared" si="82"/>
        <v>-1</v>
      </c>
    </row>
    <row r="2625" spans="1:3" hidden="1" x14ac:dyDescent="0.15">
      <c r="A2625" s="4" t="s">
        <v>2680</v>
      </c>
      <c r="B2625" s="5" t="str">
        <f t="shared" si="81"/>
        <v>×</v>
      </c>
      <c r="C2625" s="4" t="str">
        <f t="shared" si="82"/>
        <v>-</v>
      </c>
    </row>
    <row r="2626" spans="1:3" x14ac:dyDescent="0.15">
      <c r="A2626" s="4" t="s">
        <v>2681</v>
      </c>
      <c r="B2626" s="5" t="str">
        <f t="shared" si="81"/>
        <v>△</v>
      </c>
      <c r="C2626" s="4" t="str">
        <f t="shared" si="82"/>
        <v>-1</v>
      </c>
    </row>
    <row r="2627" spans="1:3" hidden="1" x14ac:dyDescent="0.15">
      <c r="A2627" s="4" t="s">
        <v>2682</v>
      </c>
      <c r="B2627" s="5" t="str">
        <f t="shared" si="81"/>
        <v>×</v>
      </c>
      <c r="C2627" s="4" t="str">
        <f t="shared" si="82"/>
        <v>-</v>
      </c>
    </row>
    <row r="2628" spans="1:3" x14ac:dyDescent="0.15">
      <c r="A2628" s="4" t="s">
        <v>2683</v>
      </c>
      <c r="B2628" s="5" t="str">
        <f t="shared" si="81"/>
        <v>△</v>
      </c>
      <c r="C2628" s="4" t="str">
        <f t="shared" si="82"/>
        <v>-1</v>
      </c>
    </row>
    <row r="2629" spans="1:3" hidden="1" x14ac:dyDescent="0.15">
      <c r="A2629" s="4" t="s">
        <v>2684</v>
      </c>
      <c r="B2629" s="5" t="str">
        <f t="shared" ref="B2629:B2692" si="83">IF(COUNTIF(A2629,"*LOST*")&gt;0,"△",IF(COUNTIF(A2629,"*WON*")&gt;0,"〇","×"))</f>
        <v>×</v>
      </c>
      <c r="C2629" s="4" t="str">
        <f t="shared" si="82"/>
        <v>-</v>
      </c>
    </row>
    <row r="2630" spans="1:3" x14ac:dyDescent="0.15">
      <c r="A2630" s="4" t="s">
        <v>2685</v>
      </c>
      <c r="B2630" s="5" t="str">
        <f t="shared" si="83"/>
        <v>△</v>
      </c>
      <c r="C2630" s="4" t="str">
        <f t="shared" si="82"/>
        <v>-1</v>
      </c>
    </row>
    <row r="2631" spans="1:3" hidden="1" x14ac:dyDescent="0.15">
      <c r="A2631" s="4" t="s">
        <v>2686</v>
      </c>
      <c r="B2631" s="5" t="str">
        <f t="shared" si="83"/>
        <v>×</v>
      </c>
      <c r="C2631" s="4" t="str">
        <f t="shared" si="82"/>
        <v>-</v>
      </c>
    </row>
    <row r="2632" spans="1:3" x14ac:dyDescent="0.15">
      <c r="A2632" s="4" t="s">
        <v>2687</v>
      </c>
      <c r="B2632" s="5" t="str">
        <f t="shared" si="83"/>
        <v>△</v>
      </c>
      <c r="C2632" s="4" t="str">
        <f t="shared" si="82"/>
        <v>-2</v>
      </c>
    </row>
    <row r="2633" spans="1:3" hidden="1" x14ac:dyDescent="0.15">
      <c r="A2633" s="4" t="s">
        <v>2688</v>
      </c>
      <c r="B2633" s="5" t="str">
        <f t="shared" si="83"/>
        <v>×</v>
      </c>
      <c r="C2633" s="4" t="str">
        <f t="shared" ref="C2633:C2696" si="84">IF(B2633="〇",MID(A2633,FIND("払い出し",A2633)+6,(FIND("BUST",A2633)-FIND("払い出し",A2633)-13)),IF(B2633="△","-"&amp;MID(A2633,FIND("益",A2633)+3,(FIND("bits",A2633)-FIND("益",A2633)-4)),"-"))</f>
        <v>-</v>
      </c>
    </row>
    <row r="2634" spans="1:3" x14ac:dyDescent="0.15">
      <c r="A2634" s="4" t="s">
        <v>2689</v>
      </c>
      <c r="B2634" s="5" t="str">
        <f t="shared" si="83"/>
        <v>△</v>
      </c>
      <c r="C2634" s="4" t="str">
        <f t="shared" si="84"/>
        <v>-2</v>
      </c>
    </row>
    <row r="2635" spans="1:3" hidden="1" x14ac:dyDescent="0.15">
      <c r="A2635" s="4" t="s">
        <v>2690</v>
      </c>
      <c r="B2635" s="5" t="str">
        <f t="shared" si="83"/>
        <v>×</v>
      </c>
      <c r="C2635" s="4" t="str">
        <f t="shared" si="84"/>
        <v>-</v>
      </c>
    </row>
    <row r="2636" spans="1:3" x14ac:dyDescent="0.15">
      <c r="A2636" s="4" t="s">
        <v>2691</v>
      </c>
      <c r="B2636" s="5" t="str">
        <f t="shared" si="83"/>
        <v>△</v>
      </c>
      <c r="C2636" s="4" t="str">
        <f t="shared" si="84"/>
        <v>-2</v>
      </c>
    </row>
    <row r="2637" spans="1:3" hidden="1" x14ac:dyDescent="0.15">
      <c r="A2637" s="4" t="s">
        <v>2692</v>
      </c>
      <c r="B2637" s="5" t="str">
        <f t="shared" si="83"/>
        <v>×</v>
      </c>
      <c r="C2637" s="4" t="str">
        <f t="shared" si="84"/>
        <v>-</v>
      </c>
    </row>
    <row r="2638" spans="1:3" x14ac:dyDescent="0.15">
      <c r="A2638" s="4" t="s">
        <v>2693</v>
      </c>
      <c r="B2638" s="5" t="str">
        <f t="shared" si="83"/>
        <v>△</v>
      </c>
      <c r="C2638" s="4" t="str">
        <f t="shared" si="84"/>
        <v>-2</v>
      </c>
    </row>
    <row r="2639" spans="1:3" hidden="1" x14ac:dyDescent="0.15">
      <c r="A2639" s="4" t="s">
        <v>2694</v>
      </c>
      <c r="B2639" s="5" t="str">
        <f t="shared" si="83"/>
        <v>×</v>
      </c>
      <c r="C2639" s="4" t="str">
        <f t="shared" si="84"/>
        <v>-</v>
      </c>
    </row>
    <row r="2640" spans="1:3" x14ac:dyDescent="0.15">
      <c r="A2640" s="4" t="s">
        <v>2695</v>
      </c>
      <c r="B2640" s="5" t="str">
        <f t="shared" si="83"/>
        <v>△</v>
      </c>
      <c r="C2640" s="4" t="str">
        <f t="shared" si="84"/>
        <v>-2</v>
      </c>
    </row>
    <row r="2641" spans="1:3" hidden="1" x14ac:dyDescent="0.15">
      <c r="A2641" s="4" t="s">
        <v>2696</v>
      </c>
      <c r="B2641" s="5" t="str">
        <f t="shared" si="83"/>
        <v>×</v>
      </c>
      <c r="C2641" s="4" t="str">
        <f t="shared" si="84"/>
        <v>-</v>
      </c>
    </row>
    <row r="2642" spans="1:3" x14ac:dyDescent="0.15">
      <c r="A2642" s="4" t="s">
        <v>2697</v>
      </c>
      <c r="B2642" s="5" t="str">
        <f t="shared" si="83"/>
        <v>△</v>
      </c>
      <c r="C2642" s="4" t="str">
        <f t="shared" si="84"/>
        <v>-3</v>
      </c>
    </row>
    <row r="2643" spans="1:3" hidden="1" x14ac:dyDescent="0.15">
      <c r="A2643" s="4" t="s">
        <v>2698</v>
      </c>
      <c r="B2643" s="5" t="str">
        <f t="shared" si="83"/>
        <v>×</v>
      </c>
      <c r="C2643" s="4" t="str">
        <f t="shared" si="84"/>
        <v>-</v>
      </c>
    </row>
    <row r="2644" spans="1:3" x14ac:dyDescent="0.15">
      <c r="A2644" s="4" t="s">
        <v>2699</v>
      </c>
      <c r="B2644" s="5" t="str">
        <f t="shared" si="83"/>
        <v>△</v>
      </c>
      <c r="C2644" s="4" t="str">
        <f t="shared" si="84"/>
        <v>-3</v>
      </c>
    </row>
    <row r="2645" spans="1:3" hidden="1" x14ac:dyDescent="0.15">
      <c r="A2645" s="4" t="s">
        <v>2700</v>
      </c>
      <c r="B2645" s="5" t="str">
        <f t="shared" si="83"/>
        <v>×</v>
      </c>
      <c r="C2645" s="4" t="str">
        <f t="shared" si="84"/>
        <v>-</v>
      </c>
    </row>
    <row r="2646" spans="1:3" x14ac:dyDescent="0.15">
      <c r="A2646" s="4" t="s">
        <v>2701</v>
      </c>
      <c r="B2646" s="5" t="str">
        <f t="shared" si="83"/>
        <v>〇</v>
      </c>
      <c r="C2646" s="4" t="str">
        <f t="shared" si="84"/>
        <v>30</v>
      </c>
    </row>
    <row r="2647" spans="1:3" hidden="1" x14ac:dyDescent="0.15">
      <c r="A2647" s="4" t="s">
        <v>2702</v>
      </c>
      <c r="B2647" s="5" t="str">
        <f t="shared" si="83"/>
        <v>×</v>
      </c>
      <c r="C2647" s="4" t="str">
        <f t="shared" si="84"/>
        <v>-</v>
      </c>
    </row>
    <row r="2648" spans="1:3" x14ac:dyDescent="0.15">
      <c r="A2648" s="4" t="s">
        <v>2703</v>
      </c>
      <c r="B2648" s="5" t="str">
        <f t="shared" si="83"/>
        <v>△</v>
      </c>
      <c r="C2648" s="4" t="str">
        <f t="shared" si="84"/>
        <v>-1</v>
      </c>
    </row>
    <row r="2649" spans="1:3" hidden="1" x14ac:dyDescent="0.15">
      <c r="A2649" s="4" t="s">
        <v>2704</v>
      </c>
      <c r="B2649" s="5" t="str">
        <f t="shared" si="83"/>
        <v>×</v>
      </c>
      <c r="C2649" s="4" t="str">
        <f t="shared" si="84"/>
        <v>-</v>
      </c>
    </row>
    <row r="2650" spans="1:3" x14ac:dyDescent="0.15">
      <c r="A2650" s="4" t="s">
        <v>2705</v>
      </c>
      <c r="B2650" s="5" t="str">
        <f t="shared" si="83"/>
        <v>〇</v>
      </c>
      <c r="C2650" s="4" t="str">
        <f t="shared" si="84"/>
        <v>10</v>
      </c>
    </row>
    <row r="2651" spans="1:3" hidden="1" x14ac:dyDescent="0.15">
      <c r="A2651" s="4" t="s">
        <v>2706</v>
      </c>
      <c r="B2651" s="5" t="str">
        <f t="shared" si="83"/>
        <v>×</v>
      </c>
      <c r="C2651" s="4" t="str">
        <f t="shared" si="84"/>
        <v>-</v>
      </c>
    </row>
    <row r="2652" spans="1:3" x14ac:dyDescent="0.15">
      <c r="A2652" s="4" t="s">
        <v>2707</v>
      </c>
      <c r="B2652" s="5" t="str">
        <f t="shared" si="83"/>
        <v>〇</v>
      </c>
      <c r="C2652" s="4" t="str">
        <f t="shared" si="84"/>
        <v>10</v>
      </c>
    </row>
    <row r="2653" spans="1:3" hidden="1" x14ac:dyDescent="0.15">
      <c r="A2653" s="4" t="s">
        <v>2708</v>
      </c>
      <c r="B2653" s="5" t="str">
        <f t="shared" si="83"/>
        <v>×</v>
      </c>
      <c r="C2653" s="4" t="str">
        <f t="shared" si="84"/>
        <v>-</v>
      </c>
    </row>
    <row r="2654" spans="1:3" x14ac:dyDescent="0.15">
      <c r="A2654" s="4" t="s">
        <v>2709</v>
      </c>
      <c r="B2654" s="5" t="str">
        <f t="shared" si="83"/>
        <v>△</v>
      </c>
      <c r="C2654" s="4" t="str">
        <f t="shared" si="84"/>
        <v>-1</v>
      </c>
    </row>
    <row r="2655" spans="1:3" hidden="1" x14ac:dyDescent="0.15">
      <c r="A2655" s="4" t="s">
        <v>2710</v>
      </c>
      <c r="B2655" s="5" t="str">
        <f t="shared" si="83"/>
        <v>×</v>
      </c>
      <c r="C2655" s="4" t="str">
        <f t="shared" si="84"/>
        <v>-</v>
      </c>
    </row>
    <row r="2656" spans="1:3" x14ac:dyDescent="0.15">
      <c r="A2656" s="4" t="s">
        <v>2711</v>
      </c>
      <c r="B2656" s="5" t="str">
        <f t="shared" si="83"/>
        <v>△</v>
      </c>
      <c r="C2656" s="4" t="str">
        <f t="shared" si="84"/>
        <v>-1</v>
      </c>
    </row>
    <row r="2657" spans="1:3" hidden="1" x14ac:dyDescent="0.15">
      <c r="A2657" s="4" t="s">
        <v>2712</v>
      </c>
      <c r="B2657" s="5" t="str">
        <f t="shared" si="83"/>
        <v>×</v>
      </c>
      <c r="C2657" s="4" t="str">
        <f t="shared" si="84"/>
        <v>-</v>
      </c>
    </row>
    <row r="2658" spans="1:3" x14ac:dyDescent="0.15">
      <c r="A2658" s="4" t="s">
        <v>2713</v>
      </c>
      <c r="B2658" s="5" t="str">
        <f t="shared" si="83"/>
        <v>〇</v>
      </c>
      <c r="C2658" s="4" t="str">
        <f t="shared" si="84"/>
        <v>10</v>
      </c>
    </row>
    <row r="2659" spans="1:3" hidden="1" x14ac:dyDescent="0.15">
      <c r="A2659" s="4" t="s">
        <v>2714</v>
      </c>
      <c r="B2659" s="5" t="str">
        <f t="shared" si="83"/>
        <v>×</v>
      </c>
      <c r="C2659" s="4" t="str">
        <f t="shared" si="84"/>
        <v>-</v>
      </c>
    </row>
    <row r="2660" spans="1:3" x14ac:dyDescent="0.15">
      <c r="A2660" s="4" t="s">
        <v>2715</v>
      </c>
      <c r="B2660" s="5" t="str">
        <f t="shared" si="83"/>
        <v>△</v>
      </c>
      <c r="C2660" s="4" t="str">
        <f t="shared" si="84"/>
        <v>-1</v>
      </c>
    </row>
    <row r="2661" spans="1:3" hidden="1" x14ac:dyDescent="0.15">
      <c r="A2661" s="4" t="s">
        <v>2716</v>
      </c>
      <c r="B2661" s="5" t="str">
        <f t="shared" si="83"/>
        <v>×</v>
      </c>
      <c r="C2661" s="4" t="str">
        <f t="shared" si="84"/>
        <v>-</v>
      </c>
    </row>
    <row r="2662" spans="1:3" x14ac:dyDescent="0.15">
      <c r="A2662" s="4" t="s">
        <v>2717</v>
      </c>
      <c r="B2662" s="5" t="str">
        <f t="shared" si="83"/>
        <v>△</v>
      </c>
      <c r="C2662" s="4" t="str">
        <f t="shared" si="84"/>
        <v>-1</v>
      </c>
    </row>
    <row r="2663" spans="1:3" hidden="1" x14ac:dyDescent="0.15">
      <c r="A2663" s="4" t="s">
        <v>2718</v>
      </c>
      <c r="B2663" s="5" t="str">
        <f t="shared" si="83"/>
        <v>×</v>
      </c>
      <c r="C2663" s="4" t="str">
        <f t="shared" si="84"/>
        <v>-</v>
      </c>
    </row>
    <row r="2664" spans="1:3" x14ac:dyDescent="0.15">
      <c r="A2664" s="4" t="s">
        <v>2719</v>
      </c>
      <c r="B2664" s="5" t="str">
        <f t="shared" si="83"/>
        <v>△</v>
      </c>
      <c r="C2664" s="4" t="str">
        <f t="shared" si="84"/>
        <v>-1</v>
      </c>
    </row>
    <row r="2665" spans="1:3" hidden="1" x14ac:dyDescent="0.15">
      <c r="A2665" s="4" t="s">
        <v>2720</v>
      </c>
      <c r="B2665" s="5" t="str">
        <f t="shared" si="83"/>
        <v>×</v>
      </c>
      <c r="C2665" s="4" t="str">
        <f t="shared" si="84"/>
        <v>-</v>
      </c>
    </row>
    <row r="2666" spans="1:3" x14ac:dyDescent="0.15">
      <c r="A2666" s="4" t="s">
        <v>2721</v>
      </c>
      <c r="B2666" s="5" t="str">
        <f t="shared" si="83"/>
        <v>△</v>
      </c>
      <c r="C2666" s="4" t="str">
        <f t="shared" si="84"/>
        <v>-1</v>
      </c>
    </row>
    <row r="2667" spans="1:3" hidden="1" x14ac:dyDescent="0.15">
      <c r="A2667" s="4" t="s">
        <v>2722</v>
      </c>
      <c r="B2667" s="5" t="str">
        <f t="shared" si="83"/>
        <v>×</v>
      </c>
      <c r="C2667" s="4" t="str">
        <f t="shared" si="84"/>
        <v>-</v>
      </c>
    </row>
    <row r="2668" spans="1:3" x14ac:dyDescent="0.15">
      <c r="A2668" s="4" t="s">
        <v>2723</v>
      </c>
      <c r="B2668" s="5" t="str">
        <f t="shared" si="83"/>
        <v>△</v>
      </c>
      <c r="C2668" s="4" t="str">
        <f t="shared" si="84"/>
        <v>-1</v>
      </c>
    </row>
    <row r="2669" spans="1:3" hidden="1" x14ac:dyDescent="0.15">
      <c r="A2669" s="4" t="s">
        <v>2724</v>
      </c>
      <c r="B2669" s="5" t="str">
        <f t="shared" si="83"/>
        <v>×</v>
      </c>
      <c r="C2669" s="4" t="str">
        <f t="shared" si="84"/>
        <v>-</v>
      </c>
    </row>
    <row r="2670" spans="1:3" x14ac:dyDescent="0.15">
      <c r="A2670" s="4" t="s">
        <v>2725</v>
      </c>
      <c r="B2670" s="5" t="str">
        <f t="shared" si="83"/>
        <v>△</v>
      </c>
      <c r="C2670" s="4" t="str">
        <f t="shared" si="84"/>
        <v>-1</v>
      </c>
    </row>
    <row r="2671" spans="1:3" hidden="1" x14ac:dyDescent="0.15">
      <c r="A2671" s="4" t="s">
        <v>2726</v>
      </c>
      <c r="B2671" s="5" t="str">
        <f t="shared" si="83"/>
        <v>×</v>
      </c>
      <c r="C2671" s="4" t="str">
        <f t="shared" si="84"/>
        <v>-</v>
      </c>
    </row>
    <row r="2672" spans="1:3" x14ac:dyDescent="0.15">
      <c r="A2672" s="4" t="s">
        <v>2727</v>
      </c>
      <c r="B2672" s="5" t="str">
        <f t="shared" si="83"/>
        <v>△</v>
      </c>
      <c r="C2672" s="4" t="str">
        <f t="shared" si="84"/>
        <v>-1</v>
      </c>
    </row>
    <row r="2673" spans="1:3" hidden="1" x14ac:dyDescent="0.15">
      <c r="A2673" s="4" t="s">
        <v>2728</v>
      </c>
      <c r="B2673" s="5" t="str">
        <f t="shared" si="83"/>
        <v>×</v>
      </c>
      <c r="C2673" s="4" t="str">
        <f t="shared" si="84"/>
        <v>-</v>
      </c>
    </row>
    <row r="2674" spans="1:3" x14ac:dyDescent="0.15">
      <c r="A2674" s="4" t="s">
        <v>2729</v>
      </c>
      <c r="B2674" s="5" t="str">
        <f t="shared" si="83"/>
        <v>△</v>
      </c>
      <c r="C2674" s="4" t="str">
        <f t="shared" si="84"/>
        <v>-1</v>
      </c>
    </row>
    <row r="2675" spans="1:3" hidden="1" x14ac:dyDescent="0.15">
      <c r="A2675" s="4" t="s">
        <v>2730</v>
      </c>
      <c r="B2675" s="5" t="str">
        <f t="shared" si="83"/>
        <v>×</v>
      </c>
      <c r="C2675" s="4" t="str">
        <f t="shared" si="84"/>
        <v>-</v>
      </c>
    </row>
    <row r="2676" spans="1:3" x14ac:dyDescent="0.15">
      <c r="A2676" s="4" t="s">
        <v>2731</v>
      </c>
      <c r="B2676" s="5" t="str">
        <f t="shared" si="83"/>
        <v>△</v>
      </c>
      <c r="C2676" s="4" t="str">
        <f t="shared" si="84"/>
        <v>-1</v>
      </c>
    </row>
    <row r="2677" spans="1:3" hidden="1" x14ac:dyDescent="0.15">
      <c r="A2677" s="4" t="s">
        <v>2732</v>
      </c>
      <c r="B2677" s="5" t="str">
        <f t="shared" si="83"/>
        <v>×</v>
      </c>
      <c r="C2677" s="4" t="str">
        <f t="shared" si="84"/>
        <v>-</v>
      </c>
    </row>
    <row r="2678" spans="1:3" x14ac:dyDescent="0.15">
      <c r="A2678" s="4" t="s">
        <v>2733</v>
      </c>
      <c r="B2678" s="5" t="str">
        <f t="shared" si="83"/>
        <v>△</v>
      </c>
      <c r="C2678" s="4" t="str">
        <f t="shared" si="84"/>
        <v>-2</v>
      </c>
    </row>
    <row r="2679" spans="1:3" hidden="1" x14ac:dyDescent="0.15">
      <c r="A2679" s="4" t="s">
        <v>2734</v>
      </c>
      <c r="B2679" s="5" t="str">
        <f t="shared" si="83"/>
        <v>×</v>
      </c>
      <c r="C2679" s="4" t="str">
        <f t="shared" si="84"/>
        <v>-</v>
      </c>
    </row>
    <row r="2680" spans="1:3" x14ac:dyDescent="0.15">
      <c r="A2680" s="4" t="s">
        <v>2735</v>
      </c>
      <c r="B2680" s="5" t="str">
        <f t="shared" si="83"/>
        <v>△</v>
      </c>
      <c r="C2680" s="4" t="str">
        <f t="shared" si="84"/>
        <v>-2</v>
      </c>
    </row>
    <row r="2681" spans="1:3" hidden="1" x14ac:dyDescent="0.15">
      <c r="A2681" s="4" t="s">
        <v>2736</v>
      </c>
      <c r="B2681" s="5" t="str">
        <f t="shared" si="83"/>
        <v>×</v>
      </c>
      <c r="C2681" s="4" t="str">
        <f t="shared" si="84"/>
        <v>-</v>
      </c>
    </row>
    <row r="2682" spans="1:3" x14ac:dyDescent="0.15">
      <c r="A2682" s="4" t="s">
        <v>2737</v>
      </c>
      <c r="B2682" s="5" t="str">
        <f t="shared" si="83"/>
        <v>△</v>
      </c>
      <c r="C2682" s="4" t="str">
        <f t="shared" si="84"/>
        <v>-2</v>
      </c>
    </row>
    <row r="2683" spans="1:3" hidden="1" x14ac:dyDescent="0.15">
      <c r="A2683" s="4" t="s">
        <v>2738</v>
      </c>
      <c r="B2683" s="5" t="str">
        <f t="shared" si="83"/>
        <v>×</v>
      </c>
      <c r="C2683" s="4" t="str">
        <f t="shared" si="84"/>
        <v>-</v>
      </c>
    </row>
    <row r="2684" spans="1:3" x14ac:dyDescent="0.15">
      <c r="A2684" s="4" t="s">
        <v>2739</v>
      </c>
      <c r="B2684" s="5" t="str">
        <f t="shared" si="83"/>
        <v>△</v>
      </c>
      <c r="C2684" s="4" t="str">
        <f t="shared" si="84"/>
        <v>-2</v>
      </c>
    </row>
    <row r="2685" spans="1:3" hidden="1" x14ac:dyDescent="0.15">
      <c r="A2685" s="4" t="s">
        <v>2740</v>
      </c>
      <c r="B2685" s="5" t="str">
        <f t="shared" si="83"/>
        <v>×</v>
      </c>
      <c r="C2685" s="4" t="str">
        <f t="shared" si="84"/>
        <v>-</v>
      </c>
    </row>
    <row r="2686" spans="1:3" x14ac:dyDescent="0.15">
      <c r="A2686" s="4" t="s">
        <v>2741</v>
      </c>
      <c r="B2686" s="5" t="str">
        <f t="shared" si="83"/>
        <v>△</v>
      </c>
      <c r="C2686" s="4" t="str">
        <f t="shared" si="84"/>
        <v>-2</v>
      </c>
    </row>
    <row r="2687" spans="1:3" hidden="1" x14ac:dyDescent="0.15">
      <c r="A2687" s="4" t="s">
        <v>2742</v>
      </c>
      <c r="B2687" s="5" t="str">
        <f t="shared" si="83"/>
        <v>×</v>
      </c>
      <c r="C2687" s="4" t="str">
        <f t="shared" si="84"/>
        <v>-</v>
      </c>
    </row>
    <row r="2688" spans="1:3" x14ac:dyDescent="0.15">
      <c r="A2688" s="4" t="s">
        <v>2743</v>
      </c>
      <c r="B2688" s="5" t="str">
        <f t="shared" si="83"/>
        <v>△</v>
      </c>
      <c r="C2688" s="4" t="str">
        <f t="shared" si="84"/>
        <v>-3</v>
      </c>
    </row>
    <row r="2689" spans="1:3" hidden="1" x14ac:dyDescent="0.15">
      <c r="A2689" s="4" t="s">
        <v>2744</v>
      </c>
      <c r="B2689" s="5" t="str">
        <f t="shared" si="83"/>
        <v>×</v>
      </c>
      <c r="C2689" s="4" t="str">
        <f t="shared" si="84"/>
        <v>-</v>
      </c>
    </row>
    <row r="2690" spans="1:3" x14ac:dyDescent="0.15">
      <c r="A2690" s="4" t="s">
        <v>2745</v>
      </c>
      <c r="B2690" s="5" t="str">
        <f t="shared" si="83"/>
        <v>△</v>
      </c>
      <c r="C2690" s="4" t="str">
        <f t="shared" si="84"/>
        <v>-3</v>
      </c>
    </row>
    <row r="2691" spans="1:3" hidden="1" x14ac:dyDescent="0.15">
      <c r="A2691" s="4" t="s">
        <v>2746</v>
      </c>
      <c r="B2691" s="5" t="str">
        <f t="shared" si="83"/>
        <v>×</v>
      </c>
      <c r="C2691" s="4" t="str">
        <f t="shared" si="84"/>
        <v>-</v>
      </c>
    </row>
    <row r="2692" spans="1:3" x14ac:dyDescent="0.15">
      <c r="A2692" s="4" t="s">
        <v>2747</v>
      </c>
      <c r="B2692" s="5" t="str">
        <f t="shared" si="83"/>
        <v>△</v>
      </c>
      <c r="C2692" s="4" t="str">
        <f t="shared" si="84"/>
        <v>-3</v>
      </c>
    </row>
    <row r="2693" spans="1:3" hidden="1" x14ac:dyDescent="0.15">
      <c r="A2693" s="4" t="s">
        <v>2748</v>
      </c>
      <c r="B2693" s="5" t="str">
        <f t="shared" ref="B2693:B2756" si="85">IF(COUNTIF(A2693,"*LOST*")&gt;0,"△",IF(COUNTIF(A2693,"*WON*")&gt;0,"〇","×"))</f>
        <v>×</v>
      </c>
      <c r="C2693" s="4" t="str">
        <f t="shared" si="84"/>
        <v>-</v>
      </c>
    </row>
    <row r="2694" spans="1:3" x14ac:dyDescent="0.15">
      <c r="A2694" s="4" t="s">
        <v>2749</v>
      </c>
      <c r="B2694" s="5" t="str">
        <f t="shared" si="85"/>
        <v>△</v>
      </c>
      <c r="C2694" s="4" t="str">
        <f t="shared" si="84"/>
        <v>-4</v>
      </c>
    </row>
    <row r="2695" spans="1:3" hidden="1" x14ac:dyDescent="0.15">
      <c r="A2695" s="4" t="s">
        <v>2750</v>
      </c>
      <c r="B2695" s="5" t="str">
        <f t="shared" si="85"/>
        <v>×</v>
      </c>
      <c r="C2695" s="4" t="str">
        <f t="shared" si="84"/>
        <v>-</v>
      </c>
    </row>
    <row r="2696" spans="1:3" x14ac:dyDescent="0.15">
      <c r="A2696" s="4" t="s">
        <v>2751</v>
      </c>
      <c r="B2696" s="5" t="str">
        <f t="shared" si="85"/>
        <v>△</v>
      </c>
      <c r="C2696" s="4" t="str">
        <f t="shared" si="84"/>
        <v>-4</v>
      </c>
    </row>
    <row r="2697" spans="1:3" hidden="1" x14ac:dyDescent="0.15">
      <c r="A2697" s="4" t="s">
        <v>2752</v>
      </c>
      <c r="B2697" s="5" t="str">
        <f t="shared" si="85"/>
        <v>×</v>
      </c>
      <c r="C2697" s="4" t="str">
        <f t="shared" ref="C2697:C2760" si="86">IF(B2697="〇",MID(A2697,FIND("払い出し",A2697)+6,(FIND("BUST",A2697)-FIND("払い出し",A2697)-13)),IF(B2697="△","-"&amp;MID(A2697,FIND("益",A2697)+3,(FIND("bits",A2697)-FIND("益",A2697)-4)),"-"))</f>
        <v>-</v>
      </c>
    </row>
    <row r="2698" spans="1:3" x14ac:dyDescent="0.15">
      <c r="A2698" s="4" t="s">
        <v>2753</v>
      </c>
      <c r="B2698" s="5" t="str">
        <f t="shared" si="85"/>
        <v>△</v>
      </c>
      <c r="C2698" s="4" t="str">
        <f t="shared" si="86"/>
        <v>-5</v>
      </c>
    </row>
    <row r="2699" spans="1:3" hidden="1" x14ac:dyDescent="0.15">
      <c r="A2699" s="4" t="s">
        <v>2754</v>
      </c>
      <c r="B2699" s="5" t="str">
        <f t="shared" si="85"/>
        <v>×</v>
      </c>
      <c r="C2699" s="4" t="str">
        <f t="shared" si="86"/>
        <v>-</v>
      </c>
    </row>
    <row r="2700" spans="1:3" x14ac:dyDescent="0.15">
      <c r="A2700" s="4" t="s">
        <v>2755</v>
      </c>
      <c r="B2700" s="5" t="str">
        <f t="shared" si="85"/>
        <v>△</v>
      </c>
      <c r="C2700" s="4" t="str">
        <f t="shared" si="86"/>
        <v>-5</v>
      </c>
    </row>
    <row r="2701" spans="1:3" hidden="1" x14ac:dyDescent="0.15">
      <c r="A2701" s="4" t="s">
        <v>2756</v>
      </c>
      <c r="B2701" s="5" t="str">
        <f t="shared" si="85"/>
        <v>×</v>
      </c>
      <c r="C2701" s="4" t="str">
        <f t="shared" si="86"/>
        <v>-</v>
      </c>
    </row>
    <row r="2702" spans="1:3" x14ac:dyDescent="0.15">
      <c r="A2702" s="4" t="s">
        <v>2757</v>
      </c>
      <c r="B2702" s="5" t="str">
        <f t="shared" si="85"/>
        <v>〇</v>
      </c>
      <c r="C2702" s="4" t="str">
        <f t="shared" si="86"/>
        <v>60</v>
      </c>
    </row>
    <row r="2703" spans="1:3" hidden="1" x14ac:dyDescent="0.15">
      <c r="A2703" s="4" t="s">
        <v>2758</v>
      </c>
      <c r="B2703" s="5" t="str">
        <f t="shared" si="85"/>
        <v>×</v>
      </c>
      <c r="C2703" s="4" t="str">
        <f t="shared" si="86"/>
        <v>-</v>
      </c>
    </row>
    <row r="2704" spans="1:3" x14ac:dyDescent="0.15">
      <c r="A2704" s="4" t="s">
        <v>2759</v>
      </c>
      <c r="B2704" s="5" t="str">
        <f t="shared" si="85"/>
        <v>△</v>
      </c>
      <c r="C2704" s="4" t="str">
        <f t="shared" si="86"/>
        <v>-1</v>
      </c>
    </row>
    <row r="2705" spans="1:3" hidden="1" x14ac:dyDescent="0.15">
      <c r="A2705" s="4" t="s">
        <v>2760</v>
      </c>
      <c r="B2705" s="5" t="str">
        <f t="shared" si="85"/>
        <v>×</v>
      </c>
      <c r="C2705" s="4" t="str">
        <f t="shared" si="86"/>
        <v>-</v>
      </c>
    </row>
    <row r="2706" spans="1:3" x14ac:dyDescent="0.15">
      <c r="A2706" s="4" t="s">
        <v>2761</v>
      </c>
      <c r="B2706" s="5" t="str">
        <f t="shared" si="85"/>
        <v>△</v>
      </c>
      <c r="C2706" s="4" t="str">
        <f t="shared" si="86"/>
        <v>-1</v>
      </c>
    </row>
    <row r="2707" spans="1:3" hidden="1" x14ac:dyDescent="0.15">
      <c r="A2707" s="4" t="s">
        <v>2762</v>
      </c>
      <c r="B2707" s="5" t="str">
        <f t="shared" si="85"/>
        <v>×</v>
      </c>
      <c r="C2707" s="4" t="str">
        <f t="shared" si="86"/>
        <v>-</v>
      </c>
    </row>
    <row r="2708" spans="1:3" x14ac:dyDescent="0.15">
      <c r="A2708" s="4" t="s">
        <v>2763</v>
      </c>
      <c r="B2708" s="5" t="str">
        <f t="shared" si="85"/>
        <v>〇</v>
      </c>
      <c r="C2708" s="4" t="str">
        <f t="shared" si="86"/>
        <v>10</v>
      </c>
    </row>
    <row r="2709" spans="1:3" hidden="1" x14ac:dyDescent="0.15">
      <c r="A2709" s="4" t="s">
        <v>2764</v>
      </c>
      <c r="B2709" s="5" t="str">
        <f t="shared" si="85"/>
        <v>×</v>
      </c>
      <c r="C2709" s="4" t="str">
        <f t="shared" si="86"/>
        <v>-</v>
      </c>
    </row>
    <row r="2710" spans="1:3" x14ac:dyDescent="0.15">
      <c r="A2710" s="4" t="s">
        <v>2765</v>
      </c>
      <c r="B2710" s="5" t="str">
        <f t="shared" si="85"/>
        <v>△</v>
      </c>
      <c r="C2710" s="4" t="str">
        <f t="shared" si="86"/>
        <v>-1</v>
      </c>
    </row>
    <row r="2711" spans="1:3" hidden="1" x14ac:dyDescent="0.15">
      <c r="A2711" s="4" t="s">
        <v>2766</v>
      </c>
      <c r="B2711" s="5" t="str">
        <f t="shared" si="85"/>
        <v>×</v>
      </c>
      <c r="C2711" s="4" t="str">
        <f t="shared" si="86"/>
        <v>-</v>
      </c>
    </row>
    <row r="2712" spans="1:3" x14ac:dyDescent="0.15">
      <c r="A2712" s="4" t="s">
        <v>2767</v>
      </c>
      <c r="B2712" s="5" t="str">
        <f t="shared" si="85"/>
        <v>△</v>
      </c>
      <c r="C2712" s="4" t="str">
        <f t="shared" si="86"/>
        <v>-1</v>
      </c>
    </row>
    <row r="2713" spans="1:3" hidden="1" x14ac:dyDescent="0.15">
      <c r="A2713" s="4" t="s">
        <v>2768</v>
      </c>
      <c r="B2713" s="5" t="str">
        <f t="shared" si="85"/>
        <v>×</v>
      </c>
      <c r="C2713" s="4" t="str">
        <f t="shared" si="86"/>
        <v>-</v>
      </c>
    </row>
    <row r="2714" spans="1:3" x14ac:dyDescent="0.15">
      <c r="A2714" s="4" t="s">
        <v>2769</v>
      </c>
      <c r="B2714" s="5" t="str">
        <f t="shared" si="85"/>
        <v>△</v>
      </c>
      <c r="C2714" s="4" t="str">
        <f t="shared" si="86"/>
        <v>-1</v>
      </c>
    </row>
    <row r="2715" spans="1:3" hidden="1" x14ac:dyDescent="0.15">
      <c r="A2715" s="4" t="s">
        <v>2770</v>
      </c>
      <c r="B2715" s="5" t="str">
        <f t="shared" si="85"/>
        <v>×</v>
      </c>
      <c r="C2715" s="4" t="str">
        <f t="shared" si="86"/>
        <v>-</v>
      </c>
    </row>
    <row r="2716" spans="1:3" x14ac:dyDescent="0.15">
      <c r="A2716" s="4" t="s">
        <v>2771</v>
      </c>
      <c r="B2716" s="5" t="str">
        <f t="shared" si="85"/>
        <v>△</v>
      </c>
      <c r="C2716" s="4" t="str">
        <f t="shared" si="86"/>
        <v>-1</v>
      </c>
    </row>
    <row r="2717" spans="1:3" hidden="1" x14ac:dyDescent="0.15">
      <c r="A2717" s="4" t="s">
        <v>2772</v>
      </c>
      <c r="B2717" s="5" t="str">
        <f t="shared" si="85"/>
        <v>×</v>
      </c>
      <c r="C2717" s="4" t="str">
        <f t="shared" si="86"/>
        <v>-</v>
      </c>
    </row>
    <row r="2718" spans="1:3" x14ac:dyDescent="0.15">
      <c r="A2718" s="4" t="s">
        <v>2773</v>
      </c>
      <c r="B2718" s="5" t="str">
        <f t="shared" si="85"/>
        <v>△</v>
      </c>
      <c r="C2718" s="4" t="str">
        <f t="shared" si="86"/>
        <v>-1</v>
      </c>
    </row>
    <row r="2719" spans="1:3" hidden="1" x14ac:dyDescent="0.15">
      <c r="A2719" s="4" t="s">
        <v>2774</v>
      </c>
      <c r="B2719" s="5" t="str">
        <f t="shared" si="85"/>
        <v>×</v>
      </c>
      <c r="C2719" s="4" t="str">
        <f t="shared" si="86"/>
        <v>-</v>
      </c>
    </row>
    <row r="2720" spans="1:3" x14ac:dyDescent="0.15">
      <c r="A2720" s="4" t="s">
        <v>2775</v>
      </c>
      <c r="B2720" s="5" t="str">
        <f t="shared" si="85"/>
        <v>〇</v>
      </c>
      <c r="C2720" s="4" t="str">
        <f t="shared" si="86"/>
        <v>10</v>
      </c>
    </row>
    <row r="2721" spans="1:3" hidden="1" x14ac:dyDescent="0.15">
      <c r="A2721" s="4" t="s">
        <v>2776</v>
      </c>
      <c r="B2721" s="5" t="str">
        <f t="shared" si="85"/>
        <v>×</v>
      </c>
      <c r="C2721" s="4" t="str">
        <f t="shared" si="86"/>
        <v>-</v>
      </c>
    </row>
    <row r="2722" spans="1:3" x14ac:dyDescent="0.15">
      <c r="A2722" s="4" t="s">
        <v>2777</v>
      </c>
      <c r="B2722" s="5" t="str">
        <f t="shared" si="85"/>
        <v>△</v>
      </c>
      <c r="C2722" s="4" t="str">
        <f t="shared" si="86"/>
        <v>-1</v>
      </c>
    </row>
    <row r="2723" spans="1:3" hidden="1" x14ac:dyDescent="0.15">
      <c r="A2723" s="4" t="s">
        <v>2778</v>
      </c>
      <c r="B2723" s="5" t="str">
        <f t="shared" si="85"/>
        <v>×</v>
      </c>
      <c r="C2723" s="4" t="str">
        <f t="shared" si="86"/>
        <v>-</v>
      </c>
    </row>
    <row r="2724" spans="1:3" x14ac:dyDescent="0.15">
      <c r="A2724" s="4" t="s">
        <v>2779</v>
      </c>
      <c r="B2724" s="5" t="str">
        <f t="shared" si="85"/>
        <v>〇</v>
      </c>
      <c r="C2724" s="4" t="str">
        <f t="shared" si="86"/>
        <v>10</v>
      </c>
    </row>
    <row r="2725" spans="1:3" hidden="1" x14ac:dyDescent="0.15">
      <c r="A2725" s="4" t="s">
        <v>2780</v>
      </c>
      <c r="B2725" s="5" t="str">
        <f t="shared" si="85"/>
        <v>×</v>
      </c>
      <c r="C2725" s="4" t="str">
        <f t="shared" si="86"/>
        <v>-</v>
      </c>
    </row>
    <row r="2726" spans="1:3" x14ac:dyDescent="0.15">
      <c r="A2726" s="4" t="s">
        <v>2781</v>
      </c>
      <c r="B2726" s="5" t="str">
        <f t="shared" si="85"/>
        <v>△</v>
      </c>
      <c r="C2726" s="4" t="str">
        <f t="shared" si="86"/>
        <v>-1</v>
      </c>
    </row>
    <row r="2727" spans="1:3" hidden="1" x14ac:dyDescent="0.15">
      <c r="A2727" s="4" t="s">
        <v>2782</v>
      </c>
      <c r="B2727" s="5" t="str">
        <f t="shared" si="85"/>
        <v>×</v>
      </c>
      <c r="C2727" s="4" t="str">
        <f t="shared" si="86"/>
        <v>-</v>
      </c>
    </row>
    <row r="2728" spans="1:3" x14ac:dyDescent="0.15">
      <c r="A2728" s="4" t="s">
        <v>2783</v>
      </c>
      <c r="B2728" s="5" t="str">
        <f t="shared" si="85"/>
        <v>△</v>
      </c>
      <c r="C2728" s="4" t="str">
        <f t="shared" si="86"/>
        <v>-1</v>
      </c>
    </row>
    <row r="2729" spans="1:3" hidden="1" x14ac:dyDescent="0.15">
      <c r="A2729" s="4" t="s">
        <v>2784</v>
      </c>
      <c r="B2729" s="5" t="str">
        <f t="shared" si="85"/>
        <v>×</v>
      </c>
      <c r="C2729" s="4" t="str">
        <f t="shared" si="86"/>
        <v>-</v>
      </c>
    </row>
    <row r="2730" spans="1:3" x14ac:dyDescent="0.15">
      <c r="A2730" s="4" t="s">
        <v>2785</v>
      </c>
      <c r="B2730" s="5" t="str">
        <f t="shared" si="85"/>
        <v>△</v>
      </c>
      <c r="C2730" s="4" t="str">
        <f t="shared" si="86"/>
        <v>-1</v>
      </c>
    </row>
    <row r="2731" spans="1:3" hidden="1" x14ac:dyDescent="0.15">
      <c r="A2731" s="4" t="s">
        <v>2786</v>
      </c>
      <c r="B2731" s="5" t="str">
        <f t="shared" si="85"/>
        <v>×</v>
      </c>
      <c r="C2731" s="4" t="str">
        <f t="shared" si="86"/>
        <v>-</v>
      </c>
    </row>
    <row r="2732" spans="1:3" x14ac:dyDescent="0.15">
      <c r="A2732" s="4" t="s">
        <v>2787</v>
      </c>
      <c r="B2732" s="5" t="str">
        <f t="shared" si="85"/>
        <v>△</v>
      </c>
      <c r="C2732" s="4" t="str">
        <f t="shared" si="86"/>
        <v>-1</v>
      </c>
    </row>
    <row r="2733" spans="1:3" hidden="1" x14ac:dyDescent="0.15">
      <c r="A2733" s="4" t="s">
        <v>2788</v>
      </c>
      <c r="B2733" s="5" t="str">
        <f t="shared" si="85"/>
        <v>×</v>
      </c>
      <c r="C2733" s="4" t="str">
        <f t="shared" si="86"/>
        <v>-</v>
      </c>
    </row>
    <row r="2734" spans="1:3" x14ac:dyDescent="0.15">
      <c r="A2734" s="4" t="s">
        <v>2789</v>
      </c>
      <c r="B2734" s="5" t="str">
        <f t="shared" si="85"/>
        <v>△</v>
      </c>
      <c r="C2734" s="4" t="str">
        <f t="shared" si="86"/>
        <v>-1</v>
      </c>
    </row>
    <row r="2735" spans="1:3" hidden="1" x14ac:dyDescent="0.15">
      <c r="A2735" s="4" t="s">
        <v>2790</v>
      </c>
      <c r="B2735" s="5" t="str">
        <f t="shared" si="85"/>
        <v>×</v>
      </c>
      <c r="C2735" s="4" t="str">
        <f t="shared" si="86"/>
        <v>-</v>
      </c>
    </row>
    <row r="2736" spans="1:3" x14ac:dyDescent="0.15">
      <c r="A2736" s="4" t="s">
        <v>2791</v>
      </c>
      <c r="B2736" s="5" t="str">
        <f t="shared" si="85"/>
        <v>△</v>
      </c>
      <c r="C2736" s="4" t="str">
        <f t="shared" si="86"/>
        <v>-1</v>
      </c>
    </row>
    <row r="2737" spans="1:3" hidden="1" x14ac:dyDescent="0.15">
      <c r="A2737" s="4" t="s">
        <v>2792</v>
      </c>
      <c r="B2737" s="5" t="str">
        <f t="shared" si="85"/>
        <v>×</v>
      </c>
      <c r="C2737" s="4" t="str">
        <f t="shared" si="86"/>
        <v>-</v>
      </c>
    </row>
    <row r="2738" spans="1:3" x14ac:dyDescent="0.15">
      <c r="A2738" s="4" t="s">
        <v>2793</v>
      </c>
      <c r="B2738" s="5" t="str">
        <f t="shared" si="85"/>
        <v>△</v>
      </c>
      <c r="C2738" s="4" t="str">
        <f t="shared" si="86"/>
        <v>-1</v>
      </c>
    </row>
    <row r="2739" spans="1:3" hidden="1" x14ac:dyDescent="0.15">
      <c r="A2739" s="4" t="s">
        <v>2794</v>
      </c>
      <c r="B2739" s="5" t="str">
        <f t="shared" si="85"/>
        <v>×</v>
      </c>
      <c r="C2739" s="4" t="str">
        <f t="shared" si="86"/>
        <v>-</v>
      </c>
    </row>
    <row r="2740" spans="1:3" x14ac:dyDescent="0.15">
      <c r="A2740" s="4" t="s">
        <v>2795</v>
      </c>
      <c r="B2740" s="5" t="str">
        <f t="shared" si="85"/>
        <v>△</v>
      </c>
      <c r="C2740" s="4" t="str">
        <f t="shared" si="86"/>
        <v>-1</v>
      </c>
    </row>
    <row r="2741" spans="1:3" hidden="1" x14ac:dyDescent="0.15">
      <c r="A2741" s="4" t="s">
        <v>2796</v>
      </c>
      <c r="B2741" s="5" t="str">
        <f t="shared" si="85"/>
        <v>×</v>
      </c>
      <c r="C2741" s="4" t="str">
        <f t="shared" si="86"/>
        <v>-</v>
      </c>
    </row>
    <row r="2742" spans="1:3" x14ac:dyDescent="0.15">
      <c r="A2742" s="4" t="s">
        <v>2797</v>
      </c>
      <c r="B2742" s="5" t="str">
        <f t="shared" si="85"/>
        <v>△</v>
      </c>
      <c r="C2742" s="4" t="str">
        <f t="shared" si="86"/>
        <v>-1</v>
      </c>
    </row>
    <row r="2743" spans="1:3" hidden="1" x14ac:dyDescent="0.15">
      <c r="A2743" s="4" t="s">
        <v>2798</v>
      </c>
      <c r="B2743" s="5" t="str">
        <f t="shared" si="85"/>
        <v>×</v>
      </c>
      <c r="C2743" s="4" t="str">
        <f t="shared" si="86"/>
        <v>-</v>
      </c>
    </row>
    <row r="2744" spans="1:3" x14ac:dyDescent="0.15">
      <c r="A2744" s="4" t="s">
        <v>2799</v>
      </c>
      <c r="B2744" s="5" t="str">
        <f t="shared" si="85"/>
        <v>△</v>
      </c>
      <c r="C2744" s="4" t="str">
        <f t="shared" si="86"/>
        <v>-2</v>
      </c>
    </row>
    <row r="2745" spans="1:3" hidden="1" x14ac:dyDescent="0.15">
      <c r="A2745" s="4" t="s">
        <v>2800</v>
      </c>
      <c r="B2745" s="5" t="str">
        <f t="shared" si="85"/>
        <v>×</v>
      </c>
      <c r="C2745" s="4" t="str">
        <f t="shared" si="86"/>
        <v>-</v>
      </c>
    </row>
    <row r="2746" spans="1:3" x14ac:dyDescent="0.15">
      <c r="A2746" s="4" t="s">
        <v>2801</v>
      </c>
      <c r="B2746" s="5" t="str">
        <f t="shared" si="85"/>
        <v>△</v>
      </c>
      <c r="C2746" s="4" t="str">
        <f t="shared" si="86"/>
        <v>-2</v>
      </c>
    </row>
    <row r="2747" spans="1:3" hidden="1" x14ac:dyDescent="0.15">
      <c r="A2747" s="4" t="s">
        <v>2802</v>
      </c>
      <c r="B2747" s="5" t="str">
        <f t="shared" si="85"/>
        <v>×</v>
      </c>
      <c r="C2747" s="4" t="str">
        <f t="shared" si="86"/>
        <v>-</v>
      </c>
    </row>
    <row r="2748" spans="1:3" x14ac:dyDescent="0.15">
      <c r="A2748" s="4" t="s">
        <v>2803</v>
      </c>
      <c r="B2748" s="5" t="str">
        <f t="shared" si="85"/>
        <v>△</v>
      </c>
      <c r="C2748" s="4" t="str">
        <f t="shared" si="86"/>
        <v>-2</v>
      </c>
    </row>
    <row r="2749" spans="1:3" hidden="1" x14ac:dyDescent="0.15">
      <c r="A2749" s="4" t="s">
        <v>2804</v>
      </c>
      <c r="B2749" s="5" t="str">
        <f t="shared" si="85"/>
        <v>×</v>
      </c>
      <c r="C2749" s="4" t="str">
        <f t="shared" si="86"/>
        <v>-</v>
      </c>
    </row>
    <row r="2750" spans="1:3" x14ac:dyDescent="0.15">
      <c r="A2750" s="4" t="s">
        <v>2805</v>
      </c>
      <c r="B2750" s="5" t="str">
        <f t="shared" si="85"/>
        <v>△</v>
      </c>
      <c r="C2750" s="4" t="str">
        <f t="shared" si="86"/>
        <v>-2</v>
      </c>
    </row>
    <row r="2751" spans="1:3" hidden="1" x14ac:dyDescent="0.15">
      <c r="A2751" s="4" t="s">
        <v>2806</v>
      </c>
      <c r="B2751" s="5" t="str">
        <f t="shared" si="85"/>
        <v>×</v>
      </c>
      <c r="C2751" s="4" t="str">
        <f t="shared" si="86"/>
        <v>-</v>
      </c>
    </row>
    <row r="2752" spans="1:3" x14ac:dyDescent="0.15">
      <c r="A2752" s="4" t="s">
        <v>2807</v>
      </c>
      <c r="B2752" s="5" t="str">
        <f t="shared" si="85"/>
        <v>△</v>
      </c>
      <c r="C2752" s="4" t="str">
        <f t="shared" si="86"/>
        <v>-2</v>
      </c>
    </row>
    <row r="2753" spans="1:3" hidden="1" x14ac:dyDescent="0.15">
      <c r="A2753" s="4" t="s">
        <v>2808</v>
      </c>
      <c r="B2753" s="5" t="str">
        <f t="shared" si="85"/>
        <v>×</v>
      </c>
      <c r="C2753" s="4" t="str">
        <f t="shared" si="86"/>
        <v>-</v>
      </c>
    </row>
    <row r="2754" spans="1:3" x14ac:dyDescent="0.15">
      <c r="A2754" s="4" t="s">
        <v>2809</v>
      </c>
      <c r="B2754" s="5" t="str">
        <f t="shared" si="85"/>
        <v>△</v>
      </c>
      <c r="C2754" s="4" t="str">
        <f t="shared" si="86"/>
        <v>-3</v>
      </c>
    </row>
    <row r="2755" spans="1:3" hidden="1" x14ac:dyDescent="0.15">
      <c r="A2755" s="4" t="s">
        <v>2810</v>
      </c>
      <c r="B2755" s="5" t="str">
        <f t="shared" si="85"/>
        <v>×</v>
      </c>
      <c r="C2755" s="4" t="str">
        <f t="shared" si="86"/>
        <v>-</v>
      </c>
    </row>
    <row r="2756" spans="1:3" x14ac:dyDescent="0.15">
      <c r="A2756" s="4" t="s">
        <v>2811</v>
      </c>
      <c r="B2756" s="5" t="str">
        <f t="shared" si="85"/>
        <v>△</v>
      </c>
      <c r="C2756" s="4" t="str">
        <f t="shared" si="86"/>
        <v>-3</v>
      </c>
    </row>
    <row r="2757" spans="1:3" hidden="1" x14ac:dyDescent="0.15">
      <c r="A2757" s="4" t="s">
        <v>2812</v>
      </c>
      <c r="B2757" s="5" t="str">
        <f t="shared" ref="B2757:B2820" si="87">IF(COUNTIF(A2757,"*LOST*")&gt;0,"△",IF(COUNTIF(A2757,"*WON*")&gt;0,"〇","×"))</f>
        <v>×</v>
      </c>
      <c r="C2757" s="4" t="str">
        <f t="shared" si="86"/>
        <v>-</v>
      </c>
    </row>
    <row r="2758" spans="1:3" x14ac:dyDescent="0.15">
      <c r="A2758" s="4" t="s">
        <v>2813</v>
      </c>
      <c r="B2758" s="5" t="str">
        <f t="shared" si="87"/>
        <v>〇</v>
      </c>
      <c r="C2758" s="4" t="str">
        <f t="shared" si="86"/>
        <v>30</v>
      </c>
    </row>
    <row r="2759" spans="1:3" hidden="1" x14ac:dyDescent="0.15">
      <c r="A2759" s="4" t="s">
        <v>2814</v>
      </c>
      <c r="B2759" s="5" t="str">
        <f t="shared" si="87"/>
        <v>×</v>
      </c>
      <c r="C2759" s="4" t="str">
        <f t="shared" si="86"/>
        <v>-</v>
      </c>
    </row>
    <row r="2760" spans="1:3" x14ac:dyDescent="0.15">
      <c r="A2760" s="4" t="s">
        <v>2815</v>
      </c>
      <c r="B2760" s="5" t="str">
        <f t="shared" si="87"/>
        <v>△</v>
      </c>
      <c r="C2760" s="4" t="str">
        <f t="shared" si="86"/>
        <v>-1</v>
      </c>
    </row>
    <row r="2761" spans="1:3" hidden="1" x14ac:dyDescent="0.15">
      <c r="A2761" s="4" t="s">
        <v>2816</v>
      </c>
      <c r="B2761" s="5" t="str">
        <f t="shared" si="87"/>
        <v>×</v>
      </c>
      <c r="C2761" s="4" t="str">
        <f t="shared" ref="C2761:C2824" si="88">IF(B2761="〇",MID(A2761,FIND("払い出し",A2761)+6,(FIND("BUST",A2761)-FIND("払い出し",A2761)-13)),IF(B2761="△","-"&amp;MID(A2761,FIND("益",A2761)+3,(FIND("bits",A2761)-FIND("益",A2761)-4)),"-"))</f>
        <v>-</v>
      </c>
    </row>
    <row r="2762" spans="1:3" x14ac:dyDescent="0.15">
      <c r="A2762" s="4" t="s">
        <v>2817</v>
      </c>
      <c r="B2762" s="5" t="str">
        <f t="shared" si="87"/>
        <v>△</v>
      </c>
      <c r="C2762" s="4" t="str">
        <f t="shared" si="88"/>
        <v>-1</v>
      </c>
    </row>
    <row r="2763" spans="1:3" hidden="1" x14ac:dyDescent="0.15">
      <c r="A2763" s="4" t="s">
        <v>2818</v>
      </c>
      <c r="B2763" s="5" t="str">
        <f t="shared" si="87"/>
        <v>×</v>
      </c>
      <c r="C2763" s="4" t="str">
        <f t="shared" si="88"/>
        <v>-</v>
      </c>
    </row>
    <row r="2764" spans="1:3" x14ac:dyDescent="0.15">
      <c r="A2764" s="4" t="s">
        <v>2819</v>
      </c>
      <c r="B2764" s="5" t="str">
        <f t="shared" si="87"/>
        <v>△</v>
      </c>
      <c r="C2764" s="4" t="str">
        <f t="shared" si="88"/>
        <v>-1</v>
      </c>
    </row>
    <row r="2765" spans="1:3" hidden="1" x14ac:dyDescent="0.15">
      <c r="A2765" s="4" t="s">
        <v>2820</v>
      </c>
      <c r="B2765" s="5" t="str">
        <f t="shared" si="87"/>
        <v>×</v>
      </c>
      <c r="C2765" s="4" t="str">
        <f t="shared" si="88"/>
        <v>-</v>
      </c>
    </row>
    <row r="2766" spans="1:3" x14ac:dyDescent="0.15">
      <c r="A2766" s="4" t="s">
        <v>2821</v>
      </c>
      <c r="B2766" s="5" t="str">
        <f t="shared" si="87"/>
        <v>△</v>
      </c>
      <c r="C2766" s="4" t="str">
        <f t="shared" si="88"/>
        <v>-1</v>
      </c>
    </row>
    <row r="2767" spans="1:3" hidden="1" x14ac:dyDescent="0.15">
      <c r="A2767" s="4" t="s">
        <v>2822</v>
      </c>
      <c r="B2767" s="5" t="str">
        <f t="shared" si="87"/>
        <v>×</v>
      </c>
      <c r="C2767" s="4" t="str">
        <f t="shared" si="88"/>
        <v>-</v>
      </c>
    </row>
    <row r="2768" spans="1:3" x14ac:dyDescent="0.15">
      <c r="A2768" s="4" t="s">
        <v>2823</v>
      </c>
      <c r="B2768" s="5" t="str">
        <f t="shared" si="87"/>
        <v>△</v>
      </c>
      <c r="C2768" s="4" t="str">
        <f t="shared" si="88"/>
        <v>-1</v>
      </c>
    </row>
    <row r="2769" spans="1:3" hidden="1" x14ac:dyDescent="0.15">
      <c r="A2769" s="4" t="s">
        <v>2824</v>
      </c>
      <c r="B2769" s="5" t="str">
        <f t="shared" si="87"/>
        <v>×</v>
      </c>
      <c r="C2769" s="4" t="str">
        <f t="shared" si="88"/>
        <v>-</v>
      </c>
    </row>
    <row r="2770" spans="1:3" x14ac:dyDescent="0.15">
      <c r="A2770" s="4" t="s">
        <v>2825</v>
      </c>
      <c r="B2770" s="5" t="str">
        <f t="shared" si="87"/>
        <v>△</v>
      </c>
      <c r="C2770" s="4" t="str">
        <f t="shared" si="88"/>
        <v>-1</v>
      </c>
    </row>
    <row r="2771" spans="1:3" hidden="1" x14ac:dyDescent="0.15">
      <c r="A2771" s="4" t="s">
        <v>2826</v>
      </c>
      <c r="B2771" s="5" t="str">
        <f t="shared" si="87"/>
        <v>×</v>
      </c>
      <c r="C2771" s="4" t="str">
        <f t="shared" si="88"/>
        <v>-</v>
      </c>
    </row>
    <row r="2772" spans="1:3" x14ac:dyDescent="0.15">
      <c r="A2772" s="4" t="s">
        <v>2827</v>
      </c>
      <c r="B2772" s="5" t="str">
        <f t="shared" si="87"/>
        <v>△</v>
      </c>
      <c r="C2772" s="4" t="str">
        <f t="shared" si="88"/>
        <v>-1</v>
      </c>
    </row>
    <row r="2773" spans="1:3" hidden="1" x14ac:dyDescent="0.15">
      <c r="A2773" s="4" t="s">
        <v>2828</v>
      </c>
      <c r="B2773" s="5" t="str">
        <f t="shared" si="87"/>
        <v>×</v>
      </c>
      <c r="C2773" s="4" t="str">
        <f t="shared" si="88"/>
        <v>-</v>
      </c>
    </row>
    <row r="2774" spans="1:3" x14ac:dyDescent="0.15">
      <c r="A2774" s="4" t="s">
        <v>2829</v>
      </c>
      <c r="B2774" s="5" t="str">
        <f t="shared" si="87"/>
        <v>△</v>
      </c>
      <c r="C2774" s="4" t="str">
        <f t="shared" si="88"/>
        <v>-1</v>
      </c>
    </row>
    <row r="2775" spans="1:3" hidden="1" x14ac:dyDescent="0.15">
      <c r="A2775" s="4" t="s">
        <v>2830</v>
      </c>
      <c r="B2775" s="5" t="str">
        <f t="shared" si="87"/>
        <v>×</v>
      </c>
      <c r="C2775" s="4" t="str">
        <f t="shared" si="88"/>
        <v>-</v>
      </c>
    </row>
    <row r="2776" spans="1:3" x14ac:dyDescent="0.15">
      <c r="A2776" s="4" t="s">
        <v>2831</v>
      </c>
      <c r="B2776" s="5" t="str">
        <f t="shared" si="87"/>
        <v>△</v>
      </c>
      <c r="C2776" s="4" t="str">
        <f t="shared" si="88"/>
        <v>-1</v>
      </c>
    </row>
    <row r="2777" spans="1:3" hidden="1" x14ac:dyDescent="0.15">
      <c r="A2777" s="4" t="s">
        <v>2832</v>
      </c>
      <c r="B2777" s="5" t="str">
        <f t="shared" si="87"/>
        <v>×</v>
      </c>
      <c r="C2777" s="4" t="str">
        <f t="shared" si="88"/>
        <v>-</v>
      </c>
    </row>
    <row r="2778" spans="1:3" x14ac:dyDescent="0.15">
      <c r="A2778" s="4" t="s">
        <v>2833</v>
      </c>
      <c r="B2778" s="5" t="str">
        <f t="shared" si="87"/>
        <v>〇</v>
      </c>
      <c r="C2778" s="4" t="str">
        <f t="shared" si="88"/>
        <v>20</v>
      </c>
    </row>
    <row r="2779" spans="1:3" hidden="1" x14ac:dyDescent="0.15">
      <c r="A2779" s="4" t="s">
        <v>2834</v>
      </c>
      <c r="B2779" s="5" t="str">
        <f t="shared" si="87"/>
        <v>×</v>
      </c>
      <c r="C2779" s="4" t="str">
        <f t="shared" si="88"/>
        <v>-</v>
      </c>
    </row>
    <row r="2780" spans="1:3" x14ac:dyDescent="0.15">
      <c r="A2780" s="4" t="s">
        <v>2835</v>
      </c>
      <c r="B2780" s="5" t="str">
        <f t="shared" si="87"/>
        <v>△</v>
      </c>
      <c r="C2780" s="4" t="str">
        <f t="shared" si="88"/>
        <v>-1</v>
      </c>
    </row>
    <row r="2781" spans="1:3" hidden="1" x14ac:dyDescent="0.15">
      <c r="A2781" s="4" t="s">
        <v>2836</v>
      </c>
      <c r="B2781" s="5" t="str">
        <f t="shared" si="87"/>
        <v>×</v>
      </c>
      <c r="C2781" s="4" t="str">
        <f t="shared" si="88"/>
        <v>-</v>
      </c>
    </row>
    <row r="2782" spans="1:3" x14ac:dyDescent="0.15">
      <c r="A2782" s="4" t="s">
        <v>2837</v>
      </c>
      <c r="B2782" s="5" t="str">
        <f t="shared" si="87"/>
        <v>△</v>
      </c>
      <c r="C2782" s="4" t="str">
        <f t="shared" si="88"/>
        <v>-1</v>
      </c>
    </row>
    <row r="2783" spans="1:3" hidden="1" x14ac:dyDescent="0.15">
      <c r="A2783" s="4" t="s">
        <v>2838</v>
      </c>
      <c r="B2783" s="5" t="str">
        <f t="shared" si="87"/>
        <v>×</v>
      </c>
      <c r="C2783" s="4" t="str">
        <f t="shared" si="88"/>
        <v>-</v>
      </c>
    </row>
    <row r="2784" spans="1:3" x14ac:dyDescent="0.15">
      <c r="A2784" s="4" t="s">
        <v>2839</v>
      </c>
      <c r="B2784" s="5" t="str">
        <f t="shared" si="87"/>
        <v>△</v>
      </c>
      <c r="C2784" s="4" t="str">
        <f t="shared" si="88"/>
        <v>-1</v>
      </c>
    </row>
    <row r="2785" spans="1:3" hidden="1" x14ac:dyDescent="0.15">
      <c r="A2785" s="4" t="s">
        <v>2840</v>
      </c>
      <c r="B2785" s="5" t="str">
        <f t="shared" si="87"/>
        <v>×</v>
      </c>
      <c r="C2785" s="4" t="str">
        <f t="shared" si="88"/>
        <v>-</v>
      </c>
    </row>
    <row r="2786" spans="1:3" x14ac:dyDescent="0.15">
      <c r="A2786" s="4" t="s">
        <v>2841</v>
      </c>
      <c r="B2786" s="5" t="str">
        <f t="shared" si="87"/>
        <v>△</v>
      </c>
      <c r="C2786" s="4" t="str">
        <f t="shared" si="88"/>
        <v>-1</v>
      </c>
    </row>
    <row r="2787" spans="1:3" hidden="1" x14ac:dyDescent="0.15">
      <c r="A2787" s="4" t="s">
        <v>2842</v>
      </c>
      <c r="B2787" s="5" t="str">
        <f t="shared" si="87"/>
        <v>×</v>
      </c>
      <c r="C2787" s="4" t="str">
        <f t="shared" si="88"/>
        <v>-</v>
      </c>
    </row>
    <row r="2788" spans="1:3" x14ac:dyDescent="0.15">
      <c r="A2788" s="4" t="s">
        <v>2843</v>
      </c>
      <c r="B2788" s="5" t="str">
        <f t="shared" si="87"/>
        <v>△</v>
      </c>
      <c r="C2788" s="4" t="str">
        <f t="shared" si="88"/>
        <v>-1</v>
      </c>
    </row>
    <row r="2789" spans="1:3" hidden="1" x14ac:dyDescent="0.15">
      <c r="A2789" s="4" t="s">
        <v>2844</v>
      </c>
      <c r="B2789" s="5" t="str">
        <f t="shared" si="87"/>
        <v>×</v>
      </c>
      <c r="C2789" s="4" t="str">
        <f t="shared" si="88"/>
        <v>-</v>
      </c>
    </row>
    <row r="2790" spans="1:3" x14ac:dyDescent="0.15">
      <c r="A2790" s="4" t="s">
        <v>2845</v>
      </c>
      <c r="B2790" s="5" t="str">
        <f t="shared" si="87"/>
        <v>△</v>
      </c>
      <c r="C2790" s="4" t="str">
        <f t="shared" si="88"/>
        <v>-1</v>
      </c>
    </row>
    <row r="2791" spans="1:3" hidden="1" x14ac:dyDescent="0.15">
      <c r="A2791" s="4" t="s">
        <v>2846</v>
      </c>
      <c r="B2791" s="5" t="str">
        <f t="shared" si="87"/>
        <v>×</v>
      </c>
      <c r="C2791" s="4" t="str">
        <f t="shared" si="88"/>
        <v>-</v>
      </c>
    </row>
    <row r="2792" spans="1:3" x14ac:dyDescent="0.15">
      <c r="A2792" s="4" t="s">
        <v>2847</v>
      </c>
      <c r="B2792" s="5" t="str">
        <f t="shared" si="87"/>
        <v>△</v>
      </c>
      <c r="C2792" s="4" t="str">
        <f t="shared" si="88"/>
        <v>-1</v>
      </c>
    </row>
    <row r="2793" spans="1:3" hidden="1" x14ac:dyDescent="0.15">
      <c r="A2793" s="4" t="s">
        <v>2848</v>
      </c>
      <c r="B2793" s="5" t="str">
        <f t="shared" si="87"/>
        <v>×</v>
      </c>
      <c r="C2793" s="4" t="str">
        <f t="shared" si="88"/>
        <v>-</v>
      </c>
    </row>
    <row r="2794" spans="1:3" x14ac:dyDescent="0.15">
      <c r="A2794" s="4" t="s">
        <v>2849</v>
      </c>
      <c r="B2794" s="5" t="str">
        <f t="shared" si="87"/>
        <v>△</v>
      </c>
      <c r="C2794" s="4" t="str">
        <f t="shared" si="88"/>
        <v>-1</v>
      </c>
    </row>
    <row r="2795" spans="1:3" hidden="1" x14ac:dyDescent="0.15">
      <c r="A2795" s="4" t="s">
        <v>2850</v>
      </c>
      <c r="B2795" s="5" t="str">
        <f t="shared" si="87"/>
        <v>×</v>
      </c>
      <c r="C2795" s="4" t="str">
        <f t="shared" si="88"/>
        <v>-</v>
      </c>
    </row>
    <row r="2796" spans="1:3" x14ac:dyDescent="0.15">
      <c r="A2796" s="4" t="s">
        <v>2851</v>
      </c>
      <c r="B2796" s="5" t="str">
        <f t="shared" si="87"/>
        <v>〇</v>
      </c>
      <c r="C2796" s="4" t="str">
        <f t="shared" si="88"/>
        <v>10</v>
      </c>
    </row>
    <row r="2797" spans="1:3" hidden="1" x14ac:dyDescent="0.15">
      <c r="A2797" s="4" t="s">
        <v>2852</v>
      </c>
      <c r="B2797" s="5" t="str">
        <f t="shared" si="87"/>
        <v>×</v>
      </c>
      <c r="C2797" s="4" t="str">
        <f t="shared" si="88"/>
        <v>-</v>
      </c>
    </row>
    <row r="2798" spans="1:3" x14ac:dyDescent="0.15">
      <c r="A2798" s="4" t="s">
        <v>2853</v>
      </c>
      <c r="B2798" s="5" t="str">
        <f t="shared" si="87"/>
        <v>△</v>
      </c>
      <c r="C2798" s="4" t="str">
        <f t="shared" si="88"/>
        <v>-1</v>
      </c>
    </row>
    <row r="2799" spans="1:3" hidden="1" x14ac:dyDescent="0.15">
      <c r="A2799" s="4" t="s">
        <v>2854</v>
      </c>
      <c r="B2799" s="5" t="str">
        <f t="shared" si="87"/>
        <v>×</v>
      </c>
      <c r="C2799" s="4" t="str">
        <f t="shared" si="88"/>
        <v>-</v>
      </c>
    </row>
    <row r="2800" spans="1:3" x14ac:dyDescent="0.15">
      <c r="A2800" s="4" t="s">
        <v>2855</v>
      </c>
      <c r="B2800" s="5" t="str">
        <f t="shared" si="87"/>
        <v>△</v>
      </c>
      <c r="C2800" s="4" t="str">
        <f t="shared" si="88"/>
        <v>-1</v>
      </c>
    </row>
    <row r="2801" spans="1:3" hidden="1" x14ac:dyDescent="0.15">
      <c r="A2801" s="4" t="s">
        <v>2856</v>
      </c>
      <c r="B2801" s="5" t="str">
        <f t="shared" si="87"/>
        <v>×</v>
      </c>
      <c r="C2801" s="4" t="str">
        <f t="shared" si="88"/>
        <v>-</v>
      </c>
    </row>
    <row r="2802" spans="1:3" x14ac:dyDescent="0.15">
      <c r="A2802" s="4" t="s">
        <v>2857</v>
      </c>
      <c r="B2802" s="5" t="str">
        <f t="shared" si="87"/>
        <v>△</v>
      </c>
      <c r="C2802" s="4" t="str">
        <f t="shared" si="88"/>
        <v>-1</v>
      </c>
    </row>
    <row r="2803" spans="1:3" hidden="1" x14ac:dyDescent="0.15">
      <c r="A2803" s="4" t="s">
        <v>2858</v>
      </c>
      <c r="B2803" s="5" t="str">
        <f t="shared" si="87"/>
        <v>×</v>
      </c>
      <c r="C2803" s="4" t="str">
        <f t="shared" si="88"/>
        <v>-</v>
      </c>
    </row>
    <row r="2804" spans="1:3" x14ac:dyDescent="0.15">
      <c r="A2804" s="4" t="s">
        <v>2859</v>
      </c>
      <c r="B2804" s="5" t="str">
        <f t="shared" si="87"/>
        <v>△</v>
      </c>
      <c r="C2804" s="4" t="str">
        <f t="shared" si="88"/>
        <v>-1</v>
      </c>
    </row>
    <row r="2805" spans="1:3" hidden="1" x14ac:dyDescent="0.15">
      <c r="A2805" s="4" t="s">
        <v>2860</v>
      </c>
      <c r="B2805" s="5" t="str">
        <f t="shared" si="87"/>
        <v>×</v>
      </c>
      <c r="C2805" s="4" t="str">
        <f t="shared" si="88"/>
        <v>-</v>
      </c>
    </row>
    <row r="2806" spans="1:3" x14ac:dyDescent="0.15">
      <c r="A2806" s="4" t="s">
        <v>2861</v>
      </c>
      <c r="B2806" s="5" t="str">
        <f t="shared" si="87"/>
        <v>△</v>
      </c>
      <c r="C2806" s="4" t="str">
        <f t="shared" si="88"/>
        <v>-1</v>
      </c>
    </row>
    <row r="2807" spans="1:3" hidden="1" x14ac:dyDescent="0.15">
      <c r="A2807" s="4" t="s">
        <v>2862</v>
      </c>
      <c r="B2807" s="5" t="str">
        <f t="shared" si="87"/>
        <v>×</v>
      </c>
      <c r="C2807" s="4" t="str">
        <f t="shared" si="88"/>
        <v>-</v>
      </c>
    </row>
    <row r="2808" spans="1:3" x14ac:dyDescent="0.15">
      <c r="A2808" s="4" t="s">
        <v>2863</v>
      </c>
      <c r="B2808" s="5" t="str">
        <f t="shared" si="87"/>
        <v>△</v>
      </c>
      <c r="C2808" s="4" t="str">
        <f t="shared" si="88"/>
        <v>-1</v>
      </c>
    </row>
    <row r="2809" spans="1:3" hidden="1" x14ac:dyDescent="0.15">
      <c r="A2809" s="4" t="s">
        <v>2864</v>
      </c>
      <c r="B2809" s="5" t="str">
        <f t="shared" si="87"/>
        <v>×</v>
      </c>
      <c r="C2809" s="4" t="str">
        <f t="shared" si="88"/>
        <v>-</v>
      </c>
    </row>
    <row r="2810" spans="1:3" x14ac:dyDescent="0.15">
      <c r="A2810" s="4" t="s">
        <v>2865</v>
      </c>
      <c r="B2810" s="5" t="str">
        <f t="shared" si="87"/>
        <v>△</v>
      </c>
      <c r="C2810" s="4" t="str">
        <f t="shared" si="88"/>
        <v>-1</v>
      </c>
    </row>
    <row r="2811" spans="1:3" hidden="1" x14ac:dyDescent="0.15">
      <c r="A2811" s="4" t="s">
        <v>2866</v>
      </c>
      <c r="B2811" s="5" t="str">
        <f t="shared" si="87"/>
        <v>×</v>
      </c>
      <c r="C2811" s="4" t="str">
        <f t="shared" si="88"/>
        <v>-</v>
      </c>
    </row>
    <row r="2812" spans="1:3" x14ac:dyDescent="0.15">
      <c r="A2812" s="4" t="s">
        <v>2867</v>
      </c>
      <c r="B2812" s="5" t="str">
        <f t="shared" si="87"/>
        <v>△</v>
      </c>
      <c r="C2812" s="4" t="str">
        <f t="shared" si="88"/>
        <v>-1</v>
      </c>
    </row>
    <row r="2813" spans="1:3" hidden="1" x14ac:dyDescent="0.15">
      <c r="A2813" s="4" t="s">
        <v>2868</v>
      </c>
      <c r="B2813" s="5" t="str">
        <f t="shared" si="87"/>
        <v>×</v>
      </c>
      <c r="C2813" s="4" t="str">
        <f t="shared" si="88"/>
        <v>-</v>
      </c>
    </row>
    <row r="2814" spans="1:3" x14ac:dyDescent="0.15">
      <c r="A2814" s="4" t="s">
        <v>2869</v>
      </c>
      <c r="B2814" s="5" t="str">
        <f t="shared" si="87"/>
        <v>△</v>
      </c>
      <c r="C2814" s="4" t="str">
        <f t="shared" si="88"/>
        <v>-1</v>
      </c>
    </row>
    <row r="2815" spans="1:3" hidden="1" x14ac:dyDescent="0.15">
      <c r="A2815" s="4" t="s">
        <v>2870</v>
      </c>
      <c r="B2815" s="5" t="str">
        <f t="shared" si="87"/>
        <v>×</v>
      </c>
      <c r="C2815" s="4" t="str">
        <f t="shared" si="88"/>
        <v>-</v>
      </c>
    </row>
    <row r="2816" spans="1:3" x14ac:dyDescent="0.15">
      <c r="A2816" s="4" t="s">
        <v>2871</v>
      </c>
      <c r="B2816" s="5" t="str">
        <f t="shared" si="87"/>
        <v>△</v>
      </c>
      <c r="C2816" s="4" t="str">
        <f t="shared" si="88"/>
        <v>-2</v>
      </c>
    </row>
    <row r="2817" spans="1:3" hidden="1" x14ac:dyDescent="0.15">
      <c r="A2817" s="4" t="s">
        <v>2872</v>
      </c>
      <c r="B2817" s="5" t="str">
        <f t="shared" si="87"/>
        <v>×</v>
      </c>
      <c r="C2817" s="4" t="str">
        <f t="shared" si="88"/>
        <v>-</v>
      </c>
    </row>
    <row r="2818" spans="1:3" x14ac:dyDescent="0.15">
      <c r="A2818" s="4" t="s">
        <v>2873</v>
      </c>
      <c r="B2818" s="5" t="str">
        <f t="shared" si="87"/>
        <v>△</v>
      </c>
      <c r="C2818" s="4" t="str">
        <f t="shared" si="88"/>
        <v>-2</v>
      </c>
    </row>
    <row r="2819" spans="1:3" hidden="1" x14ac:dyDescent="0.15">
      <c r="A2819" s="4" t="s">
        <v>2874</v>
      </c>
      <c r="B2819" s="5" t="str">
        <f t="shared" si="87"/>
        <v>×</v>
      </c>
      <c r="C2819" s="4" t="str">
        <f t="shared" si="88"/>
        <v>-</v>
      </c>
    </row>
    <row r="2820" spans="1:3" x14ac:dyDescent="0.15">
      <c r="A2820" s="4" t="s">
        <v>2875</v>
      </c>
      <c r="B2820" s="5" t="str">
        <f t="shared" si="87"/>
        <v>△</v>
      </c>
      <c r="C2820" s="4" t="str">
        <f t="shared" si="88"/>
        <v>-2</v>
      </c>
    </row>
    <row r="2821" spans="1:3" hidden="1" x14ac:dyDescent="0.15">
      <c r="A2821" s="4" t="s">
        <v>2876</v>
      </c>
      <c r="B2821" s="5" t="str">
        <f t="shared" ref="B2821:B2884" si="89">IF(COUNTIF(A2821,"*LOST*")&gt;0,"△",IF(COUNTIF(A2821,"*WON*")&gt;0,"〇","×"))</f>
        <v>×</v>
      </c>
      <c r="C2821" s="4" t="str">
        <f t="shared" si="88"/>
        <v>-</v>
      </c>
    </row>
    <row r="2822" spans="1:3" x14ac:dyDescent="0.15">
      <c r="A2822" s="4" t="s">
        <v>2877</v>
      </c>
      <c r="B2822" s="5" t="str">
        <f t="shared" si="89"/>
        <v>△</v>
      </c>
      <c r="C2822" s="4" t="str">
        <f t="shared" si="88"/>
        <v>-2</v>
      </c>
    </row>
    <row r="2823" spans="1:3" hidden="1" x14ac:dyDescent="0.15">
      <c r="A2823" s="4" t="s">
        <v>2878</v>
      </c>
      <c r="B2823" s="5" t="str">
        <f t="shared" si="89"/>
        <v>×</v>
      </c>
      <c r="C2823" s="4" t="str">
        <f t="shared" si="88"/>
        <v>-</v>
      </c>
    </row>
    <row r="2824" spans="1:3" x14ac:dyDescent="0.15">
      <c r="A2824" s="4" t="s">
        <v>2879</v>
      </c>
      <c r="B2824" s="5" t="str">
        <f t="shared" si="89"/>
        <v>〇</v>
      </c>
      <c r="C2824" s="4" t="str">
        <f t="shared" si="88"/>
        <v>20</v>
      </c>
    </row>
    <row r="2825" spans="1:3" hidden="1" x14ac:dyDescent="0.15">
      <c r="A2825" s="4" t="s">
        <v>2880</v>
      </c>
      <c r="B2825" s="5" t="str">
        <f t="shared" si="89"/>
        <v>×</v>
      </c>
      <c r="C2825" s="4" t="str">
        <f t="shared" ref="C2825:C2888" si="90">IF(B2825="〇",MID(A2825,FIND("払い出し",A2825)+6,(FIND("BUST",A2825)-FIND("払い出し",A2825)-13)),IF(B2825="△","-"&amp;MID(A2825,FIND("益",A2825)+3,(FIND("bits",A2825)-FIND("益",A2825)-4)),"-"))</f>
        <v>-</v>
      </c>
    </row>
    <row r="2826" spans="1:3" x14ac:dyDescent="0.15">
      <c r="A2826" s="4" t="s">
        <v>2881</v>
      </c>
      <c r="B2826" s="5" t="str">
        <f t="shared" si="89"/>
        <v>〇</v>
      </c>
      <c r="C2826" s="4" t="str">
        <f t="shared" si="90"/>
        <v>10</v>
      </c>
    </row>
    <row r="2827" spans="1:3" hidden="1" x14ac:dyDescent="0.15">
      <c r="A2827" s="4" t="s">
        <v>2882</v>
      </c>
      <c r="B2827" s="5" t="str">
        <f t="shared" si="89"/>
        <v>×</v>
      </c>
      <c r="C2827" s="4" t="str">
        <f t="shared" si="90"/>
        <v>-</v>
      </c>
    </row>
    <row r="2828" spans="1:3" x14ac:dyDescent="0.15">
      <c r="A2828" s="4" t="s">
        <v>2883</v>
      </c>
      <c r="B2828" s="5" t="str">
        <f t="shared" si="89"/>
        <v>〇</v>
      </c>
      <c r="C2828" s="4" t="str">
        <f t="shared" si="90"/>
        <v>10</v>
      </c>
    </row>
    <row r="2829" spans="1:3" hidden="1" x14ac:dyDescent="0.15">
      <c r="A2829" s="4" t="s">
        <v>2884</v>
      </c>
      <c r="B2829" s="5" t="str">
        <f t="shared" si="89"/>
        <v>×</v>
      </c>
      <c r="C2829" s="4" t="str">
        <f t="shared" si="90"/>
        <v>-</v>
      </c>
    </row>
    <row r="2830" spans="1:3" x14ac:dyDescent="0.15">
      <c r="A2830" s="4" t="s">
        <v>2885</v>
      </c>
      <c r="B2830" s="5" t="str">
        <f t="shared" si="89"/>
        <v>△</v>
      </c>
      <c r="C2830" s="4" t="str">
        <f t="shared" si="90"/>
        <v>-1</v>
      </c>
    </row>
    <row r="2831" spans="1:3" hidden="1" x14ac:dyDescent="0.15">
      <c r="A2831" s="4" t="s">
        <v>2886</v>
      </c>
      <c r="B2831" s="5" t="str">
        <f t="shared" si="89"/>
        <v>×</v>
      </c>
      <c r="C2831" s="4" t="str">
        <f t="shared" si="90"/>
        <v>-</v>
      </c>
    </row>
    <row r="2832" spans="1:3" x14ac:dyDescent="0.15">
      <c r="A2832" s="4" t="s">
        <v>2887</v>
      </c>
      <c r="B2832" s="5" t="str">
        <f t="shared" si="89"/>
        <v>△</v>
      </c>
      <c r="C2832" s="4" t="str">
        <f t="shared" si="90"/>
        <v>-1</v>
      </c>
    </row>
    <row r="2833" spans="1:3" hidden="1" x14ac:dyDescent="0.15">
      <c r="A2833" s="4" t="s">
        <v>2888</v>
      </c>
      <c r="B2833" s="5" t="str">
        <f t="shared" si="89"/>
        <v>×</v>
      </c>
      <c r="C2833" s="4" t="str">
        <f t="shared" si="90"/>
        <v>-</v>
      </c>
    </row>
    <row r="2834" spans="1:3" x14ac:dyDescent="0.15">
      <c r="A2834" s="4" t="s">
        <v>2889</v>
      </c>
      <c r="B2834" s="5" t="str">
        <f t="shared" si="89"/>
        <v>△</v>
      </c>
      <c r="C2834" s="4" t="str">
        <f t="shared" si="90"/>
        <v>-1</v>
      </c>
    </row>
    <row r="2835" spans="1:3" hidden="1" x14ac:dyDescent="0.15">
      <c r="A2835" s="4" t="s">
        <v>2890</v>
      </c>
      <c r="B2835" s="5" t="str">
        <f t="shared" si="89"/>
        <v>×</v>
      </c>
      <c r="C2835" s="4" t="str">
        <f t="shared" si="90"/>
        <v>-</v>
      </c>
    </row>
    <row r="2836" spans="1:3" x14ac:dyDescent="0.15">
      <c r="A2836" s="4" t="s">
        <v>2891</v>
      </c>
      <c r="B2836" s="5" t="str">
        <f t="shared" si="89"/>
        <v>△</v>
      </c>
      <c r="C2836" s="4" t="str">
        <f t="shared" si="90"/>
        <v>-1</v>
      </c>
    </row>
    <row r="2837" spans="1:3" hidden="1" x14ac:dyDescent="0.15">
      <c r="A2837" s="4" t="s">
        <v>2892</v>
      </c>
      <c r="B2837" s="5" t="str">
        <f t="shared" si="89"/>
        <v>×</v>
      </c>
      <c r="C2837" s="4" t="str">
        <f t="shared" si="90"/>
        <v>-</v>
      </c>
    </row>
    <row r="2838" spans="1:3" x14ac:dyDescent="0.15">
      <c r="A2838" s="4" t="s">
        <v>2893</v>
      </c>
      <c r="B2838" s="5" t="str">
        <f t="shared" si="89"/>
        <v>△</v>
      </c>
      <c r="C2838" s="4" t="str">
        <f t="shared" si="90"/>
        <v>-1</v>
      </c>
    </row>
    <row r="2839" spans="1:3" hidden="1" x14ac:dyDescent="0.15">
      <c r="A2839" s="4" t="s">
        <v>2894</v>
      </c>
      <c r="B2839" s="5" t="str">
        <f t="shared" si="89"/>
        <v>×</v>
      </c>
      <c r="C2839" s="4" t="str">
        <f t="shared" si="90"/>
        <v>-</v>
      </c>
    </row>
    <row r="2840" spans="1:3" x14ac:dyDescent="0.15">
      <c r="A2840" s="4" t="s">
        <v>2895</v>
      </c>
      <c r="B2840" s="5" t="str">
        <f t="shared" si="89"/>
        <v>△</v>
      </c>
      <c r="C2840" s="4" t="str">
        <f t="shared" si="90"/>
        <v>-1</v>
      </c>
    </row>
    <row r="2841" spans="1:3" hidden="1" x14ac:dyDescent="0.15">
      <c r="A2841" s="4" t="s">
        <v>2896</v>
      </c>
      <c r="B2841" s="5" t="str">
        <f t="shared" si="89"/>
        <v>×</v>
      </c>
      <c r="C2841" s="4" t="str">
        <f t="shared" si="90"/>
        <v>-</v>
      </c>
    </row>
    <row r="2842" spans="1:3" x14ac:dyDescent="0.15">
      <c r="A2842" s="4" t="s">
        <v>2897</v>
      </c>
      <c r="B2842" s="5" t="str">
        <f t="shared" si="89"/>
        <v>△</v>
      </c>
      <c r="C2842" s="4" t="str">
        <f t="shared" si="90"/>
        <v>-1</v>
      </c>
    </row>
    <row r="2843" spans="1:3" hidden="1" x14ac:dyDescent="0.15">
      <c r="A2843" s="4" t="s">
        <v>2898</v>
      </c>
      <c r="B2843" s="5" t="str">
        <f t="shared" si="89"/>
        <v>×</v>
      </c>
      <c r="C2843" s="4" t="str">
        <f t="shared" si="90"/>
        <v>-</v>
      </c>
    </row>
    <row r="2844" spans="1:3" x14ac:dyDescent="0.15">
      <c r="A2844" s="4" t="s">
        <v>2899</v>
      </c>
      <c r="B2844" s="5" t="str">
        <f t="shared" si="89"/>
        <v>△</v>
      </c>
      <c r="C2844" s="4" t="str">
        <f t="shared" si="90"/>
        <v>-1</v>
      </c>
    </row>
    <row r="2845" spans="1:3" hidden="1" x14ac:dyDescent="0.15">
      <c r="A2845" s="4" t="s">
        <v>2900</v>
      </c>
      <c r="B2845" s="5" t="str">
        <f t="shared" si="89"/>
        <v>×</v>
      </c>
      <c r="C2845" s="4" t="str">
        <f t="shared" si="90"/>
        <v>-</v>
      </c>
    </row>
    <row r="2846" spans="1:3" x14ac:dyDescent="0.15">
      <c r="A2846" s="4" t="s">
        <v>2901</v>
      </c>
      <c r="B2846" s="5" t="str">
        <f t="shared" si="89"/>
        <v>△</v>
      </c>
      <c r="C2846" s="4" t="str">
        <f t="shared" si="90"/>
        <v>-1</v>
      </c>
    </row>
    <row r="2847" spans="1:3" hidden="1" x14ac:dyDescent="0.15">
      <c r="A2847" s="4" t="s">
        <v>2902</v>
      </c>
      <c r="B2847" s="5" t="str">
        <f t="shared" si="89"/>
        <v>×</v>
      </c>
      <c r="C2847" s="4" t="str">
        <f t="shared" si="90"/>
        <v>-</v>
      </c>
    </row>
    <row r="2848" spans="1:3" x14ac:dyDescent="0.15">
      <c r="A2848" s="4" t="s">
        <v>2903</v>
      </c>
      <c r="B2848" s="5" t="str">
        <f t="shared" si="89"/>
        <v>△</v>
      </c>
      <c r="C2848" s="4" t="str">
        <f t="shared" si="90"/>
        <v>-2</v>
      </c>
    </row>
    <row r="2849" spans="1:3" hidden="1" x14ac:dyDescent="0.15">
      <c r="A2849" s="4" t="s">
        <v>2904</v>
      </c>
      <c r="B2849" s="5" t="str">
        <f t="shared" si="89"/>
        <v>×</v>
      </c>
      <c r="C2849" s="4" t="str">
        <f t="shared" si="90"/>
        <v>-</v>
      </c>
    </row>
    <row r="2850" spans="1:3" x14ac:dyDescent="0.15">
      <c r="A2850" s="4" t="s">
        <v>2905</v>
      </c>
      <c r="B2850" s="5" t="str">
        <f t="shared" si="89"/>
        <v>△</v>
      </c>
      <c r="C2850" s="4" t="str">
        <f t="shared" si="90"/>
        <v>-2</v>
      </c>
    </row>
    <row r="2851" spans="1:3" hidden="1" x14ac:dyDescent="0.15">
      <c r="A2851" s="4" t="s">
        <v>2906</v>
      </c>
      <c r="B2851" s="5" t="str">
        <f t="shared" si="89"/>
        <v>×</v>
      </c>
      <c r="C2851" s="4" t="str">
        <f t="shared" si="90"/>
        <v>-</v>
      </c>
    </row>
    <row r="2852" spans="1:3" x14ac:dyDescent="0.15">
      <c r="A2852" s="4" t="s">
        <v>2907</v>
      </c>
      <c r="B2852" s="5" t="str">
        <f t="shared" si="89"/>
        <v>△</v>
      </c>
      <c r="C2852" s="4" t="str">
        <f t="shared" si="90"/>
        <v>-2</v>
      </c>
    </row>
    <row r="2853" spans="1:3" hidden="1" x14ac:dyDescent="0.15">
      <c r="A2853" s="4" t="s">
        <v>2908</v>
      </c>
      <c r="B2853" s="5" t="str">
        <f t="shared" si="89"/>
        <v>×</v>
      </c>
      <c r="C2853" s="4" t="str">
        <f t="shared" si="90"/>
        <v>-</v>
      </c>
    </row>
    <row r="2854" spans="1:3" x14ac:dyDescent="0.15">
      <c r="A2854" s="4" t="s">
        <v>2909</v>
      </c>
      <c r="B2854" s="5" t="str">
        <f t="shared" si="89"/>
        <v>△</v>
      </c>
      <c r="C2854" s="4" t="str">
        <f t="shared" si="90"/>
        <v>-2</v>
      </c>
    </row>
    <row r="2855" spans="1:3" hidden="1" x14ac:dyDescent="0.15">
      <c r="A2855" s="4" t="s">
        <v>2910</v>
      </c>
      <c r="B2855" s="5" t="str">
        <f t="shared" si="89"/>
        <v>×</v>
      </c>
      <c r="C2855" s="4" t="str">
        <f t="shared" si="90"/>
        <v>-</v>
      </c>
    </row>
    <row r="2856" spans="1:3" x14ac:dyDescent="0.15">
      <c r="A2856" s="4" t="s">
        <v>2911</v>
      </c>
      <c r="B2856" s="5" t="str">
        <f t="shared" si="89"/>
        <v>△</v>
      </c>
      <c r="C2856" s="4" t="str">
        <f t="shared" si="90"/>
        <v>-2</v>
      </c>
    </row>
    <row r="2857" spans="1:3" hidden="1" x14ac:dyDescent="0.15">
      <c r="A2857" s="4" t="s">
        <v>2912</v>
      </c>
      <c r="B2857" s="5" t="str">
        <f t="shared" si="89"/>
        <v>×</v>
      </c>
      <c r="C2857" s="4" t="str">
        <f t="shared" si="90"/>
        <v>-</v>
      </c>
    </row>
    <row r="2858" spans="1:3" x14ac:dyDescent="0.15">
      <c r="A2858" s="4" t="s">
        <v>2913</v>
      </c>
      <c r="B2858" s="5" t="str">
        <f t="shared" si="89"/>
        <v>△</v>
      </c>
      <c r="C2858" s="4" t="str">
        <f t="shared" si="90"/>
        <v>-3</v>
      </c>
    </row>
    <row r="2859" spans="1:3" hidden="1" x14ac:dyDescent="0.15">
      <c r="A2859" s="4" t="s">
        <v>2914</v>
      </c>
      <c r="B2859" s="5" t="str">
        <f t="shared" si="89"/>
        <v>×</v>
      </c>
      <c r="C2859" s="4" t="str">
        <f t="shared" si="90"/>
        <v>-</v>
      </c>
    </row>
    <row r="2860" spans="1:3" x14ac:dyDescent="0.15">
      <c r="A2860" s="4" t="s">
        <v>2915</v>
      </c>
      <c r="B2860" s="5" t="str">
        <f t="shared" si="89"/>
        <v>〇</v>
      </c>
      <c r="C2860" s="4" t="str">
        <f t="shared" si="90"/>
        <v>30</v>
      </c>
    </row>
    <row r="2861" spans="1:3" hidden="1" x14ac:dyDescent="0.15">
      <c r="A2861" s="4" t="s">
        <v>2916</v>
      </c>
      <c r="B2861" s="5" t="str">
        <f t="shared" si="89"/>
        <v>×</v>
      </c>
      <c r="C2861" s="4" t="str">
        <f t="shared" si="90"/>
        <v>-</v>
      </c>
    </row>
    <row r="2862" spans="1:3" x14ac:dyDescent="0.15">
      <c r="A2862" s="4" t="s">
        <v>2917</v>
      </c>
      <c r="B2862" s="5" t="str">
        <f t="shared" si="89"/>
        <v>△</v>
      </c>
      <c r="C2862" s="4" t="str">
        <f t="shared" si="90"/>
        <v>-1</v>
      </c>
    </row>
    <row r="2863" spans="1:3" hidden="1" x14ac:dyDescent="0.15">
      <c r="A2863" s="4" t="s">
        <v>2918</v>
      </c>
      <c r="B2863" s="5" t="str">
        <f t="shared" si="89"/>
        <v>×</v>
      </c>
      <c r="C2863" s="4" t="str">
        <f t="shared" si="90"/>
        <v>-</v>
      </c>
    </row>
    <row r="2864" spans="1:3" x14ac:dyDescent="0.15">
      <c r="A2864" s="4" t="s">
        <v>2919</v>
      </c>
      <c r="B2864" s="5" t="str">
        <f t="shared" si="89"/>
        <v>△</v>
      </c>
      <c r="C2864" s="4" t="str">
        <f t="shared" si="90"/>
        <v>-1</v>
      </c>
    </row>
    <row r="2865" spans="1:3" hidden="1" x14ac:dyDescent="0.15">
      <c r="A2865" s="4" t="s">
        <v>2920</v>
      </c>
      <c r="B2865" s="5" t="str">
        <f t="shared" si="89"/>
        <v>×</v>
      </c>
      <c r="C2865" s="4" t="str">
        <f t="shared" si="90"/>
        <v>-</v>
      </c>
    </row>
    <row r="2866" spans="1:3" x14ac:dyDescent="0.15">
      <c r="A2866" s="4" t="s">
        <v>2921</v>
      </c>
      <c r="B2866" s="5" t="str">
        <f t="shared" si="89"/>
        <v>△</v>
      </c>
      <c r="C2866" s="4" t="str">
        <f t="shared" si="90"/>
        <v>-1</v>
      </c>
    </row>
    <row r="2867" spans="1:3" hidden="1" x14ac:dyDescent="0.15">
      <c r="A2867" s="4" t="s">
        <v>2922</v>
      </c>
      <c r="B2867" s="5" t="str">
        <f t="shared" si="89"/>
        <v>×</v>
      </c>
      <c r="C2867" s="4" t="str">
        <f t="shared" si="90"/>
        <v>-</v>
      </c>
    </row>
    <row r="2868" spans="1:3" x14ac:dyDescent="0.15">
      <c r="A2868" s="4" t="s">
        <v>2923</v>
      </c>
      <c r="B2868" s="5" t="str">
        <f t="shared" si="89"/>
        <v>△</v>
      </c>
      <c r="C2868" s="4" t="str">
        <f t="shared" si="90"/>
        <v>-1</v>
      </c>
    </row>
    <row r="2869" spans="1:3" hidden="1" x14ac:dyDescent="0.15">
      <c r="A2869" s="4" t="s">
        <v>2924</v>
      </c>
      <c r="B2869" s="5" t="str">
        <f t="shared" si="89"/>
        <v>×</v>
      </c>
      <c r="C2869" s="4" t="str">
        <f t="shared" si="90"/>
        <v>-</v>
      </c>
    </row>
    <row r="2870" spans="1:3" x14ac:dyDescent="0.15">
      <c r="A2870" s="4" t="s">
        <v>2925</v>
      </c>
      <c r="B2870" s="5" t="str">
        <f t="shared" si="89"/>
        <v>△</v>
      </c>
      <c r="C2870" s="4" t="str">
        <f t="shared" si="90"/>
        <v>-1</v>
      </c>
    </row>
    <row r="2871" spans="1:3" hidden="1" x14ac:dyDescent="0.15">
      <c r="A2871" s="4" t="s">
        <v>2926</v>
      </c>
      <c r="B2871" s="5" t="str">
        <f t="shared" si="89"/>
        <v>×</v>
      </c>
      <c r="C2871" s="4" t="str">
        <f t="shared" si="90"/>
        <v>-</v>
      </c>
    </row>
    <row r="2872" spans="1:3" x14ac:dyDescent="0.15">
      <c r="A2872" s="4" t="s">
        <v>2927</v>
      </c>
      <c r="B2872" s="5" t="str">
        <f t="shared" si="89"/>
        <v>△</v>
      </c>
      <c r="C2872" s="4" t="str">
        <f t="shared" si="90"/>
        <v>-1</v>
      </c>
    </row>
    <row r="2873" spans="1:3" hidden="1" x14ac:dyDescent="0.15">
      <c r="A2873" s="4" t="s">
        <v>2928</v>
      </c>
      <c r="B2873" s="5" t="str">
        <f t="shared" si="89"/>
        <v>×</v>
      </c>
      <c r="C2873" s="4" t="str">
        <f t="shared" si="90"/>
        <v>-</v>
      </c>
    </row>
    <row r="2874" spans="1:3" x14ac:dyDescent="0.15">
      <c r="A2874" s="4" t="s">
        <v>2929</v>
      </c>
      <c r="B2874" s="5" t="str">
        <f t="shared" si="89"/>
        <v>〇</v>
      </c>
      <c r="C2874" s="4" t="str">
        <f t="shared" si="90"/>
        <v>10</v>
      </c>
    </row>
    <row r="2875" spans="1:3" hidden="1" x14ac:dyDescent="0.15">
      <c r="A2875" s="4" t="s">
        <v>2930</v>
      </c>
      <c r="B2875" s="5" t="str">
        <f t="shared" si="89"/>
        <v>×</v>
      </c>
      <c r="C2875" s="4" t="str">
        <f t="shared" si="90"/>
        <v>-</v>
      </c>
    </row>
    <row r="2876" spans="1:3" x14ac:dyDescent="0.15">
      <c r="A2876" s="4" t="s">
        <v>2931</v>
      </c>
      <c r="B2876" s="5" t="str">
        <f t="shared" si="89"/>
        <v>△</v>
      </c>
      <c r="C2876" s="4" t="str">
        <f t="shared" si="90"/>
        <v>-1</v>
      </c>
    </row>
    <row r="2877" spans="1:3" hidden="1" x14ac:dyDescent="0.15">
      <c r="A2877" s="4" t="s">
        <v>2932</v>
      </c>
      <c r="B2877" s="5" t="str">
        <f t="shared" si="89"/>
        <v>×</v>
      </c>
      <c r="C2877" s="4" t="str">
        <f t="shared" si="90"/>
        <v>-</v>
      </c>
    </row>
    <row r="2878" spans="1:3" x14ac:dyDescent="0.15">
      <c r="A2878" s="4" t="s">
        <v>2933</v>
      </c>
      <c r="B2878" s="5" t="str">
        <f t="shared" si="89"/>
        <v>△</v>
      </c>
      <c r="C2878" s="4" t="str">
        <f t="shared" si="90"/>
        <v>-1</v>
      </c>
    </row>
    <row r="2879" spans="1:3" hidden="1" x14ac:dyDescent="0.15">
      <c r="A2879" s="4" t="s">
        <v>2934</v>
      </c>
      <c r="B2879" s="5" t="str">
        <f t="shared" si="89"/>
        <v>×</v>
      </c>
      <c r="C2879" s="4" t="str">
        <f t="shared" si="90"/>
        <v>-</v>
      </c>
    </row>
    <row r="2880" spans="1:3" x14ac:dyDescent="0.15">
      <c r="A2880" s="4" t="s">
        <v>2935</v>
      </c>
      <c r="B2880" s="5" t="str">
        <f t="shared" si="89"/>
        <v>△</v>
      </c>
      <c r="C2880" s="4" t="str">
        <f t="shared" si="90"/>
        <v>-1</v>
      </c>
    </row>
    <row r="2881" spans="1:3" hidden="1" x14ac:dyDescent="0.15">
      <c r="A2881" s="4" t="s">
        <v>2936</v>
      </c>
      <c r="B2881" s="5" t="str">
        <f t="shared" si="89"/>
        <v>×</v>
      </c>
      <c r="C2881" s="4" t="str">
        <f t="shared" si="90"/>
        <v>-</v>
      </c>
    </row>
    <row r="2882" spans="1:3" x14ac:dyDescent="0.15">
      <c r="A2882" s="4" t="s">
        <v>2937</v>
      </c>
      <c r="B2882" s="5" t="str">
        <f t="shared" si="89"/>
        <v>△</v>
      </c>
      <c r="C2882" s="4" t="str">
        <f t="shared" si="90"/>
        <v>-1</v>
      </c>
    </row>
    <row r="2883" spans="1:3" hidden="1" x14ac:dyDescent="0.15">
      <c r="A2883" s="4" t="s">
        <v>2938</v>
      </c>
      <c r="B2883" s="5" t="str">
        <f t="shared" si="89"/>
        <v>×</v>
      </c>
      <c r="C2883" s="4" t="str">
        <f t="shared" si="90"/>
        <v>-</v>
      </c>
    </row>
    <row r="2884" spans="1:3" x14ac:dyDescent="0.15">
      <c r="A2884" s="4" t="s">
        <v>2939</v>
      </c>
      <c r="B2884" s="5" t="str">
        <f t="shared" si="89"/>
        <v>〇</v>
      </c>
      <c r="C2884" s="4" t="str">
        <f t="shared" si="90"/>
        <v>10</v>
      </c>
    </row>
    <row r="2885" spans="1:3" hidden="1" x14ac:dyDescent="0.15">
      <c r="A2885" s="4" t="s">
        <v>2940</v>
      </c>
      <c r="B2885" s="5" t="str">
        <f t="shared" ref="B2885:B2948" si="91">IF(COUNTIF(A2885,"*LOST*")&gt;0,"△",IF(COUNTIF(A2885,"*WON*")&gt;0,"〇","×"))</f>
        <v>×</v>
      </c>
      <c r="C2885" s="4" t="str">
        <f t="shared" si="90"/>
        <v>-</v>
      </c>
    </row>
    <row r="2886" spans="1:3" x14ac:dyDescent="0.15">
      <c r="A2886" s="4" t="s">
        <v>2941</v>
      </c>
      <c r="B2886" s="5" t="str">
        <f t="shared" si="91"/>
        <v>〇</v>
      </c>
      <c r="C2886" s="4" t="str">
        <f t="shared" si="90"/>
        <v>10</v>
      </c>
    </row>
    <row r="2887" spans="1:3" hidden="1" x14ac:dyDescent="0.15">
      <c r="A2887" s="4" t="s">
        <v>2942</v>
      </c>
      <c r="B2887" s="5" t="str">
        <f t="shared" si="91"/>
        <v>×</v>
      </c>
      <c r="C2887" s="4" t="str">
        <f t="shared" si="90"/>
        <v>-</v>
      </c>
    </row>
    <row r="2888" spans="1:3" x14ac:dyDescent="0.15">
      <c r="A2888" s="4" t="s">
        <v>2943</v>
      </c>
      <c r="B2888" s="5" t="str">
        <f t="shared" si="91"/>
        <v>△</v>
      </c>
      <c r="C2888" s="4" t="str">
        <f t="shared" si="90"/>
        <v>-1</v>
      </c>
    </row>
    <row r="2889" spans="1:3" hidden="1" x14ac:dyDescent="0.15">
      <c r="A2889" s="4" t="s">
        <v>2944</v>
      </c>
      <c r="B2889" s="5" t="str">
        <f t="shared" si="91"/>
        <v>×</v>
      </c>
      <c r="C2889" s="4" t="str">
        <f t="shared" ref="C2889:C2952" si="92">IF(B2889="〇",MID(A2889,FIND("払い出し",A2889)+6,(FIND("BUST",A2889)-FIND("払い出し",A2889)-13)),IF(B2889="△","-"&amp;MID(A2889,FIND("益",A2889)+3,(FIND("bits",A2889)-FIND("益",A2889)-4)),"-"))</f>
        <v>-</v>
      </c>
    </row>
    <row r="2890" spans="1:3" x14ac:dyDescent="0.15">
      <c r="A2890" s="4" t="s">
        <v>2945</v>
      </c>
      <c r="B2890" s="5" t="str">
        <f t="shared" si="91"/>
        <v>△</v>
      </c>
      <c r="C2890" s="4" t="str">
        <f t="shared" si="92"/>
        <v>-1</v>
      </c>
    </row>
    <row r="2891" spans="1:3" hidden="1" x14ac:dyDescent="0.15">
      <c r="A2891" s="4" t="s">
        <v>2946</v>
      </c>
      <c r="B2891" s="5" t="str">
        <f t="shared" si="91"/>
        <v>×</v>
      </c>
      <c r="C2891" s="4" t="str">
        <f t="shared" si="92"/>
        <v>-</v>
      </c>
    </row>
    <row r="2892" spans="1:3" x14ac:dyDescent="0.15">
      <c r="A2892" s="4" t="s">
        <v>2947</v>
      </c>
      <c r="B2892" s="5" t="str">
        <f t="shared" si="91"/>
        <v>△</v>
      </c>
      <c r="C2892" s="4" t="str">
        <f t="shared" si="92"/>
        <v>-1</v>
      </c>
    </row>
    <row r="2893" spans="1:3" hidden="1" x14ac:dyDescent="0.15">
      <c r="A2893" s="4" t="s">
        <v>2948</v>
      </c>
      <c r="B2893" s="5" t="str">
        <f t="shared" si="91"/>
        <v>×</v>
      </c>
      <c r="C2893" s="4" t="str">
        <f t="shared" si="92"/>
        <v>-</v>
      </c>
    </row>
    <row r="2894" spans="1:3" x14ac:dyDescent="0.15">
      <c r="A2894" s="4" t="s">
        <v>2949</v>
      </c>
      <c r="B2894" s="5" t="str">
        <f t="shared" si="91"/>
        <v>△</v>
      </c>
      <c r="C2894" s="4" t="str">
        <f t="shared" si="92"/>
        <v>-1</v>
      </c>
    </row>
    <row r="2895" spans="1:3" hidden="1" x14ac:dyDescent="0.15">
      <c r="A2895" s="4" t="s">
        <v>2950</v>
      </c>
      <c r="B2895" s="5" t="str">
        <f t="shared" si="91"/>
        <v>×</v>
      </c>
      <c r="C2895" s="4" t="str">
        <f t="shared" si="92"/>
        <v>-</v>
      </c>
    </row>
    <row r="2896" spans="1:3" x14ac:dyDescent="0.15">
      <c r="A2896" s="4" t="s">
        <v>2951</v>
      </c>
      <c r="B2896" s="5" t="str">
        <f t="shared" si="91"/>
        <v>△</v>
      </c>
      <c r="C2896" s="4" t="str">
        <f t="shared" si="92"/>
        <v>-1</v>
      </c>
    </row>
    <row r="2897" spans="1:3" hidden="1" x14ac:dyDescent="0.15">
      <c r="A2897" s="4" t="s">
        <v>2952</v>
      </c>
      <c r="B2897" s="5" t="str">
        <f t="shared" si="91"/>
        <v>×</v>
      </c>
      <c r="C2897" s="4" t="str">
        <f t="shared" si="92"/>
        <v>-</v>
      </c>
    </row>
    <row r="2898" spans="1:3" x14ac:dyDescent="0.15">
      <c r="A2898" s="4" t="s">
        <v>2953</v>
      </c>
      <c r="B2898" s="5" t="str">
        <f t="shared" si="91"/>
        <v>△</v>
      </c>
      <c r="C2898" s="4" t="str">
        <f t="shared" si="92"/>
        <v>-1</v>
      </c>
    </row>
    <row r="2899" spans="1:3" hidden="1" x14ac:dyDescent="0.15">
      <c r="A2899" s="4" t="s">
        <v>2954</v>
      </c>
      <c r="B2899" s="5" t="str">
        <f t="shared" si="91"/>
        <v>×</v>
      </c>
      <c r="C2899" s="4" t="str">
        <f t="shared" si="92"/>
        <v>-</v>
      </c>
    </row>
    <row r="2900" spans="1:3" x14ac:dyDescent="0.15">
      <c r="A2900" s="4" t="s">
        <v>2955</v>
      </c>
      <c r="B2900" s="5" t="str">
        <f t="shared" si="91"/>
        <v>△</v>
      </c>
      <c r="C2900" s="4" t="str">
        <f t="shared" si="92"/>
        <v>-1</v>
      </c>
    </row>
    <row r="2901" spans="1:3" hidden="1" x14ac:dyDescent="0.15">
      <c r="A2901" s="4" t="s">
        <v>2956</v>
      </c>
      <c r="B2901" s="5" t="str">
        <f t="shared" si="91"/>
        <v>×</v>
      </c>
      <c r="C2901" s="4" t="str">
        <f t="shared" si="92"/>
        <v>-</v>
      </c>
    </row>
    <row r="2902" spans="1:3" x14ac:dyDescent="0.15">
      <c r="A2902" s="4" t="s">
        <v>2957</v>
      </c>
      <c r="B2902" s="5" t="str">
        <f t="shared" si="91"/>
        <v>△</v>
      </c>
      <c r="C2902" s="4" t="str">
        <f t="shared" si="92"/>
        <v>-1</v>
      </c>
    </row>
    <row r="2903" spans="1:3" hidden="1" x14ac:dyDescent="0.15">
      <c r="A2903" s="4" t="s">
        <v>2958</v>
      </c>
      <c r="B2903" s="5" t="str">
        <f t="shared" si="91"/>
        <v>×</v>
      </c>
      <c r="C2903" s="4" t="str">
        <f t="shared" si="92"/>
        <v>-</v>
      </c>
    </row>
    <row r="2904" spans="1:3" x14ac:dyDescent="0.15">
      <c r="A2904" s="4" t="s">
        <v>2959</v>
      </c>
      <c r="B2904" s="5" t="str">
        <f t="shared" si="91"/>
        <v>△</v>
      </c>
      <c r="C2904" s="4" t="str">
        <f t="shared" si="92"/>
        <v>-1</v>
      </c>
    </row>
    <row r="2905" spans="1:3" hidden="1" x14ac:dyDescent="0.15">
      <c r="A2905" s="4" t="s">
        <v>2960</v>
      </c>
      <c r="B2905" s="5" t="str">
        <f t="shared" si="91"/>
        <v>×</v>
      </c>
      <c r="C2905" s="4" t="str">
        <f t="shared" si="92"/>
        <v>-</v>
      </c>
    </row>
    <row r="2906" spans="1:3" x14ac:dyDescent="0.15">
      <c r="A2906" s="4" t="s">
        <v>2961</v>
      </c>
      <c r="B2906" s="5" t="str">
        <f t="shared" si="91"/>
        <v>△</v>
      </c>
      <c r="C2906" s="4" t="str">
        <f t="shared" si="92"/>
        <v>-2</v>
      </c>
    </row>
    <row r="2907" spans="1:3" hidden="1" x14ac:dyDescent="0.15">
      <c r="A2907" s="4" t="s">
        <v>2962</v>
      </c>
      <c r="B2907" s="5" t="str">
        <f t="shared" si="91"/>
        <v>×</v>
      </c>
      <c r="C2907" s="4" t="str">
        <f t="shared" si="92"/>
        <v>-</v>
      </c>
    </row>
    <row r="2908" spans="1:3" x14ac:dyDescent="0.15">
      <c r="A2908" s="4" t="s">
        <v>2963</v>
      </c>
      <c r="B2908" s="5" t="str">
        <f t="shared" si="91"/>
        <v>△</v>
      </c>
      <c r="C2908" s="4" t="str">
        <f t="shared" si="92"/>
        <v>-2</v>
      </c>
    </row>
    <row r="2909" spans="1:3" hidden="1" x14ac:dyDescent="0.15">
      <c r="A2909" s="4" t="s">
        <v>2964</v>
      </c>
      <c r="B2909" s="5" t="str">
        <f t="shared" si="91"/>
        <v>×</v>
      </c>
      <c r="C2909" s="4" t="str">
        <f t="shared" si="92"/>
        <v>-</v>
      </c>
    </row>
    <row r="2910" spans="1:3" x14ac:dyDescent="0.15">
      <c r="A2910" s="4" t="s">
        <v>2965</v>
      </c>
      <c r="B2910" s="5" t="str">
        <f t="shared" si="91"/>
        <v>△</v>
      </c>
      <c r="C2910" s="4" t="str">
        <f t="shared" si="92"/>
        <v>-2</v>
      </c>
    </row>
    <row r="2911" spans="1:3" hidden="1" x14ac:dyDescent="0.15">
      <c r="A2911" s="4" t="s">
        <v>2966</v>
      </c>
      <c r="B2911" s="5" t="str">
        <f t="shared" si="91"/>
        <v>×</v>
      </c>
      <c r="C2911" s="4" t="str">
        <f t="shared" si="92"/>
        <v>-</v>
      </c>
    </row>
    <row r="2912" spans="1:3" x14ac:dyDescent="0.15">
      <c r="A2912" s="4" t="s">
        <v>2967</v>
      </c>
      <c r="B2912" s="5" t="str">
        <f t="shared" si="91"/>
        <v>△</v>
      </c>
      <c r="C2912" s="4" t="str">
        <f t="shared" si="92"/>
        <v>-2</v>
      </c>
    </row>
    <row r="2913" spans="1:3" hidden="1" x14ac:dyDescent="0.15">
      <c r="A2913" s="4" t="s">
        <v>2968</v>
      </c>
      <c r="B2913" s="5" t="str">
        <f t="shared" si="91"/>
        <v>×</v>
      </c>
      <c r="C2913" s="4" t="str">
        <f t="shared" si="92"/>
        <v>-</v>
      </c>
    </row>
    <row r="2914" spans="1:3" x14ac:dyDescent="0.15">
      <c r="A2914" s="4" t="s">
        <v>2969</v>
      </c>
      <c r="B2914" s="5" t="str">
        <f t="shared" si="91"/>
        <v>△</v>
      </c>
      <c r="C2914" s="4" t="str">
        <f t="shared" si="92"/>
        <v>-2</v>
      </c>
    </row>
    <row r="2915" spans="1:3" hidden="1" x14ac:dyDescent="0.15">
      <c r="A2915" s="4" t="s">
        <v>2970</v>
      </c>
      <c r="B2915" s="5" t="str">
        <f t="shared" si="91"/>
        <v>×</v>
      </c>
      <c r="C2915" s="4" t="str">
        <f t="shared" si="92"/>
        <v>-</v>
      </c>
    </row>
    <row r="2916" spans="1:3" x14ac:dyDescent="0.15">
      <c r="A2916" s="4" t="s">
        <v>2971</v>
      </c>
      <c r="B2916" s="5" t="str">
        <f t="shared" si="91"/>
        <v>△</v>
      </c>
      <c r="C2916" s="4" t="str">
        <f t="shared" si="92"/>
        <v>-3</v>
      </c>
    </row>
    <row r="2917" spans="1:3" hidden="1" x14ac:dyDescent="0.15">
      <c r="A2917" s="4" t="s">
        <v>2972</v>
      </c>
      <c r="B2917" s="5" t="str">
        <f t="shared" si="91"/>
        <v>×</v>
      </c>
      <c r="C2917" s="4" t="str">
        <f t="shared" si="92"/>
        <v>-</v>
      </c>
    </row>
    <row r="2918" spans="1:3" x14ac:dyDescent="0.15">
      <c r="A2918" s="4" t="s">
        <v>2973</v>
      </c>
      <c r="B2918" s="5" t="str">
        <f t="shared" si="91"/>
        <v>△</v>
      </c>
      <c r="C2918" s="4" t="str">
        <f t="shared" si="92"/>
        <v>-3</v>
      </c>
    </row>
    <row r="2919" spans="1:3" hidden="1" x14ac:dyDescent="0.15">
      <c r="A2919" s="4" t="s">
        <v>2974</v>
      </c>
      <c r="B2919" s="5" t="str">
        <f t="shared" si="91"/>
        <v>×</v>
      </c>
      <c r="C2919" s="4" t="str">
        <f t="shared" si="92"/>
        <v>-</v>
      </c>
    </row>
    <row r="2920" spans="1:3" x14ac:dyDescent="0.15">
      <c r="A2920" s="4" t="s">
        <v>2975</v>
      </c>
      <c r="B2920" s="5" t="str">
        <f t="shared" si="91"/>
        <v>△</v>
      </c>
      <c r="C2920" s="4" t="str">
        <f t="shared" si="92"/>
        <v>-3</v>
      </c>
    </row>
    <row r="2921" spans="1:3" hidden="1" x14ac:dyDescent="0.15">
      <c r="A2921" s="4" t="s">
        <v>2976</v>
      </c>
      <c r="B2921" s="5" t="str">
        <f t="shared" si="91"/>
        <v>×</v>
      </c>
      <c r="C2921" s="4" t="str">
        <f t="shared" si="92"/>
        <v>-</v>
      </c>
    </row>
    <row r="2922" spans="1:3" x14ac:dyDescent="0.15">
      <c r="A2922" s="4" t="s">
        <v>2977</v>
      </c>
      <c r="B2922" s="5" t="str">
        <f t="shared" si="91"/>
        <v>△</v>
      </c>
      <c r="C2922" s="4" t="str">
        <f t="shared" si="92"/>
        <v>-4</v>
      </c>
    </row>
    <row r="2923" spans="1:3" hidden="1" x14ac:dyDescent="0.15">
      <c r="A2923" s="4" t="s">
        <v>2978</v>
      </c>
      <c r="B2923" s="5" t="str">
        <f t="shared" si="91"/>
        <v>×</v>
      </c>
      <c r="C2923" s="4" t="str">
        <f t="shared" si="92"/>
        <v>-</v>
      </c>
    </row>
    <row r="2924" spans="1:3" x14ac:dyDescent="0.15">
      <c r="A2924" s="4" t="s">
        <v>2979</v>
      </c>
      <c r="B2924" s="5" t="str">
        <f t="shared" si="91"/>
        <v>△</v>
      </c>
      <c r="C2924" s="4" t="str">
        <f t="shared" si="92"/>
        <v>-4</v>
      </c>
    </row>
    <row r="2925" spans="1:3" hidden="1" x14ac:dyDescent="0.15">
      <c r="A2925" s="4" t="s">
        <v>2980</v>
      </c>
      <c r="B2925" s="5" t="str">
        <f t="shared" si="91"/>
        <v>×</v>
      </c>
      <c r="C2925" s="4" t="str">
        <f t="shared" si="92"/>
        <v>-</v>
      </c>
    </row>
    <row r="2926" spans="1:3" x14ac:dyDescent="0.15">
      <c r="A2926" s="4" t="s">
        <v>2981</v>
      </c>
      <c r="B2926" s="5" t="str">
        <f t="shared" si="91"/>
        <v>△</v>
      </c>
      <c r="C2926" s="4" t="str">
        <f t="shared" si="92"/>
        <v>-5</v>
      </c>
    </row>
    <row r="2927" spans="1:3" hidden="1" x14ac:dyDescent="0.15">
      <c r="A2927" s="4" t="s">
        <v>2982</v>
      </c>
      <c r="B2927" s="5" t="str">
        <f t="shared" si="91"/>
        <v>×</v>
      </c>
      <c r="C2927" s="4" t="str">
        <f t="shared" si="92"/>
        <v>-</v>
      </c>
    </row>
    <row r="2928" spans="1:3" x14ac:dyDescent="0.15">
      <c r="A2928" s="4" t="s">
        <v>2983</v>
      </c>
      <c r="B2928" s="5" t="str">
        <f t="shared" si="91"/>
        <v>△</v>
      </c>
      <c r="C2928" s="4" t="str">
        <f t="shared" si="92"/>
        <v>-5</v>
      </c>
    </row>
    <row r="2929" spans="1:3" hidden="1" x14ac:dyDescent="0.15">
      <c r="A2929" s="4" t="s">
        <v>2984</v>
      </c>
      <c r="B2929" s="5" t="str">
        <f t="shared" si="91"/>
        <v>×</v>
      </c>
      <c r="C2929" s="4" t="str">
        <f t="shared" si="92"/>
        <v>-</v>
      </c>
    </row>
    <row r="2930" spans="1:3" x14ac:dyDescent="0.15">
      <c r="A2930" s="4" t="s">
        <v>2985</v>
      </c>
      <c r="B2930" s="5" t="str">
        <f t="shared" si="91"/>
        <v>△</v>
      </c>
      <c r="C2930" s="4" t="str">
        <f t="shared" si="92"/>
        <v>-6</v>
      </c>
    </row>
    <row r="2931" spans="1:3" hidden="1" x14ac:dyDescent="0.15">
      <c r="A2931" s="4" t="s">
        <v>2986</v>
      </c>
      <c r="B2931" s="5" t="str">
        <f t="shared" si="91"/>
        <v>×</v>
      </c>
      <c r="C2931" s="4" t="str">
        <f t="shared" si="92"/>
        <v>-</v>
      </c>
    </row>
    <row r="2932" spans="1:3" x14ac:dyDescent="0.15">
      <c r="A2932" s="4" t="s">
        <v>2987</v>
      </c>
      <c r="B2932" s="5" t="str">
        <f t="shared" si="91"/>
        <v>△</v>
      </c>
      <c r="C2932" s="4" t="str">
        <f t="shared" si="92"/>
        <v>-6</v>
      </c>
    </row>
    <row r="2933" spans="1:3" hidden="1" x14ac:dyDescent="0.15">
      <c r="A2933" s="4" t="s">
        <v>2988</v>
      </c>
      <c r="B2933" s="5" t="str">
        <f t="shared" si="91"/>
        <v>×</v>
      </c>
      <c r="C2933" s="4" t="str">
        <f t="shared" si="92"/>
        <v>-</v>
      </c>
    </row>
    <row r="2934" spans="1:3" x14ac:dyDescent="0.15">
      <c r="A2934" s="4" t="s">
        <v>2989</v>
      </c>
      <c r="B2934" s="5" t="str">
        <f t="shared" si="91"/>
        <v>△</v>
      </c>
      <c r="C2934" s="4" t="str">
        <f t="shared" si="92"/>
        <v>-7</v>
      </c>
    </row>
    <row r="2935" spans="1:3" hidden="1" x14ac:dyDescent="0.15">
      <c r="A2935" s="4" t="s">
        <v>2990</v>
      </c>
      <c r="B2935" s="5" t="str">
        <f t="shared" si="91"/>
        <v>×</v>
      </c>
      <c r="C2935" s="4" t="str">
        <f t="shared" si="92"/>
        <v>-</v>
      </c>
    </row>
    <row r="2936" spans="1:3" x14ac:dyDescent="0.15">
      <c r="A2936" s="4" t="s">
        <v>2991</v>
      </c>
      <c r="B2936" s="5" t="str">
        <f t="shared" si="91"/>
        <v>△</v>
      </c>
      <c r="C2936" s="4" t="str">
        <f t="shared" si="92"/>
        <v>-8</v>
      </c>
    </row>
    <row r="2937" spans="1:3" hidden="1" x14ac:dyDescent="0.15">
      <c r="A2937" s="4" t="s">
        <v>2992</v>
      </c>
      <c r="B2937" s="5" t="str">
        <f t="shared" si="91"/>
        <v>×</v>
      </c>
      <c r="C2937" s="4" t="str">
        <f t="shared" si="92"/>
        <v>-</v>
      </c>
    </row>
    <row r="2938" spans="1:3" x14ac:dyDescent="0.15">
      <c r="A2938" s="4" t="s">
        <v>2993</v>
      </c>
      <c r="B2938" s="5" t="str">
        <f t="shared" si="91"/>
        <v>△</v>
      </c>
      <c r="C2938" s="4" t="str">
        <f t="shared" si="92"/>
        <v>-9</v>
      </c>
    </row>
    <row r="2939" spans="1:3" hidden="1" x14ac:dyDescent="0.15">
      <c r="A2939" s="4" t="s">
        <v>2994</v>
      </c>
      <c r="B2939" s="5" t="str">
        <f t="shared" si="91"/>
        <v>×</v>
      </c>
      <c r="C2939" s="4" t="str">
        <f t="shared" si="92"/>
        <v>-</v>
      </c>
    </row>
    <row r="2940" spans="1:3" x14ac:dyDescent="0.15">
      <c r="A2940" s="4" t="s">
        <v>2995</v>
      </c>
      <c r="B2940" s="5" t="str">
        <f t="shared" si="91"/>
        <v>△</v>
      </c>
      <c r="C2940" s="4" t="str">
        <f t="shared" si="92"/>
        <v>-10</v>
      </c>
    </row>
    <row r="2941" spans="1:3" hidden="1" x14ac:dyDescent="0.15">
      <c r="A2941" s="4" t="s">
        <v>2996</v>
      </c>
      <c r="B2941" s="5" t="str">
        <f t="shared" si="91"/>
        <v>×</v>
      </c>
      <c r="C2941" s="4" t="str">
        <f t="shared" si="92"/>
        <v>-</v>
      </c>
    </row>
    <row r="2942" spans="1:3" x14ac:dyDescent="0.15">
      <c r="A2942" s="4" t="s">
        <v>2997</v>
      </c>
      <c r="B2942" s="5" t="str">
        <f t="shared" si="91"/>
        <v>△</v>
      </c>
      <c r="C2942" s="4" t="str">
        <f t="shared" si="92"/>
        <v>-11</v>
      </c>
    </row>
    <row r="2943" spans="1:3" hidden="1" x14ac:dyDescent="0.15">
      <c r="A2943" s="4" t="s">
        <v>2998</v>
      </c>
      <c r="B2943" s="5" t="str">
        <f t="shared" si="91"/>
        <v>×</v>
      </c>
      <c r="C2943" s="4" t="str">
        <f t="shared" si="92"/>
        <v>-</v>
      </c>
    </row>
    <row r="2944" spans="1:3" x14ac:dyDescent="0.15">
      <c r="A2944" s="4" t="s">
        <v>2999</v>
      </c>
      <c r="B2944" s="5" t="str">
        <f t="shared" si="91"/>
        <v>△</v>
      </c>
      <c r="C2944" s="4" t="str">
        <f t="shared" si="92"/>
        <v>-12</v>
      </c>
    </row>
    <row r="2945" spans="1:3" hidden="1" x14ac:dyDescent="0.15">
      <c r="A2945" s="4" t="s">
        <v>3000</v>
      </c>
      <c r="B2945" s="5" t="str">
        <f t="shared" si="91"/>
        <v>×</v>
      </c>
      <c r="C2945" s="4" t="str">
        <f t="shared" si="92"/>
        <v>-</v>
      </c>
    </row>
    <row r="2946" spans="1:3" x14ac:dyDescent="0.15">
      <c r="A2946" s="4" t="s">
        <v>3001</v>
      </c>
      <c r="B2946" s="5" t="str">
        <f t="shared" si="91"/>
        <v>△</v>
      </c>
      <c r="C2946" s="4" t="str">
        <f t="shared" si="92"/>
        <v>-13</v>
      </c>
    </row>
    <row r="2947" spans="1:3" hidden="1" x14ac:dyDescent="0.15">
      <c r="A2947" s="4" t="s">
        <v>3002</v>
      </c>
      <c r="B2947" s="5" t="str">
        <f t="shared" si="91"/>
        <v>×</v>
      </c>
      <c r="C2947" s="4" t="str">
        <f t="shared" si="92"/>
        <v>-</v>
      </c>
    </row>
    <row r="2948" spans="1:3" x14ac:dyDescent="0.15">
      <c r="A2948" s="4" t="s">
        <v>3003</v>
      </c>
      <c r="B2948" s="5" t="str">
        <f t="shared" si="91"/>
        <v>△</v>
      </c>
      <c r="C2948" s="4" t="str">
        <f t="shared" si="92"/>
        <v>-15</v>
      </c>
    </row>
    <row r="2949" spans="1:3" hidden="1" x14ac:dyDescent="0.15">
      <c r="A2949" s="4" t="s">
        <v>3004</v>
      </c>
      <c r="B2949" s="5" t="str">
        <f t="shared" ref="B2949:B3012" si="93">IF(COUNTIF(A2949,"*LOST*")&gt;0,"△",IF(COUNTIF(A2949,"*WON*")&gt;0,"〇","×"))</f>
        <v>×</v>
      </c>
      <c r="C2949" s="4" t="str">
        <f t="shared" si="92"/>
        <v>-</v>
      </c>
    </row>
    <row r="2950" spans="1:3" x14ac:dyDescent="0.15">
      <c r="A2950" s="4" t="s">
        <v>3005</v>
      </c>
      <c r="B2950" s="5" t="str">
        <f t="shared" si="93"/>
        <v>△</v>
      </c>
      <c r="C2950" s="4" t="str">
        <f t="shared" si="92"/>
        <v>-16</v>
      </c>
    </row>
    <row r="2951" spans="1:3" hidden="1" x14ac:dyDescent="0.15">
      <c r="A2951" s="4" t="s">
        <v>3006</v>
      </c>
      <c r="B2951" s="5" t="str">
        <f t="shared" si="93"/>
        <v>×</v>
      </c>
      <c r="C2951" s="4" t="str">
        <f t="shared" si="92"/>
        <v>-</v>
      </c>
    </row>
    <row r="2952" spans="1:3" x14ac:dyDescent="0.15">
      <c r="A2952" s="4" t="s">
        <v>3007</v>
      </c>
      <c r="B2952" s="5" t="str">
        <f t="shared" si="93"/>
        <v>△</v>
      </c>
      <c r="C2952" s="4" t="str">
        <f t="shared" si="92"/>
        <v>-18</v>
      </c>
    </row>
    <row r="2953" spans="1:3" hidden="1" x14ac:dyDescent="0.15">
      <c r="A2953" s="4" t="s">
        <v>3008</v>
      </c>
      <c r="B2953" s="5" t="str">
        <f t="shared" si="93"/>
        <v>×</v>
      </c>
      <c r="C2953" s="4" t="str">
        <f t="shared" ref="C2953:C3016" si="94">IF(B2953="〇",MID(A2953,FIND("払い出し",A2953)+6,(FIND("BUST",A2953)-FIND("払い出し",A2953)-13)),IF(B2953="△","-"&amp;MID(A2953,FIND("益",A2953)+3,(FIND("bits",A2953)-FIND("益",A2953)-4)),"-"))</f>
        <v>-</v>
      </c>
    </row>
    <row r="2954" spans="1:3" x14ac:dyDescent="0.15">
      <c r="A2954" s="4" t="s">
        <v>3009</v>
      </c>
      <c r="B2954" s="5" t="str">
        <f t="shared" si="93"/>
        <v>△</v>
      </c>
      <c r="C2954" s="4" t="str">
        <f t="shared" si="94"/>
        <v>-20</v>
      </c>
    </row>
    <row r="2955" spans="1:3" hidden="1" x14ac:dyDescent="0.15">
      <c r="A2955" s="4" t="s">
        <v>3010</v>
      </c>
      <c r="B2955" s="5" t="str">
        <f t="shared" si="93"/>
        <v>×</v>
      </c>
      <c r="C2955" s="4" t="str">
        <f t="shared" si="94"/>
        <v>-</v>
      </c>
    </row>
    <row r="2956" spans="1:3" x14ac:dyDescent="0.15">
      <c r="A2956" s="4" t="s">
        <v>3011</v>
      </c>
      <c r="B2956" s="5" t="str">
        <f t="shared" si="93"/>
        <v>△</v>
      </c>
      <c r="C2956" s="4" t="str">
        <f t="shared" si="94"/>
        <v>-22</v>
      </c>
    </row>
    <row r="2957" spans="1:3" hidden="1" x14ac:dyDescent="0.15">
      <c r="A2957" s="4" t="s">
        <v>3012</v>
      </c>
      <c r="B2957" s="5" t="str">
        <f t="shared" si="93"/>
        <v>×</v>
      </c>
      <c r="C2957" s="4" t="str">
        <f t="shared" si="94"/>
        <v>-</v>
      </c>
    </row>
    <row r="2958" spans="1:3" x14ac:dyDescent="0.15">
      <c r="A2958" s="4" t="s">
        <v>3013</v>
      </c>
      <c r="B2958" s="5" t="str">
        <f t="shared" si="93"/>
        <v>△</v>
      </c>
      <c r="C2958" s="4" t="str">
        <f t="shared" si="94"/>
        <v>-25</v>
      </c>
    </row>
    <row r="2959" spans="1:3" hidden="1" x14ac:dyDescent="0.15">
      <c r="A2959" s="4" t="s">
        <v>3014</v>
      </c>
      <c r="B2959" s="5" t="str">
        <f t="shared" si="93"/>
        <v>×</v>
      </c>
      <c r="C2959" s="4" t="str">
        <f t="shared" si="94"/>
        <v>-</v>
      </c>
    </row>
    <row r="2960" spans="1:3" x14ac:dyDescent="0.15">
      <c r="A2960" s="4" t="s">
        <v>3015</v>
      </c>
      <c r="B2960" s="5" t="str">
        <f t="shared" si="93"/>
        <v>△</v>
      </c>
      <c r="C2960" s="4" t="str">
        <f t="shared" si="94"/>
        <v>-28</v>
      </c>
    </row>
    <row r="2961" spans="1:3" hidden="1" x14ac:dyDescent="0.15">
      <c r="A2961" s="4" t="s">
        <v>3016</v>
      </c>
      <c r="B2961" s="5" t="str">
        <f t="shared" si="93"/>
        <v>×</v>
      </c>
      <c r="C2961" s="4" t="str">
        <f t="shared" si="94"/>
        <v>-</v>
      </c>
    </row>
    <row r="2962" spans="1:3" x14ac:dyDescent="0.15">
      <c r="A2962" s="4" t="s">
        <v>3017</v>
      </c>
      <c r="B2962" s="5" t="str">
        <f t="shared" si="93"/>
        <v>△</v>
      </c>
      <c r="C2962" s="4" t="str">
        <f t="shared" si="94"/>
        <v>-31</v>
      </c>
    </row>
    <row r="2963" spans="1:3" hidden="1" x14ac:dyDescent="0.15">
      <c r="A2963" s="4" t="s">
        <v>3018</v>
      </c>
      <c r="B2963" s="5" t="str">
        <f t="shared" si="93"/>
        <v>×</v>
      </c>
      <c r="C2963" s="4" t="str">
        <f t="shared" si="94"/>
        <v>-</v>
      </c>
    </row>
    <row r="2964" spans="1:3" x14ac:dyDescent="0.15">
      <c r="A2964" s="4" t="s">
        <v>3019</v>
      </c>
      <c r="B2964" s="5" t="str">
        <f t="shared" si="93"/>
        <v>〇</v>
      </c>
      <c r="C2964" s="4" t="str">
        <f t="shared" si="94"/>
        <v>340</v>
      </c>
    </row>
    <row r="2965" spans="1:3" hidden="1" x14ac:dyDescent="0.15">
      <c r="A2965" s="4" t="s">
        <v>3020</v>
      </c>
      <c r="B2965" s="5" t="str">
        <f t="shared" si="93"/>
        <v>×</v>
      </c>
      <c r="C2965" s="4" t="str">
        <f t="shared" si="94"/>
        <v>-</v>
      </c>
    </row>
    <row r="2966" spans="1:3" x14ac:dyDescent="0.15">
      <c r="A2966" s="4" t="s">
        <v>3021</v>
      </c>
      <c r="B2966" s="5" t="str">
        <f t="shared" si="93"/>
        <v>△</v>
      </c>
      <c r="C2966" s="4" t="str">
        <f t="shared" si="94"/>
        <v>-1</v>
      </c>
    </row>
    <row r="2967" spans="1:3" hidden="1" x14ac:dyDescent="0.15">
      <c r="A2967" s="4" t="s">
        <v>3022</v>
      </c>
      <c r="B2967" s="5" t="str">
        <f t="shared" si="93"/>
        <v>×</v>
      </c>
      <c r="C2967" s="4" t="str">
        <f t="shared" si="94"/>
        <v>-</v>
      </c>
    </row>
    <row r="2968" spans="1:3" x14ac:dyDescent="0.15">
      <c r="A2968" s="4" t="s">
        <v>3023</v>
      </c>
      <c r="B2968" s="5" t="str">
        <f t="shared" si="93"/>
        <v>△</v>
      </c>
      <c r="C2968" s="4" t="str">
        <f t="shared" si="94"/>
        <v>-1</v>
      </c>
    </row>
    <row r="2969" spans="1:3" hidden="1" x14ac:dyDescent="0.15">
      <c r="A2969" s="4" t="s">
        <v>3024</v>
      </c>
      <c r="B2969" s="5" t="str">
        <f t="shared" si="93"/>
        <v>×</v>
      </c>
      <c r="C2969" s="4" t="str">
        <f t="shared" si="94"/>
        <v>-</v>
      </c>
    </row>
    <row r="2970" spans="1:3" x14ac:dyDescent="0.15">
      <c r="A2970" s="4" t="s">
        <v>3025</v>
      </c>
      <c r="B2970" s="5" t="str">
        <f t="shared" si="93"/>
        <v>△</v>
      </c>
      <c r="C2970" s="4" t="str">
        <f t="shared" si="94"/>
        <v>-1</v>
      </c>
    </row>
    <row r="2971" spans="1:3" hidden="1" x14ac:dyDescent="0.15">
      <c r="A2971" s="4" t="s">
        <v>3026</v>
      </c>
      <c r="B2971" s="5" t="str">
        <f t="shared" si="93"/>
        <v>×</v>
      </c>
      <c r="C2971" s="4" t="str">
        <f t="shared" si="94"/>
        <v>-</v>
      </c>
    </row>
    <row r="2972" spans="1:3" x14ac:dyDescent="0.15">
      <c r="A2972" s="4" t="s">
        <v>3027</v>
      </c>
      <c r="B2972" s="5" t="str">
        <f t="shared" si="93"/>
        <v>〇</v>
      </c>
      <c r="C2972" s="4" t="str">
        <f t="shared" si="94"/>
        <v>10</v>
      </c>
    </row>
    <row r="2973" spans="1:3" hidden="1" x14ac:dyDescent="0.15">
      <c r="A2973" s="4" t="s">
        <v>3028</v>
      </c>
      <c r="B2973" s="5" t="str">
        <f t="shared" si="93"/>
        <v>×</v>
      </c>
      <c r="C2973" s="4" t="str">
        <f t="shared" si="94"/>
        <v>-</v>
      </c>
    </row>
    <row r="2974" spans="1:3" x14ac:dyDescent="0.15">
      <c r="A2974" s="4" t="s">
        <v>3029</v>
      </c>
      <c r="B2974" s="5" t="str">
        <f t="shared" si="93"/>
        <v>△</v>
      </c>
      <c r="C2974" s="4" t="str">
        <f t="shared" si="94"/>
        <v>-1</v>
      </c>
    </row>
    <row r="2975" spans="1:3" hidden="1" x14ac:dyDescent="0.15">
      <c r="A2975" s="4" t="s">
        <v>3030</v>
      </c>
      <c r="B2975" s="5" t="str">
        <f t="shared" si="93"/>
        <v>×</v>
      </c>
      <c r="C2975" s="4" t="str">
        <f t="shared" si="94"/>
        <v>-</v>
      </c>
    </row>
    <row r="2976" spans="1:3" x14ac:dyDescent="0.15">
      <c r="A2976" s="4" t="s">
        <v>3031</v>
      </c>
      <c r="B2976" s="5" t="str">
        <f t="shared" si="93"/>
        <v>〇</v>
      </c>
      <c r="C2976" s="4" t="str">
        <f t="shared" si="94"/>
        <v>10</v>
      </c>
    </row>
    <row r="2977" spans="1:3" hidden="1" x14ac:dyDescent="0.15">
      <c r="A2977" s="4" t="s">
        <v>3032</v>
      </c>
      <c r="B2977" s="5" t="str">
        <f t="shared" si="93"/>
        <v>×</v>
      </c>
      <c r="C2977" s="4" t="str">
        <f t="shared" si="94"/>
        <v>-</v>
      </c>
    </row>
    <row r="2978" spans="1:3" x14ac:dyDescent="0.15">
      <c r="A2978" s="4" t="s">
        <v>3033</v>
      </c>
      <c r="B2978" s="5" t="str">
        <f t="shared" si="93"/>
        <v>△</v>
      </c>
      <c r="C2978" s="4" t="str">
        <f t="shared" si="94"/>
        <v>-1</v>
      </c>
    </row>
    <row r="2979" spans="1:3" hidden="1" x14ac:dyDescent="0.15">
      <c r="A2979" s="4" t="s">
        <v>3034</v>
      </c>
      <c r="B2979" s="5" t="str">
        <f t="shared" si="93"/>
        <v>×</v>
      </c>
      <c r="C2979" s="4" t="str">
        <f t="shared" si="94"/>
        <v>-</v>
      </c>
    </row>
    <row r="2980" spans="1:3" x14ac:dyDescent="0.15">
      <c r="A2980" s="4" t="s">
        <v>3035</v>
      </c>
      <c r="B2980" s="5" t="str">
        <f t="shared" si="93"/>
        <v>△</v>
      </c>
      <c r="C2980" s="4" t="str">
        <f t="shared" si="94"/>
        <v>-1</v>
      </c>
    </row>
    <row r="2981" spans="1:3" hidden="1" x14ac:dyDescent="0.15">
      <c r="A2981" s="4" t="s">
        <v>3036</v>
      </c>
      <c r="B2981" s="5" t="str">
        <f t="shared" si="93"/>
        <v>×</v>
      </c>
      <c r="C2981" s="4" t="str">
        <f t="shared" si="94"/>
        <v>-</v>
      </c>
    </row>
    <row r="2982" spans="1:3" x14ac:dyDescent="0.15">
      <c r="A2982" s="4" t="s">
        <v>3037</v>
      </c>
      <c r="B2982" s="5" t="str">
        <f t="shared" si="93"/>
        <v>△</v>
      </c>
      <c r="C2982" s="4" t="str">
        <f t="shared" si="94"/>
        <v>-1</v>
      </c>
    </row>
    <row r="2983" spans="1:3" hidden="1" x14ac:dyDescent="0.15">
      <c r="A2983" s="4" t="s">
        <v>3038</v>
      </c>
      <c r="B2983" s="5" t="str">
        <f t="shared" si="93"/>
        <v>×</v>
      </c>
      <c r="C2983" s="4" t="str">
        <f t="shared" si="94"/>
        <v>-</v>
      </c>
    </row>
    <row r="2984" spans="1:3" x14ac:dyDescent="0.15">
      <c r="A2984" s="4" t="s">
        <v>3039</v>
      </c>
      <c r="B2984" s="5" t="str">
        <f t="shared" si="93"/>
        <v>△</v>
      </c>
      <c r="C2984" s="4" t="str">
        <f t="shared" si="94"/>
        <v>-1</v>
      </c>
    </row>
    <row r="2985" spans="1:3" hidden="1" x14ac:dyDescent="0.15">
      <c r="A2985" s="4" t="s">
        <v>3040</v>
      </c>
      <c r="B2985" s="5" t="str">
        <f t="shared" si="93"/>
        <v>×</v>
      </c>
      <c r="C2985" s="4" t="str">
        <f t="shared" si="94"/>
        <v>-</v>
      </c>
    </row>
    <row r="2986" spans="1:3" x14ac:dyDescent="0.15">
      <c r="A2986" s="4" t="s">
        <v>3041</v>
      </c>
      <c r="B2986" s="5" t="str">
        <f t="shared" si="93"/>
        <v>△</v>
      </c>
      <c r="C2986" s="4" t="str">
        <f t="shared" si="94"/>
        <v>-1</v>
      </c>
    </row>
    <row r="2987" spans="1:3" hidden="1" x14ac:dyDescent="0.15">
      <c r="A2987" s="4" t="s">
        <v>3042</v>
      </c>
      <c r="B2987" s="5" t="str">
        <f t="shared" si="93"/>
        <v>×</v>
      </c>
      <c r="C2987" s="4" t="str">
        <f t="shared" si="94"/>
        <v>-</v>
      </c>
    </row>
    <row r="2988" spans="1:3" x14ac:dyDescent="0.15">
      <c r="A2988" s="4" t="s">
        <v>3043</v>
      </c>
      <c r="B2988" s="5" t="str">
        <f t="shared" si="93"/>
        <v>〇</v>
      </c>
      <c r="C2988" s="4" t="str">
        <f t="shared" si="94"/>
        <v>10</v>
      </c>
    </row>
    <row r="2989" spans="1:3" hidden="1" x14ac:dyDescent="0.15">
      <c r="A2989" s="4" t="s">
        <v>3044</v>
      </c>
      <c r="B2989" s="5" t="str">
        <f t="shared" si="93"/>
        <v>×</v>
      </c>
      <c r="C2989" s="4" t="str">
        <f t="shared" si="94"/>
        <v>-</v>
      </c>
    </row>
    <row r="2990" spans="1:3" x14ac:dyDescent="0.15">
      <c r="A2990" s="4" t="s">
        <v>3045</v>
      </c>
      <c r="B2990" s="5" t="str">
        <f t="shared" si="93"/>
        <v>△</v>
      </c>
      <c r="C2990" s="4" t="str">
        <f t="shared" si="94"/>
        <v>-1</v>
      </c>
    </row>
    <row r="2991" spans="1:3" hidden="1" x14ac:dyDescent="0.15">
      <c r="A2991" s="4" t="s">
        <v>3046</v>
      </c>
      <c r="B2991" s="5" t="str">
        <f t="shared" si="93"/>
        <v>×</v>
      </c>
      <c r="C2991" s="4" t="str">
        <f t="shared" si="94"/>
        <v>-</v>
      </c>
    </row>
    <row r="2992" spans="1:3" x14ac:dyDescent="0.15">
      <c r="A2992" s="4" t="s">
        <v>3047</v>
      </c>
      <c r="B2992" s="5" t="str">
        <f t="shared" si="93"/>
        <v>△</v>
      </c>
      <c r="C2992" s="4" t="str">
        <f t="shared" si="94"/>
        <v>-1</v>
      </c>
    </row>
    <row r="2993" spans="1:3" hidden="1" x14ac:dyDescent="0.15">
      <c r="A2993" s="4" t="s">
        <v>3048</v>
      </c>
      <c r="B2993" s="5" t="str">
        <f t="shared" si="93"/>
        <v>×</v>
      </c>
      <c r="C2993" s="4" t="str">
        <f t="shared" si="94"/>
        <v>-</v>
      </c>
    </row>
    <row r="2994" spans="1:3" x14ac:dyDescent="0.15">
      <c r="A2994" s="4" t="s">
        <v>3049</v>
      </c>
      <c r="B2994" s="5" t="str">
        <f t="shared" si="93"/>
        <v>△</v>
      </c>
      <c r="C2994" s="4" t="str">
        <f t="shared" si="94"/>
        <v>-1</v>
      </c>
    </row>
    <row r="2995" spans="1:3" hidden="1" x14ac:dyDescent="0.15">
      <c r="A2995" s="4" t="s">
        <v>3050</v>
      </c>
      <c r="B2995" s="5" t="str">
        <f t="shared" si="93"/>
        <v>×</v>
      </c>
      <c r="C2995" s="4" t="str">
        <f t="shared" si="94"/>
        <v>-</v>
      </c>
    </row>
    <row r="2996" spans="1:3" x14ac:dyDescent="0.15">
      <c r="A2996" s="4" t="s">
        <v>3051</v>
      </c>
      <c r="B2996" s="5" t="str">
        <f t="shared" si="93"/>
        <v>△</v>
      </c>
      <c r="C2996" s="4" t="str">
        <f t="shared" si="94"/>
        <v>-1</v>
      </c>
    </row>
    <row r="2997" spans="1:3" hidden="1" x14ac:dyDescent="0.15">
      <c r="A2997" s="4" t="s">
        <v>3052</v>
      </c>
      <c r="B2997" s="5" t="str">
        <f t="shared" si="93"/>
        <v>×</v>
      </c>
      <c r="C2997" s="4" t="str">
        <f t="shared" si="94"/>
        <v>-</v>
      </c>
    </row>
    <row r="2998" spans="1:3" x14ac:dyDescent="0.15">
      <c r="A2998" s="4" t="s">
        <v>3053</v>
      </c>
      <c r="B2998" s="5" t="str">
        <f t="shared" si="93"/>
        <v>△</v>
      </c>
      <c r="C2998" s="4" t="str">
        <f t="shared" si="94"/>
        <v>-1</v>
      </c>
    </row>
    <row r="2999" spans="1:3" hidden="1" x14ac:dyDescent="0.15">
      <c r="A2999" s="4" t="s">
        <v>3054</v>
      </c>
      <c r="B2999" s="5" t="str">
        <f t="shared" si="93"/>
        <v>×</v>
      </c>
      <c r="C2999" s="4" t="str">
        <f t="shared" si="94"/>
        <v>-</v>
      </c>
    </row>
    <row r="3000" spans="1:3" x14ac:dyDescent="0.15">
      <c r="A3000" s="4" t="s">
        <v>3055</v>
      </c>
      <c r="B3000" s="5" t="str">
        <f t="shared" si="93"/>
        <v>△</v>
      </c>
      <c r="C3000" s="4" t="str">
        <f t="shared" si="94"/>
        <v>-1</v>
      </c>
    </row>
    <row r="3001" spans="1:3" hidden="1" x14ac:dyDescent="0.15">
      <c r="A3001" s="4" t="s">
        <v>3056</v>
      </c>
      <c r="B3001" s="5" t="str">
        <f t="shared" si="93"/>
        <v>×</v>
      </c>
      <c r="C3001" s="4" t="str">
        <f t="shared" si="94"/>
        <v>-</v>
      </c>
    </row>
    <row r="3002" spans="1:3" x14ac:dyDescent="0.15">
      <c r="A3002" s="4" t="s">
        <v>3057</v>
      </c>
      <c r="B3002" s="5" t="str">
        <f t="shared" si="93"/>
        <v>△</v>
      </c>
      <c r="C3002" s="4" t="str">
        <f t="shared" si="94"/>
        <v>-1</v>
      </c>
    </row>
    <row r="3003" spans="1:3" hidden="1" x14ac:dyDescent="0.15">
      <c r="A3003" s="4" t="s">
        <v>3058</v>
      </c>
      <c r="B3003" s="5" t="str">
        <f t="shared" si="93"/>
        <v>×</v>
      </c>
      <c r="C3003" s="4" t="str">
        <f t="shared" si="94"/>
        <v>-</v>
      </c>
    </row>
    <row r="3004" spans="1:3" x14ac:dyDescent="0.15">
      <c r="A3004" s="4" t="s">
        <v>3059</v>
      </c>
      <c r="B3004" s="5" t="str">
        <f t="shared" si="93"/>
        <v>△</v>
      </c>
      <c r="C3004" s="4" t="str">
        <f t="shared" si="94"/>
        <v>-1</v>
      </c>
    </row>
    <row r="3005" spans="1:3" hidden="1" x14ac:dyDescent="0.15">
      <c r="A3005" s="4" t="s">
        <v>3060</v>
      </c>
      <c r="B3005" s="5" t="str">
        <f t="shared" si="93"/>
        <v>×</v>
      </c>
      <c r="C3005" s="4" t="str">
        <f t="shared" si="94"/>
        <v>-</v>
      </c>
    </row>
    <row r="3006" spans="1:3" x14ac:dyDescent="0.15">
      <c r="A3006" s="4" t="s">
        <v>3061</v>
      </c>
      <c r="B3006" s="5" t="str">
        <f t="shared" si="93"/>
        <v>△</v>
      </c>
      <c r="C3006" s="4" t="str">
        <f t="shared" si="94"/>
        <v>-1</v>
      </c>
    </row>
    <row r="3007" spans="1:3" hidden="1" x14ac:dyDescent="0.15">
      <c r="A3007" s="4" t="s">
        <v>3062</v>
      </c>
      <c r="B3007" s="5" t="str">
        <f t="shared" si="93"/>
        <v>×</v>
      </c>
      <c r="C3007" s="4" t="str">
        <f t="shared" si="94"/>
        <v>-</v>
      </c>
    </row>
    <row r="3008" spans="1:3" x14ac:dyDescent="0.15">
      <c r="A3008" s="4" t="s">
        <v>3063</v>
      </c>
      <c r="B3008" s="5" t="str">
        <f t="shared" si="93"/>
        <v>〇</v>
      </c>
      <c r="C3008" s="4" t="str">
        <f t="shared" si="94"/>
        <v>20</v>
      </c>
    </row>
    <row r="3009" spans="1:3" hidden="1" x14ac:dyDescent="0.15">
      <c r="A3009" s="4" t="s">
        <v>3064</v>
      </c>
      <c r="B3009" s="5" t="str">
        <f t="shared" si="93"/>
        <v>×</v>
      </c>
      <c r="C3009" s="4" t="str">
        <f t="shared" si="94"/>
        <v>-</v>
      </c>
    </row>
    <row r="3010" spans="1:3" x14ac:dyDescent="0.15">
      <c r="A3010" s="4" t="s">
        <v>3065</v>
      </c>
      <c r="B3010" s="5" t="str">
        <f t="shared" si="93"/>
        <v>△</v>
      </c>
      <c r="C3010" s="4" t="str">
        <f t="shared" si="94"/>
        <v>-1</v>
      </c>
    </row>
    <row r="3011" spans="1:3" hidden="1" x14ac:dyDescent="0.15">
      <c r="A3011" s="4" t="s">
        <v>3066</v>
      </c>
      <c r="B3011" s="5" t="str">
        <f t="shared" si="93"/>
        <v>×</v>
      </c>
      <c r="C3011" s="4" t="str">
        <f t="shared" si="94"/>
        <v>-</v>
      </c>
    </row>
    <row r="3012" spans="1:3" x14ac:dyDescent="0.15">
      <c r="A3012" s="4" t="s">
        <v>3067</v>
      </c>
      <c r="B3012" s="5" t="str">
        <f t="shared" si="93"/>
        <v>△</v>
      </c>
      <c r="C3012" s="4" t="str">
        <f t="shared" si="94"/>
        <v>-1</v>
      </c>
    </row>
    <row r="3013" spans="1:3" hidden="1" x14ac:dyDescent="0.15">
      <c r="A3013" s="4" t="s">
        <v>3068</v>
      </c>
      <c r="B3013" s="5" t="str">
        <f t="shared" ref="B3013:B3076" si="95">IF(COUNTIF(A3013,"*LOST*")&gt;0,"△",IF(COUNTIF(A3013,"*WON*")&gt;0,"〇","×"))</f>
        <v>×</v>
      </c>
      <c r="C3013" s="4" t="str">
        <f t="shared" si="94"/>
        <v>-</v>
      </c>
    </row>
    <row r="3014" spans="1:3" x14ac:dyDescent="0.15">
      <c r="A3014" s="4" t="s">
        <v>3069</v>
      </c>
      <c r="B3014" s="5" t="str">
        <f t="shared" si="95"/>
        <v>△</v>
      </c>
      <c r="C3014" s="4" t="str">
        <f t="shared" si="94"/>
        <v>-1</v>
      </c>
    </row>
    <row r="3015" spans="1:3" hidden="1" x14ac:dyDescent="0.15">
      <c r="A3015" s="4" t="s">
        <v>3070</v>
      </c>
      <c r="B3015" s="5" t="str">
        <f t="shared" si="95"/>
        <v>×</v>
      </c>
      <c r="C3015" s="4" t="str">
        <f t="shared" si="94"/>
        <v>-</v>
      </c>
    </row>
    <row r="3016" spans="1:3" x14ac:dyDescent="0.15">
      <c r="A3016" s="4" t="s">
        <v>3071</v>
      </c>
      <c r="B3016" s="5" t="str">
        <f t="shared" si="95"/>
        <v>△</v>
      </c>
      <c r="C3016" s="4" t="str">
        <f t="shared" si="94"/>
        <v>-1</v>
      </c>
    </row>
    <row r="3017" spans="1:3" hidden="1" x14ac:dyDescent="0.15">
      <c r="A3017" s="4" t="s">
        <v>3072</v>
      </c>
      <c r="B3017" s="5" t="str">
        <f t="shared" si="95"/>
        <v>×</v>
      </c>
      <c r="C3017" s="4" t="str">
        <f t="shared" ref="C3017:C3080" si="96">IF(B3017="〇",MID(A3017,FIND("払い出し",A3017)+6,(FIND("BUST",A3017)-FIND("払い出し",A3017)-13)),IF(B3017="△","-"&amp;MID(A3017,FIND("益",A3017)+3,(FIND("bits",A3017)-FIND("益",A3017)-4)),"-"))</f>
        <v>-</v>
      </c>
    </row>
    <row r="3018" spans="1:3" x14ac:dyDescent="0.15">
      <c r="A3018" s="4" t="s">
        <v>3073</v>
      </c>
      <c r="B3018" s="5" t="str">
        <f t="shared" si="95"/>
        <v>△</v>
      </c>
      <c r="C3018" s="4" t="str">
        <f t="shared" si="96"/>
        <v>-1</v>
      </c>
    </row>
    <row r="3019" spans="1:3" hidden="1" x14ac:dyDescent="0.15">
      <c r="A3019" s="4" t="s">
        <v>3074</v>
      </c>
      <c r="B3019" s="5" t="str">
        <f t="shared" si="95"/>
        <v>×</v>
      </c>
      <c r="C3019" s="4" t="str">
        <f t="shared" si="96"/>
        <v>-</v>
      </c>
    </row>
    <row r="3020" spans="1:3" x14ac:dyDescent="0.15">
      <c r="A3020" s="4" t="s">
        <v>3075</v>
      </c>
      <c r="B3020" s="5" t="str">
        <f t="shared" si="95"/>
        <v>△</v>
      </c>
      <c r="C3020" s="4" t="str">
        <f t="shared" si="96"/>
        <v>-1</v>
      </c>
    </row>
    <row r="3021" spans="1:3" hidden="1" x14ac:dyDescent="0.15">
      <c r="A3021" s="4" t="s">
        <v>3076</v>
      </c>
      <c r="B3021" s="5" t="str">
        <f t="shared" si="95"/>
        <v>×</v>
      </c>
      <c r="C3021" s="4" t="str">
        <f t="shared" si="96"/>
        <v>-</v>
      </c>
    </row>
    <row r="3022" spans="1:3" x14ac:dyDescent="0.15">
      <c r="A3022" s="4" t="s">
        <v>3077</v>
      </c>
      <c r="B3022" s="5" t="str">
        <f t="shared" si="95"/>
        <v>△</v>
      </c>
      <c r="C3022" s="4" t="str">
        <f t="shared" si="96"/>
        <v>-1</v>
      </c>
    </row>
    <row r="3023" spans="1:3" hidden="1" x14ac:dyDescent="0.15">
      <c r="A3023" s="4" t="s">
        <v>3078</v>
      </c>
      <c r="B3023" s="5" t="str">
        <f t="shared" si="95"/>
        <v>×</v>
      </c>
      <c r="C3023" s="4" t="str">
        <f t="shared" si="96"/>
        <v>-</v>
      </c>
    </row>
    <row r="3024" spans="1:3" x14ac:dyDescent="0.15">
      <c r="A3024" s="4" t="s">
        <v>3079</v>
      </c>
      <c r="B3024" s="5" t="str">
        <f t="shared" si="95"/>
        <v>△</v>
      </c>
      <c r="C3024" s="4" t="str">
        <f t="shared" si="96"/>
        <v>-1</v>
      </c>
    </row>
    <row r="3025" spans="1:3" hidden="1" x14ac:dyDescent="0.15">
      <c r="A3025" s="4" t="s">
        <v>3080</v>
      </c>
      <c r="B3025" s="5" t="str">
        <f t="shared" si="95"/>
        <v>×</v>
      </c>
      <c r="C3025" s="4" t="str">
        <f t="shared" si="96"/>
        <v>-</v>
      </c>
    </row>
    <row r="3026" spans="1:3" x14ac:dyDescent="0.15">
      <c r="A3026" s="4" t="s">
        <v>3081</v>
      </c>
      <c r="B3026" s="5" t="str">
        <f t="shared" si="95"/>
        <v>△</v>
      </c>
      <c r="C3026" s="4" t="str">
        <f t="shared" si="96"/>
        <v>-1</v>
      </c>
    </row>
    <row r="3027" spans="1:3" hidden="1" x14ac:dyDescent="0.15">
      <c r="A3027" s="4" t="s">
        <v>3082</v>
      </c>
      <c r="B3027" s="5" t="str">
        <f t="shared" si="95"/>
        <v>×</v>
      </c>
      <c r="C3027" s="4" t="str">
        <f t="shared" si="96"/>
        <v>-</v>
      </c>
    </row>
    <row r="3028" spans="1:3" x14ac:dyDescent="0.15">
      <c r="A3028" s="4" t="s">
        <v>3083</v>
      </c>
      <c r="B3028" s="5" t="str">
        <f t="shared" si="95"/>
        <v>△</v>
      </c>
      <c r="C3028" s="4" t="str">
        <f t="shared" si="96"/>
        <v>-2</v>
      </c>
    </row>
    <row r="3029" spans="1:3" hidden="1" x14ac:dyDescent="0.15">
      <c r="A3029" s="4" t="s">
        <v>3084</v>
      </c>
      <c r="B3029" s="5" t="str">
        <f t="shared" si="95"/>
        <v>×</v>
      </c>
      <c r="C3029" s="4" t="str">
        <f t="shared" si="96"/>
        <v>-</v>
      </c>
    </row>
    <row r="3030" spans="1:3" x14ac:dyDescent="0.15">
      <c r="A3030" s="4" t="s">
        <v>3085</v>
      </c>
      <c r="B3030" s="5" t="str">
        <f t="shared" si="95"/>
        <v>△</v>
      </c>
      <c r="C3030" s="4" t="str">
        <f t="shared" si="96"/>
        <v>-2</v>
      </c>
    </row>
    <row r="3031" spans="1:3" hidden="1" x14ac:dyDescent="0.15">
      <c r="A3031" s="4" t="s">
        <v>3086</v>
      </c>
      <c r="B3031" s="5" t="str">
        <f t="shared" si="95"/>
        <v>×</v>
      </c>
      <c r="C3031" s="4" t="str">
        <f t="shared" si="96"/>
        <v>-</v>
      </c>
    </row>
    <row r="3032" spans="1:3" x14ac:dyDescent="0.15">
      <c r="A3032" s="4" t="s">
        <v>3087</v>
      </c>
      <c r="B3032" s="5" t="str">
        <f t="shared" si="95"/>
        <v>△</v>
      </c>
      <c r="C3032" s="4" t="str">
        <f t="shared" si="96"/>
        <v>-2</v>
      </c>
    </row>
    <row r="3033" spans="1:3" hidden="1" x14ac:dyDescent="0.15">
      <c r="A3033" s="4" t="s">
        <v>3088</v>
      </c>
      <c r="B3033" s="5" t="str">
        <f t="shared" si="95"/>
        <v>×</v>
      </c>
      <c r="C3033" s="4" t="str">
        <f t="shared" si="96"/>
        <v>-</v>
      </c>
    </row>
    <row r="3034" spans="1:3" x14ac:dyDescent="0.15">
      <c r="A3034" s="4" t="s">
        <v>3089</v>
      </c>
      <c r="B3034" s="5" t="str">
        <f t="shared" si="95"/>
        <v>△</v>
      </c>
      <c r="C3034" s="4" t="str">
        <f t="shared" si="96"/>
        <v>-2</v>
      </c>
    </row>
    <row r="3035" spans="1:3" hidden="1" x14ac:dyDescent="0.15">
      <c r="A3035" s="4" t="s">
        <v>3090</v>
      </c>
      <c r="B3035" s="5" t="str">
        <f t="shared" si="95"/>
        <v>×</v>
      </c>
      <c r="C3035" s="4" t="str">
        <f t="shared" si="96"/>
        <v>-</v>
      </c>
    </row>
    <row r="3036" spans="1:3" x14ac:dyDescent="0.15">
      <c r="A3036" s="4" t="s">
        <v>3091</v>
      </c>
      <c r="B3036" s="5" t="str">
        <f t="shared" si="95"/>
        <v>〇</v>
      </c>
      <c r="C3036" s="4" t="str">
        <f t="shared" si="96"/>
        <v>20</v>
      </c>
    </row>
    <row r="3037" spans="1:3" hidden="1" x14ac:dyDescent="0.15">
      <c r="A3037" s="4" t="s">
        <v>3092</v>
      </c>
      <c r="B3037" s="5" t="str">
        <f t="shared" si="95"/>
        <v>×</v>
      </c>
      <c r="C3037" s="4" t="str">
        <f t="shared" si="96"/>
        <v>-</v>
      </c>
    </row>
    <row r="3038" spans="1:3" x14ac:dyDescent="0.15">
      <c r="A3038" s="4" t="s">
        <v>3093</v>
      </c>
      <c r="B3038" s="5" t="str">
        <f t="shared" si="95"/>
        <v>△</v>
      </c>
      <c r="C3038" s="4" t="str">
        <f t="shared" si="96"/>
        <v>-1</v>
      </c>
    </row>
    <row r="3039" spans="1:3" hidden="1" x14ac:dyDescent="0.15">
      <c r="A3039" s="4" t="s">
        <v>3094</v>
      </c>
      <c r="B3039" s="5" t="str">
        <f t="shared" si="95"/>
        <v>×</v>
      </c>
      <c r="C3039" s="4" t="str">
        <f t="shared" si="96"/>
        <v>-</v>
      </c>
    </row>
    <row r="3040" spans="1:3" x14ac:dyDescent="0.15">
      <c r="A3040" s="4" t="s">
        <v>3095</v>
      </c>
      <c r="B3040" s="5" t="str">
        <f t="shared" si="95"/>
        <v>△</v>
      </c>
      <c r="C3040" s="4" t="str">
        <f t="shared" si="96"/>
        <v>-1</v>
      </c>
    </row>
    <row r="3041" spans="1:3" hidden="1" x14ac:dyDescent="0.15">
      <c r="A3041" s="4" t="s">
        <v>3096</v>
      </c>
      <c r="B3041" s="5" t="str">
        <f t="shared" si="95"/>
        <v>×</v>
      </c>
      <c r="C3041" s="4" t="str">
        <f t="shared" si="96"/>
        <v>-</v>
      </c>
    </row>
    <row r="3042" spans="1:3" x14ac:dyDescent="0.15">
      <c r="A3042" s="4" t="s">
        <v>3097</v>
      </c>
      <c r="B3042" s="5" t="str">
        <f t="shared" si="95"/>
        <v>〇</v>
      </c>
      <c r="C3042" s="4" t="str">
        <f t="shared" si="96"/>
        <v>10</v>
      </c>
    </row>
    <row r="3043" spans="1:3" hidden="1" x14ac:dyDescent="0.15">
      <c r="A3043" s="4" t="s">
        <v>3098</v>
      </c>
      <c r="B3043" s="5" t="str">
        <f t="shared" si="95"/>
        <v>×</v>
      </c>
      <c r="C3043" s="4" t="str">
        <f t="shared" si="96"/>
        <v>-</v>
      </c>
    </row>
    <row r="3044" spans="1:3" x14ac:dyDescent="0.15">
      <c r="A3044" s="4" t="s">
        <v>3099</v>
      </c>
      <c r="B3044" s="5" t="str">
        <f t="shared" si="95"/>
        <v>△</v>
      </c>
      <c r="C3044" s="4" t="str">
        <f t="shared" si="96"/>
        <v>-1</v>
      </c>
    </row>
    <row r="3045" spans="1:3" hidden="1" x14ac:dyDescent="0.15">
      <c r="A3045" s="4" t="s">
        <v>3100</v>
      </c>
      <c r="B3045" s="5" t="str">
        <f t="shared" si="95"/>
        <v>×</v>
      </c>
      <c r="C3045" s="4" t="str">
        <f t="shared" si="96"/>
        <v>-</v>
      </c>
    </row>
    <row r="3046" spans="1:3" x14ac:dyDescent="0.15">
      <c r="A3046" s="4" t="s">
        <v>3101</v>
      </c>
      <c r="B3046" s="5" t="str">
        <f t="shared" si="95"/>
        <v>△</v>
      </c>
      <c r="C3046" s="4" t="str">
        <f t="shared" si="96"/>
        <v>-1</v>
      </c>
    </row>
    <row r="3047" spans="1:3" hidden="1" x14ac:dyDescent="0.15">
      <c r="A3047" s="4" t="s">
        <v>3102</v>
      </c>
      <c r="B3047" s="5" t="str">
        <f t="shared" si="95"/>
        <v>×</v>
      </c>
      <c r="C3047" s="4" t="str">
        <f t="shared" si="96"/>
        <v>-</v>
      </c>
    </row>
    <row r="3048" spans="1:3" x14ac:dyDescent="0.15">
      <c r="A3048" s="4" t="s">
        <v>3103</v>
      </c>
      <c r="B3048" s="5" t="str">
        <f t="shared" si="95"/>
        <v>△</v>
      </c>
      <c r="C3048" s="4" t="str">
        <f t="shared" si="96"/>
        <v>-1</v>
      </c>
    </row>
    <row r="3049" spans="1:3" hidden="1" x14ac:dyDescent="0.15">
      <c r="A3049" s="4" t="s">
        <v>3104</v>
      </c>
      <c r="B3049" s="5" t="str">
        <f t="shared" si="95"/>
        <v>×</v>
      </c>
      <c r="C3049" s="4" t="str">
        <f t="shared" si="96"/>
        <v>-</v>
      </c>
    </row>
    <row r="3050" spans="1:3" x14ac:dyDescent="0.15">
      <c r="A3050" s="4" t="s">
        <v>3105</v>
      </c>
      <c r="B3050" s="5" t="str">
        <f t="shared" si="95"/>
        <v>△</v>
      </c>
      <c r="C3050" s="4" t="str">
        <f t="shared" si="96"/>
        <v>-1</v>
      </c>
    </row>
    <row r="3051" spans="1:3" hidden="1" x14ac:dyDescent="0.15">
      <c r="A3051" s="4" t="s">
        <v>3106</v>
      </c>
      <c r="B3051" s="5" t="str">
        <f t="shared" si="95"/>
        <v>×</v>
      </c>
      <c r="C3051" s="4" t="str">
        <f t="shared" si="96"/>
        <v>-</v>
      </c>
    </row>
    <row r="3052" spans="1:3" x14ac:dyDescent="0.15">
      <c r="A3052" s="4" t="s">
        <v>3107</v>
      </c>
      <c r="B3052" s="5" t="str">
        <f t="shared" si="95"/>
        <v>△</v>
      </c>
      <c r="C3052" s="4" t="str">
        <f t="shared" si="96"/>
        <v>-1</v>
      </c>
    </row>
    <row r="3053" spans="1:3" hidden="1" x14ac:dyDescent="0.15">
      <c r="A3053" s="4" t="s">
        <v>3108</v>
      </c>
      <c r="B3053" s="5" t="str">
        <f t="shared" si="95"/>
        <v>×</v>
      </c>
      <c r="C3053" s="4" t="str">
        <f t="shared" si="96"/>
        <v>-</v>
      </c>
    </row>
    <row r="3054" spans="1:3" x14ac:dyDescent="0.15">
      <c r="A3054" s="4" t="s">
        <v>3109</v>
      </c>
      <c r="B3054" s="5" t="str">
        <f t="shared" si="95"/>
        <v>△</v>
      </c>
      <c r="C3054" s="4" t="str">
        <f t="shared" si="96"/>
        <v>-1</v>
      </c>
    </row>
    <row r="3055" spans="1:3" hidden="1" x14ac:dyDescent="0.15">
      <c r="A3055" s="4" t="s">
        <v>3110</v>
      </c>
      <c r="B3055" s="5" t="str">
        <f t="shared" si="95"/>
        <v>×</v>
      </c>
      <c r="C3055" s="4" t="str">
        <f t="shared" si="96"/>
        <v>-</v>
      </c>
    </row>
    <row r="3056" spans="1:3" x14ac:dyDescent="0.15">
      <c r="A3056" s="4" t="s">
        <v>3111</v>
      </c>
      <c r="B3056" s="5" t="str">
        <f t="shared" si="95"/>
        <v>△</v>
      </c>
      <c r="C3056" s="4" t="str">
        <f t="shared" si="96"/>
        <v>-1</v>
      </c>
    </row>
    <row r="3057" spans="1:3" hidden="1" x14ac:dyDescent="0.15">
      <c r="A3057" s="4" t="s">
        <v>3112</v>
      </c>
      <c r="B3057" s="5" t="str">
        <f t="shared" si="95"/>
        <v>×</v>
      </c>
      <c r="C3057" s="4" t="str">
        <f t="shared" si="96"/>
        <v>-</v>
      </c>
    </row>
    <row r="3058" spans="1:3" x14ac:dyDescent="0.15">
      <c r="A3058" s="4" t="s">
        <v>3113</v>
      </c>
      <c r="B3058" s="5" t="str">
        <f t="shared" si="95"/>
        <v>△</v>
      </c>
      <c r="C3058" s="4" t="str">
        <f t="shared" si="96"/>
        <v>-1</v>
      </c>
    </row>
    <row r="3059" spans="1:3" hidden="1" x14ac:dyDescent="0.15">
      <c r="A3059" s="4" t="s">
        <v>3114</v>
      </c>
      <c r="B3059" s="5" t="str">
        <f t="shared" si="95"/>
        <v>×</v>
      </c>
      <c r="C3059" s="4" t="str">
        <f t="shared" si="96"/>
        <v>-</v>
      </c>
    </row>
    <row r="3060" spans="1:3" x14ac:dyDescent="0.15">
      <c r="A3060" s="4" t="s">
        <v>3115</v>
      </c>
      <c r="B3060" s="5" t="str">
        <f t="shared" si="95"/>
        <v>△</v>
      </c>
      <c r="C3060" s="4" t="str">
        <f t="shared" si="96"/>
        <v>-1</v>
      </c>
    </row>
    <row r="3061" spans="1:3" hidden="1" x14ac:dyDescent="0.15">
      <c r="A3061" s="4" t="s">
        <v>3116</v>
      </c>
      <c r="B3061" s="5" t="str">
        <f t="shared" si="95"/>
        <v>×</v>
      </c>
      <c r="C3061" s="4" t="str">
        <f t="shared" si="96"/>
        <v>-</v>
      </c>
    </row>
    <row r="3062" spans="1:3" x14ac:dyDescent="0.15">
      <c r="A3062" s="4" t="s">
        <v>3117</v>
      </c>
      <c r="B3062" s="5" t="str">
        <f t="shared" si="95"/>
        <v>△</v>
      </c>
      <c r="C3062" s="4" t="str">
        <f t="shared" si="96"/>
        <v>-2</v>
      </c>
    </row>
    <row r="3063" spans="1:3" hidden="1" x14ac:dyDescent="0.15">
      <c r="A3063" s="4" t="s">
        <v>3118</v>
      </c>
      <c r="B3063" s="5" t="str">
        <f t="shared" si="95"/>
        <v>×</v>
      </c>
      <c r="C3063" s="4" t="str">
        <f t="shared" si="96"/>
        <v>-</v>
      </c>
    </row>
    <row r="3064" spans="1:3" x14ac:dyDescent="0.15">
      <c r="A3064" s="4" t="s">
        <v>3119</v>
      </c>
      <c r="B3064" s="5" t="str">
        <f t="shared" si="95"/>
        <v>△</v>
      </c>
      <c r="C3064" s="4" t="str">
        <f t="shared" si="96"/>
        <v>-2</v>
      </c>
    </row>
    <row r="3065" spans="1:3" hidden="1" x14ac:dyDescent="0.15">
      <c r="A3065" s="4" t="s">
        <v>3120</v>
      </c>
      <c r="B3065" s="5" t="str">
        <f t="shared" si="95"/>
        <v>×</v>
      </c>
      <c r="C3065" s="4" t="str">
        <f t="shared" si="96"/>
        <v>-</v>
      </c>
    </row>
    <row r="3066" spans="1:3" x14ac:dyDescent="0.15">
      <c r="A3066" s="4" t="s">
        <v>3121</v>
      </c>
      <c r="B3066" s="5" t="str">
        <f t="shared" si="95"/>
        <v>〇</v>
      </c>
      <c r="C3066" s="4" t="str">
        <f t="shared" si="96"/>
        <v>20</v>
      </c>
    </row>
    <row r="3067" spans="1:3" hidden="1" x14ac:dyDescent="0.15">
      <c r="A3067" s="4" t="s">
        <v>3122</v>
      </c>
      <c r="B3067" s="5" t="str">
        <f t="shared" si="95"/>
        <v>×</v>
      </c>
      <c r="C3067" s="4" t="str">
        <f t="shared" si="96"/>
        <v>-</v>
      </c>
    </row>
    <row r="3068" spans="1:3" x14ac:dyDescent="0.15">
      <c r="A3068" s="4" t="s">
        <v>3123</v>
      </c>
      <c r="B3068" s="5" t="str">
        <f t="shared" si="95"/>
        <v>△</v>
      </c>
      <c r="C3068" s="4" t="str">
        <f t="shared" si="96"/>
        <v>-1</v>
      </c>
    </row>
    <row r="3069" spans="1:3" hidden="1" x14ac:dyDescent="0.15">
      <c r="A3069" s="4" t="s">
        <v>3124</v>
      </c>
      <c r="B3069" s="5" t="str">
        <f t="shared" si="95"/>
        <v>×</v>
      </c>
      <c r="C3069" s="4" t="str">
        <f t="shared" si="96"/>
        <v>-</v>
      </c>
    </row>
    <row r="3070" spans="1:3" x14ac:dyDescent="0.15">
      <c r="A3070" s="4" t="s">
        <v>3125</v>
      </c>
      <c r="B3070" s="5" t="str">
        <f t="shared" si="95"/>
        <v>△</v>
      </c>
      <c r="C3070" s="4" t="str">
        <f t="shared" si="96"/>
        <v>-1</v>
      </c>
    </row>
    <row r="3071" spans="1:3" hidden="1" x14ac:dyDescent="0.15">
      <c r="A3071" s="4" t="s">
        <v>3126</v>
      </c>
      <c r="B3071" s="5" t="str">
        <f t="shared" si="95"/>
        <v>×</v>
      </c>
      <c r="C3071" s="4" t="str">
        <f t="shared" si="96"/>
        <v>-</v>
      </c>
    </row>
    <row r="3072" spans="1:3" x14ac:dyDescent="0.15">
      <c r="A3072" s="4" t="s">
        <v>3127</v>
      </c>
      <c r="B3072" s="5" t="str">
        <f t="shared" si="95"/>
        <v>△</v>
      </c>
      <c r="C3072" s="4" t="str">
        <f t="shared" si="96"/>
        <v>-1</v>
      </c>
    </row>
    <row r="3073" spans="1:3" hidden="1" x14ac:dyDescent="0.15">
      <c r="A3073" s="4" t="s">
        <v>3128</v>
      </c>
      <c r="B3073" s="5" t="str">
        <f t="shared" si="95"/>
        <v>×</v>
      </c>
      <c r="C3073" s="4" t="str">
        <f t="shared" si="96"/>
        <v>-</v>
      </c>
    </row>
    <row r="3074" spans="1:3" x14ac:dyDescent="0.15">
      <c r="A3074" s="4" t="s">
        <v>3129</v>
      </c>
      <c r="B3074" s="5" t="str">
        <f t="shared" si="95"/>
        <v>△</v>
      </c>
      <c r="C3074" s="4" t="str">
        <f t="shared" si="96"/>
        <v>-1</v>
      </c>
    </row>
    <row r="3075" spans="1:3" hidden="1" x14ac:dyDescent="0.15">
      <c r="A3075" s="4" t="s">
        <v>3130</v>
      </c>
      <c r="B3075" s="5" t="str">
        <f t="shared" si="95"/>
        <v>×</v>
      </c>
      <c r="C3075" s="4" t="str">
        <f t="shared" si="96"/>
        <v>-</v>
      </c>
    </row>
    <row r="3076" spans="1:3" x14ac:dyDescent="0.15">
      <c r="A3076" s="4" t="s">
        <v>3131</v>
      </c>
      <c r="B3076" s="5" t="str">
        <f t="shared" si="95"/>
        <v>△</v>
      </c>
      <c r="C3076" s="4" t="str">
        <f t="shared" si="96"/>
        <v>-1</v>
      </c>
    </row>
    <row r="3077" spans="1:3" hidden="1" x14ac:dyDescent="0.15">
      <c r="A3077" s="4" t="s">
        <v>3132</v>
      </c>
      <c r="B3077" s="5" t="str">
        <f t="shared" ref="B3077:B3140" si="97">IF(COUNTIF(A3077,"*LOST*")&gt;0,"△",IF(COUNTIF(A3077,"*WON*")&gt;0,"〇","×"))</f>
        <v>×</v>
      </c>
      <c r="C3077" s="4" t="str">
        <f t="shared" si="96"/>
        <v>-</v>
      </c>
    </row>
    <row r="3078" spans="1:3" x14ac:dyDescent="0.15">
      <c r="A3078" s="4" t="s">
        <v>3133</v>
      </c>
      <c r="B3078" s="5" t="str">
        <f t="shared" si="97"/>
        <v>△</v>
      </c>
      <c r="C3078" s="4" t="str">
        <f t="shared" si="96"/>
        <v>-1</v>
      </c>
    </row>
    <row r="3079" spans="1:3" hidden="1" x14ac:dyDescent="0.15">
      <c r="A3079" s="4" t="s">
        <v>3134</v>
      </c>
      <c r="B3079" s="5" t="str">
        <f t="shared" si="97"/>
        <v>×</v>
      </c>
      <c r="C3079" s="4" t="str">
        <f t="shared" si="96"/>
        <v>-</v>
      </c>
    </row>
    <row r="3080" spans="1:3" x14ac:dyDescent="0.15">
      <c r="A3080" s="4" t="s">
        <v>3135</v>
      </c>
      <c r="B3080" s="5" t="str">
        <f t="shared" si="97"/>
        <v>△</v>
      </c>
      <c r="C3080" s="4" t="str">
        <f t="shared" si="96"/>
        <v>-1</v>
      </c>
    </row>
    <row r="3081" spans="1:3" hidden="1" x14ac:dyDescent="0.15">
      <c r="A3081" s="4" t="s">
        <v>3136</v>
      </c>
      <c r="B3081" s="5" t="str">
        <f t="shared" si="97"/>
        <v>×</v>
      </c>
      <c r="C3081" s="4" t="str">
        <f t="shared" ref="C3081:C3144" si="98">IF(B3081="〇",MID(A3081,FIND("払い出し",A3081)+6,(FIND("BUST",A3081)-FIND("払い出し",A3081)-13)),IF(B3081="△","-"&amp;MID(A3081,FIND("益",A3081)+3,(FIND("bits",A3081)-FIND("益",A3081)-4)),"-"))</f>
        <v>-</v>
      </c>
    </row>
    <row r="3082" spans="1:3" x14ac:dyDescent="0.15">
      <c r="A3082" s="4" t="s">
        <v>3137</v>
      </c>
      <c r="B3082" s="5" t="str">
        <f t="shared" si="97"/>
        <v>△</v>
      </c>
      <c r="C3082" s="4" t="str">
        <f t="shared" si="98"/>
        <v>-1</v>
      </c>
    </row>
    <row r="3083" spans="1:3" hidden="1" x14ac:dyDescent="0.15">
      <c r="A3083" s="4" t="s">
        <v>3138</v>
      </c>
      <c r="B3083" s="5" t="str">
        <f t="shared" si="97"/>
        <v>×</v>
      </c>
      <c r="C3083" s="4" t="str">
        <f t="shared" si="98"/>
        <v>-</v>
      </c>
    </row>
    <row r="3084" spans="1:3" x14ac:dyDescent="0.15">
      <c r="A3084" s="4" t="s">
        <v>3139</v>
      </c>
      <c r="B3084" s="5" t="str">
        <f t="shared" si="97"/>
        <v>△</v>
      </c>
      <c r="C3084" s="4" t="str">
        <f t="shared" si="98"/>
        <v>-1</v>
      </c>
    </row>
    <row r="3085" spans="1:3" hidden="1" x14ac:dyDescent="0.15">
      <c r="A3085" s="4" t="s">
        <v>3140</v>
      </c>
      <c r="B3085" s="5" t="str">
        <f t="shared" si="97"/>
        <v>×</v>
      </c>
      <c r="C3085" s="4" t="str">
        <f t="shared" si="98"/>
        <v>-</v>
      </c>
    </row>
    <row r="3086" spans="1:3" x14ac:dyDescent="0.15">
      <c r="A3086" s="4" t="s">
        <v>3141</v>
      </c>
      <c r="B3086" s="5" t="str">
        <f t="shared" si="97"/>
        <v>△</v>
      </c>
      <c r="C3086" s="4" t="str">
        <f t="shared" si="98"/>
        <v>-2</v>
      </c>
    </row>
    <row r="3087" spans="1:3" hidden="1" x14ac:dyDescent="0.15">
      <c r="A3087" s="4" t="s">
        <v>3142</v>
      </c>
      <c r="B3087" s="5" t="str">
        <f t="shared" si="97"/>
        <v>×</v>
      </c>
      <c r="C3087" s="4" t="str">
        <f t="shared" si="98"/>
        <v>-</v>
      </c>
    </row>
    <row r="3088" spans="1:3" x14ac:dyDescent="0.15">
      <c r="A3088" s="4" t="s">
        <v>3143</v>
      </c>
      <c r="B3088" s="5" t="str">
        <f t="shared" si="97"/>
        <v>△</v>
      </c>
      <c r="C3088" s="4" t="str">
        <f t="shared" si="98"/>
        <v>-2</v>
      </c>
    </row>
    <row r="3089" spans="1:3" hidden="1" x14ac:dyDescent="0.15">
      <c r="A3089" s="4" t="s">
        <v>3144</v>
      </c>
      <c r="B3089" s="5" t="str">
        <f t="shared" si="97"/>
        <v>×</v>
      </c>
      <c r="C3089" s="4" t="str">
        <f t="shared" si="98"/>
        <v>-</v>
      </c>
    </row>
    <row r="3090" spans="1:3" x14ac:dyDescent="0.15">
      <c r="A3090" s="4" t="s">
        <v>3145</v>
      </c>
      <c r="B3090" s="5" t="str">
        <f t="shared" si="97"/>
        <v>△</v>
      </c>
      <c r="C3090" s="4" t="str">
        <f t="shared" si="98"/>
        <v>-2</v>
      </c>
    </row>
    <row r="3091" spans="1:3" hidden="1" x14ac:dyDescent="0.15">
      <c r="A3091" s="4" t="s">
        <v>3146</v>
      </c>
      <c r="B3091" s="5" t="str">
        <f t="shared" si="97"/>
        <v>×</v>
      </c>
      <c r="C3091" s="4" t="str">
        <f t="shared" si="98"/>
        <v>-</v>
      </c>
    </row>
    <row r="3092" spans="1:3" x14ac:dyDescent="0.15">
      <c r="A3092" s="4" t="s">
        <v>3147</v>
      </c>
      <c r="B3092" s="5" t="str">
        <f t="shared" si="97"/>
        <v>△</v>
      </c>
      <c r="C3092" s="4" t="str">
        <f t="shared" si="98"/>
        <v>-2</v>
      </c>
    </row>
    <row r="3093" spans="1:3" hidden="1" x14ac:dyDescent="0.15">
      <c r="A3093" s="4" t="s">
        <v>3148</v>
      </c>
      <c r="B3093" s="5" t="str">
        <f t="shared" si="97"/>
        <v>×</v>
      </c>
      <c r="C3093" s="4" t="str">
        <f t="shared" si="98"/>
        <v>-</v>
      </c>
    </row>
    <row r="3094" spans="1:3" x14ac:dyDescent="0.15">
      <c r="A3094" s="4" t="s">
        <v>3149</v>
      </c>
      <c r="B3094" s="5" t="str">
        <f t="shared" si="97"/>
        <v>〇</v>
      </c>
      <c r="C3094" s="4" t="str">
        <f t="shared" si="98"/>
        <v>20</v>
      </c>
    </row>
    <row r="3095" spans="1:3" hidden="1" x14ac:dyDescent="0.15">
      <c r="A3095" s="4" t="s">
        <v>3150</v>
      </c>
      <c r="B3095" s="5" t="str">
        <f t="shared" si="97"/>
        <v>×</v>
      </c>
      <c r="C3095" s="4" t="str">
        <f t="shared" si="98"/>
        <v>-</v>
      </c>
    </row>
    <row r="3096" spans="1:3" x14ac:dyDescent="0.15">
      <c r="A3096" s="4" t="s">
        <v>3151</v>
      </c>
      <c r="B3096" s="5" t="str">
        <f t="shared" si="97"/>
        <v>△</v>
      </c>
      <c r="C3096" s="4" t="str">
        <f t="shared" si="98"/>
        <v>-1</v>
      </c>
    </row>
    <row r="3097" spans="1:3" hidden="1" x14ac:dyDescent="0.15">
      <c r="A3097" s="4" t="s">
        <v>3152</v>
      </c>
      <c r="B3097" s="5" t="str">
        <f t="shared" si="97"/>
        <v>×</v>
      </c>
      <c r="C3097" s="4" t="str">
        <f t="shared" si="98"/>
        <v>-</v>
      </c>
    </row>
    <row r="3098" spans="1:3" x14ac:dyDescent="0.15">
      <c r="A3098" s="4" t="s">
        <v>3153</v>
      </c>
      <c r="B3098" s="5" t="str">
        <f t="shared" si="97"/>
        <v>△</v>
      </c>
      <c r="C3098" s="4" t="str">
        <f t="shared" si="98"/>
        <v>-1</v>
      </c>
    </row>
    <row r="3099" spans="1:3" hidden="1" x14ac:dyDescent="0.15">
      <c r="A3099" s="4" t="s">
        <v>3154</v>
      </c>
      <c r="B3099" s="5" t="str">
        <f t="shared" si="97"/>
        <v>×</v>
      </c>
      <c r="C3099" s="4" t="str">
        <f t="shared" si="98"/>
        <v>-</v>
      </c>
    </row>
    <row r="3100" spans="1:3" x14ac:dyDescent="0.15">
      <c r="A3100" s="4" t="s">
        <v>3155</v>
      </c>
      <c r="B3100" s="5" t="str">
        <f t="shared" si="97"/>
        <v>△</v>
      </c>
      <c r="C3100" s="4" t="str">
        <f t="shared" si="98"/>
        <v>-1</v>
      </c>
    </row>
    <row r="3101" spans="1:3" hidden="1" x14ac:dyDescent="0.15">
      <c r="A3101" s="4" t="s">
        <v>3156</v>
      </c>
      <c r="B3101" s="5" t="str">
        <f t="shared" si="97"/>
        <v>×</v>
      </c>
      <c r="C3101" s="4" t="str">
        <f t="shared" si="98"/>
        <v>-</v>
      </c>
    </row>
    <row r="3102" spans="1:3" x14ac:dyDescent="0.15">
      <c r="A3102" s="4" t="s">
        <v>3157</v>
      </c>
      <c r="B3102" s="5" t="str">
        <f t="shared" si="97"/>
        <v>△</v>
      </c>
      <c r="C3102" s="4" t="str">
        <f t="shared" si="98"/>
        <v>-1</v>
      </c>
    </row>
    <row r="3103" spans="1:3" hidden="1" x14ac:dyDescent="0.15">
      <c r="A3103" s="4" t="s">
        <v>3158</v>
      </c>
      <c r="B3103" s="5" t="str">
        <f t="shared" si="97"/>
        <v>×</v>
      </c>
      <c r="C3103" s="4" t="str">
        <f t="shared" si="98"/>
        <v>-</v>
      </c>
    </row>
    <row r="3104" spans="1:3" x14ac:dyDescent="0.15">
      <c r="A3104" s="4" t="s">
        <v>3159</v>
      </c>
      <c r="B3104" s="5" t="str">
        <f t="shared" si="97"/>
        <v>△</v>
      </c>
      <c r="C3104" s="4" t="str">
        <f t="shared" si="98"/>
        <v>-1</v>
      </c>
    </row>
    <row r="3105" spans="1:3" hidden="1" x14ac:dyDescent="0.15">
      <c r="A3105" s="4" t="s">
        <v>3160</v>
      </c>
      <c r="B3105" s="5" t="str">
        <f t="shared" si="97"/>
        <v>×</v>
      </c>
      <c r="C3105" s="4" t="str">
        <f t="shared" si="98"/>
        <v>-</v>
      </c>
    </row>
    <row r="3106" spans="1:3" x14ac:dyDescent="0.15">
      <c r="A3106" s="4" t="s">
        <v>3161</v>
      </c>
      <c r="B3106" s="5" t="str">
        <f t="shared" si="97"/>
        <v>△</v>
      </c>
      <c r="C3106" s="4" t="str">
        <f t="shared" si="98"/>
        <v>-1</v>
      </c>
    </row>
    <row r="3107" spans="1:3" hidden="1" x14ac:dyDescent="0.15">
      <c r="A3107" s="4" t="s">
        <v>3162</v>
      </c>
      <c r="B3107" s="5" t="str">
        <f t="shared" si="97"/>
        <v>×</v>
      </c>
      <c r="C3107" s="4" t="str">
        <f t="shared" si="98"/>
        <v>-</v>
      </c>
    </row>
    <row r="3108" spans="1:3" x14ac:dyDescent="0.15">
      <c r="A3108" s="4" t="s">
        <v>3163</v>
      </c>
      <c r="B3108" s="5" t="str">
        <f t="shared" si="97"/>
        <v>△</v>
      </c>
      <c r="C3108" s="4" t="str">
        <f t="shared" si="98"/>
        <v>-1</v>
      </c>
    </row>
    <row r="3109" spans="1:3" hidden="1" x14ac:dyDescent="0.15">
      <c r="A3109" s="4" t="s">
        <v>3164</v>
      </c>
      <c r="B3109" s="5" t="str">
        <f t="shared" si="97"/>
        <v>×</v>
      </c>
      <c r="C3109" s="4" t="str">
        <f t="shared" si="98"/>
        <v>-</v>
      </c>
    </row>
    <row r="3110" spans="1:3" x14ac:dyDescent="0.15">
      <c r="A3110" s="4" t="s">
        <v>3165</v>
      </c>
      <c r="B3110" s="5" t="str">
        <f t="shared" si="97"/>
        <v>△</v>
      </c>
      <c r="C3110" s="4" t="str">
        <f t="shared" si="98"/>
        <v>-1</v>
      </c>
    </row>
    <row r="3111" spans="1:3" hidden="1" x14ac:dyDescent="0.15">
      <c r="A3111" s="4" t="s">
        <v>3166</v>
      </c>
      <c r="B3111" s="5" t="str">
        <f t="shared" si="97"/>
        <v>×</v>
      </c>
      <c r="C3111" s="4" t="str">
        <f t="shared" si="98"/>
        <v>-</v>
      </c>
    </row>
    <row r="3112" spans="1:3" x14ac:dyDescent="0.15">
      <c r="A3112" s="4" t="s">
        <v>3167</v>
      </c>
      <c r="B3112" s="5" t="str">
        <f t="shared" si="97"/>
        <v>△</v>
      </c>
      <c r="C3112" s="4" t="str">
        <f t="shared" si="98"/>
        <v>-1</v>
      </c>
    </row>
    <row r="3113" spans="1:3" hidden="1" x14ac:dyDescent="0.15">
      <c r="A3113" s="4" t="s">
        <v>3168</v>
      </c>
      <c r="B3113" s="5" t="str">
        <f t="shared" si="97"/>
        <v>×</v>
      </c>
      <c r="C3113" s="4" t="str">
        <f t="shared" si="98"/>
        <v>-</v>
      </c>
    </row>
    <row r="3114" spans="1:3" x14ac:dyDescent="0.15">
      <c r="A3114" s="4" t="s">
        <v>3169</v>
      </c>
      <c r="B3114" s="5" t="str">
        <f t="shared" si="97"/>
        <v>△</v>
      </c>
      <c r="C3114" s="4" t="str">
        <f t="shared" si="98"/>
        <v>-2</v>
      </c>
    </row>
    <row r="3115" spans="1:3" hidden="1" x14ac:dyDescent="0.15">
      <c r="A3115" s="4" t="s">
        <v>3170</v>
      </c>
      <c r="B3115" s="5" t="str">
        <f t="shared" si="97"/>
        <v>×</v>
      </c>
      <c r="C3115" s="4" t="str">
        <f t="shared" si="98"/>
        <v>-</v>
      </c>
    </row>
    <row r="3116" spans="1:3" x14ac:dyDescent="0.15">
      <c r="A3116" s="4" t="s">
        <v>3171</v>
      </c>
      <c r="B3116" s="5" t="str">
        <f t="shared" si="97"/>
        <v>△</v>
      </c>
      <c r="C3116" s="4" t="str">
        <f t="shared" si="98"/>
        <v>-2</v>
      </c>
    </row>
    <row r="3117" spans="1:3" hidden="1" x14ac:dyDescent="0.15">
      <c r="A3117" s="4" t="s">
        <v>3172</v>
      </c>
      <c r="B3117" s="5" t="str">
        <f t="shared" si="97"/>
        <v>×</v>
      </c>
      <c r="C3117" s="4" t="str">
        <f t="shared" si="98"/>
        <v>-</v>
      </c>
    </row>
    <row r="3118" spans="1:3" x14ac:dyDescent="0.15">
      <c r="A3118" s="4" t="s">
        <v>3173</v>
      </c>
      <c r="B3118" s="5" t="str">
        <f t="shared" si="97"/>
        <v>△</v>
      </c>
      <c r="C3118" s="4" t="str">
        <f t="shared" si="98"/>
        <v>-2</v>
      </c>
    </row>
    <row r="3119" spans="1:3" hidden="1" x14ac:dyDescent="0.15">
      <c r="A3119" s="4" t="s">
        <v>3174</v>
      </c>
      <c r="B3119" s="5" t="str">
        <f t="shared" si="97"/>
        <v>×</v>
      </c>
      <c r="C3119" s="4" t="str">
        <f t="shared" si="98"/>
        <v>-</v>
      </c>
    </row>
    <row r="3120" spans="1:3" x14ac:dyDescent="0.15">
      <c r="A3120" s="4" t="s">
        <v>3175</v>
      </c>
      <c r="B3120" s="5" t="str">
        <f t="shared" si="97"/>
        <v>△</v>
      </c>
      <c r="C3120" s="4" t="str">
        <f t="shared" si="98"/>
        <v>-2</v>
      </c>
    </row>
    <row r="3121" spans="1:3" hidden="1" x14ac:dyDescent="0.15">
      <c r="A3121" s="4" t="s">
        <v>3176</v>
      </c>
      <c r="B3121" s="5" t="str">
        <f t="shared" si="97"/>
        <v>×</v>
      </c>
      <c r="C3121" s="4" t="str">
        <f t="shared" si="98"/>
        <v>-</v>
      </c>
    </row>
    <row r="3122" spans="1:3" x14ac:dyDescent="0.15">
      <c r="A3122" s="4" t="s">
        <v>3177</v>
      </c>
      <c r="B3122" s="5" t="str">
        <f t="shared" si="97"/>
        <v>△</v>
      </c>
      <c r="C3122" s="4" t="str">
        <f t="shared" si="98"/>
        <v>-2</v>
      </c>
    </row>
    <row r="3123" spans="1:3" hidden="1" x14ac:dyDescent="0.15">
      <c r="A3123" s="4" t="s">
        <v>3178</v>
      </c>
      <c r="B3123" s="5" t="str">
        <f t="shared" si="97"/>
        <v>×</v>
      </c>
      <c r="C3123" s="4" t="str">
        <f t="shared" si="98"/>
        <v>-</v>
      </c>
    </row>
    <row r="3124" spans="1:3" x14ac:dyDescent="0.15">
      <c r="A3124" s="4" t="s">
        <v>3179</v>
      </c>
      <c r="B3124" s="5" t="str">
        <f t="shared" si="97"/>
        <v>△</v>
      </c>
      <c r="C3124" s="4" t="str">
        <f t="shared" si="98"/>
        <v>-3</v>
      </c>
    </row>
    <row r="3125" spans="1:3" hidden="1" x14ac:dyDescent="0.15">
      <c r="A3125" s="4" t="s">
        <v>3180</v>
      </c>
      <c r="B3125" s="5" t="str">
        <f t="shared" si="97"/>
        <v>×</v>
      </c>
      <c r="C3125" s="4" t="str">
        <f t="shared" si="98"/>
        <v>-</v>
      </c>
    </row>
    <row r="3126" spans="1:3" x14ac:dyDescent="0.15">
      <c r="A3126" s="4" t="s">
        <v>3181</v>
      </c>
      <c r="B3126" s="5" t="str">
        <f t="shared" si="97"/>
        <v>〇</v>
      </c>
      <c r="C3126" s="4" t="str">
        <f t="shared" si="98"/>
        <v>30</v>
      </c>
    </row>
    <row r="3127" spans="1:3" hidden="1" x14ac:dyDescent="0.15">
      <c r="A3127" s="4" t="s">
        <v>3182</v>
      </c>
      <c r="B3127" s="5" t="str">
        <f t="shared" si="97"/>
        <v>×</v>
      </c>
      <c r="C3127" s="4" t="str">
        <f t="shared" si="98"/>
        <v>-</v>
      </c>
    </row>
    <row r="3128" spans="1:3" x14ac:dyDescent="0.15">
      <c r="A3128" s="4" t="s">
        <v>3183</v>
      </c>
      <c r="B3128" s="5" t="str">
        <f t="shared" si="97"/>
        <v>△</v>
      </c>
      <c r="C3128" s="4" t="str">
        <f t="shared" si="98"/>
        <v>-1</v>
      </c>
    </row>
    <row r="3129" spans="1:3" hidden="1" x14ac:dyDescent="0.15">
      <c r="A3129" s="4" t="s">
        <v>3184</v>
      </c>
      <c r="B3129" s="5" t="str">
        <f t="shared" si="97"/>
        <v>×</v>
      </c>
      <c r="C3129" s="4" t="str">
        <f t="shared" si="98"/>
        <v>-</v>
      </c>
    </row>
    <row r="3130" spans="1:3" x14ac:dyDescent="0.15">
      <c r="A3130" s="4" t="s">
        <v>3185</v>
      </c>
      <c r="B3130" s="5" t="str">
        <f t="shared" si="97"/>
        <v>△</v>
      </c>
      <c r="C3130" s="4" t="str">
        <f t="shared" si="98"/>
        <v>-1</v>
      </c>
    </row>
    <row r="3131" spans="1:3" hidden="1" x14ac:dyDescent="0.15">
      <c r="A3131" s="4" t="s">
        <v>3186</v>
      </c>
      <c r="B3131" s="5" t="str">
        <f t="shared" si="97"/>
        <v>×</v>
      </c>
      <c r="C3131" s="4" t="str">
        <f t="shared" si="98"/>
        <v>-</v>
      </c>
    </row>
    <row r="3132" spans="1:3" x14ac:dyDescent="0.15">
      <c r="A3132" s="4" t="s">
        <v>3187</v>
      </c>
      <c r="B3132" s="5" t="str">
        <f t="shared" si="97"/>
        <v>〇</v>
      </c>
      <c r="C3132" s="4" t="str">
        <f t="shared" si="98"/>
        <v>10</v>
      </c>
    </row>
    <row r="3133" spans="1:3" hidden="1" x14ac:dyDescent="0.15">
      <c r="A3133" s="4" t="s">
        <v>3188</v>
      </c>
      <c r="B3133" s="5" t="str">
        <f t="shared" si="97"/>
        <v>×</v>
      </c>
      <c r="C3133" s="4" t="str">
        <f t="shared" si="98"/>
        <v>-</v>
      </c>
    </row>
    <row r="3134" spans="1:3" x14ac:dyDescent="0.15">
      <c r="A3134" s="4" t="s">
        <v>3189</v>
      </c>
      <c r="B3134" s="5" t="str">
        <f t="shared" si="97"/>
        <v>△</v>
      </c>
      <c r="C3134" s="4" t="str">
        <f t="shared" si="98"/>
        <v>-1</v>
      </c>
    </row>
    <row r="3135" spans="1:3" hidden="1" x14ac:dyDescent="0.15">
      <c r="A3135" s="4" t="s">
        <v>3190</v>
      </c>
      <c r="B3135" s="5" t="str">
        <f t="shared" si="97"/>
        <v>×</v>
      </c>
      <c r="C3135" s="4" t="str">
        <f t="shared" si="98"/>
        <v>-</v>
      </c>
    </row>
    <row r="3136" spans="1:3" x14ac:dyDescent="0.15">
      <c r="A3136" s="4" t="s">
        <v>3191</v>
      </c>
      <c r="B3136" s="5" t="str">
        <f t="shared" si="97"/>
        <v>△</v>
      </c>
      <c r="C3136" s="4" t="str">
        <f t="shared" si="98"/>
        <v>-1</v>
      </c>
    </row>
    <row r="3137" spans="1:3" hidden="1" x14ac:dyDescent="0.15">
      <c r="A3137" s="4" t="s">
        <v>3192</v>
      </c>
      <c r="B3137" s="5" t="str">
        <f t="shared" si="97"/>
        <v>×</v>
      </c>
      <c r="C3137" s="4" t="str">
        <f t="shared" si="98"/>
        <v>-</v>
      </c>
    </row>
    <row r="3138" spans="1:3" x14ac:dyDescent="0.15">
      <c r="A3138" s="4" t="s">
        <v>3193</v>
      </c>
      <c r="B3138" s="5" t="str">
        <f t="shared" si="97"/>
        <v>〇</v>
      </c>
      <c r="C3138" s="4" t="str">
        <f t="shared" si="98"/>
        <v>10</v>
      </c>
    </row>
    <row r="3139" spans="1:3" hidden="1" x14ac:dyDescent="0.15">
      <c r="A3139" s="4" t="s">
        <v>3194</v>
      </c>
      <c r="B3139" s="5" t="str">
        <f t="shared" si="97"/>
        <v>×</v>
      </c>
      <c r="C3139" s="4" t="str">
        <f t="shared" si="98"/>
        <v>-</v>
      </c>
    </row>
    <row r="3140" spans="1:3" x14ac:dyDescent="0.15">
      <c r="A3140" s="4" t="s">
        <v>3195</v>
      </c>
      <c r="B3140" s="5" t="str">
        <f t="shared" si="97"/>
        <v>△</v>
      </c>
      <c r="C3140" s="4" t="str">
        <f t="shared" si="98"/>
        <v>-1</v>
      </c>
    </row>
    <row r="3141" spans="1:3" hidden="1" x14ac:dyDescent="0.15">
      <c r="A3141" s="4" t="s">
        <v>3196</v>
      </c>
      <c r="B3141" s="5" t="str">
        <f t="shared" ref="B3141:B3204" si="99">IF(COUNTIF(A3141,"*LOST*")&gt;0,"△",IF(COUNTIF(A3141,"*WON*")&gt;0,"〇","×"))</f>
        <v>×</v>
      </c>
      <c r="C3141" s="4" t="str">
        <f t="shared" si="98"/>
        <v>-</v>
      </c>
    </row>
    <row r="3142" spans="1:3" x14ac:dyDescent="0.15">
      <c r="A3142" s="4" t="s">
        <v>3197</v>
      </c>
      <c r="B3142" s="5" t="str">
        <f t="shared" si="99"/>
        <v>△</v>
      </c>
      <c r="C3142" s="4" t="str">
        <f t="shared" si="98"/>
        <v>-1</v>
      </c>
    </row>
    <row r="3143" spans="1:3" hidden="1" x14ac:dyDescent="0.15">
      <c r="A3143" s="4" t="s">
        <v>3198</v>
      </c>
      <c r="B3143" s="5" t="str">
        <f t="shared" si="99"/>
        <v>×</v>
      </c>
      <c r="C3143" s="4" t="str">
        <f t="shared" si="98"/>
        <v>-</v>
      </c>
    </row>
    <row r="3144" spans="1:3" x14ac:dyDescent="0.15">
      <c r="A3144" s="4" t="s">
        <v>3199</v>
      </c>
      <c r="B3144" s="5" t="str">
        <f t="shared" si="99"/>
        <v>△</v>
      </c>
      <c r="C3144" s="4" t="str">
        <f t="shared" si="98"/>
        <v>-1</v>
      </c>
    </row>
    <row r="3145" spans="1:3" hidden="1" x14ac:dyDescent="0.15">
      <c r="A3145" s="4" t="s">
        <v>3200</v>
      </c>
      <c r="B3145" s="5" t="str">
        <f t="shared" si="99"/>
        <v>×</v>
      </c>
      <c r="C3145" s="4" t="str">
        <f t="shared" ref="C3145:C3208" si="100">IF(B3145="〇",MID(A3145,FIND("払い出し",A3145)+6,(FIND("BUST",A3145)-FIND("払い出し",A3145)-13)),IF(B3145="△","-"&amp;MID(A3145,FIND("益",A3145)+3,(FIND("bits",A3145)-FIND("益",A3145)-4)),"-"))</f>
        <v>-</v>
      </c>
    </row>
    <row r="3146" spans="1:3" x14ac:dyDescent="0.15">
      <c r="A3146" s="4" t="s">
        <v>3201</v>
      </c>
      <c r="B3146" s="5" t="str">
        <f t="shared" si="99"/>
        <v>△</v>
      </c>
      <c r="C3146" s="4" t="str">
        <f t="shared" si="100"/>
        <v>-1</v>
      </c>
    </row>
    <row r="3147" spans="1:3" hidden="1" x14ac:dyDescent="0.15">
      <c r="A3147" s="4" t="s">
        <v>3202</v>
      </c>
      <c r="B3147" s="5" t="str">
        <f t="shared" si="99"/>
        <v>×</v>
      </c>
      <c r="C3147" s="4" t="str">
        <f t="shared" si="100"/>
        <v>-</v>
      </c>
    </row>
    <row r="3148" spans="1:3" x14ac:dyDescent="0.15">
      <c r="A3148" s="4" t="s">
        <v>3203</v>
      </c>
      <c r="B3148" s="5" t="str">
        <f t="shared" si="99"/>
        <v>△</v>
      </c>
      <c r="C3148" s="4" t="str">
        <f t="shared" si="100"/>
        <v>-1</v>
      </c>
    </row>
    <row r="3149" spans="1:3" hidden="1" x14ac:dyDescent="0.15">
      <c r="A3149" s="4" t="s">
        <v>3204</v>
      </c>
      <c r="B3149" s="5" t="str">
        <f t="shared" si="99"/>
        <v>×</v>
      </c>
      <c r="C3149" s="4" t="str">
        <f t="shared" si="100"/>
        <v>-</v>
      </c>
    </row>
    <row r="3150" spans="1:3" x14ac:dyDescent="0.15">
      <c r="A3150" s="4" t="s">
        <v>3205</v>
      </c>
      <c r="B3150" s="5" t="str">
        <f t="shared" si="99"/>
        <v>△</v>
      </c>
      <c r="C3150" s="4" t="str">
        <f t="shared" si="100"/>
        <v>-1</v>
      </c>
    </row>
    <row r="3151" spans="1:3" hidden="1" x14ac:dyDescent="0.15">
      <c r="A3151" s="4" t="s">
        <v>3206</v>
      </c>
      <c r="B3151" s="5" t="str">
        <f t="shared" si="99"/>
        <v>×</v>
      </c>
      <c r="C3151" s="4" t="str">
        <f t="shared" si="100"/>
        <v>-</v>
      </c>
    </row>
    <row r="3152" spans="1:3" x14ac:dyDescent="0.15">
      <c r="A3152" s="4" t="s">
        <v>3207</v>
      </c>
      <c r="B3152" s="5" t="str">
        <f t="shared" si="99"/>
        <v>△</v>
      </c>
      <c r="C3152" s="4" t="str">
        <f t="shared" si="100"/>
        <v>-1</v>
      </c>
    </row>
    <row r="3153" spans="1:3" hidden="1" x14ac:dyDescent="0.15">
      <c r="A3153" s="4" t="s">
        <v>3208</v>
      </c>
      <c r="B3153" s="5" t="str">
        <f t="shared" si="99"/>
        <v>×</v>
      </c>
      <c r="C3153" s="4" t="str">
        <f t="shared" si="100"/>
        <v>-</v>
      </c>
    </row>
    <row r="3154" spans="1:3" x14ac:dyDescent="0.15">
      <c r="A3154" s="4" t="s">
        <v>3209</v>
      </c>
      <c r="B3154" s="5" t="str">
        <f t="shared" si="99"/>
        <v>△</v>
      </c>
      <c r="C3154" s="4" t="str">
        <f t="shared" si="100"/>
        <v>-1</v>
      </c>
    </row>
    <row r="3155" spans="1:3" hidden="1" x14ac:dyDescent="0.15">
      <c r="A3155" s="4" t="s">
        <v>3210</v>
      </c>
      <c r="B3155" s="5" t="str">
        <f t="shared" si="99"/>
        <v>×</v>
      </c>
      <c r="C3155" s="4" t="str">
        <f t="shared" si="100"/>
        <v>-</v>
      </c>
    </row>
    <row r="3156" spans="1:3" x14ac:dyDescent="0.15">
      <c r="A3156" s="4" t="s">
        <v>3211</v>
      </c>
      <c r="B3156" s="5" t="str">
        <f t="shared" si="99"/>
        <v>△</v>
      </c>
      <c r="C3156" s="4" t="str">
        <f t="shared" si="100"/>
        <v>-1</v>
      </c>
    </row>
    <row r="3157" spans="1:3" hidden="1" x14ac:dyDescent="0.15">
      <c r="A3157" s="4" t="s">
        <v>3212</v>
      </c>
      <c r="B3157" s="5" t="str">
        <f t="shared" si="99"/>
        <v>×</v>
      </c>
      <c r="C3157" s="4" t="str">
        <f t="shared" si="100"/>
        <v>-</v>
      </c>
    </row>
    <row r="3158" spans="1:3" x14ac:dyDescent="0.15">
      <c r="A3158" s="4" t="s">
        <v>3213</v>
      </c>
      <c r="B3158" s="5" t="str">
        <f t="shared" si="99"/>
        <v>△</v>
      </c>
      <c r="C3158" s="4" t="str">
        <f t="shared" si="100"/>
        <v>-2</v>
      </c>
    </row>
    <row r="3159" spans="1:3" hidden="1" x14ac:dyDescent="0.15">
      <c r="A3159" s="4" t="s">
        <v>3214</v>
      </c>
      <c r="B3159" s="5" t="str">
        <f t="shared" si="99"/>
        <v>×</v>
      </c>
      <c r="C3159" s="4" t="str">
        <f t="shared" si="100"/>
        <v>-</v>
      </c>
    </row>
    <row r="3160" spans="1:3" x14ac:dyDescent="0.15">
      <c r="A3160" s="4" t="s">
        <v>3215</v>
      </c>
      <c r="B3160" s="5" t="str">
        <f t="shared" si="99"/>
        <v>△</v>
      </c>
      <c r="C3160" s="4" t="str">
        <f t="shared" si="100"/>
        <v>-2</v>
      </c>
    </row>
    <row r="3161" spans="1:3" hidden="1" x14ac:dyDescent="0.15">
      <c r="A3161" s="4" t="s">
        <v>3216</v>
      </c>
      <c r="B3161" s="5" t="str">
        <f t="shared" si="99"/>
        <v>×</v>
      </c>
      <c r="C3161" s="4" t="str">
        <f t="shared" si="100"/>
        <v>-</v>
      </c>
    </row>
    <row r="3162" spans="1:3" x14ac:dyDescent="0.15">
      <c r="A3162" s="4" t="s">
        <v>3217</v>
      </c>
      <c r="B3162" s="5" t="str">
        <f t="shared" si="99"/>
        <v>△</v>
      </c>
      <c r="C3162" s="4" t="str">
        <f t="shared" si="100"/>
        <v>-2</v>
      </c>
    </row>
    <row r="3163" spans="1:3" hidden="1" x14ac:dyDescent="0.15">
      <c r="A3163" s="4" t="s">
        <v>3218</v>
      </c>
      <c r="B3163" s="5" t="str">
        <f t="shared" si="99"/>
        <v>×</v>
      </c>
      <c r="C3163" s="4" t="str">
        <f t="shared" si="100"/>
        <v>-</v>
      </c>
    </row>
    <row r="3164" spans="1:3" x14ac:dyDescent="0.15">
      <c r="A3164" s="4" t="s">
        <v>3219</v>
      </c>
      <c r="B3164" s="5" t="str">
        <f t="shared" si="99"/>
        <v>△</v>
      </c>
      <c r="C3164" s="4" t="str">
        <f t="shared" si="100"/>
        <v>-2</v>
      </c>
    </row>
    <row r="3165" spans="1:3" hidden="1" x14ac:dyDescent="0.15">
      <c r="A3165" s="4" t="s">
        <v>3220</v>
      </c>
      <c r="B3165" s="5" t="str">
        <f t="shared" si="99"/>
        <v>×</v>
      </c>
      <c r="C3165" s="4" t="str">
        <f t="shared" si="100"/>
        <v>-</v>
      </c>
    </row>
    <row r="3166" spans="1:3" x14ac:dyDescent="0.15">
      <c r="A3166" s="4" t="s">
        <v>3221</v>
      </c>
      <c r="B3166" s="5" t="str">
        <f t="shared" si="99"/>
        <v>△</v>
      </c>
      <c r="C3166" s="4" t="str">
        <f t="shared" si="100"/>
        <v>-2</v>
      </c>
    </row>
    <row r="3167" spans="1:3" hidden="1" x14ac:dyDescent="0.15">
      <c r="A3167" s="4" t="s">
        <v>3222</v>
      </c>
      <c r="B3167" s="5" t="str">
        <f t="shared" si="99"/>
        <v>×</v>
      </c>
      <c r="C3167" s="4" t="str">
        <f t="shared" si="100"/>
        <v>-</v>
      </c>
    </row>
    <row r="3168" spans="1:3" x14ac:dyDescent="0.15">
      <c r="A3168" s="4" t="s">
        <v>3223</v>
      </c>
      <c r="B3168" s="5" t="str">
        <f t="shared" si="99"/>
        <v>△</v>
      </c>
      <c r="C3168" s="4" t="str">
        <f t="shared" si="100"/>
        <v>-3</v>
      </c>
    </row>
    <row r="3169" spans="1:3" hidden="1" x14ac:dyDescent="0.15">
      <c r="A3169" s="4" t="s">
        <v>3224</v>
      </c>
      <c r="B3169" s="5" t="str">
        <f t="shared" si="99"/>
        <v>×</v>
      </c>
      <c r="C3169" s="4" t="str">
        <f t="shared" si="100"/>
        <v>-</v>
      </c>
    </row>
    <row r="3170" spans="1:3" x14ac:dyDescent="0.15">
      <c r="A3170" s="4" t="s">
        <v>3225</v>
      </c>
      <c r="B3170" s="5" t="str">
        <f t="shared" si="99"/>
        <v>△</v>
      </c>
      <c r="C3170" s="4" t="str">
        <f t="shared" si="100"/>
        <v>-3</v>
      </c>
    </row>
    <row r="3171" spans="1:3" hidden="1" x14ac:dyDescent="0.15">
      <c r="A3171" s="4" t="s">
        <v>3226</v>
      </c>
      <c r="B3171" s="5" t="str">
        <f t="shared" si="99"/>
        <v>×</v>
      </c>
      <c r="C3171" s="4" t="str">
        <f t="shared" si="100"/>
        <v>-</v>
      </c>
    </row>
    <row r="3172" spans="1:3" x14ac:dyDescent="0.15">
      <c r="A3172" s="4" t="s">
        <v>3227</v>
      </c>
      <c r="B3172" s="5" t="str">
        <f t="shared" si="99"/>
        <v>△</v>
      </c>
      <c r="C3172" s="4" t="str">
        <f t="shared" si="100"/>
        <v>-3</v>
      </c>
    </row>
    <row r="3173" spans="1:3" hidden="1" x14ac:dyDescent="0.15">
      <c r="A3173" s="4" t="s">
        <v>3228</v>
      </c>
      <c r="B3173" s="5" t="str">
        <f t="shared" si="99"/>
        <v>×</v>
      </c>
      <c r="C3173" s="4" t="str">
        <f t="shared" si="100"/>
        <v>-</v>
      </c>
    </row>
    <row r="3174" spans="1:3" x14ac:dyDescent="0.15">
      <c r="A3174" s="4" t="s">
        <v>3229</v>
      </c>
      <c r="B3174" s="5" t="str">
        <f t="shared" si="99"/>
        <v>△</v>
      </c>
      <c r="C3174" s="4" t="str">
        <f t="shared" si="100"/>
        <v>-4</v>
      </c>
    </row>
    <row r="3175" spans="1:3" hidden="1" x14ac:dyDescent="0.15">
      <c r="A3175" s="4" t="s">
        <v>3230</v>
      </c>
      <c r="B3175" s="5" t="str">
        <f t="shared" si="99"/>
        <v>×</v>
      </c>
      <c r="C3175" s="4" t="str">
        <f t="shared" si="100"/>
        <v>-</v>
      </c>
    </row>
    <row r="3176" spans="1:3" x14ac:dyDescent="0.15">
      <c r="A3176" s="4" t="s">
        <v>3231</v>
      </c>
      <c r="B3176" s="5" t="str">
        <f t="shared" si="99"/>
        <v>△</v>
      </c>
      <c r="C3176" s="4" t="str">
        <f t="shared" si="100"/>
        <v>-4</v>
      </c>
    </row>
    <row r="3177" spans="1:3" hidden="1" x14ac:dyDescent="0.15">
      <c r="A3177" s="4" t="s">
        <v>3232</v>
      </c>
      <c r="B3177" s="5" t="str">
        <f t="shared" si="99"/>
        <v>×</v>
      </c>
      <c r="C3177" s="4" t="str">
        <f t="shared" si="100"/>
        <v>-</v>
      </c>
    </row>
    <row r="3178" spans="1:3" x14ac:dyDescent="0.15">
      <c r="A3178" s="4" t="s">
        <v>3233</v>
      </c>
      <c r="B3178" s="5" t="str">
        <f t="shared" si="99"/>
        <v>△</v>
      </c>
      <c r="C3178" s="4" t="str">
        <f t="shared" si="100"/>
        <v>-5</v>
      </c>
    </row>
    <row r="3179" spans="1:3" hidden="1" x14ac:dyDescent="0.15">
      <c r="A3179" s="4" t="s">
        <v>3234</v>
      </c>
      <c r="B3179" s="5" t="str">
        <f t="shared" si="99"/>
        <v>×</v>
      </c>
      <c r="C3179" s="4" t="str">
        <f t="shared" si="100"/>
        <v>-</v>
      </c>
    </row>
    <row r="3180" spans="1:3" x14ac:dyDescent="0.15">
      <c r="A3180" s="4" t="s">
        <v>3235</v>
      </c>
      <c r="B3180" s="5" t="str">
        <f t="shared" si="99"/>
        <v>△</v>
      </c>
      <c r="C3180" s="4" t="str">
        <f t="shared" si="100"/>
        <v>-5</v>
      </c>
    </row>
    <row r="3181" spans="1:3" hidden="1" x14ac:dyDescent="0.15">
      <c r="A3181" s="4" t="s">
        <v>3236</v>
      </c>
      <c r="B3181" s="5" t="str">
        <f t="shared" si="99"/>
        <v>×</v>
      </c>
      <c r="C3181" s="4" t="str">
        <f t="shared" si="100"/>
        <v>-</v>
      </c>
    </row>
    <row r="3182" spans="1:3" x14ac:dyDescent="0.15">
      <c r="A3182" s="4" t="s">
        <v>3237</v>
      </c>
      <c r="B3182" s="5" t="str">
        <f t="shared" si="99"/>
        <v>△</v>
      </c>
      <c r="C3182" s="4" t="str">
        <f t="shared" si="100"/>
        <v>-6</v>
      </c>
    </row>
    <row r="3183" spans="1:3" hidden="1" x14ac:dyDescent="0.15">
      <c r="A3183" s="4" t="s">
        <v>3238</v>
      </c>
      <c r="B3183" s="5" t="str">
        <f t="shared" si="99"/>
        <v>×</v>
      </c>
      <c r="C3183" s="4" t="str">
        <f t="shared" si="100"/>
        <v>-</v>
      </c>
    </row>
    <row r="3184" spans="1:3" x14ac:dyDescent="0.15">
      <c r="A3184" s="4" t="s">
        <v>3239</v>
      </c>
      <c r="B3184" s="5" t="str">
        <f t="shared" si="99"/>
        <v>△</v>
      </c>
      <c r="C3184" s="4" t="str">
        <f t="shared" si="100"/>
        <v>-6</v>
      </c>
    </row>
    <row r="3185" spans="1:3" hidden="1" x14ac:dyDescent="0.15">
      <c r="A3185" s="4" t="s">
        <v>3240</v>
      </c>
      <c r="B3185" s="5" t="str">
        <f t="shared" si="99"/>
        <v>×</v>
      </c>
      <c r="C3185" s="4" t="str">
        <f t="shared" si="100"/>
        <v>-</v>
      </c>
    </row>
    <row r="3186" spans="1:3" x14ac:dyDescent="0.15">
      <c r="A3186" s="4" t="s">
        <v>3241</v>
      </c>
      <c r="B3186" s="5" t="str">
        <f t="shared" si="99"/>
        <v>△</v>
      </c>
      <c r="C3186" s="4" t="str">
        <f t="shared" si="100"/>
        <v>-7</v>
      </c>
    </row>
    <row r="3187" spans="1:3" hidden="1" x14ac:dyDescent="0.15">
      <c r="A3187" s="4" t="s">
        <v>3242</v>
      </c>
      <c r="B3187" s="5" t="str">
        <f t="shared" si="99"/>
        <v>×</v>
      </c>
      <c r="C3187" s="4" t="str">
        <f t="shared" si="100"/>
        <v>-</v>
      </c>
    </row>
    <row r="3188" spans="1:3" x14ac:dyDescent="0.15">
      <c r="A3188" s="4" t="s">
        <v>3243</v>
      </c>
      <c r="B3188" s="5" t="str">
        <f t="shared" si="99"/>
        <v>△</v>
      </c>
      <c r="C3188" s="4" t="str">
        <f t="shared" si="100"/>
        <v>-8</v>
      </c>
    </row>
    <row r="3189" spans="1:3" hidden="1" x14ac:dyDescent="0.15">
      <c r="A3189" s="4" t="s">
        <v>3244</v>
      </c>
      <c r="B3189" s="5" t="str">
        <f t="shared" si="99"/>
        <v>×</v>
      </c>
      <c r="C3189" s="4" t="str">
        <f t="shared" si="100"/>
        <v>-</v>
      </c>
    </row>
    <row r="3190" spans="1:3" x14ac:dyDescent="0.15">
      <c r="A3190" s="4" t="s">
        <v>3245</v>
      </c>
      <c r="B3190" s="5" t="str">
        <f t="shared" si="99"/>
        <v>△</v>
      </c>
      <c r="C3190" s="4" t="str">
        <f t="shared" si="100"/>
        <v>-9</v>
      </c>
    </row>
    <row r="3191" spans="1:3" hidden="1" x14ac:dyDescent="0.15">
      <c r="A3191" s="4" t="s">
        <v>3246</v>
      </c>
      <c r="B3191" s="5" t="str">
        <f t="shared" si="99"/>
        <v>×</v>
      </c>
      <c r="C3191" s="4" t="str">
        <f t="shared" si="100"/>
        <v>-</v>
      </c>
    </row>
    <row r="3192" spans="1:3" x14ac:dyDescent="0.15">
      <c r="A3192" s="4" t="s">
        <v>3247</v>
      </c>
      <c r="B3192" s="5" t="str">
        <f t="shared" si="99"/>
        <v>〇</v>
      </c>
      <c r="C3192" s="4" t="str">
        <f t="shared" si="100"/>
        <v>100</v>
      </c>
    </row>
    <row r="3193" spans="1:3" hidden="1" x14ac:dyDescent="0.15">
      <c r="A3193" s="4" t="s">
        <v>3248</v>
      </c>
      <c r="B3193" s="5" t="str">
        <f t="shared" si="99"/>
        <v>×</v>
      </c>
      <c r="C3193" s="4" t="str">
        <f t="shared" si="100"/>
        <v>-</v>
      </c>
    </row>
    <row r="3194" spans="1:3" x14ac:dyDescent="0.15">
      <c r="A3194" s="4" t="s">
        <v>3249</v>
      </c>
      <c r="B3194" s="5" t="str">
        <f t="shared" si="99"/>
        <v>△</v>
      </c>
      <c r="C3194" s="4" t="str">
        <f t="shared" si="100"/>
        <v>-1</v>
      </c>
    </row>
    <row r="3195" spans="1:3" hidden="1" x14ac:dyDescent="0.15">
      <c r="A3195" s="4" t="s">
        <v>3250</v>
      </c>
      <c r="B3195" s="5" t="str">
        <f t="shared" si="99"/>
        <v>×</v>
      </c>
      <c r="C3195" s="4" t="str">
        <f t="shared" si="100"/>
        <v>-</v>
      </c>
    </row>
    <row r="3196" spans="1:3" x14ac:dyDescent="0.15">
      <c r="A3196" s="4" t="s">
        <v>3251</v>
      </c>
      <c r="B3196" s="5" t="str">
        <f t="shared" si="99"/>
        <v>△</v>
      </c>
      <c r="C3196" s="4" t="str">
        <f t="shared" si="100"/>
        <v>-1</v>
      </c>
    </row>
    <row r="3197" spans="1:3" hidden="1" x14ac:dyDescent="0.15">
      <c r="A3197" s="4" t="s">
        <v>3252</v>
      </c>
      <c r="B3197" s="5" t="str">
        <f t="shared" si="99"/>
        <v>×</v>
      </c>
      <c r="C3197" s="4" t="str">
        <f t="shared" si="100"/>
        <v>-</v>
      </c>
    </row>
    <row r="3198" spans="1:3" x14ac:dyDescent="0.15">
      <c r="A3198" s="4" t="s">
        <v>3253</v>
      </c>
      <c r="B3198" s="5" t="str">
        <f t="shared" si="99"/>
        <v>△</v>
      </c>
      <c r="C3198" s="4" t="str">
        <f t="shared" si="100"/>
        <v>-1</v>
      </c>
    </row>
    <row r="3199" spans="1:3" hidden="1" x14ac:dyDescent="0.15">
      <c r="A3199" s="4" t="s">
        <v>3254</v>
      </c>
      <c r="B3199" s="5" t="str">
        <f t="shared" si="99"/>
        <v>×</v>
      </c>
      <c r="C3199" s="4" t="str">
        <f t="shared" si="100"/>
        <v>-</v>
      </c>
    </row>
    <row r="3200" spans="1:3" x14ac:dyDescent="0.15">
      <c r="A3200" s="4" t="s">
        <v>3255</v>
      </c>
      <c r="B3200" s="5" t="str">
        <f t="shared" si="99"/>
        <v>△</v>
      </c>
      <c r="C3200" s="4" t="str">
        <f t="shared" si="100"/>
        <v>-1</v>
      </c>
    </row>
    <row r="3201" spans="1:3" hidden="1" x14ac:dyDescent="0.15">
      <c r="A3201" s="4" t="s">
        <v>3256</v>
      </c>
      <c r="B3201" s="5" t="str">
        <f t="shared" si="99"/>
        <v>×</v>
      </c>
      <c r="C3201" s="4" t="str">
        <f t="shared" si="100"/>
        <v>-</v>
      </c>
    </row>
    <row r="3202" spans="1:3" x14ac:dyDescent="0.15">
      <c r="A3202" s="4" t="s">
        <v>3257</v>
      </c>
      <c r="B3202" s="5" t="str">
        <f t="shared" si="99"/>
        <v>△</v>
      </c>
      <c r="C3202" s="4" t="str">
        <f t="shared" si="100"/>
        <v>-1</v>
      </c>
    </row>
    <row r="3203" spans="1:3" hidden="1" x14ac:dyDescent="0.15">
      <c r="A3203" s="4" t="s">
        <v>3258</v>
      </c>
      <c r="B3203" s="5" t="str">
        <f t="shared" si="99"/>
        <v>×</v>
      </c>
      <c r="C3203" s="4" t="str">
        <f t="shared" si="100"/>
        <v>-</v>
      </c>
    </row>
    <row r="3204" spans="1:3" x14ac:dyDescent="0.15">
      <c r="A3204" s="4" t="s">
        <v>3259</v>
      </c>
      <c r="B3204" s="5" t="str">
        <f t="shared" si="99"/>
        <v>△</v>
      </c>
      <c r="C3204" s="4" t="str">
        <f t="shared" si="100"/>
        <v>-1</v>
      </c>
    </row>
    <row r="3205" spans="1:3" hidden="1" x14ac:dyDescent="0.15">
      <c r="A3205" s="4" t="s">
        <v>3260</v>
      </c>
      <c r="B3205" s="5" t="str">
        <f t="shared" ref="B3205:B3268" si="101">IF(COUNTIF(A3205,"*LOST*")&gt;0,"△",IF(COUNTIF(A3205,"*WON*")&gt;0,"〇","×"))</f>
        <v>×</v>
      </c>
      <c r="C3205" s="4" t="str">
        <f t="shared" si="100"/>
        <v>-</v>
      </c>
    </row>
    <row r="3206" spans="1:3" x14ac:dyDescent="0.15">
      <c r="A3206" s="4" t="s">
        <v>3261</v>
      </c>
      <c r="B3206" s="5" t="str">
        <f t="shared" si="101"/>
        <v>△</v>
      </c>
      <c r="C3206" s="4" t="str">
        <f t="shared" si="100"/>
        <v>-1</v>
      </c>
    </row>
    <row r="3207" spans="1:3" hidden="1" x14ac:dyDescent="0.15">
      <c r="A3207" s="4" t="s">
        <v>3262</v>
      </c>
      <c r="B3207" s="5" t="str">
        <f t="shared" si="101"/>
        <v>×</v>
      </c>
      <c r="C3207" s="4" t="str">
        <f t="shared" si="100"/>
        <v>-</v>
      </c>
    </row>
    <row r="3208" spans="1:3" x14ac:dyDescent="0.15">
      <c r="A3208" s="4" t="s">
        <v>3263</v>
      </c>
      <c r="B3208" s="5" t="str">
        <f t="shared" si="101"/>
        <v>△</v>
      </c>
      <c r="C3208" s="4" t="str">
        <f t="shared" si="100"/>
        <v>-1</v>
      </c>
    </row>
    <row r="3209" spans="1:3" hidden="1" x14ac:dyDescent="0.15">
      <c r="A3209" s="4" t="s">
        <v>3264</v>
      </c>
      <c r="B3209" s="5" t="str">
        <f t="shared" si="101"/>
        <v>×</v>
      </c>
      <c r="C3209" s="4" t="str">
        <f t="shared" ref="C3209:C3272" si="102">IF(B3209="〇",MID(A3209,FIND("払い出し",A3209)+6,(FIND("BUST",A3209)-FIND("払い出し",A3209)-13)),IF(B3209="△","-"&amp;MID(A3209,FIND("益",A3209)+3,(FIND("bits",A3209)-FIND("益",A3209)-4)),"-"))</f>
        <v>-</v>
      </c>
    </row>
    <row r="3210" spans="1:3" x14ac:dyDescent="0.15">
      <c r="A3210" s="4" t="s">
        <v>3265</v>
      </c>
      <c r="B3210" s="5" t="str">
        <f t="shared" si="101"/>
        <v>〇</v>
      </c>
      <c r="C3210" s="4" t="str">
        <f t="shared" si="102"/>
        <v>10</v>
      </c>
    </row>
    <row r="3211" spans="1:3" hidden="1" x14ac:dyDescent="0.15">
      <c r="A3211" s="4" t="s">
        <v>3266</v>
      </c>
      <c r="B3211" s="5" t="str">
        <f t="shared" si="101"/>
        <v>×</v>
      </c>
      <c r="C3211" s="4" t="str">
        <f t="shared" si="102"/>
        <v>-</v>
      </c>
    </row>
    <row r="3212" spans="1:3" x14ac:dyDescent="0.15">
      <c r="A3212" s="4" t="s">
        <v>3267</v>
      </c>
      <c r="B3212" s="5" t="str">
        <f t="shared" si="101"/>
        <v>△</v>
      </c>
      <c r="C3212" s="4" t="str">
        <f t="shared" si="102"/>
        <v>-1</v>
      </c>
    </row>
    <row r="3213" spans="1:3" hidden="1" x14ac:dyDescent="0.15">
      <c r="A3213" s="4" t="s">
        <v>3268</v>
      </c>
      <c r="B3213" s="5" t="str">
        <f t="shared" si="101"/>
        <v>×</v>
      </c>
      <c r="C3213" s="4" t="str">
        <f t="shared" si="102"/>
        <v>-</v>
      </c>
    </row>
    <row r="3214" spans="1:3" x14ac:dyDescent="0.15">
      <c r="A3214" s="4" t="s">
        <v>3269</v>
      </c>
      <c r="B3214" s="5" t="str">
        <f t="shared" si="101"/>
        <v>△</v>
      </c>
      <c r="C3214" s="4" t="str">
        <f t="shared" si="102"/>
        <v>-1</v>
      </c>
    </row>
    <row r="3215" spans="1:3" hidden="1" x14ac:dyDescent="0.15">
      <c r="A3215" s="4" t="s">
        <v>3270</v>
      </c>
      <c r="B3215" s="5" t="str">
        <f t="shared" si="101"/>
        <v>×</v>
      </c>
      <c r="C3215" s="4" t="str">
        <f t="shared" si="102"/>
        <v>-</v>
      </c>
    </row>
    <row r="3216" spans="1:3" x14ac:dyDescent="0.15">
      <c r="A3216" s="4" t="s">
        <v>3271</v>
      </c>
      <c r="B3216" s="5" t="str">
        <f t="shared" si="101"/>
        <v>△</v>
      </c>
      <c r="C3216" s="4" t="str">
        <f t="shared" si="102"/>
        <v>-1</v>
      </c>
    </row>
    <row r="3217" spans="1:3" hidden="1" x14ac:dyDescent="0.15">
      <c r="A3217" s="4" t="s">
        <v>3272</v>
      </c>
      <c r="B3217" s="5" t="str">
        <f t="shared" si="101"/>
        <v>×</v>
      </c>
      <c r="C3217" s="4" t="str">
        <f t="shared" si="102"/>
        <v>-</v>
      </c>
    </row>
    <row r="3218" spans="1:3" x14ac:dyDescent="0.15">
      <c r="A3218" s="4" t="s">
        <v>3273</v>
      </c>
      <c r="B3218" s="5" t="str">
        <f t="shared" si="101"/>
        <v>△</v>
      </c>
      <c r="C3218" s="4" t="str">
        <f t="shared" si="102"/>
        <v>-1</v>
      </c>
    </row>
    <row r="3219" spans="1:3" hidden="1" x14ac:dyDescent="0.15">
      <c r="A3219" s="4" t="s">
        <v>3274</v>
      </c>
      <c r="B3219" s="5" t="str">
        <f t="shared" si="101"/>
        <v>×</v>
      </c>
      <c r="C3219" s="4" t="str">
        <f t="shared" si="102"/>
        <v>-</v>
      </c>
    </row>
    <row r="3220" spans="1:3" x14ac:dyDescent="0.15">
      <c r="A3220" s="4" t="s">
        <v>3275</v>
      </c>
      <c r="B3220" s="5" t="str">
        <f t="shared" si="101"/>
        <v>△</v>
      </c>
      <c r="C3220" s="4" t="str">
        <f t="shared" si="102"/>
        <v>-1</v>
      </c>
    </row>
    <row r="3221" spans="1:3" hidden="1" x14ac:dyDescent="0.15">
      <c r="A3221" s="4" t="s">
        <v>3276</v>
      </c>
      <c r="B3221" s="5" t="str">
        <f t="shared" si="101"/>
        <v>×</v>
      </c>
      <c r="C3221" s="4" t="str">
        <f t="shared" si="102"/>
        <v>-</v>
      </c>
    </row>
    <row r="3222" spans="1:3" x14ac:dyDescent="0.15">
      <c r="A3222" s="4" t="s">
        <v>3277</v>
      </c>
      <c r="B3222" s="5" t="str">
        <f t="shared" si="101"/>
        <v>△</v>
      </c>
      <c r="C3222" s="4" t="str">
        <f t="shared" si="102"/>
        <v>-1</v>
      </c>
    </row>
    <row r="3223" spans="1:3" hidden="1" x14ac:dyDescent="0.15">
      <c r="A3223" s="4" t="s">
        <v>3278</v>
      </c>
      <c r="B3223" s="5" t="str">
        <f t="shared" si="101"/>
        <v>×</v>
      </c>
      <c r="C3223" s="4" t="str">
        <f t="shared" si="102"/>
        <v>-</v>
      </c>
    </row>
    <row r="3224" spans="1:3" x14ac:dyDescent="0.15">
      <c r="A3224" s="4" t="s">
        <v>3279</v>
      </c>
      <c r="B3224" s="5" t="str">
        <f t="shared" si="101"/>
        <v>△</v>
      </c>
      <c r="C3224" s="4" t="str">
        <f t="shared" si="102"/>
        <v>-1</v>
      </c>
    </row>
    <row r="3225" spans="1:3" hidden="1" x14ac:dyDescent="0.15">
      <c r="A3225" s="4" t="s">
        <v>3280</v>
      </c>
      <c r="B3225" s="5" t="str">
        <f t="shared" si="101"/>
        <v>×</v>
      </c>
      <c r="C3225" s="4" t="str">
        <f t="shared" si="102"/>
        <v>-</v>
      </c>
    </row>
    <row r="3226" spans="1:3" x14ac:dyDescent="0.15">
      <c r="A3226" s="4" t="s">
        <v>3281</v>
      </c>
      <c r="B3226" s="5" t="str">
        <f t="shared" si="101"/>
        <v>〇</v>
      </c>
      <c r="C3226" s="4" t="str">
        <f t="shared" si="102"/>
        <v>10</v>
      </c>
    </row>
    <row r="3227" spans="1:3" hidden="1" x14ac:dyDescent="0.15">
      <c r="A3227" s="4" t="s">
        <v>3282</v>
      </c>
      <c r="B3227" s="5" t="str">
        <f t="shared" si="101"/>
        <v>×</v>
      </c>
      <c r="C3227" s="4" t="str">
        <f t="shared" si="102"/>
        <v>-</v>
      </c>
    </row>
    <row r="3228" spans="1:3" x14ac:dyDescent="0.15">
      <c r="A3228" s="4" t="s">
        <v>3283</v>
      </c>
      <c r="B3228" s="5" t="str">
        <f t="shared" si="101"/>
        <v>△</v>
      </c>
      <c r="C3228" s="4" t="str">
        <f t="shared" si="102"/>
        <v>-1</v>
      </c>
    </row>
    <row r="3229" spans="1:3" hidden="1" x14ac:dyDescent="0.15">
      <c r="A3229" s="4" t="s">
        <v>3284</v>
      </c>
      <c r="B3229" s="5" t="str">
        <f t="shared" si="101"/>
        <v>×</v>
      </c>
      <c r="C3229" s="4" t="str">
        <f t="shared" si="102"/>
        <v>-</v>
      </c>
    </row>
    <row r="3230" spans="1:3" x14ac:dyDescent="0.15">
      <c r="A3230" s="4" t="s">
        <v>3285</v>
      </c>
      <c r="B3230" s="5" t="str">
        <f t="shared" si="101"/>
        <v>△</v>
      </c>
      <c r="C3230" s="4" t="str">
        <f t="shared" si="102"/>
        <v>-1</v>
      </c>
    </row>
    <row r="3231" spans="1:3" hidden="1" x14ac:dyDescent="0.15">
      <c r="A3231" s="4" t="s">
        <v>3286</v>
      </c>
      <c r="B3231" s="5" t="str">
        <f t="shared" si="101"/>
        <v>×</v>
      </c>
      <c r="C3231" s="4" t="str">
        <f t="shared" si="102"/>
        <v>-</v>
      </c>
    </row>
    <row r="3232" spans="1:3" x14ac:dyDescent="0.15">
      <c r="A3232" s="4" t="s">
        <v>3287</v>
      </c>
      <c r="B3232" s="5" t="str">
        <f t="shared" si="101"/>
        <v>△</v>
      </c>
      <c r="C3232" s="4" t="str">
        <f t="shared" si="102"/>
        <v>-1</v>
      </c>
    </row>
    <row r="3233" spans="1:3" hidden="1" x14ac:dyDescent="0.15">
      <c r="A3233" s="4" t="s">
        <v>3288</v>
      </c>
      <c r="B3233" s="5" t="str">
        <f t="shared" si="101"/>
        <v>×</v>
      </c>
      <c r="C3233" s="4" t="str">
        <f t="shared" si="102"/>
        <v>-</v>
      </c>
    </row>
    <row r="3234" spans="1:3" x14ac:dyDescent="0.15">
      <c r="A3234" s="4" t="s">
        <v>3289</v>
      </c>
      <c r="B3234" s="5" t="str">
        <f t="shared" si="101"/>
        <v>△</v>
      </c>
      <c r="C3234" s="4" t="str">
        <f t="shared" si="102"/>
        <v>-1</v>
      </c>
    </row>
    <row r="3235" spans="1:3" hidden="1" x14ac:dyDescent="0.15">
      <c r="A3235" s="4" t="s">
        <v>3290</v>
      </c>
      <c r="B3235" s="5" t="str">
        <f t="shared" si="101"/>
        <v>×</v>
      </c>
      <c r="C3235" s="4" t="str">
        <f t="shared" si="102"/>
        <v>-</v>
      </c>
    </row>
    <row r="3236" spans="1:3" x14ac:dyDescent="0.15">
      <c r="A3236" s="4" t="s">
        <v>3291</v>
      </c>
      <c r="B3236" s="5" t="str">
        <f t="shared" si="101"/>
        <v>〇</v>
      </c>
      <c r="C3236" s="4" t="str">
        <f t="shared" si="102"/>
        <v>10</v>
      </c>
    </row>
    <row r="3237" spans="1:3" hidden="1" x14ac:dyDescent="0.15">
      <c r="A3237" s="4" t="s">
        <v>3292</v>
      </c>
      <c r="B3237" s="5" t="str">
        <f t="shared" si="101"/>
        <v>×</v>
      </c>
      <c r="C3237" s="4" t="str">
        <f t="shared" si="102"/>
        <v>-</v>
      </c>
    </row>
    <row r="3238" spans="1:3" x14ac:dyDescent="0.15">
      <c r="A3238" s="4" t="s">
        <v>3293</v>
      </c>
      <c r="B3238" s="5" t="str">
        <f t="shared" si="101"/>
        <v>△</v>
      </c>
      <c r="C3238" s="4" t="str">
        <f t="shared" si="102"/>
        <v>-1</v>
      </c>
    </row>
    <row r="3239" spans="1:3" hidden="1" x14ac:dyDescent="0.15">
      <c r="A3239" s="4" t="s">
        <v>3294</v>
      </c>
      <c r="B3239" s="5" t="str">
        <f t="shared" si="101"/>
        <v>×</v>
      </c>
      <c r="C3239" s="4" t="str">
        <f t="shared" si="102"/>
        <v>-</v>
      </c>
    </row>
    <row r="3240" spans="1:3" x14ac:dyDescent="0.15">
      <c r="A3240" s="4" t="s">
        <v>3295</v>
      </c>
      <c r="B3240" s="5" t="str">
        <f t="shared" si="101"/>
        <v>△</v>
      </c>
      <c r="C3240" s="4" t="str">
        <f t="shared" si="102"/>
        <v>-1</v>
      </c>
    </row>
    <row r="3241" spans="1:3" hidden="1" x14ac:dyDescent="0.15">
      <c r="A3241" s="4" t="s">
        <v>3296</v>
      </c>
      <c r="B3241" s="5" t="str">
        <f t="shared" si="101"/>
        <v>×</v>
      </c>
      <c r="C3241" s="4" t="str">
        <f t="shared" si="102"/>
        <v>-</v>
      </c>
    </row>
    <row r="3242" spans="1:3" x14ac:dyDescent="0.15">
      <c r="A3242" s="4" t="s">
        <v>3297</v>
      </c>
      <c r="B3242" s="5" t="str">
        <f t="shared" si="101"/>
        <v>〇</v>
      </c>
      <c r="C3242" s="4" t="str">
        <f t="shared" si="102"/>
        <v>10</v>
      </c>
    </row>
    <row r="3243" spans="1:3" hidden="1" x14ac:dyDescent="0.15">
      <c r="A3243" s="4" t="s">
        <v>3298</v>
      </c>
      <c r="B3243" s="5" t="str">
        <f t="shared" si="101"/>
        <v>×</v>
      </c>
      <c r="C3243" s="4" t="str">
        <f t="shared" si="102"/>
        <v>-</v>
      </c>
    </row>
    <row r="3244" spans="1:3" x14ac:dyDescent="0.15">
      <c r="A3244" s="4" t="s">
        <v>3299</v>
      </c>
      <c r="B3244" s="5" t="str">
        <f t="shared" si="101"/>
        <v>△</v>
      </c>
      <c r="C3244" s="4" t="str">
        <f t="shared" si="102"/>
        <v>-1</v>
      </c>
    </row>
    <row r="3245" spans="1:3" hidden="1" x14ac:dyDescent="0.15">
      <c r="A3245" s="4" t="s">
        <v>3300</v>
      </c>
      <c r="B3245" s="5" t="str">
        <f t="shared" si="101"/>
        <v>×</v>
      </c>
      <c r="C3245" s="4" t="str">
        <f t="shared" si="102"/>
        <v>-</v>
      </c>
    </row>
    <row r="3246" spans="1:3" x14ac:dyDescent="0.15">
      <c r="A3246" s="4" t="s">
        <v>3301</v>
      </c>
      <c r="B3246" s="5" t="str">
        <f t="shared" si="101"/>
        <v>△</v>
      </c>
      <c r="C3246" s="4" t="str">
        <f t="shared" si="102"/>
        <v>-1</v>
      </c>
    </row>
    <row r="3247" spans="1:3" hidden="1" x14ac:dyDescent="0.15">
      <c r="A3247" s="4" t="s">
        <v>3302</v>
      </c>
      <c r="B3247" s="5" t="str">
        <f t="shared" si="101"/>
        <v>×</v>
      </c>
      <c r="C3247" s="4" t="str">
        <f t="shared" si="102"/>
        <v>-</v>
      </c>
    </row>
    <row r="3248" spans="1:3" x14ac:dyDescent="0.15">
      <c r="A3248" s="4" t="s">
        <v>3303</v>
      </c>
      <c r="B3248" s="5" t="str">
        <f t="shared" si="101"/>
        <v>〇</v>
      </c>
      <c r="C3248" s="4" t="str">
        <f t="shared" si="102"/>
        <v>10</v>
      </c>
    </row>
    <row r="3249" spans="1:3" hidden="1" x14ac:dyDescent="0.15">
      <c r="A3249" s="4" t="s">
        <v>3304</v>
      </c>
      <c r="B3249" s="5" t="str">
        <f t="shared" si="101"/>
        <v>×</v>
      </c>
      <c r="C3249" s="4" t="str">
        <f t="shared" si="102"/>
        <v>-</v>
      </c>
    </row>
    <row r="3250" spans="1:3" x14ac:dyDescent="0.15">
      <c r="A3250" s="4" t="s">
        <v>3305</v>
      </c>
      <c r="B3250" s="5" t="str">
        <f t="shared" si="101"/>
        <v>△</v>
      </c>
      <c r="C3250" s="4" t="str">
        <f t="shared" si="102"/>
        <v>-1</v>
      </c>
    </row>
    <row r="3251" spans="1:3" hidden="1" x14ac:dyDescent="0.15">
      <c r="A3251" s="4" t="s">
        <v>3306</v>
      </c>
      <c r="B3251" s="5" t="str">
        <f t="shared" si="101"/>
        <v>×</v>
      </c>
      <c r="C3251" s="4" t="str">
        <f t="shared" si="102"/>
        <v>-</v>
      </c>
    </row>
    <row r="3252" spans="1:3" x14ac:dyDescent="0.15">
      <c r="A3252" s="4" t="s">
        <v>3307</v>
      </c>
      <c r="B3252" s="5" t="str">
        <f t="shared" si="101"/>
        <v>△</v>
      </c>
      <c r="C3252" s="4" t="str">
        <f t="shared" si="102"/>
        <v>-1</v>
      </c>
    </row>
    <row r="3253" spans="1:3" hidden="1" x14ac:dyDescent="0.15">
      <c r="A3253" s="4" t="s">
        <v>3308</v>
      </c>
      <c r="B3253" s="5" t="str">
        <f t="shared" si="101"/>
        <v>×</v>
      </c>
      <c r="C3253" s="4" t="str">
        <f t="shared" si="102"/>
        <v>-</v>
      </c>
    </row>
    <row r="3254" spans="1:3" x14ac:dyDescent="0.15">
      <c r="A3254" s="4" t="s">
        <v>3309</v>
      </c>
      <c r="B3254" s="5" t="str">
        <f t="shared" si="101"/>
        <v>△</v>
      </c>
      <c r="C3254" s="4" t="str">
        <f t="shared" si="102"/>
        <v>-1</v>
      </c>
    </row>
    <row r="3255" spans="1:3" hidden="1" x14ac:dyDescent="0.15">
      <c r="A3255" s="4" t="s">
        <v>3310</v>
      </c>
      <c r="B3255" s="5" t="str">
        <f t="shared" si="101"/>
        <v>×</v>
      </c>
      <c r="C3255" s="4" t="str">
        <f t="shared" si="102"/>
        <v>-</v>
      </c>
    </row>
    <row r="3256" spans="1:3" x14ac:dyDescent="0.15">
      <c r="A3256" s="4" t="s">
        <v>3311</v>
      </c>
      <c r="B3256" s="5" t="str">
        <f t="shared" si="101"/>
        <v>△</v>
      </c>
      <c r="C3256" s="4" t="str">
        <f t="shared" si="102"/>
        <v>-1</v>
      </c>
    </row>
    <row r="3257" spans="1:3" hidden="1" x14ac:dyDescent="0.15">
      <c r="A3257" s="4" t="s">
        <v>3312</v>
      </c>
      <c r="B3257" s="5" t="str">
        <f t="shared" si="101"/>
        <v>×</v>
      </c>
      <c r="C3257" s="4" t="str">
        <f t="shared" si="102"/>
        <v>-</v>
      </c>
    </row>
    <row r="3258" spans="1:3" x14ac:dyDescent="0.15">
      <c r="A3258" s="4" t="s">
        <v>3313</v>
      </c>
      <c r="B3258" s="5" t="str">
        <f t="shared" si="101"/>
        <v>△</v>
      </c>
      <c r="C3258" s="4" t="str">
        <f t="shared" si="102"/>
        <v>-1</v>
      </c>
    </row>
    <row r="3259" spans="1:3" hidden="1" x14ac:dyDescent="0.15">
      <c r="A3259" s="4" t="s">
        <v>3314</v>
      </c>
      <c r="B3259" s="5" t="str">
        <f t="shared" si="101"/>
        <v>×</v>
      </c>
      <c r="C3259" s="4" t="str">
        <f t="shared" si="102"/>
        <v>-</v>
      </c>
    </row>
    <row r="3260" spans="1:3" x14ac:dyDescent="0.15">
      <c r="A3260" s="4" t="s">
        <v>3315</v>
      </c>
      <c r="B3260" s="5" t="str">
        <f t="shared" si="101"/>
        <v>△</v>
      </c>
      <c r="C3260" s="4" t="str">
        <f t="shared" si="102"/>
        <v>-1</v>
      </c>
    </row>
    <row r="3261" spans="1:3" hidden="1" x14ac:dyDescent="0.15">
      <c r="A3261" s="4" t="s">
        <v>3316</v>
      </c>
      <c r="B3261" s="5" t="str">
        <f t="shared" si="101"/>
        <v>×</v>
      </c>
      <c r="C3261" s="4" t="str">
        <f t="shared" si="102"/>
        <v>-</v>
      </c>
    </row>
    <row r="3262" spans="1:3" x14ac:dyDescent="0.15">
      <c r="A3262" s="4" t="s">
        <v>3317</v>
      </c>
      <c r="B3262" s="5" t="str">
        <f t="shared" si="101"/>
        <v>△</v>
      </c>
      <c r="C3262" s="4" t="str">
        <f t="shared" si="102"/>
        <v>-1</v>
      </c>
    </row>
    <row r="3263" spans="1:3" hidden="1" x14ac:dyDescent="0.15">
      <c r="A3263" s="4" t="s">
        <v>3318</v>
      </c>
      <c r="B3263" s="5" t="str">
        <f t="shared" si="101"/>
        <v>×</v>
      </c>
      <c r="C3263" s="4" t="str">
        <f t="shared" si="102"/>
        <v>-</v>
      </c>
    </row>
    <row r="3264" spans="1:3" x14ac:dyDescent="0.15">
      <c r="A3264" s="4" t="s">
        <v>3319</v>
      </c>
      <c r="B3264" s="5" t="str">
        <f t="shared" si="101"/>
        <v>〇</v>
      </c>
      <c r="C3264" s="4" t="str">
        <f t="shared" si="102"/>
        <v>10</v>
      </c>
    </row>
    <row r="3265" spans="1:3" hidden="1" x14ac:dyDescent="0.15">
      <c r="A3265" s="4" t="s">
        <v>3320</v>
      </c>
      <c r="B3265" s="5" t="str">
        <f t="shared" si="101"/>
        <v>×</v>
      </c>
      <c r="C3265" s="4" t="str">
        <f t="shared" si="102"/>
        <v>-</v>
      </c>
    </row>
    <row r="3266" spans="1:3" x14ac:dyDescent="0.15">
      <c r="A3266" s="4" t="s">
        <v>3321</v>
      </c>
      <c r="B3266" s="5" t="str">
        <f t="shared" si="101"/>
        <v>△</v>
      </c>
      <c r="C3266" s="4" t="str">
        <f t="shared" si="102"/>
        <v>-1</v>
      </c>
    </row>
    <row r="3267" spans="1:3" hidden="1" x14ac:dyDescent="0.15">
      <c r="A3267" s="4" t="s">
        <v>3322</v>
      </c>
      <c r="B3267" s="5" t="str">
        <f t="shared" si="101"/>
        <v>×</v>
      </c>
      <c r="C3267" s="4" t="str">
        <f t="shared" si="102"/>
        <v>-</v>
      </c>
    </row>
    <row r="3268" spans="1:3" x14ac:dyDescent="0.15">
      <c r="A3268" s="4" t="s">
        <v>3323</v>
      </c>
      <c r="B3268" s="5" t="str">
        <f t="shared" si="101"/>
        <v>△</v>
      </c>
      <c r="C3268" s="4" t="str">
        <f t="shared" si="102"/>
        <v>-1</v>
      </c>
    </row>
    <row r="3269" spans="1:3" hidden="1" x14ac:dyDescent="0.15">
      <c r="A3269" s="4" t="s">
        <v>3324</v>
      </c>
      <c r="B3269" s="5" t="str">
        <f t="shared" ref="B3269:B3332" si="103">IF(COUNTIF(A3269,"*LOST*")&gt;0,"△",IF(COUNTIF(A3269,"*WON*")&gt;0,"〇","×"))</f>
        <v>×</v>
      </c>
      <c r="C3269" s="4" t="str">
        <f t="shared" si="102"/>
        <v>-</v>
      </c>
    </row>
    <row r="3270" spans="1:3" x14ac:dyDescent="0.15">
      <c r="A3270" s="4" t="s">
        <v>3325</v>
      </c>
      <c r="B3270" s="5" t="str">
        <f t="shared" si="103"/>
        <v>△</v>
      </c>
      <c r="C3270" s="4" t="str">
        <f t="shared" si="102"/>
        <v>-1</v>
      </c>
    </row>
    <row r="3271" spans="1:3" hidden="1" x14ac:dyDescent="0.15">
      <c r="A3271" s="4" t="s">
        <v>3326</v>
      </c>
      <c r="B3271" s="5" t="str">
        <f t="shared" si="103"/>
        <v>×</v>
      </c>
      <c r="C3271" s="4" t="str">
        <f t="shared" si="102"/>
        <v>-</v>
      </c>
    </row>
    <row r="3272" spans="1:3" x14ac:dyDescent="0.15">
      <c r="A3272" s="4" t="s">
        <v>3327</v>
      </c>
      <c r="B3272" s="5" t="str">
        <f t="shared" si="103"/>
        <v>△</v>
      </c>
      <c r="C3272" s="4" t="str">
        <f t="shared" si="102"/>
        <v>-1</v>
      </c>
    </row>
    <row r="3273" spans="1:3" hidden="1" x14ac:dyDescent="0.15">
      <c r="A3273" s="4" t="s">
        <v>3328</v>
      </c>
      <c r="B3273" s="5" t="str">
        <f t="shared" si="103"/>
        <v>×</v>
      </c>
      <c r="C3273" s="4" t="str">
        <f t="shared" ref="C3273:C3336" si="104">IF(B3273="〇",MID(A3273,FIND("払い出し",A3273)+6,(FIND("BUST",A3273)-FIND("払い出し",A3273)-13)),IF(B3273="△","-"&amp;MID(A3273,FIND("益",A3273)+3,(FIND("bits",A3273)-FIND("益",A3273)-4)),"-"))</f>
        <v>-</v>
      </c>
    </row>
    <row r="3274" spans="1:3" x14ac:dyDescent="0.15">
      <c r="A3274" s="4" t="s">
        <v>3329</v>
      </c>
      <c r="B3274" s="5" t="str">
        <f t="shared" si="103"/>
        <v>△</v>
      </c>
      <c r="C3274" s="4" t="str">
        <f t="shared" si="104"/>
        <v>-1</v>
      </c>
    </row>
    <row r="3275" spans="1:3" hidden="1" x14ac:dyDescent="0.15">
      <c r="A3275" s="4" t="s">
        <v>3330</v>
      </c>
      <c r="B3275" s="5" t="str">
        <f t="shared" si="103"/>
        <v>×</v>
      </c>
      <c r="C3275" s="4" t="str">
        <f t="shared" si="104"/>
        <v>-</v>
      </c>
    </row>
    <row r="3276" spans="1:3" x14ac:dyDescent="0.15">
      <c r="A3276" s="4" t="s">
        <v>3331</v>
      </c>
      <c r="B3276" s="5" t="str">
        <f t="shared" si="103"/>
        <v>△</v>
      </c>
      <c r="C3276" s="4" t="str">
        <f t="shared" si="104"/>
        <v>-1</v>
      </c>
    </row>
    <row r="3277" spans="1:3" hidden="1" x14ac:dyDescent="0.15">
      <c r="A3277" s="4" t="s">
        <v>3332</v>
      </c>
      <c r="B3277" s="5" t="str">
        <f t="shared" si="103"/>
        <v>×</v>
      </c>
      <c r="C3277" s="4" t="str">
        <f t="shared" si="104"/>
        <v>-</v>
      </c>
    </row>
    <row r="3278" spans="1:3" x14ac:dyDescent="0.15">
      <c r="A3278" s="4" t="s">
        <v>3333</v>
      </c>
      <c r="B3278" s="5" t="str">
        <f t="shared" si="103"/>
        <v>△</v>
      </c>
      <c r="C3278" s="4" t="str">
        <f t="shared" si="104"/>
        <v>-1</v>
      </c>
    </row>
    <row r="3279" spans="1:3" hidden="1" x14ac:dyDescent="0.15">
      <c r="A3279" s="4" t="s">
        <v>3334</v>
      </c>
      <c r="B3279" s="5" t="str">
        <f t="shared" si="103"/>
        <v>×</v>
      </c>
      <c r="C3279" s="4" t="str">
        <f t="shared" si="104"/>
        <v>-</v>
      </c>
    </row>
    <row r="3280" spans="1:3" x14ac:dyDescent="0.15">
      <c r="A3280" s="4" t="s">
        <v>3335</v>
      </c>
      <c r="B3280" s="5" t="str">
        <f t="shared" si="103"/>
        <v>△</v>
      </c>
      <c r="C3280" s="4" t="str">
        <f t="shared" si="104"/>
        <v>-1</v>
      </c>
    </row>
    <row r="3281" spans="1:3" hidden="1" x14ac:dyDescent="0.15">
      <c r="A3281" s="4" t="s">
        <v>3336</v>
      </c>
      <c r="B3281" s="5" t="str">
        <f t="shared" si="103"/>
        <v>×</v>
      </c>
      <c r="C3281" s="4" t="str">
        <f t="shared" si="104"/>
        <v>-</v>
      </c>
    </row>
    <row r="3282" spans="1:3" x14ac:dyDescent="0.15">
      <c r="A3282" s="4" t="s">
        <v>3337</v>
      </c>
      <c r="B3282" s="5" t="str">
        <f t="shared" si="103"/>
        <v>△</v>
      </c>
      <c r="C3282" s="4" t="str">
        <f t="shared" si="104"/>
        <v>-1</v>
      </c>
    </row>
    <row r="3283" spans="1:3" hidden="1" x14ac:dyDescent="0.15">
      <c r="A3283" s="4" t="s">
        <v>3338</v>
      </c>
      <c r="B3283" s="5" t="str">
        <f t="shared" si="103"/>
        <v>×</v>
      </c>
      <c r="C3283" s="4" t="str">
        <f t="shared" si="104"/>
        <v>-</v>
      </c>
    </row>
    <row r="3284" spans="1:3" x14ac:dyDescent="0.15">
      <c r="A3284" s="4" t="s">
        <v>3339</v>
      </c>
      <c r="B3284" s="5" t="str">
        <f t="shared" si="103"/>
        <v>△</v>
      </c>
      <c r="C3284" s="4" t="str">
        <f t="shared" si="104"/>
        <v>-2</v>
      </c>
    </row>
    <row r="3285" spans="1:3" hidden="1" x14ac:dyDescent="0.15">
      <c r="A3285" s="4" t="s">
        <v>3340</v>
      </c>
      <c r="B3285" s="5" t="str">
        <f t="shared" si="103"/>
        <v>×</v>
      </c>
      <c r="C3285" s="4" t="str">
        <f t="shared" si="104"/>
        <v>-</v>
      </c>
    </row>
    <row r="3286" spans="1:3" x14ac:dyDescent="0.15">
      <c r="A3286" s="4" t="s">
        <v>3341</v>
      </c>
      <c r="B3286" s="5" t="str">
        <f t="shared" si="103"/>
        <v>△</v>
      </c>
      <c r="C3286" s="4" t="str">
        <f t="shared" si="104"/>
        <v>-2</v>
      </c>
    </row>
    <row r="3287" spans="1:3" hidden="1" x14ac:dyDescent="0.15">
      <c r="A3287" s="4" t="s">
        <v>3342</v>
      </c>
      <c r="B3287" s="5" t="str">
        <f t="shared" si="103"/>
        <v>×</v>
      </c>
      <c r="C3287" s="4" t="str">
        <f t="shared" si="104"/>
        <v>-</v>
      </c>
    </row>
    <row r="3288" spans="1:3" x14ac:dyDescent="0.15">
      <c r="A3288" s="4" t="s">
        <v>3343</v>
      </c>
      <c r="B3288" s="5" t="str">
        <f t="shared" si="103"/>
        <v>△</v>
      </c>
      <c r="C3288" s="4" t="str">
        <f t="shared" si="104"/>
        <v>-2</v>
      </c>
    </row>
    <row r="3289" spans="1:3" hidden="1" x14ac:dyDescent="0.15">
      <c r="A3289" s="4" t="s">
        <v>3344</v>
      </c>
      <c r="B3289" s="5" t="str">
        <f t="shared" si="103"/>
        <v>×</v>
      </c>
      <c r="C3289" s="4" t="str">
        <f t="shared" si="104"/>
        <v>-</v>
      </c>
    </row>
    <row r="3290" spans="1:3" x14ac:dyDescent="0.15">
      <c r="A3290" s="4" t="s">
        <v>3345</v>
      </c>
      <c r="B3290" s="5" t="str">
        <f t="shared" si="103"/>
        <v>△</v>
      </c>
      <c r="C3290" s="4" t="str">
        <f t="shared" si="104"/>
        <v>-2</v>
      </c>
    </row>
    <row r="3291" spans="1:3" hidden="1" x14ac:dyDescent="0.15">
      <c r="A3291" s="4" t="s">
        <v>3346</v>
      </c>
      <c r="B3291" s="5" t="str">
        <f t="shared" si="103"/>
        <v>×</v>
      </c>
      <c r="C3291" s="4" t="str">
        <f t="shared" si="104"/>
        <v>-</v>
      </c>
    </row>
    <row r="3292" spans="1:3" x14ac:dyDescent="0.15">
      <c r="A3292" s="4" t="s">
        <v>3347</v>
      </c>
      <c r="B3292" s="5" t="str">
        <f t="shared" si="103"/>
        <v>△</v>
      </c>
      <c r="C3292" s="4" t="str">
        <f t="shared" si="104"/>
        <v>-2</v>
      </c>
    </row>
    <row r="3293" spans="1:3" hidden="1" x14ac:dyDescent="0.15">
      <c r="A3293" s="4" t="s">
        <v>3348</v>
      </c>
      <c r="B3293" s="5" t="str">
        <f t="shared" si="103"/>
        <v>×</v>
      </c>
      <c r="C3293" s="4" t="str">
        <f t="shared" si="104"/>
        <v>-</v>
      </c>
    </row>
    <row r="3294" spans="1:3" x14ac:dyDescent="0.15">
      <c r="A3294" s="4" t="s">
        <v>3349</v>
      </c>
      <c r="B3294" s="5" t="str">
        <f t="shared" si="103"/>
        <v>△</v>
      </c>
      <c r="C3294" s="4" t="str">
        <f t="shared" si="104"/>
        <v>-3</v>
      </c>
    </row>
    <row r="3295" spans="1:3" hidden="1" x14ac:dyDescent="0.15">
      <c r="A3295" s="4" t="s">
        <v>3350</v>
      </c>
      <c r="B3295" s="5" t="str">
        <f t="shared" si="103"/>
        <v>×</v>
      </c>
      <c r="C3295" s="4" t="str">
        <f t="shared" si="104"/>
        <v>-</v>
      </c>
    </row>
    <row r="3296" spans="1:3" x14ac:dyDescent="0.15">
      <c r="A3296" s="4" t="s">
        <v>3351</v>
      </c>
      <c r="B3296" s="5" t="str">
        <f t="shared" si="103"/>
        <v>△</v>
      </c>
      <c r="C3296" s="4" t="str">
        <f t="shared" si="104"/>
        <v>-3</v>
      </c>
    </row>
    <row r="3297" spans="1:3" hidden="1" x14ac:dyDescent="0.15">
      <c r="A3297" s="4" t="s">
        <v>3352</v>
      </c>
      <c r="B3297" s="5" t="str">
        <f t="shared" si="103"/>
        <v>×</v>
      </c>
      <c r="C3297" s="4" t="str">
        <f t="shared" si="104"/>
        <v>-</v>
      </c>
    </row>
    <row r="3298" spans="1:3" x14ac:dyDescent="0.15">
      <c r="A3298" s="4" t="s">
        <v>3353</v>
      </c>
      <c r="B3298" s="5" t="str">
        <f t="shared" si="103"/>
        <v>△</v>
      </c>
      <c r="C3298" s="4" t="str">
        <f t="shared" si="104"/>
        <v>-3</v>
      </c>
    </row>
    <row r="3299" spans="1:3" hidden="1" x14ac:dyDescent="0.15">
      <c r="A3299" s="4" t="s">
        <v>3354</v>
      </c>
      <c r="B3299" s="5" t="str">
        <f t="shared" si="103"/>
        <v>×</v>
      </c>
      <c r="C3299" s="4" t="str">
        <f t="shared" si="104"/>
        <v>-</v>
      </c>
    </row>
    <row r="3300" spans="1:3" x14ac:dyDescent="0.15">
      <c r="A3300" s="4" t="s">
        <v>3355</v>
      </c>
      <c r="B3300" s="5" t="str">
        <f t="shared" si="103"/>
        <v>△</v>
      </c>
      <c r="C3300" s="4" t="str">
        <f t="shared" si="104"/>
        <v>-4</v>
      </c>
    </row>
    <row r="3301" spans="1:3" hidden="1" x14ac:dyDescent="0.15">
      <c r="A3301" s="4" t="s">
        <v>3356</v>
      </c>
      <c r="B3301" s="5" t="str">
        <f t="shared" si="103"/>
        <v>×</v>
      </c>
      <c r="C3301" s="4" t="str">
        <f t="shared" si="104"/>
        <v>-</v>
      </c>
    </row>
    <row r="3302" spans="1:3" hidden="1" x14ac:dyDescent="0.15">
      <c r="A3302" s="4"/>
      <c r="B3302" s="5" t="str">
        <f t="shared" si="103"/>
        <v>×</v>
      </c>
      <c r="C3302" s="4" t="str">
        <f t="shared" si="104"/>
        <v>-</v>
      </c>
    </row>
    <row r="3303" spans="1:3" hidden="1" x14ac:dyDescent="0.15">
      <c r="A3303" s="4"/>
      <c r="B3303" s="5" t="str">
        <f t="shared" si="103"/>
        <v>×</v>
      </c>
      <c r="C3303" s="4" t="str">
        <f t="shared" si="104"/>
        <v>-</v>
      </c>
    </row>
    <row r="3304" spans="1:3" hidden="1" x14ac:dyDescent="0.15">
      <c r="A3304" s="4"/>
      <c r="B3304" s="5" t="str">
        <f t="shared" si="103"/>
        <v>×</v>
      </c>
      <c r="C3304" s="4" t="str">
        <f t="shared" si="104"/>
        <v>-</v>
      </c>
    </row>
    <row r="3305" spans="1:3" hidden="1" x14ac:dyDescent="0.15">
      <c r="A3305" s="4"/>
      <c r="B3305" s="5" t="str">
        <f t="shared" si="103"/>
        <v>×</v>
      </c>
      <c r="C3305" s="4" t="str">
        <f t="shared" si="104"/>
        <v>-</v>
      </c>
    </row>
    <row r="3306" spans="1:3" hidden="1" x14ac:dyDescent="0.15">
      <c r="A3306" s="4"/>
      <c r="B3306" s="5" t="str">
        <f t="shared" si="103"/>
        <v>×</v>
      </c>
      <c r="C3306" s="4" t="str">
        <f t="shared" si="104"/>
        <v>-</v>
      </c>
    </row>
    <row r="3307" spans="1:3" hidden="1" x14ac:dyDescent="0.15">
      <c r="A3307" s="4"/>
      <c r="B3307" s="5" t="str">
        <f t="shared" si="103"/>
        <v>×</v>
      </c>
      <c r="C3307" s="4" t="str">
        <f t="shared" si="104"/>
        <v>-</v>
      </c>
    </row>
    <row r="3308" spans="1:3" hidden="1" x14ac:dyDescent="0.15">
      <c r="A3308" s="4"/>
      <c r="B3308" s="5" t="str">
        <f t="shared" si="103"/>
        <v>×</v>
      </c>
      <c r="C3308" s="4" t="str">
        <f t="shared" si="104"/>
        <v>-</v>
      </c>
    </row>
    <row r="3309" spans="1:3" hidden="1" x14ac:dyDescent="0.15">
      <c r="A3309" s="4"/>
      <c r="B3309" s="5" t="str">
        <f t="shared" si="103"/>
        <v>×</v>
      </c>
      <c r="C3309" s="4" t="str">
        <f t="shared" si="104"/>
        <v>-</v>
      </c>
    </row>
    <row r="3310" spans="1:3" hidden="1" x14ac:dyDescent="0.15">
      <c r="A3310" s="4"/>
      <c r="B3310" s="5" t="str">
        <f t="shared" si="103"/>
        <v>×</v>
      </c>
      <c r="C3310" s="4" t="str">
        <f t="shared" si="104"/>
        <v>-</v>
      </c>
    </row>
    <row r="3311" spans="1:3" hidden="1" x14ac:dyDescent="0.15">
      <c r="A3311" s="4"/>
      <c r="B3311" s="5" t="str">
        <f t="shared" si="103"/>
        <v>×</v>
      </c>
      <c r="C3311" s="4" t="str">
        <f t="shared" si="104"/>
        <v>-</v>
      </c>
    </row>
    <row r="3312" spans="1:3" hidden="1" x14ac:dyDescent="0.15">
      <c r="A3312" s="4"/>
      <c r="B3312" s="5" t="str">
        <f t="shared" si="103"/>
        <v>×</v>
      </c>
      <c r="C3312" s="4" t="str">
        <f t="shared" si="104"/>
        <v>-</v>
      </c>
    </row>
    <row r="3313" spans="1:3" hidden="1" x14ac:dyDescent="0.15">
      <c r="A3313" s="4"/>
      <c r="B3313" s="5" t="str">
        <f t="shared" si="103"/>
        <v>×</v>
      </c>
      <c r="C3313" s="4" t="str">
        <f t="shared" si="104"/>
        <v>-</v>
      </c>
    </row>
    <row r="3314" spans="1:3" hidden="1" x14ac:dyDescent="0.15">
      <c r="A3314" s="4"/>
      <c r="B3314" s="5" t="str">
        <f t="shared" si="103"/>
        <v>×</v>
      </c>
      <c r="C3314" s="4" t="str">
        <f t="shared" si="104"/>
        <v>-</v>
      </c>
    </row>
    <row r="3315" spans="1:3" hidden="1" x14ac:dyDescent="0.15">
      <c r="A3315" s="4"/>
      <c r="B3315" s="5" t="str">
        <f t="shared" si="103"/>
        <v>×</v>
      </c>
      <c r="C3315" s="4" t="str">
        <f t="shared" si="104"/>
        <v>-</v>
      </c>
    </row>
    <row r="3316" spans="1:3" hidden="1" x14ac:dyDescent="0.15">
      <c r="A3316" s="4"/>
      <c r="B3316" s="5" t="str">
        <f t="shared" si="103"/>
        <v>×</v>
      </c>
      <c r="C3316" s="4" t="str">
        <f t="shared" si="104"/>
        <v>-</v>
      </c>
    </row>
    <row r="3317" spans="1:3" hidden="1" x14ac:dyDescent="0.15">
      <c r="A3317" s="4"/>
      <c r="B3317" s="5" t="str">
        <f t="shared" si="103"/>
        <v>×</v>
      </c>
      <c r="C3317" s="4" t="str">
        <f t="shared" si="104"/>
        <v>-</v>
      </c>
    </row>
    <row r="3318" spans="1:3" hidden="1" x14ac:dyDescent="0.15">
      <c r="A3318" s="4"/>
      <c r="B3318" s="5" t="str">
        <f t="shared" si="103"/>
        <v>×</v>
      </c>
      <c r="C3318" s="4" t="str">
        <f t="shared" si="104"/>
        <v>-</v>
      </c>
    </row>
    <row r="3319" spans="1:3" hidden="1" x14ac:dyDescent="0.15">
      <c r="A3319" s="4"/>
      <c r="B3319" s="5" t="str">
        <f t="shared" si="103"/>
        <v>×</v>
      </c>
      <c r="C3319" s="4" t="str">
        <f t="shared" si="104"/>
        <v>-</v>
      </c>
    </row>
    <row r="3320" spans="1:3" hidden="1" x14ac:dyDescent="0.15">
      <c r="A3320" s="4"/>
      <c r="B3320" s="5" t="str">
        <f t="shared" si="103"/>
        <v>×</v>
      </c>
      <c r="C3320" s="4" t="str">
        <f t="shared" si="104"/>
        <v>-</v>
      </c>
    </row>
    <row r="3321" spans="1:3" hidden="1" x14ac:dyDescent="0.15">
      <c r="A3321" s="4"/>
      <c r="B3321" s="5" t="str">
        <f t="shared" si="103"/>
        <v>×</v>
      </c>
      <c r="C3321" s="4" t="str">
        <f t="shared" si="104"/>
        <v>-</v>
      </c>
    </row>
    <row r="3322" spans="1:3" hidden="1" x14ac:dyDescent="0.15">
      <c r="A3322" s="4"/>
      <c r="B3322" s="5" t="str">
        <f t="shared" si="103"/>
        <v>×</v>
      </c>
      <c r="C3322" s="4" t="str">
        <f t="shared" si="104"/>
        <v>-</v>
      </c>
    </row>
    <row r="3323" spans="1:3" hidden="1" x14ac:dyDescent="0.15">
      <c r="A3323" s="4"/>
      <c r="B3323" s="5" t="str">
        <f t="shared" si="103"/>
        <v>×</v>
      </c>
      <c r="C3323" s="4" t="str">
        <f t="shared" si="104"/>
        <v>-</v>
      </c>
    </row>
    <row r="3324" spans="1:3" hidden="1" x14ac:dyDescent="0.15">
      <c r="A3324" s="4"/>
      <c r="B3324" s="5" t="str">
        <f t="shared" si="103"/>
        <v>×</v>
      </c>
      <c r="C3324" s="4" t="str">
        <f t="shared" si="104"/>
        <v>-</v>
      </c>
    </row>
    <row r="3325" spans="1:3" hidden="1" x14ac:dyDescent="0.15">
      <c r="A3325" s="4"/>
      <c r="B3325" s="5" t="str">
        <f t="shared" si="103"/>
        <v>×</v>
      </c>
      <c r="C3325" s="4" t="str">
        <f t="shared" si="104"/>
        <v>-</v>
      </c>
    </row>
    <row r="3326" spans="1:3" hidden="1" x14ac:dyDescent="0.15">
      <c r="A3326" s="4"/>
      <c r="B3326" s="5" t="str">
        <f t="shared" si="103"/>
        <v>×</v>
      </c>
      <c r="C3326" s="4" t="str">
        <f t="shared" si="104"/>
        <v>-</v>
      </c>
    </row>
    <row r="3327" spans="1:3" hidden="1" x14ac:dyDescent="0.15">
      <c r="A3327" s="4"/>
      <c r="B3327" s="5" t="str">
        <f t="shared" si="103"/>
        <v>×</v>
      </c>
      <c r="C3327" s="4" t="str">
        <f t="shared" si="104"/>
        <v>-</v>
      </c>
    </row>
    <row r="3328" spans="1:3" hidden="1" x14ac:dyDescent="0.15">
      <c r="A3328" s="4"/>
      <c r="B3328" s="5" t="str">
        <f t="shared" si="103"/>
        <v>×</v>
      </c>
      <c r="C3328" s="4" t="str">
        <f t="shared" si="104"/>
        <v>-</v>
      </c>
    </row>
    <row r="3329" spans="1:3" hidden="1" x14ac:dyDescent="0.15">
      <c r="A3329" s="4"/>
      <c r="B3329" s="5" t="str">
        <f t="shared" si="103"/>
        <v>×</v>
      </c>
      <c r="C3329" s="4" t="str">
        <f t="shared" si="104"/>
        <v>-</v>
      </c>
    </row>
    <row r="3330" spans="1:3" hidden="1" x14ac:dyDescent="0.15">
      <c r="A3330" s="4"/>
      <c r="B3330" s="5" t="str">
        <f t="shared" si="103"/>
        <v>×</v>
      </c>
      <c r="C3330" s="4" t="str">
        <f t="shared" si="104"/>
        <v>-</v>
      </c>
    </row>
    <row r="3331" spans="1:3" hidden="1" x14ac:dyDescent="0.15">
      <c r="A3331" s="4"/>
      <c r="B3331" s="5" t="str">
        <f t="shared" si="103"/>
        <v>×</v>
      </c>
      <c r="C3331" s="4" t="str">
        <f t="shared" si="104"/>
        <v>-</v>
      </c>
    </row>
    <row r="3332" spans="1:3" hidden="1" x14ac:dyDescent="0.15">
      <c r="A3332" s="4"/>
      <c r="B3332" s="5" t="str">
        <f t="shared" si="103"/>
        <v>×</v>
      </c>
      <c r="C3332" s="4" t="str">
        <f t="shared" si="104"/>
        <v>-</v>
      </c>
    </row>
    <row r="3333" spans="1:3" hidden="1" x14ac:dyDescent="0.15">
      <c r="A3333" s="4"/>
      <c r="B3333" s="5" t="str">
        <f t="shared" ref="B3333:B3396" si="105">IF(COUNTIF(A3333,"*LOST*")&gt;0,"△",IF(COUNTIF(A3333,"*WON*")&gt;0,"〇","×"))</f>
        <v>×</v>
      </c>
      <c r="C3333" s="4" t="str">
        <f t="shared" si="104"/>
        <v>-</v>
      </c>
    </row>
    <row r="3334" spans="1:3" hidden="1" x14ac:dyDescent="0.15">
      <c r="A3334" s="4"/>
      <c r="B3334" s="5" t="str">
        <f t="shared" si="105"/>
        <v>×</v>
      </c>
      <c r="C3334" s="4" t="str">
        <f t="shared" si="104"/>
        <v>-</v>
      </c>
    </row>
    <row r="3335" spans="1:3" hidden="1" x14ac:dyDescent="0.15">
      <c r="A3335" s="4"/>
      <c r="B3335" s="5" t="str">
        <f t="shared" si="105"/>
        <v>×</v>
      </c>
      <c r="C3335" s="4" t="str">
        <f t="shared" si="104"/>
        <v>-</v>
      </c>
    </row>
    <row r="3336" spans="1:3" hidden="1" x14ac:dyDescent="0.15">
      <c r="A3336" s="4"/>
      <c r="B3336" s="5" t="str">
        <f t="shared" si="105"/>
        <v>×</v>
      </c>
      <c r="C3336" s="4" t="str">
        <f t="shared" si="104"/>
        <v>-</v>
      </c>
    </row>
    <row r="3337" spans="1:3" hidden="1" x14ac:dyDescent="0.15">
      <c r="A3337" s="4"/>
      <c r="B3337" s="5" t="str">
        <f t="shared" si="105"/>
        <v>×</v>
      </c>
      <c r="C3337" s="4" t="str">
        <f t="shared" ref="C3337:C3400" si="106">IF(B3337="〇",MID(A3337,FIND("払い出し",A3337)+6,(FIND("BUST",A3337)-FIND("払い出し",A3337)-13)),IF(B3337="△","-"&amp;MID(A3337,FIND("益",A3337)+3,(FIND("bits",A3337)-FIND("益",A3337)-4)),"-"))</f>
        <v>-</v>
      </c>
    </row>
    <row r="3338" spans="1:3" hidden="1" x14ac:dyDescent="0.15">
      <c r="A3338" s="4"/>
      <c r="B3338" s="5" t="str">
        <f t="shared" si="105"/>
        <v>×</v>
      </c>
      <c r="C3338" s="4" t="str">
        <f t="shared" si="106"/>
        <v>-</v>
      </c>
    </row>
    <row r="3339" spans="1:3" hidden="1" x14ac:dyDescent="0.15">
      <c r="A3339" s="4"/>
      <c r="B3339" s="5" t="str">
        <f t="shared" si="105"/>
        <v>×</v>
      </c>
      <c r="C3339" s="4" t="str">
        <f t="shared" si="106"/>
        <v>-</v>
      </c>
    </row>
    <row r="3340" spans="1:3" hidden="1" x14ac:dyDescent="0.15">
      <c r="A3340" s="4"/>
      <c r="B3340" s="5" t="str">
        <f t="shared" si="105"/>
        <v>×</v>
      </c>
      <c r="C3340" s="4" t="str">
        <f t="shared" si="106"/>
        <v>-</v>
      </c>
    </row>
    <row r="3341" spans="1:3" hidden="1" x14ac:dyDescent="0.15">
      <c r="A3341" s="4"/>
      <c r="B3341" s="5" t="str">
        <f t="shared" si="105"/>
        <v>×</v>
      </c>
      <c r="C3341" s="4" t="str">
        <f t="shared" si="106"/>
        <v>-</v>
      </c>
    </row>
    <row r="3342" spans="1:3" hidden="1" x14ac:dyDescent="0.15">
      <c r="A3342" s="4"/>
      <c r="B3342" s="5" t="str">
        <f t="shared" si="105"/>
        <v>×</v>
      </c>
      <c r="C3342" s="4" t="str">
        <f t="shared" si="106"/>
        <v>-</v>
      </c>
    </row>
    <row r="3343" spans="1:3" hidden="1" x14ac:dyDescent="0.15">
      <c r="A3343" s="4"/>
      <c r="B3343" s="5" t="str">
        <f t="shared" si="105"/>
        <v>×</v>
      </c>
      <c r="C3343" s="4" t="str">
        <f t="shared" si="106"/>
        <v>-</v>
      </c>
    </row>
    <row r="3344" spans="1:3" hidden="1" x14ac:dyDescent="0.15">
      <c r="A3344" s="4"/>
      <c r="B3344" s="5" t="str">
        <f t="shared" si="105"/>
        <v>×</v>
      </c>
      <c r="C3344" s="4" t="str">
        <f t="shared" si="106"/>
        <v>-</v>
      </c>
    </row>
    <row r="3345" spans="1:3" hidden="1" x14ac:dyDescent="0.15">
      <c r="A3345" s="4"/>
      <c r="B3345" s="5" t="str">
        <f t="shared" si="105"/>
        <v>×</v>
      </c>
      <c r="C3345" s="4" t="str">
        <f t="shared" si="106"/>
        <v>-</v>
      </c>
    </row>
    <row r="3346" spans="1:3" hidden="1" x14ac:dyDescent="0.15">
      <c r="A3346" s="4"/>
      <c r="B3346" s="5" t="str">
        <f t="shared" si="105"/>
        <v>×</v>
      </c>
      <c r="C3346" s="4" t="str">
        <f t="shared" si="106"/>
        <v>-</v>
      </c>
    </row>
    <row r="3347" spans="1:3" hidden="1" x14ac:dyDescent="0.15">
      <c r="A3347" s="4"/>
      <c r="B3347" s="5" t="str">
        <f t="shared" si="105"/>
        <v>×</v>
      </c>
      <c r="C3347" s="4" t="str">
        <f t="shared" si="106"/>
        <v>-</v>
      </c>
    </row>
    <row r="3348" spans="1:3" hidden="1" x14ac:dyDescent="0.15">
      <c r="A3348" s="4"/>
      <c r="B3348" s="5" t="str">
        <f t="shared" si="105"/>
        <v>×</v>
      </c>
      <c r="C3348" s="4" t="str">
        <f t="shared" si="106"/>
        <v>-</v>
      </c>
    </row>
    <row r="3349" spans="1:3" hidden="1" x14ac:dyDescent="0.15">
      <c r="A3349" s="4"/>
      <c r="B3349" s="5" t="str">
        <f t="shared" si="105"/>
        <v>×</v>
      </c>
      <c r="C3349" s="4" t="str">
        <f t="shared" si="106"/>
        <v>-</v>
      </c>
    </row>
    <row r="3350" spans="1:3" hidden="1" x14ac:dyDescent="0.15">
      <c r="A3350" s="4"/>
      <c r="B3350" s="5" t="str">
        <f t="shared" si="105"/>
        <v>×</v>
      </c>
      <c r="C3350" s="4" t="str">
        <f t="shared" si="106"/>
        <v>-</v>
      </c>
    </row>
    <row r="3351" spans="1:3" hidden="1" x14ac:dyDescent="0.15">
      <c r="A3351" s="4"/>
      <c r="B3351" s="5" t="str">
        <f t="shared" si="105"/>
        <v>×</v>
      </c>
      <c r="C3351" s="4" t="str">
        <f t="shared" si="106"/>
        <v>-</v>
      </c>
    </row>
    <row r="3352" spans="1:3" hidden="1" x14ac:dyDescent="0.15">
      <c r="A3352" s="4"/>
      <c r="B3352" s="5" t="str">
        <f t="shared" si="105"/>
        <v>×</v>
      </c>
      <c r="C3352" s="4" t="str">
        <f t="shared" si="106"/>
        <v>-</v>
      </c>
    </row>
    <row r="3353" spans="1:3" hidden="1" x14ac:dyDescent="0.15">
      <c r="A3353" s="4"/>
      <c r="B3353" s="5" t="str">
        <f t="shared" si="105"/>
        <v>×</v>
      </c>
      <c r="C3353" s="4" t="str">
        <f t="shared" si="106"/>
        <v>-</v>
      </c>
    </row>
    <row r="3354" spans="1:3" hidden="1" x14ac:dyDescent="0.15">
      <c r="A3354" s="4"/>
      <c r="B3354" s="5" t="str">
        <f t="shared" si="105"/>
        <v>×</v>
      </c>
      <c r="C3354" s="4" t="str">
        <f t="shared" si="106"/>
        <v>-</v>
      </c>
    </row>
    <row r="3355" spans="1:3" hidden="1" x14ac:dyDescent="0.15">
      <c r="A3355" s="4"/>
      <c r="B3355" s="5" t="str">
        <f t="shared" si="105"/>
        <v>×</v>
      </c>
      <c r="C3355" s="4" t="str">
        <f t="shared" si="106"/>
        <v>-</v>
      </c>
    </row>
    <row r="3356" spans="1:3" hidden="1" x14ac:dyDescent="0.15">
      <c r="A3356" s="4"/>
      <c r="B3356" s="5" t="str">
        <f t="shared" si="105"/>
        <v>×</v>
      </c>
      <c r="C3356" s="4" t="str">
        <f t="shared" si="106"/>
        <v>-</v>
      </c>
    </row>
    <row r="3357" spans="1:3" hidden="1" x14ac:dyDescent="0.15">
      <c r="A3357" s="4"/>
      <c r="B3357" s="5" t="str">
        <f t="shared" si="105"/>
        <v>×</v>
      </c>
      <c r="C3357" s="4" t="str">
        <f t="shared" si="106"/>
        <v>-</v>
      </c>
    </row>
    <row r="3358" spans="1:3" hidden="1" x14ac:dyDescent="0.15">
      <c r="A3358" s="4"/>
      <c r="B3358" s="5" t="str">
        <f t="shared" si="105"/>
        <v>×</v>
      </c>
      <c r="C3358" s="4" t="str">
        <f t="shared" si="106"/>
        <v>-</v>
      </c>
    </row>
    <row r="3359" spans="1:3" hidden="1" x14ac:dyDescent="0.15">
      <c r="A3359" s="4"/>
      <c r="B3359" s="5" t="str">
        <f t="shared" si="105"/>
        <v>×</v>
      </c>
      <c r="C3359" s="4" t="str">
        <f t="shared" si="106"/>
        <v>-</v>
      </c>
    </row>
    <row r="3360" spans="1:3" hidden="1" x14ac:dyDescent="0.15">
      <c r="A3360" s="4"/>
      <c r="B3360" s="5" t="str">
        <f t="shared" si="105"/>
        <v>×</v>
      </c>
      <c r="C3360" s="4" t="str">
        <f t="shared" si="106"/>
        <v>-</v>
      </c>
    </row>
    <row r="3361" spans="1:3" hidden="1" x14ac:dyDescent="0.15">
      <c r="A3361" s="4"/>
      <c r="B3361" s="5" t="str">
        <f t="shared" si="105"/>
        <v>×</v>
      </c>
      <c r="C3361" s="4" t="str">
        <f t="shared" si="106"/>
        <v>-</v>
      </c>
    </row>
    <row r="3362" spans="1:3" hidden="1" x14ac:dyDescent="0.15">
      <c r="A3362" s="4"/>
      <c r="B3362" s="5" t="str">
        <f t="shared" si="105"/>
        <v>×</v>
      </c>
      <c r="C3362" s="4" t="str">
        <f t="shared" si="106"/>
        <v>-</v>
      </c>
    </row>
    <row r="3363" spans="1:3" hidden="1" x14ac:dyDescent="0.15">
      <c r="A3363" s="4"/>
      <c r="B3363" s="5" t="str">
        <f t="shared" si="105"/>
        <v>×</v>
      </c>
      <c r="C3363" s="4" t="str">
        <f t="shared" si="106"/>
        <v>-</v>
      </c>
    </row>
    <row r="3364" spans="1:3" hidden="1" x14ac:dyDescent="0.15">
      <c r="A3364" s="4"/>
      <c r="B3364" s="5" t="str">
        <f t="shared" si="105"/>
        <v>×</v>
      </c>
      <c r="C3364" s="4" t="str">
        <f t="shared" si="106"/>
        <v>-</v>
      </c>
    </row>
    <row r="3365" spans="1:3" hidden="1" x14ac:dyDescent="0.15">
      <c r="A3365" s="4"/>
      <c r="B3365" s="5" t="str">
        <f t="shared" si="105"/>
        <v>×</v>
      </c>
      <c r="C3365" s="4" t="str">
        <f t="shared" si="106"/>
        <v>-</v>
      </c>
    </row>
    <row r="3366" spans="1:3" hidden="1" x14ac:dyDescent="0.15">
      <c r="A3366" s="4"/>
      <c r="B3366" s="5" t="str">
        <f t="shared" si="105"/>
        <v>×</v>
      </c>
      <c r="C3366" s="4" t="str">
        <f t="shared" si="106"/>
        <v>-</v>
      </c>
    </row>
    <row r="3367" spans="1:3" hidden="1" x14ac:dyDescent="0.15">
      <c r="A3367" s="4"/>
      <c r="B3367" s="5" t="str">
        <f t="shared" si="105"/>
        <v>×</v>
      </c>
      <c r="C3367" s="4" t="str">
        <f t="shared" si="106"/>
        <v>-</v>
      </c>
    </row>
    <row r="3368" spans="1:3" hidden="1" x14ac:dyDescent="0.15">
      <c r="A3368" s="4"/>
      <c r="B3368" s="5" t="str">
        <f t="shared" si="105"/>
        <v>×</v>
      </c>
      <c r="C3368" s="4" t="str">
        <f t="shared" si="106"/>
        <v>-</v>
      </c>
    </row>
    <row r="3369" spans="1:3" hidden="1" x14ac:dyDescent="0.15">
      <c r="A3369" s="4"/>
      <c r="B3369" s="5" t="str">
        <f t="shared" si="105"/>
        <v>×</v>
      </c>
      <c r="C3369" s="4" t="str">
        <f t="shared" si="106"/>
        <v>-</v>
      </c>
    </row>
    <row r="3370" spans="1:3" hidden="1" x14ac:dyDescent="0.15">
      <c r="A3370" s="4"/>
      <c r="B3370" s="5" t="str">
        <f t="shared" si="105"/>
        <v>×</v>
      </c>
      <c r="C3370" s="4" t="str">
        <f t="shared" si="106"/>
        <v>-</v>
      </c>
    </row>
    <row r="3371" spans="1:3" hidden="1" x14ac:dyDescent="0.15">
      <c r="A3371" s="4"/>
      <c r="B3371" s="5" t="str">
        <f t="shared" si="105"/>
        <v>×</v>
      </c>
      <c r="C3371" s="4" t="str">
        <f t="shared" si="106"/>
        <v>-</v>
      </c>
    </row>
    <row r="3372" spans="1:3" hidden="1" x14ac:dyDescent="0.15">
      <c r="A3372" s="4"/>
      <c r="B3372" s="5" t="str">
        <f t="shared" si="105"/>
        <v>×</v>
      </c>
      <c r="C3372" s="4" t="str">
        <f t="shared" si="106"/>
        <v>-</v>
      </c>
    </row>
    <row r="3373" spans="1:3" hidden="1" x14ac:dyDescent="0.15">
      <c r="A3373" s="4"/>
      <c r="B3373" s="5" t="str">
        <f t="shared" si="105"/>
        <v>×</v>
      </c>
      <c r="C3373" s="4" t="str">
        <f t="shared" si="106"/>
        <v>-</v>
      </c>
    </row>
    <row r="3374" spans="1:3" hidden="1" x14ac:dyDescent="0.15">
      <c r="A3374" s="4"/>
      <c r="B3374" s="5" t="str">
        <f t="shared" si="105"/>
        <v>×</v>
      </c>
      <c r="C3374" s="4" t="str">
        <f t="shared" si="106"/>
        <v>-</v>
      </c>
    </row>
    <row r="3375" spans="1:3" hidden="1" x14ac:dyDescent="0.15">
      <c r="A3375" s="4"/>
      <c r="B3375" s="5" t="str">
        <f t="shared" si="105"/>
        <v>×</v>
      </c>
      <c r="C3375" s="4" t="str">
        <f t="shared" si="106"/>
        <v>-</v>
      </c>
    </row>
    <row r="3376" spans="1:3" hidden="1" x14ac:dyDescent="0.15">
      <c r="A3376" s="4"/>
      <c r="B3376" s="5" t="str">
        <f t="shared" si="105"/>
        <v>×</v>
      </c>
      <c r="C3376" s="4" t="str">
        <f t="shared" si="106"/>
        <v>-</v>
      </c>
    </row>
    <row r="3377" spans="1:3" hidden="1" x14ac:dyDescent="0.15">
      <c r="A3377" s="4"/>
      <c r="B3377" s="5" t="str">
        <f t="shared" si="105"/>
        <v>×</v>
      </c>
      <c r="C3377" s="4" t="str">
        <f t="shared" si="106"/>
        <v>-</v>
      </c>
    </row>
    <row r="3378" spans="1:3" hidden="1" x14ac:dyDescent="0.15">
      <c r="A3378" s="4"/>
      <c r="B3378" s="5" t="str">
        <f t="shared" si="105"/>
        <v>×</v>
      </c>
      <c r="C3378" s="4" t="str">
        <f t="shared" si="106"/>
        <v>-</v>
      </c>
    </row>
    <row r="3379" spans="1:3" hidden="1" x14ac:dyDescent="0.15">
      <c r="A3379" s="4"/>
      <c r="B3379" s="5" t="str">
        <f t="shared" si="105"/>
        <v>×</v>
      </c>
      <c r="C3379" s="4" t="str">
        <f t="shared" si="106"/>
        <v>-</v>
      </c>
    </row>
    <row r="3380" spans="1:3" hidden="1" x14ac:dyDescent="0.15">
      <c r="A3380" s="4"/>
      <c r="B3380" s="5" t="str">
        <f t="shared" si="105"/>
        <v>×</v>
      </c>
      <c r="C3380" s="4" t="str">
        <f t="shared" si="106"/>
        <v>-</v>
      </c>
    </row>
    <row r="3381" spans="1:3" hidden="1" x14ac:dyDescent="0.15">
      <c r="A3381" s="4"/>
      <c r="B3381" s="5" t="str">
        <f t="shared" si="105"/>
        <v>×</v>
      </c>
      <c r="C3381" s="4" t="str">
        <f t="shared" si="106"/>
        <v>-</v>
      </c>
    </row>
    <row r="3382" spans="1:3" hidden="1" x14ac:dyDescent="0.15">
      <c r="A3382" s="4"/>
      <c r="B3382" s="5" t="str">
        <f t="shared" si="105"/>
        <v>×</v>
      </c>
      <c r="C3382" s="4" t="str">
        <f t="shared" si="106"/>
        <v>-</v>
      </c>
    </row>
    <row r="3383" spans="1:3" hidden="1" x14ac:dyDescent="0.15">
      <c r="A3383" s="4"/>
      <c r="B3383" s="5" t="str">
        <f t="shared" si="105"/>
        <v>×</v>
      </c>
      <c r="C3383" s="4" t="str">
        <f t="shared" si="106"/>
        <v>-</v>
      </c>
    </row>
    <row r="3384" spans="1:3" hidden="1" x14ac:dyDescent="0.15">
      <c r="A3384" s="4"/>
      <c r="B3384" s="5" t="str">
        <f t="shared" si="105"/>
        <v>×</v>
      </c>
      <c r="C3384" s="4" t="str">
        <f t="shared" si="106"/>
        <v>-</v>
      </c>
    </row>
    <row r="3385" spans="1:3" hidden="1" x14ac:dyDescent="0.15">
      <c r="A3385" s="4"/>
      <c r="B3385" s="5" t="str">
        <f t="shared" si="105"/>
        <v>×</v>
      </c>
      <c r="C3385" s="4" t="str">
        <f t="shared" si="106"/>
        <v>-</v>
      </c>
    </row>
    <row r="3386" spans="1:3" hidden="1" x14ac:dyDescent="0.15">
      <c r="A3386" s="4"/>
      <c r="B3386" s="5" t="str">
        <f t="shared" si="105"/>
        <v>×</v>
      </c>
      <c r="C3386" s="4" t="str">
        <f t="shared" si="106"/>
        <v>-</v>
      </c>
    </row>
    <row r="3387" spans="1:3" hidden="1" x14ac:dyDescent="0.15">
      <c r="A3387" s="4"/>
      <c r="B3387" s="5" t="str">
        <f t="shared" si="105"/>
        <v>×</v>
      </c>
      <c r="C3387" s="4" t="str">
        <f t="shared" si="106"/>
        <v>-</v>
      </c>
    </row>
    <row r="3388" spans="1:3" hidden="1" x14ac:dyDescent="0.15">
      <c r="A3388" s="4"/>
      <c r="B3388" s="5" t="str">
        <f t="shared" si="105"/>
        <v>×</v>
      </c>
      <c r="C3388" s="4" t="str">
        <f t="shared" si="106"/>
        <v>-</v>
      </c>
    </row>
    <row r="3389" spans="1:3" hidden="1" x14ac:dyDescent="0.15">
      <c r="A3389" s="4"/>
      <c r="B3389" s="5" t="str">
        <f t="shared" si="105"/>
        <v>×</v>
      </c>
      <c r="C3389" s="4" t="str">
        <f t="shared" si="106"/>
        <v>-</v>
      </c>
    </row>
    <row r="3390" spans="1:3" hidden="1" x14ac:dyDescent="0.15">
      <c r="A3390" s="4"/>
      <c r="B3390" s="5" t="str">
        <f t="shared" si="105"/>
        <v>×</v>
      </c>
      <c r="C3390" s="4" t="str">
        <f t="shared" si="106"/>
        <v>-</v>
      </c>
    </row>
    <row r="3391" spans="1:3" hidden="1" x14ac:dyDescent="0.15">
      <c r="A3391" s="4"/>
      <c r="B3391" s="5" t="str">
        <f t="shared" si="105"/>
        <v>×</v>
      </c>
      <c r="C3391" s="4" t="str">
        <f t="shared" si="106"/>
        <v>-</v>
      </c>
    </row>
    <row r="3392" spans="1:3" hidden="1" x14ac:dyDescent="0.15">
      <c r="A3392" s="4"/>
      <c r="B3392" s="5" t="str">
        <f t="shared" si="105"/>
        <v>×</v>
      </c>
      <c r="C3392" s="4" t="str">
        <f t="shared" si="106"/>
        <v>-</v>
      </c>
    </row>
    <row r="3393" spans="1:3" hidden="1" x14ac:dyDescent="0.15">
      <c r="A3393" s="4"/>
      <c r="B3393" s="5" t="str">
        <f t="shared" si="105"/>
        <v>×</v>
      </c>
      <c r="C3393" s="4" t="str">
        <f t="shared" si="106"/>
        <v>-</v>
      </c>
    </row>
    <row r="3394" spans="1:3" hidden="1" x14ac:dyDescent="0.15">
      <c r="A3394" s="4"/>
      <c r="B3394" s="5" t="str">
        <f t="shared" si="105"/>
        <v>×</v>
      </c>
      <c r="C3394" s="4" t="str">
        <f t="shared" si="106"/>
        <v>-</v>
      </c>
    </row>
    <row r="3395" spans="1:3" hidden="1" x14ac:dyDescent="0.15">
      <c r="A3395" s="4"/>
      <c r="B3395" s="5" t="str">
        <f t="shared" si="105"/>
        <v>×</v>
      </c>
      <c r="C3395" s="4" t="str">
        <f t="shared" si="106"/>
        <v>-</v>
      </c>
    </row>
    <row r="3396" spans="1:3" hidden="1" x14ac:dyDescent="0.15">
      <c r="A3396" s="4"/>
      <c r="B3396" s="5" t="str">
        <f t="shared" si="105"/>
        <v>×</v>
      </c>
      <c r="C3396" s="4" t="str">
        <f t="shared" si="106"/>
        <v>-</v>
      </c>
    </row>
    <row r="3397" spans="1:3" hidden="1" x14ac:dyDescent="0.15">
      <c r="A3397" s="4"/>
      <c r="B3397" s="5" t="str">
        <f t="shared" ref="B3397:B3460" si="107">IF(COUNTIF(A3397,"*LOST*")&gt;0,"△",IF(COUNTIF(A3397,"*WON*")&gt;0,"〇","×"))</f>
        <v>×</v>
      </c>
      <c r="C3397" s="4" t="str">
        <f t="shared" si="106"/>
        <v>-</v>
      </c>
    </row>
    <row r="3398" spans="1:3" hidden="1" x14ac:dyDescent="0.15">
      <c r="A3398" s="4"/>
      <c r="B3398" s="5" t="str">
        <f t="shared" si="107"/>
        <v>×</v>
      </c>
      <c r="C3398" s="4" t="str">
        <f t="shared" si="106"/>
        <v>-</v>
      </c>
    </row>
    <row r="3399" spans="1:3" hidden="1" x14ac:dyDescent="0.15">
      <c r="A3399" s="4"/>
      <c r="B3399" s="5" t="str">
        <f t="shared" si="107"/>
        <v>×</v>
      </c>
      <c r="C3399" s="4" t="str">
        <f t="shared" si="106"/>
        <v>-</v>
      </c>
    </row>
    <row r="3400" spans="1:3" hidden="1" x14ac:dyDescent="0.15">
      <c r="A3400" s="4"/>
      <c r="B3400" s="5" t="str">
        <f t="shared" si="107"/>
        <v>×</v>
      </c>
      <c r="C3400" s="4" t="str">
        <f t="shared" si="106"/>
        <v>-</v>
      </c>
    </row>
    <row r="3401" spans="1:3" hidden="1" x14ac:dyDescent="0.15">
      <c r="A3401" s="4"/>
      <c r="B3401" s="5" t="str">
        <f t="shared" si="107"/>
        <v>×</v>
      </c>
      <c r="C3401" s="4" t="str">
        <f t="shared" ref="C3401:C3464" si="108">IF(B3401="〇",MID(A3401,FIND("払い出し",A3401)+6,(FIND("BUST",A3401)-FIND("払い出し",A3401)-13)),IF(B3401="△","-"&amp;MID(A3401,FIND("益",A3401)+3,(FIND("bits",A3401)-FIND("益",A3401)-4)),"-"))</f>
        <v>-</v>
      </c>
    </row>
    <row r="3402" spans="1:3" hidden="1" x14ac:dyDescent="0.15">
      <c r="A3402" s="4"/>
      <c r="B3402" s="5" t="str">
        <f t="shared" si="107"/>
        <v>×</v>
      </c>
      <c r="C3402" s="4" t="str">
        <f t="shared" si="108"/>
        <v>-</v>
      </c>
    </row>
    <row r="3403" spans="1:3" hidden="1" x14ac:dyDescent="0.15">
      <c r="A3403" s="4"/>
      <c r="B3403" s="5" t="str">
        <f t="shared" si="107"/>
        <v>×</v>
      </c>
      <c r="C3403" s="4" t="str">
        <f t="shared" si="108"/>
        <v>-</v>
      </c>
    </row>
    <row r="3404" spans="1:3" hidden="1" x14ac:dyDescent="0.15">
      <c r="A3404" s="4"/>
      <c r="B3404" s="5" t="str">
        <f t="shared" si="107"/>
        <v>×</v>
      </c>
      <c r="C3404" s="4" t="str">
        <f t="shared" si="108"/>
        <v>-</v>
      </c>
    </row>
    <row r="3405" spans="1:3" hidden="1" x14ac:dyDescent="0.15">
      <c r="A3405" s="4"/>
      <c r="B3405" s="5" t="str">
        <f t="shared" si="107"/>
        <v>×</v>
      </c>
      <c r="C3405" s="4" t="str">
        <f t="shared" si="108"/>
        <v>-</v>
      </c>
    </row>
    <row r="3406" spans="1:3" hidden="1" x14ac:dyDescent="0.15">
      <c r="A3406" s="4"/>
      <c r="B3406" s="5" t="str">
        <f t="shared" si="107"/>
        <v>×</v>
      </c>
      <c r="C3406" s="4" t="str">
        <f t="shared" si="108"/>
        <v>-</v>
      </c>
    </row>
    <row r="3407" spans="1:3" hidden="1" x14ac:dyDescent="0.15">
      <c r="A3407" s="4"/>
      <c r="B3407" s="5" t="str">
        <f t="shared" si="107"/>
        <v>×</v>
      </c>
      <c r="C3407" s="4" t="str">
        <f t="shared" si="108"/>
        <v>-</v>
      </c>
    </row>
    <row r="3408" spans="1:3" hidden="1" x14ac:dyDescent="0.15">
      <c r="A3408" s="4"/>
      <c r="B3408" s="5" t="str">
        <f t="shared" si="107"/>
        <v>×</v>
      </c>
      <c r="C3408" s="4" t="str">
        <f t="shared" si="108"/>
        <v>-</v>
      </c>
    </row>
    <row r="3409" spans="1:3" hidden="1" x14ac:dyDescent="0.15">
      <c r="A3409" s="4"/>
      <c r="B3409" s="5" t="str">
        <f t="shared" si="107"/>
        <v>×</v>
      </c>
      <c r="C3409" s="4" t="str">
        <f t="shared" si="108"/>
        <v>-</v>
      </c>
    </row>
    <row r="3410" spans="1:3" hidden="1" x14ac:dyDescent="0.15">
      <c r="A3410" s="4"/>
      <c r="B3410" s="5" t="str">
        <f t="shared" si="107"/>
        <v>×</v>
      </c>
      <c r="C3410" s="4" t="str">
        <f t="shared" si="108"/>
        <v>-</v>
      </c>
    </row>
    <row r="3411" spans="1:3" hidden="1" x14ac:dyDescent="0.15">
      <c r="A3411" s="4"/>
      <c r="B3411" s="5" t="str">
        <f t="shared" si="107"/>
        <v>×</v>
      </c>
      <c r="C3411" s="4" t="str">
        <f t="shared" si="108"/>
        <v>-</v>
      </c>
    </row>
    <row r="3412" spans="1:3" hidden="1" x14ac:dyDescent="0.15">
      <c r="A3412" s="4"/>
      <c r="B3412" s="5" t="str">
        <f t="shared" si="107"/>
        <v>×</v>
      </c>
      <c r="C3412" s="4" t="str">
        <f t="shared" si="108"/>
        <v>-</v>
      </c>
    </row>
    <row r="3413" spans="1:3" hidden="1" x14ac:dyDescent="0.15">
      <c r="A3413" s="4"/>
      <c r="B3413" s="5" t="str">
        <f t="shared" si="107"/>
        <v>×</v>
      </c>
      <c r="C3413" s="4" t="str">
        <f t="shared" si="108"/>
        <v>-</v>
      </c>
    </row>
    <row r="3414" spans="1:3" hidden="1" x14ac:dyDescent="0.15">
      <c r="A3414" s="4"/>
      <c r="B3414" s="5" t="str">
        <f t="shared" si="107"/>
        <v>×</v>
      </c>
      <c r="C3414" s="4" t="str">
        <f t="shared" si="108"/>
        <v>-</v>
      </c>
    </row>
    <row r="3415" spans="1:3" hidden="1" x14ac:dyDescent="0.15">
      <c r="A3415" s="4"/>
      <c r="B3415" s="5" t="str">
        <f t="shared" si="107"/>
        <v>×</v>
      </c>
      <c r="C3415" s="4" t="str">
        <f t="shared" si="108"/>
        <v>-</v>
      </c>
    </row>
    <row r="3416" spans="1:3" hidden="1" x14ac:dyDescent="0.15">
      <c r="A3416" s="4"/>
      <c r="B3416" s="5" t="str">
        <f t="shared" si="107"/>
        <v>×</v>
      </c>
      <c r="C3416" s="4" t="str">
        <f t="shared" si="108"/>
        <v>-</v>
      </c>
    </row>
    <row r="3417" spans="1:3" hidden="1" x14ac:dyDescent="0.15">
      <c r="A3417" s="4"/>
      <c r="B3417" s="5" t="str">
        <f t="shared" si="107"/>
        <v>×</v>
      </c>
      <c r="C3417" s="4" t="str">
        <f t="shared" si="108"/>
        <v>-</v>
      </c>
    </row>
    <row r="3418" spans="1:3" hidden="1" x14ac:dyDescent="0.15">
      <c r="A3418" s="4"/>
      <c r="B3418" s="5" t="str">
        <f t="shared" si="107"/>
        <v>×</v>
      </c>
      <c r="C3418" s="4" t="str">
        <f t="shared" si="108"/>
        <v>-</v>
      </c>
    </row>
    <row r="3419" spans="1:3" hidden="1" x14ac:dyDescent="0.15">
      <c r="A3419" s="4"/>
      <c r="B3419" s="5" t="str">
        <f t="shared" si="107"/>
        <v>×</v>
      </c>
      <c r="C3419" s="4" t="str">
        <f t="shared" si="108"/>
        <v>-</v>
      </c>
    </row>
    <row r="3420" spans="1:3" hidden="1" x14ac:dyDescent="0.15">
      <c r="A3420" s="4"/>
      <c r="B3420" s="5" t="str">
        <f t="shared" si="107"/>
        <v>×</v>
      </c>
      <c r="C3420" s="4" t="str">
        <f t="shared" si="108"/>
        <v>-</v>
      </c>
    </row>
    <row r="3421" spans="1:3" hidden="1" x14ac:dyDescent="0.15">
      <c r="A3421" s="4"/>
      <c r="B3421" s="5" t="str">
        <f t="shared" si="107"/>
        <v>×</v>
      </c>
      <c r="C3421" s="4" t="str">
        <f t="shared" si="108"/>
        <v>-</v>
      </c>
    </row>
    <row r="3422" spans="1:3" hidden="1" x14ac:dyDescent="0.15">
      <c r="A3422" s="4"/>
      <c r="B3422" s="5" t="str">
        <f t="shared" si="107"/>
        <v>×</v>
      </c>
      <c r="C3422" s="4" t="str">
        <f t="shared" si="108"/>
        <v>-</v>
      </c>
    </row>
    <row r="3423" spans="1:3" hidden="1" x14ac:dyDescent="0.15">
      <c r="A3423" s="4"/>
      <c r="B3423" s="5" t="str">
        <f t="shared" si="107"/>
        <v>×</v>
      </c>
      <c r="C3423" s="4" t="str">
        <f t="shared" si="108"/>
        <v>-</v>
      </c>
    </row>
    <row r="3424" spans="1:3" hidden="1" x14ac:dyDescent="0.15">
      <c r="A3424" s="4"/>
      <c r="B3424" s="5" t="str">
        <f t="shared" si="107"/>
        <v>×</v>
      </c>
      <c r="C3424" s="4" t="str">
        <f t="shared" si="108"/>
        <v>-</v>
      </c>
    </row>
    <row r="3425" spans="1:3" hidden="1" x14ac:dyDescent="0.15">
      <c r="A3425" s="4"/>
      <c r="B3425" s="5" t="str">
        <f t="shared" si="107"/>
        <v>×</v>
      </c>
      <c r="C3425" s="4" t="str">
        <f t="shared" si="108"/>
        <v>-</v>
      </c>
    </row>
    <row r="3426" spans="1:3" hidden="1" x14ac:dyDescent="0.15">
      <c r="A3426" s="4"/>
      <c r="B3426" s="5" t="str">
        <f t="shared" si="107"/>
        <v>×</v>
      </c>
      <c r="C3426" s="4" t="str">
        <f t="shared" si="108"/>
        <v>-</v>
      </c>
    </row>
    <row r="3427" spans="1:3" hidden="1" x14ac:dyDescent="0.15">
      <c r="A3427" s="4"/>
      <c r="B3427" s="5" t="str">
        <f t="shared" si="107"/>
        <v>×</v>
      </c>
      <c r="C3427" s="4" t="str">
        <f t="shared" si="108"/>
        <v>-</v>
      </c>
    </row>
    <row r="3428" spans="1:3" hidden="1" x14ac:dyDescent="0.15">
      <c r="A3428" s="4"/>
      <c r="B3428" s="5" t="str">
        <f t="shared" si="107"/>
        <v>×</v>
      </c>
      <c r="C3428" s="4" t="str">
        <f t="shared" si="108"/>
        <v>-</v>
      </c>
    </row>
    <row r="3429" spans="1:3" hidden="1" x14ac:dyDescent="0.15">
      <c r="A3429" s="4"/>
      <c r="B3429" s="5" t="str">
        <f t="shared" si="107"/>
        <v>×</v>
      </c>
      <c r="C3429" s="4" t="str">
        <f t="shared" si="108"/>
        <v>-</v>
      </c>
    </row>
    <row r="3430" spans="1:3" hidden="1" x14ac:dyDescent="0.15">
      <c r="A3430" s="4"/>
      <c r="B3430" s="5" t="str">
        <f t="shared" si="107"/>
        <v>×</v>
      </c>
      <c r="C3430" s="4" t="str">
        <f t="shared" si="108"/>
        <v>-</v>
      </c>
    </row>
    <row r="3431" spans="1:3" hidden="1" x14ac:dyDescent="0.15">
      <c r="A3431" s="4"/>
      <c r="B3431" s="5" t="str">
        <f t="shared" si="107"/>
        <v>×</v>
      </c>
      <c r="C3431" s="4" t="str">
        <f t="shared" si="108"/>
        <v>-</v>
      </c>
    </row>
    <row r="3432" spans="1:3" hidden="1" x14ac:dyDescent="0.15">
      <c r="A3432" s="4"/>
      <c r="B3432" s="5" t="str">
        <f t="shared" si="107"/>
        <v>×</v>
      </c>
      <c r="C3432" s="4" t="str">
        <f t="shared" si="108"/>
        <v>-</v>
      </c>
    </row>
    <row r="3433" spans="1:3" hidden="1" x14ac:dyDescent="0.15">
      <c r="A3433" s="4"/>
      <c r="B3433" s="5" t="str">
        <f t="shared" si="107"/>
        <v>×</v>
      </c>
      <c r="C3433" s="4" t="str">
        <f t="shared" si="108"/>
        <v>-</v>
      </c>
    </row>
    <row r="3434" spans="1:3" hidden="1" x14ac:dyDescent="0.15">
      <c r="A3434" s="4"/>
      <c r="B3434" s="5" t="str">
        <f t="shared" si="107"/>
        <v>×</v>
      </c>
      <c r="C3434" s="4" t="str">
        <f t="shared" si="108"/>
        <v>-</v>
      </c>
    </row>
    <row r="3435" spans="1:3" hidden="1" x14ac:dyDescent="0.15">
      <c r="A3435" s="4"/>
      <c r="B3435" s="5" t="str">
        <f t="shared" si="107"/>
        <v>×</v>
      </c>
      <c r="C3435" s="4" t="str">
        <f t="shared" si="108"/>
        <v>-</v>
      </c>
    </row>
    <row r="3436" spans="1:3" hidden="1" x14ac:dyDescent="0.15">
      <c r="A3436" s="4"/>
      <c r="B3436" s="5" t="str">
        <f t="shared" si="107"/>
        <v>×</v>
      </c>
      <c r="C3436" s="4" t="str">
        <f t="shared" si="108"/>
        <v>-</v>
      </c>
    </row>
    <row r="3437" spans="1:3" hidden="1" x14ac:dyDescent="0.15">
      <c r="A3437" s="4"/>
      <c r="B3437" s="5" t="str">
        <f t="shared" si="107"/>
        <v>×</v>
      </c>
      <c r="C3437" s="4" t="str">
        <f t="shared" si="108"/>
        <v>-</v>
      </c>
    </row>
    <row r="3438" spans="1:3" hidden="1" x14ac:dyDescent="0.15">
      <c r="A3438" s="4"/>
      <c r="B3438" s="5" t="str">
        <f t="shared" si="107"/>
        <v>×</v>
      </c>
      <c r="C3438" s="4" t="str">
        <f t="shared" si="108"/>
        <v>-</v>
      </c>
    </row>
    <row r="3439" spans="1:3" hidden="1" x14ac:dyDescent="0.15">
      <c r="A3439" s="4"/>
      <c r="B3439" s="5" t="str">
        <f t="shared" si="107"/>
        <v>×</v>
      </c>
      <c r="C3439" s="4" t="str">
        <f t="shared" si="108"/>
        <v>-</v>
      </c>
    </row>
    <row r="3440" spans="1:3" hidden="1" x14ac:dyDescent="0.15">
      <c r="A3440" s="4"/>
      <c r="B3440" s="5" t="str">
        <f t="shared" si="107"/>
        <v>×</v>
      </c>
      <c r="C3440" s="4" t="str">
        <f t="shared" si="108"/>
        <v>-</v>
      </c>
    </row>
    <row r="3441" spans="1:3" hidden="1" x14ac:dyDescent="0.15">
      <c r="A3441" s="4"/>
      <c r="B3441" s="5" t="str">
        <f t="shared" si="107"/>
        <v>×</v>
      </c>
      <c r="C3441" s="4" t="str">
        <f t="shared" si="108"/>
        <v>-</v>
      </c>
    </row>
    <row r="3442" spans="1:3" hidden="1" x14ac:dyDescent="0.15">
      <c r="A3442" s="4"/>
      <c r="B3442" s="5" t="str">
        <f t="shared" si="107"/>
        <v>×</v>
      </c>
      <c r="C3442" s="4" t="str">
        <f t="shared" si="108"/>
        <v>-</v>
      </c>
    </row>
    <row r="3443" spans="1:3" hidden="1" x14ac:dyDescent="0.15">
      <c r="A3443" s="4"/>
      <c r="B3443" s="5" t="str">
        <f t="shared" si="107"/>
        <v>×</v>
      </c>
      <c r="C3443" s="4" t="str">
        <f t="shared" si="108"/>
        <v>-</v>
      </c>
    </row>
    <row r="3444" spans="1:3" hidden="1" x14ac:dyDescent="0.15">
      <c r="A3444" s="4"/>
      <c r="B3444" s="5" t="str">
        <f t="shared" si="107"/>
        <v>×</v>
      </c>
      <c r="C3444" s="4" t="str">
        <f t="shared" si="108"/>
        <v>-</v>
      </c>
    </row>
    <row r="3445" spans="1:3" hidden="1" x14ac:dyDescent="0.15">
      <c r="A3445" s="4"/>
      <c r="B3445" s="5" t="str">
        <f t="shared" si="107"/>
        <v>×</v>
      </c>
      <c r="C3445" s="4" t="str">
        <f t="shared" si="108"/>
        <v>-</v>
      </c>
    </row>
    <row r="3446" spans="1:3" hidden="1" x14ac:dyDescent="0.15">
      <c r="A3446" s="4"/>
      <c r="B3446" s="5" t="str">
        <f t="shared" si="107"/>
        <v>×</v>
      </c>
      <c r="C3446" s="4" t="str">
        <f t="shared" si="108"/>
        <v>-</v>
      </c>
    </row>
    <row r="3447" spans="1:3" hidden="1" x14ac:dyDescent="0.15">
      <c r="A3447" s="4"/>
      <c r="B3447" s="5" t="str">
        <f t="shared" si="107"/>
        <v>×</v>
      </c>
      <c r="C3447" s="4" t="str">
        <f t="shared" si="108"/>
        <v>-</v>
      </c>
    </row>
    <row r="3448" spans="1:3" hidden="1" x14ac:dyDescent="0.15">
      <c r="A3448" s="4"/>
      <c r="B3448" s="5" t="str">
        <f t="shared" si="107"/>
        <v>×</v>
      </c>
      <c r="C3448" s="4" t="str">
        <f t="shared" si="108"/>
        <v>-</v>
      </c>
    </row>
    <row r="3449" spans="1:3" hidden="1" x14ac:dyDescent="0.15">
      <c r="A3449" s="4"/>
      <c r="B3449" s="5" t="str">
        <f t="shared" si="107"/>
        <v>×</v>
      </c>
      <c r="C3449" s="4" t="str">
        <f t="shared" si="108"/>
        <v>-</v>
      </c>
    </row>
    <row r="3450" spans="1:3" hidden="1" x14ac:dyDescent="0.15">
      <c r="A3450" s="4"/>
      <c r="B3450" s="5" t="str">
        <f t="shared" si="107"/>
        <v>×</v>
      </c>
      <c r="C3450" s="4" t="str">
        <f t="shared" si="108"/>
        <v>-</v>
      </c>
    </row>
    <row r="3451" spans="1:3" hidden="1" x14ac:dyDescent="0.15">
      <c r="A3451" s="4"/>
      <c r="B3451" s="5" t="str">
        <f t="shared" si="107"/>
        <v>×</v>
      </c>
      <c r="C3451" s="4" t="str">
        <f t="shared" si="108"/>
        <v>-</v>
      </c>
    </row>
    <row r="3452" spans="1:3" hidden="1" x14ac:dyDescent="0.15">
      <c r="A3452" s="4"/>
      <c r="B3452" s="5" t="str">
        <f t="shared" si="107"/>
        <v>×</v>
      </c>
      <c r="C3452" s="4" t="str">
        <f t="shared" si="108"/>
        <v>-</v>
      </c>
    </row>
    <row r="3453" spans="1:3" hidden="1" x14ac:dyDescent="0.15">
      <c r="A3453" s="4"/>
      <c r="B3453" s="5" t="str">
        <f t="shared" si="107"/>
        <v>×</v>
      </c>
      <c r="C3453" s="4" t="str">
        <f t="shared" si="108"/>
        <v>-</v>
      </c>
    </row>
    <row r="3454" spans="1:3" hidden="1" x14ac:dyDescent="0.15">
      <c r="A3454" s="4"/>
      <c r="B3454" s="5" t="str">
        <f t="shared" si="107"/>
        <v>×</v>
      </c>
      <c r="C3454" s="4" t="str">
        <f t="shared" si="108"/>
        <v>-</v>
      </c>
    </row>
    <row r="3455" spans="1:3" hidden="1" x14ac:dyDescent="0.15">
      <c r="A3455" s="4"/>
      <c r="B3455" s="5" t="str">
        <f t="shared" si="107"/>
        <v>×</v>
      </c>
      <c r="C3455" s="4" t="str">
        <f t="shared" si="108"/>
        <v>-</v>
      </c>
    </row>
    <row r="3456" spans="1:3" hidden="1" x14ac:dyDescent="0.15">
      <c r="A3456" s="4"/>
      <c r="B3456" s="5" t="str">
        <f t="shared" si="107"/>
        <v>×</v>
      </c>
      <c r="C3456" s="4" t="str">
        <f t="shared" si="108"/>
        <v>-</v>
      </c>
    </row>
    <row r="3457" spans="1:3" hidden="1" x14ac:dyDescent="0.15">
      <c r="A3457" s="4"/>
      <c r="B3457" s="5" t="str">
        <f t="shared" si="107"/>
        <v>×</v>
      </c>
      <c r="C3457" s="4" t="str">
        <f t="shared" si="108"/>
        <v>-</v>
      </c>
    </row>
    <row r="3458" spans="1:3" hidden="1" x14ac:dyDescent="0.15">
      <c r="A3458" s="4"/>
      <c r="B3458" s="5" t="str">
        <f t="shared" si="107"/>
        <v>×</v>
      </c>
      <c r="C3458" s="4" t="str">
        <f t="shared" si="108"/>
        <v>-</v>
      </c>
    </row>
    <row r="3459" spans="1:3" hidden="1" x14ac:dyDescent="0.15">
      <c r="A3459" s="4"/>
      <c r="B3459" s="5" t="str">
        <f t="shared" si="107"/>
        <v>×</v>
      </c>
      <c r="C3459" s="4" t="str">
        <f t="shared" si="108"/>
        <v>-</v>
      </c>
    </row>
    <row r="3460" spans="1:3" hidden="1" x14ac:dyDescent="0.15">
      <c r="A3460" s="4"/>
      <c r="B3460" s="5" t="str">
        <f t="shared" si="107"/>
        <v>×</v>
      </c>
      <c r="C3460" s="4" t="str">
        <f t="shared" si="108"/>
        <v>-</v>
      </c>
    </row>
    <row r="3461" spans="1:3" hidden="1" x14ac:dyDescent="0.15">
      <c r="A3461" s="4"/>
      <c r="B3461" s="5" t="str">
        <f t="shared" ref="B3461:B3476" si="109">IF(COUNTIF(A3461,"*LOST*")&gt;0,"△",IF(COUNTIF(A3461,"*WON*")&gt;0,"〇","×"))</f>
        <v>×</v>
      </c>
      <c r="C3461" s="4" t="str">
        <f t="shared" si="108"/>
        <v>-</v>
      </c>
    </row>
    <row r="3462" spans="1:3" hidden="1" x14ac:dyDescent="0.15">
      <c r="A3462" s="4"/>
      <c r="B3462" s="5" t="str">
        <f t="shared" si="109"/>
        <v>×</v>
      </c>
      <c r="C3462" s="4" t="str">
        <f t="shared" si="108"/>
        <v>-</v>
      </c>
    </row>
    <row r="3463" spans="1:3" hidden="1" x14ac:dyDescent="0.15">
      <c r="A3463" s="4"/>
      <c r="B3463" s="5" t="str">
        <f t="shared" si="109"/>
        <v>×</v>
      </c>
      <c r="C3463" s="4" t="str">
        <f t="shared" si="108"/>
        <v>-</v>
      </c>
    </row>
    <row r="3464" spans="1:3" hidden="1" x14ac:dyDescent="0.15">
      <c r="A3464" s="4"/>
      <c r="B3464" s="5" t="str">
        <f t="shared" si="109"/>
        <v>×</v>
      </c>
      <c r="C3464" s="4" t="str">
        <f t="shared" si="108"/>
        <v>-</v>
      </c>
    </row>
    <row r="3465" spans="1:3" hidden="1" x14ac:dyDescent="0.15">
      <c r="A3465" s="4"/>
      <c r="B3465" s="5" t="str">
        <f t="shared" si="109"/>
        <v>×</v>
      </c>
      <c r="C3465" s="4" t="str">
        <f t="shared" ref="C3465:C3476" si="110">IF(B3465="〇",MID(A3465,FIND("払い出し",A3465)+6,(FIND("BUST",A3465)-FIND("払い出し",A3465)-13)),IF(B3465="△","-"&amp;MID(A3465,FIND("益",A3465)+3,(FIND("bits",A3465)-FIND("益",A3465)-4)),"-"))</f>
        <v>-</v>
      </c>
    </row>
    <row r="3466" spans="1:3" hidden="1" x14ac:dyDescent="0.15">
      <c r="A3466" s="4"/>
      <c r="B3466" s="5" t="str">
        <f t="shared" si="109"/>
        <v>×</v>
      </c>
      <c r="C3466" s="4" t="str">
        <f t="shared" si="110"/>
        <v>-</v>
      </c>
    </row>
    <row r="3467" spans="1:3" hidden="1" x14ac:dyDescent="0.15">
      <c r="A3467" s="4"/>
      <c r="B3467" s="5" t="str">
        <f t="shared" si="109"/>
        <v>×</v>
      </c>
      <c r="C3467" s="4" t="str">
        <f t="shared" si="110"/>
        <v>-</v>
      </c>
    </row>
    <row r="3468" spans="1:3" hidden="1" x14ac:dyDescent="0.15">
      <c r="A3468" s="4"/>
      <c r="B3468" s="5" t="str">
        <f t="shared" si="109"/>
        <v>×</v>
      </c>
      <c r="C3468" s="4" t="str">
        <f t="shared" si="110"/>
        <v>-</v>
      </c>
    </row>
    <row r="3469" spans="1:3" hidden="1" x14ac:dyDescent="0.15">
      <c r="A3469" s="4"/>
      <c r="B3469" s="5" t="str">
        <f t="shared" si="109"/>
        <v>×</v>
      </c>
      <c r="C3469" s="4" t="str">
        <f t="shared" si="110"/>
        <v>-</v>
      </c>
    </row>
    <row r="3470" spans="1:3" hidden="1" x14ac:dyDescent="0.15">
      <c r="A3470" s="4"/>
      <c r="B3470" s="5" t="str">
        <f t="shared" si="109"/>
        <v>×</v>
      </c>
      <c r="C3470" s="4" t="str">
        <f t="shared" si="110"/>
        <v>-</v>
      </c>
    </row>
    <row r="3471" spans="1:3" hidden="1" x14ac:dyDescent="0.15">
      <c r="A3471" s="4"/>
      <c r="B3471" s="5" t="str">
        <f t="shared" si="109"/>
        <v>×</v>
      </c>
      <c r="C3471" s="4" t="str">
        <f t="shared" si="110"/>
        <v>-</v>
      </c>
    </row>
    <row r="3472" spans="1:3" hidden="1" x14ac:dyDescent="0.15">
      <c r="A3472" s="4"/>
      <c r="B3472" s="5" t="str">
        <f t="shared" si="109"/>
        <v>×</v>
      </c>
      <c r="C3472" s="4" t="str">
        <f t="shared" si="110"/>
        <v>-</v>
      </c>
    </row>
    <row r="3473" spans="1:3" hidden="1" x14ac:dyDescent="0.15">
      <c r="A3473" s="4"/>
      <c r="B3473" s="5" t="str">
        <f t="shared" si="109"/>
        <v>×</v>
      </c>
      <c r="C3473" s="4" t="str">
        <f t="shared" si="110"/>
        <v>-</v>
      </c>
    </row>
    <row r="3474" spans="1:3" hidden="1" x14ac:dyDescent="0.15">
      <c r="A3474" s="4"/>
      <c r="B3474" s="5" t="str">
        <f t="shared" si="109"/>
        <v>×</v>
      </c>
      <c r="C3474" s="4" t="str">
        <f t="shared" si="110"/>
        <v>-</v>
      </c>
    </row>
    <row r="3475" spans="1:3" hidden="1" x14ac:dyDescent="0.15">
      <c r="A3475" s="4"/>
      <c r="B3475" s="5" t="str">
        <f t="shared" si="109"/>
        <v>×</v>
      </c>
      <c r="C3475" s="4" t="str">
        <f t="shared" si="110"/>
        <v>-</v>
      </c>
    </row>
    <row r="3476" spans="1:3" hidden="1" x14ac:dyDescent="0.15">
      <c r="A3476" s="4"/>
      <c r="B3476" s="5" t="str">
        <f t="shared" si="109"/>
        <v>×</v>
      </c>
      <c r="C3476" s="4" t="str">
        <f t="shared" si="110"/>
        <v>-</v>
      </c>
    </row>
    <row r="3477" spans="1:3" hidden="1" x14ac:dyDescent="0.15">
      <c r="A3477" s="4"/>
      <c r="B3477" s="5" t="str">
        <f t="shared" ref="B3477:B3540" si="111">IF(COUNTIF(A3477,"*LOST*")&gt;0,"△",IF(COUNTIF(A3477,"*WON*")&gt;0,"〇","×"))</f>
        <v>×</v>
      </c>
      <c r="C3477" s="4" t="str">
        <f t="shared" ref="C3477:C3540" si="112">IF(B3477="〇",MID(A3477,FIND("払い出し",A3477)+6,(FIND("BUST",A3477)-FIND("払い出し",A3477)-13)),IF(B3477="△","-"&amp;MID(A3477,FIND("益",A3477)+3,(FIND("bits",A3477)-FIND("益",A3477)-4)),"-"))</f>
        <v>-</v>
      </c>
    </row>
    <row r="3478" spans="1:3" hidden="1" x14ac:dyDescent="0.15">
      <c r="A3478" s="4"/>
      <c r="B3478" s="5" t="str">
        <f t="shared" si="111"/>
        <v>×</v>
      </c>
      <c r="C3478" s="4" t="str">
        <f t="shared" si="112"/>
        <v>-</v>
      </c>
    </row>
    <row r="3479" spans="1:3" hidden="1" x14ac:dyDescent="0.15">
      <c r="A3479" s="4"/>
      <c r="B3479" s="5" t="str">
        <f t="shared" si="111"/>
        <v>×</v>
      </c>
      <c r="C3479" s="4" t="str">
        <f t="shared" si="112"/>
        <v>-</v>
      </c>
    </row>
    <row r="3480" spans="1:3" hidden="1" x14ac:dyDescent="0.15">
      <c r="A3480" s="4"/>
      <c r="B3480" s="5" t="str">
        <f t="shared" si="111"/>
        <v>×</v>
      </c>
      <c r="C3480" s="4" t="str">
        <f t="shared" si="112"/>
        <v>-</v>
      </c>
    </row>
    <row r="3481" spans="1:3" hidden="1" x14ac:dyDescent="0.15">
      <c r="A3481" s="4"/>
      <c r="B3481" s="5" t="str">
        <f t="shared" si="111"/>
        <v>×</v>
      </c>
      <c r="C3481" s="4" t="str">
        <f t="shared" si="112"/>
        <v>-</v>
      </c>
    </row>
    <row r="3482" spans="1:3" hidden="1" x14ac:dyDescent="0.15">
      <c r="A3482" s="4"/>
      <c r="B3482" s="5" t="str">
        <f t="shared" si="111"/>
        <v>×</v>
      </c>
      <c r="C3482" s="4" t="str">
        <f t="shared" si="112"/>
        <v>-</v>
      </c>
    </row>
    <row r="3483" spans="1:3" hidden="1" x14ac:dyDescent="0.15">
      <c r="A3483" s="4"/>
      <c r="B3483" s="5" t="str">
        <f t="shared" si="111"/>
        <v>×</v>
      </c>
      <c r="C3483" s="4" t="str">
        <f t="shared" si="112"/>
        <v>-</v>
      </c>
    </row>
    <row r="3484" spans="1:3" hidden="1" x14ac:dyDescent="0.15">
      <c r="A3484" s="4"/>
      <c r="B3484" s="5" t="str">
        <f t="shared" si="111"/>
        <v>×</v>
      </c>
      <c r="C3484" s="4" t="str">
        <f t="shared" si="112"/>
        <v>-</v>
      </c>
    </row>
    <row r="3485" spans="1:3" hidden="1" x14ac:dyDescent="0.15">
      <c r="A3485" s="4"/>
      <c r="B3485" s="5" t="str">
        <f t="shared" si="111"/>
        <v>×</v>
      </c>
      <c r="C3485" s="4" t="str">
        <f t="shared" si="112"/>
        <v>-</v>
      </c>
    </row>
    <row r="3486" spans="1:3" hidden="1" x14ac:dyDescent="0.15">
      <c r="A3486" s="4"/>
      <c r="B3486" s="5" t="str">
        <f t="shared" si="111"/>
        <v>×</v>
      </c>
      <c r="C3486" s="4" t="str">
        <f t="shared" si="112"/>
        <v>-</v>
      </c>
    </row>
    <row r="3487" spans="1:3" hidden="1" x14ac:dyDescent="0.15">
      <c r="A3487" s="4"/>
      <c r="B3487" s="5" t="str">
        <f t="shared" si="111"/>
        <v>×</v>
      </c>
      <c r="C3487" s="4" t="str">
        <f t="shared" si="112"/>
        <v>-</v>
      </c>
    </row>
    <row r="3488" spans="1:3" hidden="1" x14ac:dyDescent="0.15">
      <c r="A3488" s="4"/>
      <c r="B3488" s="5" t="str">
        <f t="shared" si="111"/>
        <v>×</v>
      </c>
      <c r="C3488" s="4" t="str">
        <f t="shared" si="112"/>
        <v>-</v>
      </c>
    </row>
    <row r="3489" spans="1:3" hidden="1" x14ac:dyDescent="0.15">
      <c r="A3489" s="4"/>
      <c r="B3489" s="5" t="str">
        <f t="shared" si="111"/>
        <v>×</v>
      </c>
      <c r="C3489" s="4" t="str">
        <f t="shared" si="112"/>
        <v>-</v>
      </c>
    </row>
    <row r="3490" spans="1:3" hidden="1" x14ac:dyDescent="0.15">
      <c r="A3490" s="4"/>
      <c r="B3490" s="5" t="str">
        <f t="shared" si="111"/>
        <v>×</v>
      </c>
      <c r="C3490" s="4" t="str">
        <f t="shared" si="112"/>
        <v>-</v>
      </c>
    </row>
    <row r="3491" spans="1:3" hidden="1" x14ac:dyDescent="0.15">
      <c r="A3491" s="4"/>
      <c r="B3491" s="5" t="str">
        <f t="shared" si="111"/>
        <v>×</v>
      </c>
      <c r="C3491" s="4" t="str">
        <f t="shared" si="112"/>
        <v>-</v>
      </c>
    </row>
    <row r="3492" spans="1:3" hidden="1" x14ac:dyDescent="0.15">
      <c r="A3492" s="4"/>
      <c r="B3492" s="5" t="str">
        <f t="shared" si="111"/>
        <v>×</v>
      </c>
      <c r="C3492" s="4" t="str">
        <f t="shared" si="112"/>
        <v>-</v>
      </c>
    </row>
    <row r="3493" spans="1:3" hidden="1" x14ac:dyDescent="0.15">
      <c r="A3493" s="4"/>
      <c r="B3493" s="5" t="str">
        <f t="shared" si="111"/>
        <v>×</v>
      </c>
      <c r="C3493" s="4" t="str">
        <f t="shared" si="112"/>
        <v>-</v>
      </c>
    </row>
    <row r="3494" spans="1:3" hidden="1" x14ac:dyDescent="0.15">
      <c r="A3494" s="4"/>
      <c r="B3494" s="5" t="str">
        <f t="shared" si="111"/>
        <v>×</v>
      </c>
      <c r="C3494" s="4" t="str">
        <f t="shared" si="112"/>
        <v>-</v>
      </c>
    </row>
    <row r="3495" spans="1:3" hidden="1" x14ac:dyDescent="0.15">
      <c r="A3495" s="4"/>
      <c r="B3495" s="5" t="str">
        <f t="shared" si="111"/>
        <v>×</v>
      </c>
      <c r="C3495" s="4" t="str">
        <f t="shared" si="112"/>
        <v>-</v>
      </c>
    </row>
    <row r="3496" spans="1:3" hidden="1" x14ac:dyDescent="0.15">
      <c r="A3496" s="4"/>
      <c r="B3496" s="5" t="str">
        <f t="shared" si="111"/>
        <v>×</v>
      </c>
      <c r="C3496" s="4" t="str">
        <f t="shared" si="112"/>
        <v>-</v>
      </c>
    </row>
    <row r="3497" spans="1:3" hidden="1" x14ac:dyDescent="0.15">
      <c r="A3497" s="4"/>
      <c r="B3497" s="5" t="str">
        <f t="shared" si="111"/>
        <v>×</v>
      </c>
      <c r="C3497" s="4" t="str">
        <f t="shared" si="112"/>
        <v>-</v>
      </c>
    </row>
    <row r="3498" spans="1:3" hidden="1" x14ac:dyDescent="0.15">
      <c r="A3498" s="4"/>
      <c r="B3498" s="5" t="str">
        <f t="shared" si="111"/>
        <v>×</v>
      </c>
      <c r="C3498" s="4" t="str">
        <f t="shared" si="112"/>
        <v>-</v>
      </c>
    </row>
    <row r="3499" spans="1:3" hidden="1" x14ac:dyDescent="0.15">
      <c r="A3499" s="4"/>
      <c r="B3499" s="5" t="str">
        <f t="shared" si="111"/>
        <v>×</v>
      </c>
      <c r="C3499" s="4" t="str">
        <f t="shared" si="112"/>
        <v>-</v>
      </c>
    </row>
    <row r="3500" spans="1:3" hidden="1" x14ac:dyDescent="0.15">
      <c r="A3500" s="4"/>
      <c r="B3500" s="5" t="str">
        <f t="shared" si="111"/>
        <v>×</v>
      </c>
      <c r="C3500" s="4" t="str">
        <f t="shared" si="112"/>
        <v>-</v>
      </c>
    </row>
    <row r="3501" spans="1:3" hidden="1" x14ac:dyDescent="0.15">
      <c r="A3501" s="4"/>
      <c r="B3501" s="5" t="str">
        <f t="shared" si="111"/>
        <v>×</v>
      </c>
      <c r="C3501" s="4" t="str">
        <f t="shared" si="112"/>
        <v>-</v>
      </c>
    </row>
    <row r="3502" spans="1:3" hidden="1" x14ac:dyDescent="0.15">
      <c r="A3502" s="4"/>
      <c r="B3502" s="5" t="str">
        <f t="shared" si="111"/>
        <v>×</v>
      </c>
      <c r="C3502" s="4" t="str">
        <f t="shared" si="112"/>
        <v>-</v>
      </c>
    </row>
    <row r="3503" spans="1:3" hidden="1" x14ac:dyDescent="0.15">
      <c r="A3503" s="4"/>
      <c r="B3503" s="5" t="str">
        <f t="shared" si="111"/>
        <v>×</v>
      </c>
      <c r="C3503" s="4" t="str">
        <f t="shared" si="112"/>
        <v>-</v>
      </c>
    </row>
    <row r="3504" spans="1:3" hidden="1" x14ac:dyDescent="0.15">
      <c r="A3504" s="4"/>
      <c r="B3504" s="5" t="str">
        <f t="shared" si="111"/>
        <v>×</v>
      </c>
      <c r="C3504" s="4" t="str">
        <f t="shared" si="112"/>
        <v>-</v>
      </c>
    </row>
    <row r="3505" spans="1:3" hidden="1" x14ac:dyDescent="0.15">
      <c r="A3505" s="4"/>
      <c r="B3505" s="5" t="str">
        <f t="shared" si="111"/>
        <v>×</v>
      </c>
      <c r="C3505" s="4" t="str">
        <f t="shared" si="112"/>
        <v>-</v>
      </c>
    </row>
    <row r="3506" spans="1:3" hidden="1" x14ac:dyDescent="0.15">
      <c r="A3506" s="4"/>
      <c r="B3506" s="5" t="str">
        <f t="shared" si="111"/>
        <v>×</v>
      </c>
      <c r="C3506" s="4" t="str">
        <f t="shared" si="112"/>
        <v>-</v>
      </c>
    </row>
    <row r="3507" spans="1:3" hidden="1" x14ac:dyDescent="0.15">
      <c r="A3507" s="4"/>
      <c r="B3507" s="5" t="str">
        <f t="shared" si="111"/>
        <v>×</v>
      </c>
      <c r="C3507" s="4" t="str">
        <f t="shared" si="112"/>
        <v>-</v>
      </c>
    </row>
    <row r="3508" spans="1:3" hidden="1" x14ac:dyDescent="0.15">
      <c r="A3508" s="4"/>
      <c r="B3508" s="5" t="str">
        <f t="shared" si="111"/>
        <v>×</v>
      </c>
      <c r="C3508" s="4" t="str">
        <f t="shared" si="112"/>
        <v>-</v>
      </c>
    </row>
    <row r="3509" spans="1:3" hidden="1" x14ac:dyDescent="0.15">
      <c r="A3509" s="4"/>
      <c r="B3509" s="5" t="str">
        <f t="shared" si="111"/>
        <v>×</v>
      </c>
      <c r="C3509" s="4" t="str">
        <f t="shared" si="112"/>
        <v>-</v>
      </c>
    </row>
    <row r="3510" spans="1:3" hidden="1" x14ac:dyDescent="0.15">
      <c r="A3510" s="4"/>
      <c r="B3510" s="5" t="str">
        <f t="shared" si="111"/>
        <v>×</v>
      </c>
      <c r="C3510" s="4" t="str">
        <f t="shared" si="112"/>
        <v>-</v>
      </c>
    </row>
    <row r="3511" spans="1:3" hidden="1" x14ac:dyDescent="0.15">
      <c r="A3511" s="4"/>
      <c r="B3511" s="5" t="str">
        <f t="shared" si="111"/>
        <v>×</v>
      </c>
      <c r="C3511" s="4" t="str">
        <f t="shared" si="112"/>
        <v>-</v>
      </c>
    </row>
    <row r="3512" spans="1:3" hidden="1" x14ac:dyDescent="0.15">
      <c r="A3512" s="4"/>
      <c r="B3512" s="5" t="str">
        <f t="shared" si="111"/>
        <v>×</v>
      </c>
      <c r="C3512" s="4" t="str">
        <f t="shared" si="112"/>
        <v>-</v>
      </c>
    </row>
    <row r="3513" spans="1:3" hidden="1" x14ac:dyDescent="0.15">
      <c r="A3513" s="4"/>
      <c r="B3513" s="5" t="str">
        <f t="shared" si="111"/>
        <v>×</v>
      </c>
      <c r="C3513" s="4" t="str">
        <f t="shared" si="112"/>
        <v>-</v>
      </c>
    </row>
    <row r="3514" spans="1:3" hidden="1" x14ac:dyDescent="0.15">
      <c r="A3514" s="4"/>
      <c r="B3514" s="5" t="str">
        <f t="shared" si="111"/>
        <v>×</v>
      </c>
      <c r="C3514" s="4" t="str">
        <f t="shared" si="112"/>
        <v>-</v>
      </c>
    </row>
    <row r="3515" spans="1:3" hidden="1" x14ac:dyDescent="0.15">
      <c r="A3515" s="4"/>
      <c r="B3515" s="5" t="str">
        <f t="shared" si="111"/>
        <v>×</v>
      </c>
      <c r="C3515" s="4" t="str">
        <f t="shared" si="112"/>
        <v>-</v>
      </c>
    </row>
    <row r="3516" spans="1:3" hidden="1" x14ac:dyDescent="0.15">
      <c r="A3516" s="4"/>
      <c r="B3516" s="5" t="str">
        <f t="shared" si="111"/>
        <v>×</v>
      </c>
      <c r="C3516" s="4" t="str">
        <f t="shared" si="112"/>
        <v>-</v>
      </c>
    </row>
    <row r="3517" spans="1:3" hidden="1" x14ac:dyDescent="0.15">
      <c r="A3517" s="4"/>
      <c r="B3517" s="5" t="str">
        <f t="shared" si="111"/>
        <v>×</v>
      </c>
      <c r="C3517" s="4" t="str">
        <f t="shared" si="112"/>
        <v>-</v>
      </c>
    </row>
    <row r="3518" spans="1:3" hidden="1" x14ac:dyDescent="0.15">
      <c r="A3518" s="4"/>
      <c r="B3518" s="5" t="str">
        <f t="shared" si="111"/>
        <v>×</v>
      </c>
      <c r="C3518" s="4" t="str">
        <f t="shared" si="112"/>
        <v>-</v>
      </c>
    </row>
    <row r="3519" spans="1:3" hidden="1" x14ac:dyDescent="0.15">
      <c r="A3519" s="4"/>
      <c r="B3519" s="5" t="str">
        <f t="shared" si="111"/>
        <v>×</v>
      </c>
      <c r="C3519" s="4" t="str">
        <f t="shared" si="112"/>
        <v>-</v>
      </c>
    </row>
    <row r="3520" spans="1:3" hidden="1" x14ac:dyDescent="0.15">
      <c r="A3520" s="4"/>
      <c r="B3520" s="5" t="str">
        <f t="shared" si="111"/>
        <v>×</v>
      </c>
      <c r="C3520" s="4" t="str">
        <f t="shared" si="112"/>
        <v>-</v>
      </c>
    </row>
    <row r="3521" spans="1:3" hidden="1" x14ac:dyDescent="0.15">
      <c r="A3521" s="4"/>
      <c r="B3521" s="5" t="str">
        <f t="shared" si="111"/>
        <v>×</v>
      </c>
      <c r="C3521" s="4" t="str">
        <f t="shared" si="112"/>
        <v>-</v>
      </c>
    </row>
    <row r="3522" spans="1:3" hidden="1" x14ac:dyDescent="0.15">
      <c r="A3522" s="4"/>
      <c r="B3522" s="5" t="str">
        <f t="shared" si="111"/>
        <v>×</v>
      </c>
      <c r="C3522" s="4" t="str">
        <f t="shared" si="112"/>
        <v>-</v>
      </c>
    </row>
    <row r="3523" spans="1:3" hidden="1" x14ac:dyDescent="0.15">
      <c r="A3523" s="4"/>
      <c r="B3523" s="5" t="str">
        <f t="shared" si="111"/>
        <v>×</v>
      </c>
      <c r="C3523" s="4" t="str">
        <f t="shared" si="112"/>
        <v>-</v>
      </c>
    </row>
    <row r="3524" spans="1:3" hidden="1" x14ac:dyDescent="0.15">
      <c r="A3524" s="4"/>
      <c r="B3524" s="5" t="str">
        <f t="shared" si="111"/>
        <v>×</v>
      </c>
      <c r="C3524" s="4" t="str">
        <f t="shared" si="112"/>
        <v>-</v>
      </c>
    </row>
    <row r="3525" spans="1:3" hidden="1" x14ac:dyDescent="0.15">
      <c r="A3525" s="4"/>
      <c r="B3525" s="5" t="str">
        <f t="shared" si="111"/>
        <v>×</v>
      </c>
      <c r="C3525" s="4" t="str">
        <f t="shared" si="112"/>
        <v>-</v>
      </c>
    </row>
    <row r="3526" spans="1:3" hidden="1" x14ac:dyDescent="0.15">
      <c r="A3526" s="4"/>
      <c r="B3526" s="5" t="str">
        <f t="shared" si="111"/>
        <v>×</v>
      </c>
      <c r="C3526" s="4" t="str">
        <f t="shared" si="112"/>
        <v>-</v>
      </c>
    </row>
    <row r="3527" spans="1:3" hidden="1" x14ac:dyDescent="0.15">
      <c r="A3527" s="4"/>
      <c r="B3527" s="5" t="str">
        <f t="shared" si="111"/>
        <v>×</v>
      </c>
      <c r="C3527" s="4" t="str">
        <f t="shared" si="112"/>
        <v>-</v>
      </c>
    </row>
    <row r="3528" spans="1:3" hidden="1" x14ac:dyDescent="0.15">
      <c r="A3528" s="4"/>
      <c r="B3528" s="5" t="str">
        <f t="shared" si="111"/>
        <v>×</v>
      </c>
      <c r="C3528" s="4" t="str">
        <f t="shared" si="112"/>
        <v>-</v>
      </c>
    </row>
    <row r="3529" spans="1:3" hidden="1" x14ac:dyDescent="0.15">
      <c r="A3529" s="4"/>
      <c r="B3529" s="5" t="str">
        <f t="shared" si="111"/>
        <v>×</v>
      </c>
      <c r="C3529" s="4" t="str">
        <f t="shared" si="112"/>
        <v>-</v>
      </c>
    </row>
    <row r="3530" spans="1:3" hidden="1" x14ac:dyDescent="0.15">
      <c r="A3530" s="4"/>
      <c r="B3530" s="5" t="str">
        <f t="shared" si="111"/>
        <v>×</v>
      </c>
      <c r="C3530" s="4" t="str">
        <f t="shared" si="112"/>
        <v>-</v>
      </c>
    </row>
    <row r="3531" spans="1:3" hidden="1" x14ac:dyDescent="0.15">
      <c r="A3531" s="4"/>
      <c r="B3531" s="5" t="str">
        <f t="shared" si="111"/>
        <v>×</v>
      </c>
      <c r="C3531" s="4" t="str">
        <f t="shared" si="112"/>
        <v>-</v>
      </c>
    </row>
    <row r="3532" spans="1:3" hidden="1" x14ac:dyDescent="0.15">
      <c r="A3532" s="4"/>
      <c r="B3532" s="5" t="str">
        <f t="shared" si="111"/>
        <v>×</v>
      </c>
      <c r="C3532" s="4" t="str">
        <f t="shared" si="112"/>
        <v>-</v>
      </c>
    </row>
    <row r="3533" spans="1:3" hidden="1" x14ac:dyDescent="0.15">
      <c r="A3533" s="4"/>
      <c r="B3533" s="5" t="str">
        <f t="shared" si="111"/>
        <v>×</v>
      </c>
      <c r="C3533" s="4" t="str">
        <f t="shared" si="112"/>
        <v>-</v>
      </c>
    </row>
    <row r="3534" spans="1:3" hidden="1" x14ac:dyDescent="0.15">
      <c r="A3534" s="4"/>
      <c r="B3534" s="5" t="str">
        <f t="shared" si="111"/>
        <v>×</v>
      </c>
      <c r="C3534" s="4" t="str">
        <f t="shared" si="112"/>
        <v>-</v>
      </c>
    </row>
    <row r="3535" spans="1:3" hidden="1" x14ac:dyDescent="0.15">
      <c r="A3535" s="4"/>
      <c r="B3535" s="5" t="str">
        <f t="shared" si="111"/>
        <v>×</v>
      </c>
      <c r="C3535" s="4" t="str">
        <f t="shared" si="112"/>
        <v>-</v>
      </c>
    </row>
    <row r="3536" spans="1:3" hidden="1" x14ac:dyDescent="0.15">
      <c r="A3536" s="4"/>
      <c r="B3536" s="5" t="str">
        <f t="shared" si="111"/>
        <v>×</v>
      </c>
      <c r="C3536" s="4" t="str">
        <f t="shared" si="112"/>
        <v>-</v>
      </c>
    </row>
    <row r="3537" spans="1:3" hidden="1" x14ac:dyDescent="0.15">
      <c r="A3537" s="4"/>
      <c r="B3537" s="5" t="str">
        <f t="shared" si="111"/>
        <v>×</v>
      </c>
      <c r="C3537" s="4" t="str">
        <f t="shared" si="112"/>
        <v>-</v>
      </c>
    </row>
    <row r="3538" spans="1:3" hidden="1" x14ac:dyDescent="0.15">
      <c r="A3538" s="4"/>
      <c r="B3538" s="5" t="str">
        <f t="shared" si="111"/>
        <v>×</v>
      </c>
      <c r="C3538" s="4" t="str">
        <f t="shared" si="112"/>
        <v>-</v>
      </c>
    </row>
    <row r="3539" spans="1:3" hidden="1" x14ac:dyDescent="0.15">
      <c r="A3539" s="4"/>
      <c r="B3539" s="5" t="str">
        <f t="shared" si="111"/>
        <v>×</v>
      </c>
      <c r="C3539" s="4" t="str">
        <f t="shared" si="112"/>
        <v>-</v>
      </c>
    </row>
    <row r="3540" spans="1:3" hidden="1" x14ac:dyDescent="0.15">
      <c r="A3540" s="4"/>
      <c r="B3540" s="5" t="str">
        <f t="shared" si="111"/>
        <v>×</v>
      </c>
      <c r="C3540" s="4" t="str">
        <f t="shared" si="112"/>
        <v>-</v>
      </c>
    </row>
    <row r="3541" spans="1:3" hidden="1" x14ac:dyDescent="0.15">
      <c r="A3541" s="4"/>
      <c r="B3541" s="5" t="str">
        <f t="shared" ref="B3541:B3604" si="113">IF(COUNTIF(A3541,"*LOST*")&gt;0,"△",IF(COUNTIF(A3541,"*WON*")&gt;0,"〇","×"))</f>
        <v>×</v>
      </c>
      <c r="C3541" s="4" t="str">
        <f t="shared" ref="C3541:C3604" si="114">IF(B3541="〇",MID(A3541,FIND("払い出し",A3541)+6,(FIND("BUST",A3541)-FIND("払い出し",A3541)-13)),IF(B3541="△","-"&amp;MID(A3541,FIND("益",A3541)+3,(FIND("bits",A3541)-FIND("益",A3541)-4)),"-"))</f>
        <v>-</v>
      </c>
    </row>
    <row r="3542" spans="1:3" hidden="1" x14ac:dyDescent="0.15">
      <c r="A3542" s="4"/>
      <c r="B3542" s="5" t="str">
        <f t="shared" si="113"/>
        <v>×</v>
      </c>
      <c r="C3542" s="4" t="str">
        <f t="shared" si="114"/>
        <v>-</v>
      </c>
    </row>
    <row r="3543" spans="1:3" hidden="1" x14ac:dyDescent="0.15">
      <c r="A3543" s="4"/>
      <c r="B3543" s="5" t="str">
        <f t="shared" si="113"/>
        <v>×</v>
      </c>
      <c r="C3543" s="4" t="str">
        <f t="shared" si="114"/>
        <v>-</v>
      </c>
    </row>
    <row r="3544" spans="1:3" hidden="1" x14ac:dyDescent="0.15">
      <c r="A3544" s="4"/>
      <c r="B3544" s="5" t="str">
        <f t="shared" si="113"/>
        <v>×</v>
      </c>
      <c r="C3544" s="4" t="str">
        <f t="shared" si="114"/>
        <v>-</v>
      </c>
    </row>
    <row r="3545" spans="1:3" hidden="1" x14ac:dyDescent="0.15">
      <c r="A3545" s="4"/>
      <c r="B3545" s="5" t="str">
        <f t="shared" si="113"/>
        <v>×</v>
      </c>
      <c r="C3545" s="4" t="str">
        <f t="shared" si="114"/>
        <v>-</v>
      </c>
    </row>
    <row r="3546" spans="1:3" hidden="1" x14ac:dyDescent="0.15">
      <c r="A3546" s="4"/>
      <c r="B3546" s="5" t="str">
        <f t="shared" si="113"/>
        <v>×</v>
      </c>
      <c r="C3546" s="4" t="str">
        <f t="shared" si="114"/>
        <v>-</v>
      </c>
    </row>
    <row r="3547" spans="1:3" hidden="1" x14ac:dyDescent="0.15">
      <c r="A3547" s="4"/>
      <c r="B3547" s="5" t="str">
        <f t="shared" si="113"/>
        <v>×</v>
      </c>
      <c r="C3547" s="4" t="str">
        <f t="shared" si="114"/>
        <v>-</v>
      </c>
    </row>
    <row r="3548" spans="1:3" hidden="1" x14ac:dyDescent="0.15">
      <c r="A3548" s="4"/>
      <c r="B3548" s="5" t="str">
        <f t="shared" si="113"/>
        <v>×</v>
      </c>
      <c r="C3548" s="4" t="str">
        <f t="shared" si="114"/>
        <v>-</v>
      </c>
    </row>
    <row r="3549" spans="1:3" hidden="1" x14ac:dyDescent="0.15">
      <c r="A3549" s="4"/>
      <c r="B3549" s="5" t="str">
        <f t="shared" si="113"/>
        <v>×</v>
      </c>
      <c r="C3549" s="4" t="str">
        <f t="shared" si="114"/>
        <v>-</v>
      </c>
    </row>
    <row r="3550" spans="1:3" hidden="1" x14ac:dyDescent="0.15">
      <c r="A3550" s="4"/>
      <c r="B3550" s="5" t="str">
        <f t="shared" si="113"/>
        <v>×</v>
      </c>
      <c r="C3550" s="4" t="str">
        <f t="shared" si="114"/>
        <v>-</v>
      </c>
    </row>
    <row r="3551" spans="1:3" hidden="1" x14ac:dyDescent="0.15">
      <c r="A3551" s="4"/>
      <c r="B3551" s="5" t="str">
        <f t="shared" si="113"/>
        <v>×</v>
      </c>
      <c r="C3551" s="4" t="str">
        <f t="shared" si="114"/>
        <v>-</v>
      </c>
    </row>
    <row r="3552" spans="1:3" hidden="1" x14ac:dyDescent="0.15">
      <c r="A3552" s="4"/>
      <c r="B3552" s="5" t="str">
        <f t="shared" si="113"/>
        <v>×</v>
      </c>
      <c r="C3552" s="4" t="str">
        <f t="shared" si="114"/>
        <v>-</v>
      </c>
    </row>
    <row r="3553" spans="1:3" hidden="1" x14ac:dyDescent="0.15">
      <c r="A3553" s="4"/>
      <c r="B3553" s="5" t="str">
        <f t="shared" si="113"/>
        <v>×</v>
      </c>
      <c r="C3553" s="4" t="str">
        <f t="shared" si="114"/>
        <v>-</v>
      </c>
    </row>
    <row r="3554" spans="1:3" hidden="1" x14ac:dyDescent="0.15">
      <c r="A3554" s="4"/>
      <c r="B3554" s="5" t="str">
        <f t="shared" si="113"/>
        <v>×</v>
      </c>
      <c r="C3554" s="4" t="str">
        <f t="shared" si="114"/>
        <v>-</v>
      </c>
    </row>
    <row r="3555" spans="1:3" hidden="1" x14ac:dyDescent="0.15">
      <c r="A3555" s="4"/>
      <c r="B3555" s="5" t="str">
        <f t="shared" si="113"/>
        <v>×</v>
      </c>
      <c r="C3555" s="4" t="str">
        <f t="shared" si="114"/>
        <v>-</v>
      </c>
    </row>
    <row r="3556" spans="1:3" hidden="1" x14ac:dyDescent="0.15">
      <c r="A3556" s="4"/>
      <c r="B3556" s="5" t="str">
        <f t="shared" si="113"/>
        <v>×</v>
      </c>
      <c r="C3556" s="4" t="str">
        <f t="shared" si="114"/>
        <v>-</v>
      </c>
    </row>
    <row r="3557" spans="1:3" hidden="1" x14ac:dyDescent="0.15">
      <c r="A3557" s="4"/>
      <c r="B3557" s="5" t="str">
        <f t="shared" si="113"/>
        <v>×</v>
      </c>
      <c r="C3557" s="4" t="str">
        <f t="shared" si="114"/>
        <v>-</v>
      </c>
    </row>
    <row r="3558" spans="1:3" hidden="1" x14ac:dyDescent="0.15">
      <c r="A3558" s="4"/>
      <c r="B3558" s="5" t="str">
        <f t="shared" si="113"/>
        <v>×</v>
      </c>
      <c r="C3558" s="4" t="str">
        <f t="shared" si="114"/>
        <v>-</v>
      </c>
    </row>
    <row r="3559" spans="1:3" hidden="1" x14ac:dyDescent="0.15">
      <c r="A3559" s="4"/>
      <c r="B3559" s="5" t="str">
        <f t="shared" si="113"/>
        <v>×</v>
      </c>
      <c r="C3559" s="4" t="str">
        <f t="shared" si="114"/>
        <v>-</v>
      </c>
    </row>
    <row r="3560" spans="1:3" hidden="1" x14ac:dyDescent="0.15">
      <c r="A3560" s="4"/>
      <c r="B3560" s="5" t="str">
        <f t="shared" si="113"/>
        <v>×</v>
      </c>
      <c r="C3560" s="4" t="str">
        <f t="shared" si="114"/>
        <v>-</v>
      </c>
    </row>
    <row r="3561" spans="1:3" hidden="1" x14ac:dyDescent="0.15">
      <c r="A3561" s="4"/>
      <c r="B3561" s="5" t="str">
        <f t="shared" si="113"/>
        <v>×</v>
      </c>
      <c r="C3561" s="4" t="str">
        <f t="shared" si="114"/>
        <v>-</v>
      </c>
    </row>
    <row r="3562" spans="1:3" hidden="1" x14ac:dyDescent="0.15">
      <c r="A3562" s="4"/>
      <c r="B3562" s="5" t="str">
        <f t="shared" si="113"/>
        <v>×</v>
      </c>
      <c r="C3562" s="4" t="str">
        <f t="shared" si="114"/>
        <v>-</v>
      </c>
    </row>
    <row r="3563" spans="1:3" hidden="1" x14ac:dyDescent="0.15">
      <c r="A3563" s="4"/>
      <c r="B3563" s="5" t="str">
        <f t="shared" si="113"/>
        <v>×</v>
      </c>
      <c r="C3563" s="4" t="str">
        <f t="shared" si="114"/>
        <v>-</v>
      </c>
    </row>
    <row r="3564" spans="1:3" hidden="1" x14ac:dyDescent="0.15">
      <c r="A3564" s="4"/>
      <c r="B3564" s="5" t="str">
        <f t="shared" si="113"/>
        <v>×</v>
      </c>
      <c r="C3564" s="4" t="str">
        <f t="shared" si="114"/>
        <v>-</v>
      </c>
    </row>
    <row r="3565" spans="1:3" hidden="1" x14ac:dyDescent="0.15">
      <c r="A3565" s="4"/>
      <c r="B3565" s="5" t="str">
        <f t="shared" si="113"/>
        <v>×</v>
      </c>
      <c r="C3565" s="4" t="str">
        <f t="shared" si="114"/>
        <v>-</v>
      </c>
    </row>
    <row r="3566" spans="1:3" hidden="1" x14ac:dyDescent="0.15">
      <c r="A3566" s="4"/>
      <c r="B3566" s="5" t="str">
        <f t="shared" si="113"/>
        <v>×</v>
      </c>
      <c r="C3566" s="4" t="str">
        <f t="shared" si="114"/>
        <v>-</v>
      </c>
    </row>
    <row r="3567" spans="1:3" hidden="1" x14ac:dyDescent="0.15">
      <c r="A3567" s="4"/>
      <c r="B3567" s="5" t="str">
        <f t="shared" si="113"/>
        <v>×</v>
      </c>
      <c r="C3567" s="4" t="str">
        <f t="shared" si="114"/>
        <v>-</v>
      </c>
    </row>
    <row r="3568" spans="1:3" hidden="1" x14ac:dyDescent="0.15">
      <c r="A3568" s="4"/>
      <c r="B3568" s="5" t="str">
        <f t="shared" si="113"/>
        <v>×</v>
      </c>
      <c r="C3568" s="4" t="str">
        <f t="shared" si="114"/>
        <v>-</v>
      </c>
    </row>
    <row r="3569" spans="1:3" hidden="1" x14ac:dyDescent="0.15">
      <c r="A3569" s="4"/>
      <c r="B3569" s="5" t="str">
        <f t="shared" si="113"/>
        <v>×</v>
      </c>
      <c r="C3569" s="4" t="str">
        <f t="shared" si="114"/>
        <v>-</v>
      </c>
    </row>
    <row r="3570" spans="1:3" hidden="1" x14ac:dyDescent="0.15">
      <c r="A3570" s="4"/>
      <c r="B3570" s="5" t="str">
        <f t="shared" si="113"/>
        <v>×</v>
      </c>
      <c r="C3570" s="4" t="str">
        <f t="shared" si="114"/>
        <v>-</v>
      </c>
    </row>
    <row r="3571" spans="1:3" hidden="1" x14ac:dyDescent="0.15">
      <c r="A3571" s="4"/>
      <c r="B3571" s="5" t="str">
        <f t="shared" si="113"/>
        <v>×</v>
      </c>
      <c r="C3571" s="4" t="str">
        <f t="shared" si="114"/>
        <v>-</v>
      </c>
    </row>
    <row r="3572" spans="1:3" hidden="1" x14ac:dyDescent="0.15">
      <c r="A3572" s="4"/>
      <c r="B3572" s="5" t="str">
        <f t="shared" si="113"/>
        <v>×</v>
      </c>
      <c r="C3572" s="4" t="str">
        <f t="shared" si="114"/>
        <v>-</v>
      </c>
    </row>
    <row r="3573" spans="1:3" hidden="1" x14ac:dyDescent="0.15">
      <c r="A3573" s="4"/>
      <c r="B3573" s="5" t="str">
        <f t="shared" si="113"/>
        <v>×</v>
      </c>
      <c r="C3573" s="4" t="str">
        <f t="shared" si="114"/>
        <v>-</v>
      </c>
    </row>
    <row r="3574" spans="1:3" hidden="1" x14ac:dyDescent="0.15">
      <c r="A3574" s="4"/>
      <c r="B3574" s="5" t="str">
        <f t="shared" si="113"/>
        <v>×</v>
      </c>
      <c r="C3574" s="4" t="str">
        <f t="shared" si="114"/>
        <v>-</v>
      </c>
    </row>
    <row r="3575" spans="1:3" hidden="1" x14ac:dyDescent="0.15">
      <c r="A3575" s="4"/>
      <c r="B3575" s="5" t="str">
        <f t="shared" si="113"/>
        <v>×</v>
      </c>
      <c r="C3575" s="4" t="str">
        <f t="shared" si="114"/>
        <v>-</v>
      </c>
    </row>
    <row r="3576" spans="1:3" hidden="1" x14ac:dyDescent="0.15">
      <c r="A3576" s="4"/>
      <c r="B3576" s="5" t="str">
        <f t="shared" si="113"/>
        <v>×</v>
      </c>
      <c r="C3576" s="4" t="str">
        <f t="shared" si="114"/>
        <v>-</v>
      </c>
    </row>
    <row r="3577" spans="1:3" hidden="1" x14ac:dyDescent="0.15">
      <c r="A3577" s="4"/>
      <c r="B3577" s="5" t="str">
        <f t="shared" si="113"/>
        <v>×</v>
      </c>
      <c r="C3577" s="4" t="str">
        <f t="shared" si="114"/>
        <v>-</v>
      </c>
    </row>
    <row r="3578" spans="1:3" hidden="1" x14ac:dyDescent="0.15">
      <c r="A3578" s="4"/>
      <c r="B3578" s="5" t="str">
        <f t="shared" si="113"/>
        <v>×</v>
      </c>
      <c r="C3578" s="4" t="str">
        <f t="shared" si="114"/>
        <v>-</v>
      </c>
    </row>
    <row r="3579" spans="1:3" hidden="1" x14ac:dyDescent="0.15">
      <c r="A3579" s="4"/>
      <c r="B3579" s="5" t="str">
        <f t="shared" si="113"/>
        <v>×</v>
      </c>
      <c r="C3579" s="4" t="str">
        <f t="shared" si="114"/>
        <v>-</v>
      </c>
    </row>
    <row r="3580" spans="1:3" hidden="1" x14ac:dyDescent="0.15">
      <c r="A3580" s="4"/>
      <c r="B3580" s="5" t="str">
        <f t="shared" si="113"/>
        <v>×</v>
      </c>
      <c r="C3580" s="4" t="str">
        <f t="shared" si="114"/>
        <v>-</v>
      </c>
    </row>
    <row r="3581" spans="1:3" hidden="1" x14ac:dyDescent="0.15">
      <c r="A3581" s="4"/>
      <c r="B3581" s="5" t="str">
        <f t="shared" si="113"/>
        <v>×</v>
      </c>
      <c r="C3581" s="4" t="str">
        <f t="shared" si="114"/>
        <v>-</v>
      </c>
    </row>
    <row r="3582" spans="1:3" hidden="1" x14ac:dyDescent="0.15">
      <c r="A3582" s="4"/>
      <c r="B3582" s="5" t="str">
        <f t="shared" si="113"/>
        <v>×</v>
      </c>
      <c r="C3582" s="4" t="str">
        <f t="shared" si="114"/>
        <v>-</v>
      </c>
    </row>
    <row r="3583" spans="1:3" hidden="1" x14ac:dyDescent="0.15">
      <c r="A3583" s="4"/>
      <c r="B3583" s="5" t="str">
        <f t="shared" si="113"/>
        <v>×</v>
      </c>
      <c r="C3583" s="4" t="str">
        <f t="shared" si="114"/>
        <v>-</v>
      </c>
    </row>
    <row r="3584" spans="1:3" hidden="1" x14ac:dyDescent="0.15">
      <c r="A3584" s="4"/>
      <c r="B3584" s="5" t="str">
        <f t="shared" si="113"/>
        <v>×</v>
      </c>
      <c r="C3584" s="4" t="str">
        <f t="shared" si="114"/>
        <v>-</v>
      </c>
    </row>
    <row r="3585" spans="1:3" hidden="1" x14ac:dyDescent="0.15">
      <c r="A3585" s="4"/>
      <c r="B3585" s="5" t="str">
        <f t="shared" si="113"/>
        <v>×</v>
      </c>
      <c r="C3585" s="4" t="str">
        <f t="shared" si="114"/>
        <v>-</v>
      </c>
    </row>
    <row r="3586" spans="1:3" hidden="1" x14ac:dyDescent="0.15">
      <c r="A3586" s="4"/>
      <c r="B3586" s="5" t="str">
        <f t="shared" si="113"/>
        <v>×</v>
      </c>
      <c r="C3586" s="4" t="str">
        <f t="shared" si="114"/>
        <v>-</v>
      </c>
    </row>
    <row r="3587" spans="1:3" hidden="1" x14ac:dyDescent="0.15">
      <c r="A3587" s="4"/>
      <c r="B3587" s="5" t="str">
        <f t="shared" si="113"/>
        <v>×</v>
      </c>
      <c r="C3587" s="4" t="str">
        <f t="shared" si="114"/>
        <v>-</v>
      </c>
    </row>
    <row r="3588" spans="1:3" hidden="1" x14ac:dyDescent="0.15">
      <c r="A3588" s="4"/>
      <c r="B3588" s="5" t="str">
        <f t="shared" si="113"/>
        <v>×</v>
      </c>
      <c r="C3588" s="4" t="str">
        <f t="shared" si="114"/>
        <v>-</v>
      </c>
    </row>
    <row r="3589" spans="1:3" hidden="1" x14ac:dyDescent="0.15">
      <c r="A3589" s="4"/>
      <c r="B3589" s="5" t="str">
        <f t="shared" si="113"/>
        <v>×</v>
      </c>
      <c r="C3589" s="4" t="str">
        <f t="shared" si="114"/>
        <v>-</v>
      </c>
    </row>
    <row r="3590" spans="1:3" hidden="1" x14ac:dyDescent="0.15">
      <c r="A3590" s="4"/>
      <c r="B3590" s="5" t="str">
        <f t="shared" si="113"/>
        <v>×</v>
      </c>
      <c r="C3590" s="4" t="str">
        <f t="shared" si="114"/>
        <v>-</v>
      </c>
    </row>
    <row r="3591" spans="1:3" hidden="1" x14ac:dyDescent="0.15">
      <c r="A3591" s="4"/>
      <c r="B3591" s="5" t="str">
        <f t="shared" si="113"/>
        <v>×</v>
      </c>
      <c r="C3591" s="4" t="str">
        <f t="shared" si="114"/>
        <v>-</v>
      </c>
    </row>
    <row r="3592" spans="1:3" hidden="1" x14ac:dyDescent="0.15">
      <c r="A3592" s="4"/>
      <c r="B3592" s="5" t="str">
        <f t="shared" si="113"/>
        <v>×</v>
      </c>
      <c r="C3592" s="4" t="str">
        <f t="shared" si="114"/>
        <v>-</v>
      </c>
    </row>
    <row r="3593" spans="1:3" hidden="1" x14ac:dyDescent="0.15">
      <c r="A3593" s="4"/>
      <c r="B3593" s="5" t="str">
        <f t="shared" si="113"/>
        <v>×</v>
      </c>
      <c r="C3593" s="4" t="str">
        <f t="shared" si="114"/>
        <v>-</v>
      </c>
    </row>
    <row r="3594" spans="1:3" hidden="1" x14ac:dyDescent="0.15">
      <c r="A3594" s="4"/>
      <c r="B3594" s="5" t="str">
        <f t="shared" si="113"/>
        <v>×</v>
      </c>
      <c r="C3594" s="4" t="str">
        <f t="shared" si="114"/>
        <v>-</v>
      </c>
    </row>
    <row r="3595" spans="1:3" hidden="1" x14ac:dyDescent="0.15">
      <c r="A3595" s="4"/>
      <c r="B3595" s="5" t="str">
        <f t="shared" si="113"/>
        <v>×</v>
      </c>
      <c r="C3595" s="4" t="str">
        <f t="shared" si="114"/>
        <v>-</v>
      </c>
    </row>
    <row r="3596" spans="1:3" hidden="1" x14ac:dyDescent="0.15">
      <c r="A3596" s="4"/>
      <c r="B3596" s="5" t="str">
        <f t="shared" si="113"/>
        <v>×</v>
      </c>
      <c r="C3596" s="4" t="str">
        <f t="shared" si="114"/>
        <v>-</v>
      </c>
    </row>
    <row r="3597" spans="1:3" hidden="1" x14ac:dyDescent="0.15">
      <c r="A3597" s="4"/>
      <c r="B3597" s="5" t="str">
        <f t="shared" si="113"/>
        <v>×</v>
      </c>
      <c r="C3597" s="4" t="str">
        <f t="shared" si="114"/>
        <v>-</v>
      </c>
    </row>
    <row r="3598" spans="1:3" hidden="1" x14ac:dyDescent="0.15">
      <c r="A3598" s="4"/>
      <c r="B3598" s="5" t="str">
        <f t="shared" si="113"/>
        <v>×</v>
      </c>
      <c r="C3598" s="4" t="str">
        <f t="shared" si="114"/>
        <v>-</v>
      </c>
    </row>
    <row r="3599" spans="1:3" hidden="1" x14ac:dyDescent="0.15">
      <c r="A3599" s="4"/>
      <c r="B3599" s="5" t="str">
        <f t="shared" si="113"/>
        <v>×</v>
      </c>
      <c r="C3599" s="4" t="str">
        <f t="shared" si="114"/>
        <v>-</v>
      </c>
    </row>
    <row r="3600" spans="1:3" hidden="1" x14ac:dyDescent="0.15">
      <c r="A3600" s="4"/>
      <c r="B3600" s="5" t="str">
        <f t="shared" si="113"/>
        <v>×</v>
      </c>
      <c r="C3600" s="4" t="str">
        <f t="shared" si="114"/>
        <v>-</v>
      </c>
    </row>
    <row r="3601" spans="1:3" hidden="1" x14ac:dyDescent="0.15">
      <c r="A3601" s="4"/>
      <c r="B3601" s="5" t="str">
        <f t="shared" si="113"/>
        <v>×</v>
      </c>
      <c r="C3601" s="4" t="str">
        <f t="shared" si="114"/>
        <v>-</v>
      </c>
    </row>
    <row r="3602" spans="1:3" hidden="1" x14ac:dyDescent="0.15">
      <c r="A3602" s="4"/>
      <c r="B3602" s="5" t="str">
        <f t="shared" si="113"/>
        <v>×</v>
      </c>
      <c r="C3602" s="4" t="str">
        <f t="shared" si="114"/>
        <v>-</v>
      </c>
    </row>
    <row r="3603" spans="1:3" hidden="1" x14ac:dyDescent="0.15">
      <c r="A3603" s="4"/>
      <c r="B3603" s="5" t="str">
        <f t="shared" si="113"/>
        <v>×</v>
      </c>
      <c r="C3603" s="4" t="str">
        <f t="shared" si="114"/>
        <v>-</v>
      </c>
    </row>
    <row r="3604" spans="1:3" hidden="1" x14ac:dyDescent="0.15">
      <c r="A3604" s="4"/>
      <c r="B3604" s="5" t="str">
        <f t="shared" si="113"/>
        <v>×</v>
      </c>
      <c r="C3604" s="4" t="str">
        <f t="shared" si="114"/>
        <v>-</v>
      </c>
    </row>
    <row r="3605" spans="1:3" hidden="1" x14ac:dyDescent="0.15">
      <c r="A3605" s="4"/>
      <c r="B3605" s="5" t="str">
        <f t="shared" ref="B3605:B3668" si="115">IF(COUNTIF(A3605,"*LOST*")&gt;0,"△",IF(COUNTIF(A3605,"*WON*")&gt;0,"〇","×"))</f>
        <v>×</v>
      </c>
      <c r="C3605" s="4" t="str">
        <f t="shared" ref="C3605:C3668" si="116">IF(B3605="〇",MID(A3605,FIND("払い出し",A3605)+6,(FIND("BUST",A3605)-FIND("払い出し",A3605)-13)),IF(B3605="△","-"&amp;MID(A3605,FIND("益",A3605)+3,(FIND("bits",A3605)-FIND("益",A3605)-4)),"-"))</f>
        <v>-</v>
      </c>
    </row>
    <row r="3606" spans="1:3" hidden="1" x14ac:dyDescent="0.15">
      <c r="A3606" s="4"/>
      <c r="B3606" s="5" t="str">
        <f t="shared" si="115"/>
        <v>×</v>
      </c>
      <c r="C3606" s="4" t="str">
        <f t="shared" si="116"/>
        <v>-</v>
      </c>
    </row>
    <row r="3607" spans="1:3" hidden="1" x14ac:dyDescent="0.15">
      <c r="A3607" s="4"/>
      <c r="B3607" s="5" t="str">
        <f t="shared" si="115"/>
        <v>×</v>
      </c>
      <c r="C3607" s="4" t="str">
        <f t="shared" si="116"/>
        <v>-</v>
      </c>
    </row>
    <row r="3608" spans="1:3" hidden="1" x14ac:dyDescent="0.15">
      <c r="A3608" s="4"/>
      <c r="B3608" s="5" t="str">
        <f t="shared" si="115"/>
        <v>×</v>
      </c>
      <c r="C3608" s="4" t="str">
        <f t="shared" si="116"/>
        <v>-</v>
      </c>
    </row>
    <row r="3609" spans="1:3" hidden="1" x14ac:dyDescent="0.15">
      <c r="A3609" s="4"/>
      <c r="B3609" s="5" t="str">
        <f t="shared" si="115"/>
        <v>×</v>
      </c>
      <c r="C3609" s="4" t="str">
        <f t="shared" si="116"/>
        <v>-</v>
      </c>
    </row>
    <row r="3610" spans="1:3" hidden="1" x14ac:dyDescent="0.15">
      <c r="A3610" s="4"/>
      <c r="B3610" s="5" t="str">
        <f t="shared" si="115"/>
        <v>×</v>
      </c>
      <c r="C3610" s="4" t="str">
        <f t="shared" si="116"/>
        <v>-</v>
      </c>
    </row>
    <row r="3611" spans="1:3" hidden="1" x14ac:dyDescent="0.15">
      <c r="A3611" s="4"/>
      <c r="B3611" s="5" t="str">
        <f t="shared" si="115"/>
        <v>×</v>
      </c>
      <c r="C3611" s="4" t="str">
        <f t="shared" si="116"/>
        <v>-</v>
      </c>
    </row>
    <row r="3612" spans="1:3" hidden="1" x14ac:dyDescent="0.15">
      <c r="A3612" s="4"/>
      <c r="B3612" s="5" t="str">
        <f t="shared" si="115"/>
        <v>×</v>
      </c>
      <c r="C3612" s="4" t="str">
        <f t="shared" si="116"/>
        <v>-</v>
      </c>
    </row>
    <row r="3613" spans="1:3" hidden="1" x14ac:dyDescent="0.15">
      <c r="A3613" s="4"/>
      <c r="B3613" s="5" t="str">
        <f t="shared" si="115"/>
        <v>×</v>
      </c>
      <c r="C3613" s="4" t="str">
        <f t="shared" si="116"/>
        <v>-</v>
      </c>
    </row>
    <row r="3614" spans="1:3" hidden="1" x14ac:dyDescent="0.15">
      <c r="A3614" s="4"/>
      <c r="B3614" s="5" t="str">
        <f t="shared" si="115"/>
        <v>×</v>
      </c>
      <c r="C3614" s="4" t="str">
        <f t="shared" si="116"/>
        <v>-</v>
      </c>
    </row>
    <row r="3615" spans="1:3" hidden="1" x14ac:dyDescent="0.15">
      <c r="A3615" s="4"/>
      <c r="B3615" s="5" t="str">
        <f t="shared" si="115"/>
        <v>×</v>
      </c>
      <c r="C3615" s="4" t="str">
        <f t="shared" si="116"/>
        <v>-</v>
      </c>
    </row>
    <row r="3616" spans="1:3" hidden="1" x14ac:dyDescent="0.15">
      <c r="A3616" s="4"/>
      <c r="B3616" s="5" t="str">
        <f t="shared" si="115"/>
        <v>×</v>
      </c>
      <c r="C3616" s="4" t="str">
        <f t="shared" si="116"/>
        <v>-</v>
      </c>
    </row>
    <row r="3617" spans="1:3" hidden="1" x14ac:dyDescent="0.15">
      <c r="A3617" s="4"/>
      <c r="B3617" s="5" t="str">
        <f t="shared" si="115"/>
        <v>×</v>
      </c>
      <c r="C3617" s="4" t="str">
        <f t="shared" si="116"/>
        <v>-</v>
      </c>
    </row>
    <row r="3618" spans="1:3" hidden="1" x14ac:dyDescent="0.15">
      <c r="A3618" s="4"/>
      <c r="B3618" s="5" t="str">
        <f t="shared" si="115"/>
        <v>×</v>
      </c>
      <c r="C3618" s="4" t="str">
        <f t="shared" si="116"/>
        <v>-</v>
      </c>
    </row>
    <row r="3619" spans="1:3" hidden="1" x14ac:dyDescent="0.15">
      <c r="A3619" s="4"/>
      <c r="B3619" s="5" t="str">
        <f t="shared" si="115"/>
        <v>×</v>
      </c>
      <c r="C3619" s="4" t="str">
        <f t="shared" si="116"/>
        <v>-</v>
      </c>
    </row>
    <row r="3620" spans="1:3" hidden="1" x14ac:dyDescent="0.15">
      <c r="A3620" s="4"/>
      <c r="B3620" s="5" t="str">
        <f t="shared" si="115"/>
        <v>×</v>
      </c>
      <c r="C3620" s="4" t="str">
        <f t="shared" si="116"/>
        <v>-</v>
      </c>
    </row>
    <row r="3621" spans="1:3" hidden="1" x14ac:dyDescent="0.15">
      <c r="A3621" s="4"/>
      <c r="B3621" s="5" t="str">
        <f t="shared" si="115"/>
        <v>×</v>
      </c>
      <c r="C3621" s="4" t="str">
        <f t="shared" si="116"/>
        <v>-</v>
      </c>
    </row>
    <row r="3622" spans="1:3" hidden="1" x14ac:dyDescent="0.15">
      <c r="A3622" s="4"/>
      <c r="B3622" s="5" t="str">
        <f t="shared" si="115"/>
        <v>×</v>
      </c>
      <c r="C3622" s="4" t="str">
        <f t="shared" si="116"/>
        <v>-</v>
      </c>
    </row>
    <row r="3623" spans="1:3" hidden="1" x14ac:dyDescent="0.15">
      <c r="A3623" s="4"/>
      <c r="B3623" s="5" t="str">
        <f t="shared" si="115"/>
        <v>×</v>
      </c>
      <c r="C3623" s="4" t="str">
        <f t="shared" si="116"/>
        <v>-</v>
      </c>
    </row>
    <row r="3624" spans="1:3" hidden="1" x14ac:dyDescent="0.15">
      <c r="A3624" s="4"/>
      <c r="B3624" s="5" t="str">
        <f t="shared" si="115"/>
        <v>×</v>
      </c>
      <c r="C3624" s="4" t="str">
        <f t="shared" si="116"/>
        <v>-</v>
      </c>
    </row>
    <row r="3625" spans="1:3" hidden="1" x14ac:dyDescent="0.15">
      <c r="A3625" s="4"/>
      <c r="B3625" s="5" t="str">
        <f t="shared" si="115"/>
        <v>×</v>
      </c>
      <c r="C3625" s="4" t="str">
        <f t="shared" si="116"/>
        <v>-</v>
      </c>
    </row>
    <row r="3626" spans="1:3" hidden="1" x14ac:dyDescent="0.15">
      <c r="A3626" s="4"/>
      <c r="B3626" s="5" t="str">
        <f t="shared" si="115"/>
        <v>×</v>
      </c>
      <c r="C3626" s="4" t="str">
        <f t="shared" si="116"/>
        <v>-</v>
      </c>
    </row>
    <row r="3627" spans="1:3" hidden="1" x14ac:dyDescent="0.15">
      <c r="A3627" s="4"/>
      <c r="B3627" s="5" t="str">
        <f t="shared" si="115"/>
        <v>×</v>
      </c>
      <c r="C3627" s="4" t="str">
        <f t="shared" si="116"/>
        <v>-</v>
      </c>
    </row>
    <row r="3628" spans="1:3" hidden="1" x14ac:dyDescent="0.15">
      <c r="A3628" s="4"/>
      <c r="B3628" s="5" t="str">
        <f t="shared" si="115"/>
        <v>×</v>
      </c>
      <c r="C3628" s="4" t="str">
        <f t="shared" si="116"/>
        <v>-</v>
      </c>
    </row>
    <row r="3629" spans="1:3" hidden="1" x14ac:dyDescent="0.15">
      <c r="A3629" s="4"/>
      <c r="B3629" s="5" t="str">
        <f t="shared" si="115"/>
        <v>×</v>
      </c>
      <c r="C3629" s="4" t="str">
        <f t="shared" si="116"/>
        <v>-</v>
      </c>
    </row>
    <row r="3630" spans="1:3" hidden="1" x14ac:dyDescent="0.15">
      <c r="A3630" s="4"/>
      <c r="B3630" s="5" t="str">
        <f t="shared" si="115"/>
        <v>×</v>
      </c>
      <c r="C3630" s="4" t="str">
        <f t="shared" si="116"/>
        <v>-</v>
      </c>
    </row>
    <row r="3631" spans="1:3" hidden="1" x14ac:dyDescent="0.15">
      <c r="A3631" s="4"/>
      <c r="B3631" s="5" t="str">
        <f t="shared" si="115"/>
        <v>×</v>
      </c>
      <c r="C3631" s="4" t="str">
        <f t="shared" si="116"/>
        <v>-</v>
      </c>
    </row>
    <row r="3632" spans="1:3" hidden="1" x14ac:dyDescent="0.15">
      <c r="A3632" s="4"/>
      <c r="B3632" s="5" t="str">
        <f t="shared" si="115"/>
        <v>×</v>
      </c>
      <c r="C3632" s="4" t="str">
        <f t="shared" si="116"/>
        <v>-</v>
      </c>
    </row>
    <row r="3633" spans="1:3" hidden="1" x14ac:dyDescent="0.15">
      <c r="A3633" s="4"/>
      <c r="B3633" s="5" t="str">
        <f t="shared" si="115"/>
        <v>×</v>
      </c>
      <c r="C3633" s="4" t="str">
        <f t="shared" si="116"/>
        <v>-</v>
      </c>
    </row>
    <row r="3634" spans="1:3" hidden="1" x14ac:dyDescent="0.15">
      <c r="A3634" s="4"/>
      <c r="B3634" s="5" t="str">
        <f t="shared" si="115"/>
        <v>×</v>
      </c>
      <c r="C3634" s="4" t="str">
        <f t="shared" si="116"/>
        <v>-</v>
      </c>
    </row>
    <row r="3635" spans="1:3" hidden="1" x14ac:dyDescent="0.15">
      <c r="A3635" s="4"/>
      <c r="B3635" s="5" t="str">
        <f t="shared" si="115"/>
        <v>×</v>
      </c>
      <c r="C3635" s="4" t="str">
        <f t="shared" si="116"/>
        <v>-</v>
      </c>
    </row>
    <row r="3636" spans="1:3" hidden="1" x14ac:dyDescent="0.15">
      <c r="A3636" s="4"/>
      <c r="B3636" s="5" t="str">
        <f t="shared" si="115"/>
        <v>×</v>
      </c>
      <c r="C3636" s="4" t="str">
        <f t="shared" si="116"/>
        <v>-</v>
      </c>
    </row>
    <row r="3637" spans="1:3" hidden="1" x14ac:dyDescent="0.15">
      <c r="A3637" s="4"/>
      <c r="B3637" s="5" t="str">
        <f t="shared" si="115"/>
        <v>×</v>
      </c>
      <c r="C3637" s="4" t="str">
        <f t="shared" si="116"/>
        <v>-</v>
      </c>
    </row>
    <row r="3638" spans="1:3" hidden="1" x14ac:dyDescent="0.15">
      <c r="A3638" s="4"/>
      <c r="B3638" s="5" t="str">
        <f t="shared" si="115"/>
        <v>×</v>
      </c>
      <c r="C3638" s="4" t="str">
        <f t="shared" si="116"/>
        <v>-</v>
      </c>
    </row>
    <row r="3639" spans="1:3" hidden="1" x14ac:dyDescent="0.15">
      <c r="A3639" s="4"/>
      <c r="B3639" s="5" t="str">
        <f t="shared" si="115"/>
        <v>×</v>
      </c>
      <c r="C3639" s="4" t="str">
        <f t="shared" si="116"/>
        <v>-</v>
      </c>
    </row>
    <row r="3640" spans="1:3" hidden="1" x14ac:dyDescent="0.15">
      <c r="A3640" s="4"/>
      <c r="B3640" s="5" t="str">
        <f t="shared" si="115"/>
        <v>×</v>
      </c>
      <c r="C3640" s="4" t="str">
        <f t="shared" si="116"/>
        <v>-</v>
      </c>
    </row>
    <row r="3641" spans="1:3" hidden="1" x14ac:dyDescent="0.15">
      <c r="A3641" s="4"/>
      <c r="B3641" s="5" t="str">
        <f t="shared" si="115"/>
        <v>×</v>
      </c>
      <c r="C3641" s="4" t="str">
        <f t="shared" si="116"/>
        <v>-</v>
      </c>
    </row>
    <row r="3642" spans="1:3" hidden="1" x14ac:dyDescent="0.15">
      <c r="A3642" s="4"/>
      <c r="B3642" s="5" t="str">
        <f t="shared" si="115"/>
        <v>×</v>
      </c>
      <c r="C3642" s="4" t="str">
        <f t="shared" si="116"/>
        <v>-</v>
      </c>
    </row>
    <row r="3643" spans="1:3" hidden="1" x14ac:dyDescent="0.15">
      <c r="A3643" s="4"/>
      <c r="B3643" s="5" t="str">
        <f t="shared" si="115"/>
        <v>×</v>
      </c>
      <c r="C3643" s="4" t="str">
        <f t="shared" si="116"/>
        <v>-</v>
      </c>
    </row>
    <row r="3644" spans="1:3" hidden="1" x14ac:dyDescent="0.15">
      <c r="A3644" s="4"/>
      <c r="B3644" s="5" t="str">
        <f t="shared" si="115"/>
        <v>×</v>
      </c>
      <c r="C3644" s="4" t="str">
        <f t="shared" si="116"/>
        <v>-</v>
      </c>
    </row>
    <row r="3645" spans="1:3" hidden="1" x14ac:dyDescent="0.15">
      <c r="A3645" s="4"/>
      <c r="B3645" s="5" t="str">
        <f t="shared" si="115"/>
        <v>×</v>
      </c>
      <c r="C3645" s="4" t="str">
        <f t="shared" si="116"/>
        <v>-</v>
      </c>
    </row>
    <row r="3646" spans="1:3" hidden="1" x14ac:dyDescent="0.15">
      <c r="A3646" s="4"/>
      <c r="B3646" s="5" t="str">
        <f t="shared" si="115"/>
        <v>×</v>
      </c>
      <c r="C3646" s="4" t="str">
        <f t="shared" si="116"/>
        <v>-</v>
      </c>
    </row>
    <row r="3647" spans="1:3" hidden="1" x14ac:dyDescent="0.15">
      <c r="A3647" s="4"/>
      <c r="B3647" s="5" t="str">
        <f t="shared" si="115"/>
        <v>×</v>
      </c>
      <c r="C3647" s="4" t="str">
        <f t="shared" si="116"/>
        <v>-</v>
      </c>
    </row>
    <row r="3648" spans="1:3" hidden="1" x14ac:dyDescent="0.15">
      <c r="A3648" s="4"/>
      <c r="B3648" s="5" t="str">
        <f t="shared" si="115"/>
        <v>×</v>
      </c>
      <c r="C3648" s="4" t="str">
        <f t="shared" si="116"/>
        <v>-</v>
      </c>
    </row>
    <row r="3649" spans="1:3" hidden="1" x14ac:dyDescent="0.15">
      <c r="A3649" s="4"/>
      <c r="B3649" s="5" t="str">
        <f t="shared" si="115"/>
        <v>×</v>
      </c>
      <c r="C3649" s="4" t="str">
        <f t="shared" si="116"/>
        <v>-</v>
      </c>
    </row>
    <row r="3650" spans="1:3" hidden="1" x14ac:dyDescent="0.15">
      <c r="A3650" s="4"/>
      <c r="B3650" s="5" t="str">
        <f t="shared" si="115"/>
        <v>×</v>
      </c>
      <c r="C3650" s="4" t="str">
        <f t="shared" si="116"/>
        <v>-</v>
      </c>
    </row>
    <row r="3651" spans="1:3" hidden="1" x14ac:dyDescent="0.15">
      <c r="A3651" s="4"/>
      <c r="B3651" s="5" t="str">
        <f t="shared" si="115"/>
        <v>×</v>
      </c>
      <c r="C3651" s="4" t="str">
        <f t="shared" si="116"/>
        <v>-</v>
      </c>
    </row>
    <row r="3652" spans="1:3" hidden="1" x14ac:dyDescent="0.15">
      <c r="A3652" s="4"/>
      <c r="B3652" s="5" t="str">
        <f t="shared" si="115"/>
        <v>×</v>
      </c>
      <c r="C3652" s="4" t="str">
        <f t="shared" si="116"/>
        <v>-</v>
      </c>
    </row>
    <row r="3653" spans="1:3" hidden="1" x14ac:dyDescent="0.15">
      <c r="A3653" s="4"/>
      <c r="B3653" s="5" t="str">
        <f t="shared" si="115"/>
        <v>×</v>
      </c>
      <c r="C3653" s="4" t="str">
        <f t="shared" si="116"/>
        <v>-</v>
      </c>
    </row>
    <row r="3654" spans="1:3" hidden="1" x14ac:dyDescent="0.15">
      <c r="A3654" s="4"/>
      <c r="B3654" s="5" t="str">
        <f t="shared" si="115"/>
        <v>×</v>
      </c>
      <c r="C3654" s="4" t="str">
        <f t="shared" si="116"/>
        <v>-</v>
      </c>
    </row>
    <row r="3655" spans="1:3" hidden="1" x14ac:dyDescent="0.15">
      <c r="A3655" s="4"/>
      <c r="B3655" s="5" t="str">
        <f t="shared" si="115"/>
        <v>×</v>
      </c>
      <c r="C3655" s="4" t="str">
        <f t="shared" si="116"/>
        <v>-</v>
      </c>
    </row>
    <row r="3656" spans="1:3" hidden="1" x14ac:dyDescent="0.15">
      <c r="A3656" s="4"/>
      <c r="B3656" s="5" t="str">
        <f t="shared" si="115"/>
        <v>×</v>
      </c>
      <c r="C3656" s="4" t="str">
        <f t="shared" si="116"/>
        <v>-</v>
      </c>
    </row>
    <row r="3657" spans="1:3" hidden="1" x14ac:dyDescent="0.15">
      <c r="A3657" s="4"/>
      <c r="B3657" s="5" t="str">
        <f t="shared" si="115"/>
        <v>×</v>
      </c>
      <c r="C3657" s="4" t="str">
        <f t="shared" si="116"/>
        <v>-</v>
      </c>
    </row>
    <row r="3658" spans="1:3" hidden="1" x14ac:dyDescent="0.15">
      <c r="A3658" s="4"/>
      <c r="B3658" s="5" t="str">
        <f t="shared" si="115"/>
        <v>×</v>
      </c>
      <c r="C3658" s="4" t="str">
        <f t="shared" si="116"/>
        <v>-</v>
      </c>
    </row>
    <row r="3659" spans="1:3" hidden="1" x14ac:dyDescent="0.15">
      <c r="A3659" s="4"/>
      <c r="B3659" s="5" t="str">
        <f t="shared" si="115"/>
        <v>×</v>
      </c>
      <c r="C3659" s="4" t="str">
        <f t="shared" si="116"/>
        <v>-</v>
      </c>
    </row>
    <row r="3660" spans="1:3" hidden="1" x14ac:dyDescent="0.15">
      <c r="A3660" s="4"/>
      <c r="B3660" s="5" t="str">
        <f t="shared" si="115"/>
        <v>×</v>
      </c>
      <c r="C3660" s="4" t="str">
        <f t="shared" si="116"/>
        <v>-</v>
      </c>
    </row>
    <row r="3661" spans="1:3" hidden="1" x14ac:dyDescent="0.15">
      <c r="A3661" s="4"/>
      <c r="B3661" s="5" t="str">
        <f t="shared" si="115"/>
        <v>×</v>
      </c>
      <c r="C3661" s="4" t="str">
        <f t="shared" si="116"/>
        <v>-</v>
      </c>
    </row>
    <row r="3662" spans="1:3" hidden="1" x14ac:dyDescent="0.15">
      <c r="A3662" s="4"/>
      <c r="B3662" s="5" t="str">
        <f t="shared" si="115"/>
        <v>×</v>
      </c>
      <c r="C3662" s="4" t="str">
        <f t="shared" si="116"/>
        <v>-</v>
      </c>
    </row>
    <row r="3663" spans="1:3" hidden="1" x14ac:dyDescent="0.15">
      <c r="A3663" s="4"/>
      <c r="B3663" s="5" t="str">
        <f t="shared" si="115"/>
        <v>×</v>
      </c>
      <c r="C3663" s="4" t="str">
        <f t="shared" si="116"/>
        <v>-</v>
      </c>
    </row>
    <row r="3664" spans="1:3" hidden="1" x14ac:dyDescent="0.15">
      <c r="A3664" s="4"/>
      <c r="B3664" s="5" t="str">
        <f t="shared" si="115"/>
        <v>×</v>
      </c>
      <c r="C3664" s="4" t="str">
        <f t="shared" si="116"/>
        <v>-</v>
      </c>
    </row>
    <row r="3665" spans="1:3" hidden="1" x14ac:dyDescent="0.15">
      <c r="A3665" s="4"/>
      <c r="B3665" s="5" t="str">
        <f t="shared" si="115"/>
        <v>×</v>
      </c>
      <c r="C3665" s="4" t="str">
        <f t="shared" si="116"/>
        <v>-</v>
      </c>
    </row>
    <row r="3666" spans="1:3" hidden="1" x14ac:dyDescent="0.15">
      <c r="A3666" s="4"/>
      <c r="B3666" s="5" t="str">
        <f t="shared" si="115"/>
        <v>×</v>
      </c>
      <c r="C3666" s="4" t="str">
        <f t="shared" si="116"/>
        <v>-</v>
      </c>
    </row>
    <row r="3667" spans="1:3" hidden="1" x14ac:dyDescent="0.15">
      <c r="A3667" s="4"/>
      <c r="B3667" s="5" t="str">
        <f t="shared" si="115"/>
        <v>×</v>
      </c>
      <c r="C3667" s="4" t="str">
        <f t="shared" si="116"/>
        <v>-</v>
      </c>
    </row>
    <row r="3668" spans="1:3" hidden="1" x14ac:dyDescent="0.15">
      <c r="A3668" s="4"/>
      <c r="B3668" s="5" t="str">
        <f t="shared" si="115"/>
        <v>×</v>
      </c>
      <c r="C3668" s="4" t="str">
        <f t="shared" si="116"/>
        <v>-</v>
      </c>
    </row>
    <row r="3669" spans="1:3" hidden="1" x14ac:dyDescent="0.15">
      <c r="A3669" s="4"/>
      <c r="B3669" s="5" t="str">
        <f t="shared" ref="B3669:B3732" si="117">IF(COUNTIF(A3669,"*LOST*")&gt;0,"△",IF(COUNTIF(A3669,"*WON*")&gt;0,"〇","×"))</f>
        <v>×</v>
      </c>
      <c r="C3669" s="4" t="str">
        <f t="shared" ref="C3669:C3732" si="118">IF(B3669="〇",MID(A3669,FIND("払い出し",A3669)+6,(FIND("BUST",A3669)-FIND("払い出し",A3669)-13)),IF(B3669="△","-"&amp;MID(A3669,FIND("益",A3669)+3,(FIND("bits",A3669)-FIND("益",A3669)-4)),"-"))</f>
        <v>-</v>
      </c>
    </row>
    <row r="3670" spans="1:3" hidden="1" x14ac:dyDescent="0.15">
      <c r="A3670" s="4"/>
      <c r="B3670" s="5" t="str">
        <f t="shared" si="117"/>
        <v>×</v>
      </c>
      <c r="C3670" s="4" t="str">
        <f t="shared" si="118"/>
        <v>-</v>
      </c>
    </row>
    <row r="3671" spans="1:3" hidden="1" x14ac:dyDescent="0.15">
      <c r="A3671" s="4"/>
      <c r="B3671" s="5" t="str">
        <f t="shared" si="117"/>
        <v>×</v>
      </c>
      <c r="C3671" s="4" t="str">
        <f t="shared" si="118"/>
        <v>-</v>
      </c>
    </row>
    <row r="3672" spans="1:3" hidden="1" x14ac:dyDescent="0.15">
      <c r="A3672" s="4"/>
      <c r="B3672" s="5" t="str">
        <f t="shared" si="117"/>
        <v>×</v>
      </c>
      <c r="C3672" s="4" t="str">
        <f t="shared" si="118"/>
        <v>-</v>
      </c>
    </row>
    <row r="3673" spans="1:3" hidden="1" x14ac:dyDescent="0.15">
      <c r="A3673" s="4"/>
      <c r="B3673" s="5" t="str">
        <f t="shared" si="117"/>
        <v>×</v>
      </c>
      <c r="C3673" s="4" t="str">
        <f t="shared" si="118"/>
        <v>-</v>
      </c>
    </row>
    <row r="3674" spans="1:3" hidden="1" x14ac:dyDescent="0.15">
      <c r="A3674" s="4"/>
      <c r="B3674" s="5" t="str">
        <f t="shared" si="117"/>
        <v>×</v>
      </c>
      <c r="C3674" s="4" t="str">
        <f t="shared" si="118"/>
        <v>-</v>
      </c>
    </row>
    <row r="3675" spans="1:3" hidden="1" x14ac:dyDescent="0.15">
      <c r="A3675" s="4"/>
      <c r="B3675" s="5" t="str">
        <f t="shared" si="117"/>
        <v>×</v>
      </c>
      <c r="C3675" s="4" t="str">
        <f t="shared" si="118"/>
        <v>-</v>
      </c>
    </row>
    <row r="3676" spans="1:3" hidden="1" x14ac:dyDescent="0.15">
      <c r="A3676" s="4"/>
      <c r="B3676" s="5" t="str">
        <f t="shared" si="117"/>
        <v>×</v>
      </c>
      <c r="C3676" s="4" t="str">
        <f t="shared" si="118"/>
        <v>-</v>
      </c>
    </row>
    <row r="3677" spans="1:3" hidden="1" x14ac:dyDescent="0.15">
      <c r="A3677" s="4"/>
      <c r="B3677" s="5" t="str">
        <f t="shared" si="117"/>
        <v>×</v>
      </c>
      <c r="C3677" s="4" t="str">
        <f t="shared" si="118"/>
        <v>-</v>
      </c>
    </row>
    <row r="3678" spans="1:3" hidden="1" x14ac:dyDescent="0.15">
      <c r="A3678" s="4"/>
      <c r="B3678" s="5" t="str">
        <f t="shared" si="117"/>
        <v>×</v>
      </c>
      <c r="C3678" s="4" t="str">
        <f t="shared" si="118"/>
        <v>-</v>
      </c>
    </row>
    <row r="3679" spans="1:3" hidden="1" x14ac:dyDescent="0.15">
      <c r="A3679" s="4"/>
      <c r="B3679" s="5" t="str">
        <f t="shared" si="117"/>
        <v>×</v>
      </c>
      <c r="C3679" s="4" t="str">
        <f t="shared" si="118"/>
        <v>-</v>
      </c>
    </row>
    <row r="3680" spans="1:3" hidden="1" x14ac:dyDescent="0.15">
      <c r="A3680" s="4"/>
      <c r="B3680" s="5" t="str">
        <f t="shared" si="117"/>
        <v>×</v>
      </c>
      <c r="C3680" s="4" t="str">
        <f t="shared" si="118"/>
        <v>-</v>
      </c>
    </row>
    <row r="3681" spans="1:3" hidden="1" x14ac:dyDescent="0.15">
      <c r="A3681" s="4"/>
      <c r="B3681" s="5" t="str">
        <f t="shared" si="117"/>
        <v>×</v>
      </c>
      <c r="C3681" s="4" t="str">
        <f t="shared" si="118"/>
        <v>-</v>
      </c>
    </row>
    <row r="3682" spans="1:3" hidden="1" x14ac:dyDescent="0.15">
      <c r="A3682" s="4"/>
      <c r="B3682" s="5" t="str">
        <f t="shared" si="117"/>
        <v>×</v>
      </c>
      <c r="C3682" s="4" t="str">
        <f t="shared" si="118"/>
        <v>-</v>
      </c>
    </row>
    <row r="3683" spans="1:3" hidden="1" x14ac:dyDescent="0.15">
      <c r="A3683" s="4"/>
      <c r="B3683" s="5" t="str">
        <f t="shared" si="117"/>
        <v>×</v>
      </c>
      <c r="C3683" s="4" t="str">
        <f t="shared" si="118"/>
        <v>-</v>
      </c>
    </row>
    <row r="3684" spans="1:3" hidden="1" x14ac:dyDescent="0.15">
      <c r="A3684" s="4"/>
      <c r="B3684" s="5" t="str">
        <f t="shared" si="117"/>
        <v>×</v>
      </c>
      <c r="C3684" s="4" t="str">
        <f t="shared" si="118"/>
        <v>-</v>
      </c>
    </row>
    <row r="3685" spans="1:3" hidden="1" x14ac:dyDescent="0.15">
      <c r="A3685" s="4"/>
      <c r="B3685" s="5" t="str">
        <f t="shared" si="117"/>
        <v>×</v>
      </c>
      <c r="C3685" s="4" t="str">
        <f t="shared" si="118"/>
        <v>-</v>
      </c>
    </row>
    <row r="3686" spans="1:3" hidden="1" x14ac:dyDescent="0.15">
      <c r="A3686" s="4"/>
      <c r="B3686" s="5" t="str">
        <f t="shared" si="117"/>
        <v>×</v>
      </c>
      <c r="C3686" s="4" t="str">
        <f t="shared" si="118"/>
        <v>-</v>
      </c>
    </row>
    <row r="3687" spans="1:3" hidden="1" x14ac:dyDescent="0.15">
      <c r="A3687" s="4"/>
      <c r="B3687" s="5" t="str">
        <f t="shared" si="117"/>
        <v>×</v>
      </c>
      <c r="C3687" s="4" t="str">
        <f t="shared" si="118"/>
        <v>-</v>
      </c>
    </row>
    <row r="3688" spans="1:3" hidden="1" x14ac:dyDescent="0.15">
      <c r="A3688" s="4"/>
      <c r="B3688" s="5" t="str">
        <f t="shared" si="117"/>
        <v>×</v>
      </c>
      <c r="C3688" s="4" t="str">
        <f t="shared" si="118"/>
        <v>-</v>
      </c>
    </row>
    <row r="3689" spans="1:3" hidden="1" x14ac:dyDescent="0.15">
      <c r="A3689" s="4"/>
      <c r="B3689" s="5" t="str">
        <f t="shared" si="117"/>
        <v>×</v>
      </c>
      <c r="C3689" s="4" t="str">
        <f t="shared" si="118"/>
        <v>-</v>
      </c>
    </row>
    <row r="3690" spans="1:3" hidden="1" x14ac:dyDescent="0.15">
      <c r="A3690" s="4"/>
      <c r="B3690" s="5" t="str">
        <f t="shared" si="117"/>
        <v>×</v>
      </c>
      <c r="C3690" s="4" t="str">
        <f t="shared" si="118"/>
        <v>-</v>
      </c>
    </row>
    <row r="3691" spans="1:3" hidden="1" x14ac:dyDescent="0.15">
      <c r="A3691" s="4"/>
      <c r="B3691" s="5" t="str">
        <f t="shared" si="117"/>
        <v>×</v>
      </c>
      <c r="C3691" s="4" t="str">
        <f t="shared" si="118"/>
        <v>-</v>
      </c>
    </row>
    <row r="3692" spans="1:3" hidden="1" x14ac:dyDescent="0.15">
      <c r="A3692" s="4"/>
      <c r="B3692" s="5" t="str">
        <f t="shared" si="117"/>
        <v>×</v>
      </c>
      <c r="C3692" s="4" t="str">
        <f t="shared" si="118"/>
        <v>-</v>
      </c>
    </row>
    <row r="3693" spans="1:3" hidden="1" x14ac:dyDescent="0.15">
      <c r="A3693" s="4"/>
      <c r="B3693" s="5" t="str">
        <f t="shared" si="117"/>
        <v>×</v>
      </c>
      <c r="C3693" s="4" t="str">
        <f t="shared" si="118"/>
        <v>-</v>
      </c>
    </row>
    <row r="3694" spans="1:3" hidden="1" x14ac:dyDescent="0.15">
      <c r="A3694" s="4"/>
      <c r="B3694" s="5" t="str">
        <f t="shared" si="117"/>
        <v>×</v>
      </c>
      <c r="C3694" s="4" t="str">
        <f t="shared" si="118"/>
        <v>-</v>
      </c>
    </row>
    <row r="3695" spans="1:3" hidden="1" x14ac:dyDescent="0.15">
      <c r="A3695" s="4"/>
      <c r="B3695" s="5" t="str">
        <f t="shared" si="117"/>
        <v>×</v>
      </c>
      <c r="C3695" s="4" t="str">
        <f t="shared" si="118"/>
        <v>-</v>
      </c>
    </row>
    <row r="3696" spans="1:3" hidden="1" x14ac:dyDescent="0.15">
      <c r="A3696" s="4"/>
      <c r="B3696" s="5" t="str">
        <f t="shared" si="117"/>
        <v>×</v>
      </c>
      <c r="C3696" s="4" t="str">
        <f t="shared" si="118"/>
        <v>-</v>
      </c>
    </row>
    <row r="3697" spans="1:3" hidden="1" x14ac:dyDescent="0.15">
      <c r="A3697" s="4"/>
      <c r="B3697" s="5" t="str">
        <f t="shared" si="117"/>
        <v>×</v>
      </c>
      <c r="C3697" s="4" t="str">
        <f t="shared" si="118"/>
        <v>-</v>
      </c>
    </row>
    <row r="3698" spans="1:3" hidden="1" x14ac:dyDescent="0.15">
      <c r="A3698" s="4"/>
      <c r="B3698" s="5" t="str">
        <f t="shared" si="117"/>
        <v>×</v>
      </c>
      <c r="C3698" s="4" t="str">
        <f t="shared" si="118"/>
        <v>-</v>
      </c>
    </row>
    <row r="3699" spans="1:3" hidden="1" x14ac:dyDescent="0.15">
      <c r="A3699" s="4"/>
      <c r="B3699" s="5" t="str">
        <f t="shared" si="117"/>
        <v>×</v>
      </c>
      <c r="C3699" s="4" t="str">
        <f t="shared" si="118"/>
        <v>-</v>
      </c>
    </row>
    <row r="3700" spans="1:3" hidden="1" x14ac:dyDescent="0.15">
      <c r="A3700" s="4"/>
      <c r="B3700" s="5" t="str">
        <f t="shared" si="117"/>
        <v>×</v>
      </c>
      <c r="C3700" s="4" t="str">
        <f t="shared" si="118"/>
        <v>-</v>
      </c>
    </row>
    <row r="3701" spans="1:3" hidden="1" x14ac:dyDescent="0.15">
      <c r="A3701" s="4"/>
      <c r="B3701" s="5" t="str">
        <f t="shared" si="117"/>
        <v>×</v>
      </c>
      <c r="C3701" s="4" t="str">
        <f t="shared" si="118"/>
        <v>-</v>
      </c>
    </row>
    <row r="3702" spans="1:3" hidden="1" x14ac:dyDescent="0.15">
      <c r="A3702" s="4"/>
      <c r="B3702" s="5" t="str">
        <f t="shared" si="117"/>
        <v>×</v>
      </c>
      <c r="C3702" s="4" t="str">
        <f t="shared" si="118"/>
        <v>-</v>
      </c>
    </row>
    <row r="3703" spans="1:3" hidden="1" x14ac:dyDescent="0.15">
      <c r="A3703" s="4"/>
      <c r="B3703" s="5" t="str">
        <f t="shared" si="117"/>
        <v>×</v>
      </c>
      <c r="C3703" s="4" t="str">
        <f t="shared" si="118"/>
        <v>-</v>
      </c>
    </row>
    <row r="3704" spans="1:3" hidden="1" x14ac:dyDescent="0.15">
      <c r="A3704" s="4"/>
      <c r="B3704" s="5" t="str">
        <f t="shared" si="117"/>
        <v>×</v>
      </c>
      <c r="C3704" s="4" t="str">
        <f t="shared" si="118"/>
        <v>-</v>
      </c>
    </row>
    <row r="3705" spans="1:3" hidden="1" x14ac:dyDescent="0.15">
      <c r="A3705" s="4"/>
      <c r="B3705" s="5" t="str">
        <f t="shared" si="117"/>
        <v>×</v>
      </c>
      <c r="C3705" s="4" t="str">
        <f t="shared" si="118"/>
        <v>-</v>
      </c>
    </row>
    <row r="3706" spans="1:3" hidden="1" x14ac:dyDescent="0.15">
      <c r="A3706" s="4"/>
      <c r="B3706" s="5" t="str">
        <f t="shared" si="117"/>
        <v>×</v>
      </c>
      <c r="C3706" s="4" t="str">
        <f t="shared" si="118"/>
        <v>-</v>
      </c>
    </row>
    <row r="3707" spans="1:3" hidden="1" x14ac:dyDescent="0.15">
      <c r="A3707" s="4"/>
      <c r="B3707" s="5" t="str">
        <f t="shared" si="117"/>
        <v>×</v>
      </c>
      <c r="C3707" s="4" t="str">
        <f t="shared" si="118"/>
        <v>-</v>
      </c>
    </row>
    <row r="3708" spans="1:3" hidden="1" x14ac:dyDescent="0.15">
      <c r="A3708" s="4"/>
      <c r="B3708" s="5" t="str">
        <f t="shared" si="117"/>
        <v>×</v>
      </c>
      <c r="C3708" s="4" t="str">
        <f t="shared" si="118"/>
        <v>-</v>
      </c>
    </row>
    <row r="3709" spans="1:3" hidden="1" x14ac:dyDescent="0.15">
      <c r="A3709" s="4"/>
      <c r="B3709" s="5" t="str">
        <f t="shared" si="117"/>
        <v>×</v>
      </c>
      <c r="C3709" s="4" t="str">
        <f t="shared" si="118"/>
        <v>-</v>
      </c>
    </row>
    <row r="3710" spans="1:3" hidden="1" x14ac:dyDescent="0.15">
      <c r="A3710" s="4"/>
      <c r="B3710" s="5" t="str">
        <f t="shared" si="117"/>
        <v>×</v>
      </c>
      <c r="C3710" s="4" t="str">
        <f t="shared" si="118"/>
        <v>-</v>
      </c>
    </row>
    <row r="3711" spans="1:3" hidden="1" x14ac:dyDescent="0.15">
      <c r="A3711" s="4"/>
      <c r="B3711" s="5" t="str">
        <f t="shared" si="117"/>
        <v>×</v>
      </c>
      <c r="C3711" s="4" t="str">
        <f t="shared" si="118"/>
        <v>-</v>
      </c>
    </row>
    <row r="3712" spans="1:3" hidden="1" x14ac:dyDescent="0.15">
      <c r="A3712" s="4"/>
      <c r="B3712" s="5" t="str">
        <f t="shared" si="117"/>
        <v>×</v>
      </c>
      <c r="C3712" s="4" t="str">
        <f t="shared" si="118"/>
        <v>-</v>
      </c>
    </row>
    <row r="3713" spans="1:3" hidden="1" x14ac:dyDescent="0.15">
      <c r="A3713" s="4"/>
      <c r="B3713" s="5" t="str">
        <f t="shared" si="117"/>
        <v>×</v>
      </c>
      <c r="C3713" s="4" t="str">
        <f t="shared" si="118"/>
        <v>-</v>
      </c>
    </row>
    <row r="3714" spans="1:3" hidden="1" x14ac:dyDescent="0.15">
      <c r="A3714" s="4"/>
      <c r="B3714" s="5" t="str">
        <f t="shared" si="117"/>
        <v>×</v>
      </c>
      <c r="C3714" s="4" t="str">
        <f t="shared" si="118"/>
        <v>-</v>
      </c>
    </row>
    <row r="3715" spans="1:3" hidden="1" x14ac:dyDescent="0.15">
      <c r="A3715" s="4"/>
      <c r="B3715" s="5" t="str">
        <f t="shared" si="117"/>
        <v>×</v>
      </c>
      <c r="C3715" s="4" t="str">
        <f t="shared" si="118"/>
        <v>-</v>
      </c>
    </row>
    <row r="3716" spans="1:3" hidden="1" x14ac:dyDescent="0.15">
      <c r="A3716" s="4"/>
      <c r="B3716" s="5" t="str">
        <f t="shared" si="117"/>
        <v>×</v>
      </c>
      <c r="C3716" s="4" t="str">
        <f t="shared" si="118"/>
        <v>-</v>
      </c>
    </row>
    <row r="3717" spans="1:3" hidden="1" x14ac:dyDescent="0.15">
      <c r="A3717" s="4"/>
      <c r="B3717" s="5" t="str">
        <f t="shared" si="117"/>
        <v>×</v>
      </c>
      <c r="C3717" s="4" t="str">
        <f t="shared" si="118"/>
        <v>-</v>
      </c>
    </row>
    <row r="3718" spans="1:3" hidden="1" x14ac:dyDescent="0.15">
      <c r="A3718" s="4"/>
      <c r="B3718" s="5" t="str">
        <f t="shared" si="117"/>
        <v>×</v>
      </c>
      <c r="C3718" s="4" t="str">
        <f t="shared" si="118"/>
        <v>-</v>
      </c>
    </row>
    <row r="3719" spans="1:3" hidden="1" x14ac:dyDescent="0.15">
      <c r="A3719" s="4"/>
      <c r="B3719" s="5" t="str">
        <f t="shared" si="117"/>
        <v>×</v>
      </c>
      <c r="C3719" s="4" t="str">
        <f t="shared" si="118"/>
        <v>-</v>
      </c>
    </row>
    <row r="3720" spans="1:3" hidden="1" x14ac:dyDescent="0.15">
      <c r="A3720" s="4"/>
      <c r="B3720" s="5" t="str">
        <f t="shared" si="117"/>
        <v>×</v>
      </c>
      <c r="C3720" s="4" t="str">
        <f t="shared" si="118"/>
        <v>-</v>
      </c>
    </row>
    <row r="3721" spans="1:3" hidden="1" x14ac:dyDescent="0.15">
      <c r="A3721" s="4"/>
      <c r="B3721" s="5" t="str">
        <f t="shared" si="117"/>
        <v>×</v>
      </c>
      <c r="C3721" s="4" t="str">
        <f t="shared" si="118"/>
        <v>-</v>
      </c>
    </row>
    <row r="3722" spans="1:3" hidden="1" x14ac:dyDescent="0.15">
      <c r="A3722" s="4"/>
      <c r="B3722" s="5" t="str">
        <f t="shared" si="117"/>
        <v>×</v>
      </c>
      <c r="C3722" s="4" t="str">
        <f t="shared" si="118"/>
        <v>-</v>
      </c>
    </row>
    <row r="3723" spans="1:3" hidden="1" x14ac:dyDescent="0.15">
      <c r="A3723" s="4"/>
      <c r="B3723" s="5" t="str">
        <f t="shared" si="117"/>
        <v>×</v>
      </c>
      <c r="C3723" s="4" t="str">
        <f t="shared" si="118"/>
        <v>-</v>
      </c>
    </row>
    <row r="3724" spans="1:3" hidden="1" x14ac:dyDescent="0.15">
      <c r="A3724" s="4"/>
      <c r="B3724" s="5" t="str">
        <f t="shared" si="117"/>
        <v>×</v>
      </c>
      <c r="C3724" s="4" t="str">
        <f t="shared" si="118"/>
        <v>-</v>
      </c>
    </row>
    <row r="3725" spans="1:3" hidden="1" x14ac:dyDescent="0.15">
      <c r="A3725" s="4"/>
      <c r="B3725" s="5" t="str">
        <f t="shared" si="117"/>
        <v>×</v>
      </c>
      <c r="C3725" s="4" t="str">
        <f t="shared" si="118"/>
        <v>-</v>
      </c>
    </row>
    <row r="3726" spans="1:3" hidden="1" x14ac:dyDescent="0.15">
      <c r="A3726" s="4"/>
      <c r="B3726" s="5" t="str">
        <f t="shared" si="117"/>
        <v>×</v>
      </c>
      <c r="C3726" s="4" t="str">
        <f t="shared" si="118"/>
        <v>-</v>
      </c>
    </row>
    <row r="3727" spans="1:3" hidden="1" x14ac:dyDescent="0.15">
      <c r="A3727" s="4"/>
      <c r="B3727" s="5" t="str">
        <f t="shared" si="117"/>
        <v>×</v>
      </c>
      <c r="C3727" s="4" t="str">
        <f t="shared" si="118"/>
        <v>-</v>
      </c>
    </row>
    <row r="3728" spans="1:3" hidden="1" x14ac:dyDescent="0.15">
      <c r="A3728" s="4"/>
      <c r="B3728" s="5" t="str">
        <f t="shared" si="117"/>
        <v>×</v>
      </c>
      <c r="C3728" s="4" t="str">
        <f t="shared" si="118"/>
        <v>-</v>
      </c>
    </row>
    <row r="3729" spans="1:3" hidden="1" x14ac:dyDescent="0.15">
      <c r="A3729" s="4"/>
      <c r="B3729" s="5" t="str">
        <f t="shared" si="117"/>
        <v>×</v>
      </c>
      <c r="C3729" s="4" t="str">
        <f t="shared" si="118"/>
        <v>-</v>
      </c>
    </row>
    <row r="3730" spans="1:3" hidden="1" x14ac:dyDescent="0.15">
      <c r="A3730" s="4"/>
      <c r="B3730" s="5" t="str">
        <f t="shared" si="117"/>
        <v>×</v>
      </c>
      <c r="C3730" s="4" t="str">
        <f t="shared" si="118"/>
        <v>-</v>
      </c>
    </row>
    <row r="3731" spans="1:3" hidden="1" x14ac:dyDescent="0.15">
      <c r="A3731" s="4"/>
      <c r="B3731" s="5" t="str">
        <f t="shared" si="117"/>
        <v>×</v>
      </c>
      <c r="C3731" s="4" t="str">
        <f t="shared" si="118"/>
        <v>-</v>
      </c>
    </row>
    <row r="3732" spans="1:3" hidden="1" x14ac:dyDescent="0.15">
      <c r="A3732" s="4"/>
      <c r="B3732" s="5" t="str">
        <f t="shared" si="117"/>
        <v>×</v>
      </c>
      <c r="C3732" s="4" t="str">
        <f t="shared" si="118"/>
        <v>-</v>
      </c>
    </row>
    <row r="3733" spans="1:3" hidden="1" x14ac:dyDescent="0.15">
      <c r="A3733" s="4"/>
      <c r="B3733" s="5" t="str">
        <f t="shared" ref="B3733:B3796" si="119">IF(COUNTIF(A3733,"*LOST*")&gt;0,"△",IF(COUNTIF(A3733,"*WON*")&gt;0,"〇","×"))</f>
        <v>×</v>
      </c>
      <c r="C3733" s="4" t="str">
        <f t="shared" ref="C3733:C3796" si="120">IF(B3733="〇",MID(A3733,FIND("払い出し",A3733)+6,(FIND("BUST",A3733)-FIND("払い出し",A3733)-13)),IF(B3733="△","-"&amp;MID(A3733,FIND("益",A3733)+3,(FIND("bits",A3733)-FIND("益",A3733)-4)),"-"))</f>
        <v>-</v>
      </c>
    </row>
    <row r="3734" spans="1:3" hidden="1" x14ac:dyDescent="0.15">
      <c r="A3734" s="4"/>
      <c r="B3734" s="5" t="str">
        <f t="shared" si="119"/>
        <v>×</v>
      </c>
      <c r="C3734" s="4" t="str">
        <f t="shared" si="120"/>
        <v>-</v>
      </c>
    </row>
    <row r="3735" spans="1:3" hidden="1" x14ac:dyDescent="0.15">
      <c r="A3735" s="4"/>
      <c r="B3735" s="5" t="str">
        <f t="shared" si="119"/>
        <v>×</v>
      </c>
      <c r="C3735" s="4" t="str">
        <f t="shared" si="120"/>
        <v>-</v>
      </c>
    </row>
    <row r="3736" spans="1:3" hidden="1" x14ac:dyDescent="0.15">
      <c r="A3736" s="4"/>
      <c r="B3736" s="5" t="str">
        <f t="shared" si="119"/>
        <v>×</v>
      </c>
      <c r="C3736" s="4" t="str">
        <f t="shared" si="120"/>
        <v>-</v>
      </c>
    </row>
    <row r="3737" spans="1:3" hidden="1" x14ac:dyDescent="0.15">
      <c r="A3737" s="4"/>
      <c r="B3737" s="5" t="str">
        <f t="shared" si="119"/>
        <v>×</v>
      </c>
      <c r="C3737" s="4" t="str">
        <f t="shared" si="120"/>
        <v>-</v>
      </c>
    </row>
    <row r="3738" spans="1:3" hidden="1" x14ac:dyDescent="0.15">
      <c r="A3738" s="4"/>
      <c r="B3738" s="5" t="str">
        <f t="shared" si="119"/>
        <v>×</v>
      </c>
      <c r="C3738" s="4" t="str">
        <f t="shared" si="120"/>
        <v>-</v>
      </c>
    </row>
    <row r="3739" spans="1:3" hidden="1" x14ac:dyDescent="0.15">
      <c r="A3739" s="4"/>
      <c r="B3739" s="5" t="str">
        <f t="shared" si="119"/>
        <v>×</v>
      </c>
      <c r="C3739" s="4" t="str">
        <f t="shared" si="120"/>
        <v>-</v>
      </c>
    </row>
    <row r="3740" spans="1:3" hidden="1" x14ac:dyDescent="0.15">
      <c r="A3740" s="4"/>
      <c r="B3740" s="5" t="str">
        <f t="shared" si="119"/>
        <v>×</v>
      </c>
      <c r="C3740" s="4" t="str">
        <f t="shared" si="120"/>
        <v>-</v>
      </c>
    </row>
    <row r="3741" spans="1:3" hidden="1" x14ac:dyDescent="0.15">
      <c r="A3741" s="4"/>
      <c r="B3741" s="5" t="str">
        <f t="shared" si="119"/>
        <v>×</v>
      </c>
      <c r="C3741" s="4" t="str">
        <f t="shared" si="120"/>
        <v>-</v>
      </c>
    </row>
    <row r="3742" spans="1:3" hidden="1" x14ac:dyDescent="0.15">
      <c r="A3742" s="4"/>
      <c r="B3742" s="5" t="str">
        <f t="shared" si="119"/>
        <v>×</v>
      </c>
      <c r="C3742" s="4" t="str">
        <f t="shared" si="120"/>
        <v>-</v>
      </c>
    </row>
    <row r="3743" spans="1:3" hidden="1" x14ac:dyDescent="0.15">
      <c r="A3743" s="4"/>
      <c r="B3743" s="5" t="str">
        <f t="shared" si="119"/>
        <v>×</v>
      </c>
      <c r="C3743" s="4" t="str">
        <f t="shared" si="120"/>
        <v>-</v>
      </c>
    </row>
    <row r="3744" spans="1:3" hidden="1" x14ac:dyDescent="0.15">
      <c r="A3744" s="4"/>
      <c r="B3744" s="5" t="str">
        <f t="shared" si="119"/>
        <v>×</v>
      </c>
      <c r="C3744" s="4" t="str">
        <f t="shared" si="120"/>
        <v>-</v>
      </c>
    </row>
    <row r="3745" spans="1:3" hidden="1" x14ac:dyDescent="0.15">
      <c r="A3745" s="4"/>
      <c r="B3745" s="5" t="str">
        <f t="shared" si="119"/>
        <v>×</v>
      </c>
      <c r="C3745" s="4" t="str">
        <f t="shared" si="120"/>
        <v>-</v>
      </c>
    </row>
    <row r="3746" spans="1:3" hidden="1" x14ac:dyDescent="0.15">
      <c r="A3746" s="4"/>
      <c r="B3746" s="5" t="str">
        <f t="shared" si="119"/>
        <v>×</v>
      </c>
      <c r="C3746" s="4" t="str">
        <f t="shared" si="120"/>
        <v>-</v>
      </c>
    </row>
    <row r="3747" spans="1:3" hidden="1" x14ac:dyDescent="0.15">
      <c r="A3747" s="4"/>
      <c r="B3747" s="5" t="str">
        <f t="shared" si="119"/>
        <v>×</v>
      </c>
      <c r="C3747" s="4" t="str">
        <f t="shared" si="120"/>
        <v>-</v>
      </c>
    </row>
    <row r="3748" spans="1:3" hidden="1" x14ac:dyDescent="0.15">
      <c r="A3748" s="4"/>
      <c r="B3748" s="5" t="str">
        <f t="shared" si="119"/>
        <v>×</v>
      </c>
      <c r="C3748" s="4" t="str">
        <f t="shared" si="120"/>
        <v>-</v>
      </c>
    </row>
    <row r="3749" spans="1:3" hidden="1" x14ac:dyDescent="0.15">
      <c r="A3749" s="4"/>
      <c r="B3749" s="5" t="str">
        <f t="shared" si="119"/>
        <v>×</v>
      </c>
      <c r="C3749" s="4" t="str">
        <f t="shared" si="120"/>
        <v>-</v>
      </c>
    </row>
    <row r="3750" spans="1:3" hidden="1" x14ac:dyDescent="0.15">
      <c r="A3750" s="4"/>
      <c r="B3750" s="5" t="str">
        <f t="shared" si="119"/>
        <v>×</v>
      </c>
      <c r="C3750" s="4" t="str">
        <f t="shared" si="120"/>
        <v>-</v>
      </c>
    </row>
    <row r="3751" spans="1:3" hidden="1" x14ac:dyDescent="0.15">
      <c r="A3751" s="4"/>
      <c r="B3751" s="5" t="str">
        <f t="shared" si="119"/>
        <v>×</v>
      </c>
      <c r="C3751" s="4" t="str">
        <f t="shared" si="120"/>
        <v>-</v>
      </c>
    </row>
    <row r="3752" spans="1:3" hidden="1" x14ac:dyDescent="0.15">
      <c r="A3752" s="4"/>
      <c r="B3752" s="5" t="str">
        <f t="shared" si="119"/>
        <v>×</v>
      </c>
      <c r="C3752" s="4" t="str">
        <f t="shared" si="120"/>
        <v>-</v>
      </c>
    </row>
    <row r="3753" spans="1:3" hidden="1" x14ac:dyDescent="0.15">
      <c r="A3753" s="4"/>
      <c r="B3753" s="5" t="str">
        <f t="shared" si="119"/>
        <v>×</v>
      </c>
      <c r="C3753" s="4" t="str">
        <f t="shared" si="120"/>
        <v>-</v>
      </c>
    </row>
    <row r="3754" spans="1:3" hidden="1" x14ac:dyDescent="0.15">
      <c r="A3754" s="4"/>
      <c r="B3754" s="5" t="str">
        <f t="shared" si="119"/>
        <v>×</v>
      </c>
      <c r="C3754" s="4" t="str">
        <f t="shared" si="120"/>
        <v>-</v>
      </c>
    </row>
    <row r="3755" spans="1:3" hidden="1" x14ac:dyDescent="0.15">
      <c r="A3755" s="4"/>
      <c r="B3755" s="5" t="str">
        <f t="shared" si="119"/>
        <v>×</v>
      </c>
      <c r="C3755" s="4" t="str">
        <f t="shared" si="120"/>
        <v>-</v>
      </c>
    </row>
    <row r="3756" spans="1:3" hidden="1" x14ac:dyDescent="0.15">
      <c r="A3756" s="4"/>
      <c r="B3756" s="5" t="str">
        <f t="shared" si="119"/>
        <v>×</v>
      </c>
      <c r="C3756" s="4" t="str">
        <f t="shared" si="120"/>
        <v>-</v>
      </c>
    </row>
    <row r="3757" spans="1:3" hidden="1" x14ac:dyDescent="0.15">
      <c r="A3757" s="4"/>
      <c r="B3757" s="5" t="str">
        <f t="shared" si="119"/>
        <v>×</v>
      </c>
      <c r="C3757" s="4" t="str">
        <f t="shared" si="120"/>
        <v>-</v>
      </c>
    </row>
    <row r="3758" spans="1:3" hidden="1" x14ac:dyDescent="0.15">
      <c r="A3758" s="4"/>
      <c r="B3758" s="5" t="str">
        <f t="shared" si="119"/>
        <v>×</v>
      </c>
      <c r="C3758" s="4" t="str">
        <f t="shared" si="120"/>
        <v>-</v>
      </c>
    </row>
    <row r="3759" spans="1:3" hidden="1" x14ac:dyDescent="0.15">
      <c r="A3759" s="4"/>
      <c r="B3759" s="5" t="str">
        <f t="shared" si="119"/>
        <v>×</v>
      </c>
      <c r="C3759" s="4" t="str">
        <f t="shared" si="120"/>
        <v>-</v>
      </c>
    </row>
    <row r="3760" spans="1:3" hidden="1" x14ac:dyDescent="0.15">
      <c r="A3760" s="4"/>
      <c r="B3760" s="5" t="str">
        <f t="shared" si="119"/>
        <v>×</v>
      </c>
      <c r="C3760" s="4" t="str">
        <f t="shared" si="120"/>
        <v>-</v>
      </c>
    </row>
    <row r="3761" spans="1:3" hidden="1" x14ac:dyDescent="0.15">
      <c r="A3761" s="4"/>
      <c r="B3761" s="5" t="str">
        <f t="shared" si="119"/>
        <v>×</v>
      </c>
      <c r="C3761" s="4" t="str">
        <f t="shared" si="120"/>
        <v>-</v>
      </c>
    </row>
    <row r="3762" spans="1:3" hidden="1" x14ac:dyDescent="0.15">
      <c r="A3762" s="4"/>
      <c r="B3762" s="5" t="str">
        <f t="shared" si="119"/>
        <v>×</v>
      </c>
      <c r="C3762" s="4" t="str">
        <f t="shared" si="120"/>
        <v>-</v>
      </c>
    </row>
    <row r="3763" spans="1:3" hidden="1" x14ac:dyDescent="0.15">
      <c r="A3763" s="4"/>
      <c r="B3763" s="5" t="str">
        <f t="shared" si="119"/>
        <v>×</v>
      </c>
      <c r="C3763" s="4" t="str">
        <f t="shared" si="120"/>
        <v>-</v>
      </c>
    </row>
    <row r="3764" spans="1:3" hidden="1" x14ac:dyDescent="0.15">
      <c r="A3764" s="4"/>
      <c r="B3764" s="5" t="str">
        <f t="shared" si="119"/>
        <v>×</v>
      </c>
      <c r="C3764" s="4" t="str">
        <f t="shared" si="120"/>
        <v>-</v>
      </c>
    </row>
    <row r="3765" spans="1:3" hidden="1" x14ac:dyDescent="0.15">
      <c r="A3765" s="4"/>
      <c r="B3765" s="5" t="str">
        <f t="shared" si="119"/>
        <v>×</v>
      </c>
      <c r="C3765" s="4" t="str">
        <f t="shared" si="120"/>
        <v>-</v>
      </c>
    </row>
    <row r="3766" spans="1:3" hidden="1" x14ac:dyDescent="0.15">
      <c r="A3766" s="4"/>
      <c r="B3766" s="5" t="str">
        <f t="shared" si="119"/>
        <v>×</v>
      </c>
      <c r="C3766" s="4" t="str">
        <f t="shared" si="120"/>
        <v>-</v>
      </c>
    </row>
    <row r="3767" spans="1:3" hidden="1" x14ac:dyDescent="0.15">
      <c r="A3767" s="4"/>
      <c r="B3767" s="5" t="str">
        <f t="shared" si="119"/>
        <v>×</v>
      </c>
      <c r="C3767" s="4" t="str">
        <f t="shared" si="120"/>
        <v>-</v>
      </c>
    </row>
    <row r="3768" spans="1:3" hidden="1" x14ac:dyDescent="0.15">
      <c r="A3768" s="4"/>
      <c r="B3768" s="5" t="str">
        <f t="shared" si="119"/>
        <v>×</v>
      </c>
      <c r="C3768" s="4" t="str">
        <f t="shared" si="120"/>
        <v>-</v>
      </c>
    </row>
    <row r="3769" spans="1:3" hidden="1" x14ac:dyDescent="0.15">
      <c r="A3769" s="4"/>
      <c r="B3769" s="5" t="str">
        <f t="shared" si="119"/>
        <v>×</v>
      </c>
      <c r="C3769" s="4" t="str">
        <f t="shared" si="120"/>
        <v>-</v>
      </c>
    </row>
    <row r="3770" spans="1:3" hidden="1" x14ac:dyDescent="0.15">
      <c r="A3770" s="4"/>
      <c r="B3770" s="5" t="str">
        <f t="shared" si="119"/>
        <v>×</v>
      </c>
      <c r="C3770" s="4" t="str">
        <f t="shared" si="120"/>
        <v>-</v>
      </c>
    </row>
    <row r="3771" spans="1:3" hidden="1" x14ac:dyDescent="0.15">
      <c r="A3771" s="4"/>
      <c r="B3771" s="5" t="str">
        <f t="shared" si="119"/>
        <v>×</v>
      </c>
      <c r="C3771" s="4" t="str">
        <f t="shared" si="120"/>
        <v>-</v>
      </c>
    </row>
    <row r="3772" spans="1:3" hidden="1" x14ac:dyDescent="0.15">
      <c r="A3772" s="4"/>
      <c r="B3772" s="5" t="str">
        <f t="shared" si="119"/>
        <v>×</v>
      </c>
      <c r="C3772" s="4" t="str">
        <f t="shared" si="120"/>
        <v>-</v>
      </c>
    </row>
    <row r="3773" spans="1:3" hidden="1" x14ac:dyDescent="0.15">
      <c r="A3773" s="4"/>
      <c r="B3773" s="5" t="str">
        <f t="shared" si="119"/>
        <v>×</v>
      </c>
      <c r="C3773" s="4" t="str">
        <f t="shared" si="120"/>
        <v>-</v>
      </c>
    </row>
    <row r="3774" spans="1:3" hidden="1" x14ac:dyDescent="0.15">
      <c r="A3774" s="4"/>
      <c r="B3774" s="5" t="str">
        <f t="shared" si="119"/>
        <v>×</v>
      </c>
      <c r="C3774" s="4" t="str">
        <f t="shared" si="120"/>
        <v>-</v>
      </c>
    </row>
    <row r="3775" spans="1:3" hidden="1" x14ac:dyDescent="0.15">
      <c r="A3775" s="4"/>
      <c r="B3775" s="5" t="str">
        <f t="shared" si="119"/>
        <v>×</v>
      </c>
      <c r="C3775" s="4" t="str">
        <f t="shared" si="120"/>
        <v>-</v>
      </c>
    </row>
    <row r="3776" spans="1:3" hidden="1" x14ac:dyDescent="0.15">
      <c r="A3776" s="4"/>
      <c r="B3776" s="5" t="str">
        <f t="shared" si="119"/>
        <v>×</v>
      </c>
      <c r="C3776" s="4" t="str">
        <f t="shared" si="120"/>
        <v>-</v>
      </c>
    </row>
    <row r="3777" spans="1:3" hidden="1" x14ac:dyDescent="0.15">
      <c r="A3777" s="4"/>
      <c r="B3777" s="5" t="str">
        <f t="shared" si="119"/>
        <v>×</v>
      </c>
      <c r="C3777" s="4" t="str">
        <f t="shared" si="120"/>
        <v>-</v>
      </c>
    </row>
    <row r="3778" spans="1:3" hidden="1" x14ac:dyDescent="0.15">
      <c r="A3778" s="4"/>
      <c r="B3778" s="5" t="str">
        <f t="shared" si="119"/>
        <v>×</v>
      </c>
      <c r="C3778" s="4" t="str">
        <f t="shared" si="120"/>
        <v>-</v>
      </c>
    </row>
    <row r="3779" spans="1:3" hidden="1" x14ac:dyDescent="0.15">
      <c r="A3779" s="4"/>
      <c r="B3779" s="5" t="str">
        <f t="shared" si="119"/>
        <v>×</v>
      </c>
      <c r="C3779" s="4" t="str">
        <f t="shared" si="120"/>
        <v>-</v>
      </c>
    </row>
    <row r="3780" spans="1:3" hidden="1" x14ac:dyDescent="0.15">
      <c r="A3780" s="4"/>
      <c r="B3780" s="5" t="str">
        <f t="shared" si="119"/>
        <v>×</v>
      </c>
      <c r="C3780" s="4" t="str">
        <f t="shared" si="120"/>
        <v>-</v>
      </c>
    </row>
    <row r="3781" spans="1:3" hidden="1" x14ac:dyDescent="0.15">
      <c r="A3781" s="4"/>
      <c r="B3781" s="5" t="str">
        <f t="shared" si="119"/>
        <v>×</v>
      </c>
      <c r="C3781" s="4" t="str">
        <f t="shared" si="120"/>
        <v>-</v>
      </c>
    </row>
    <row r="3782" spans="1:3" hidden="1" x14ac:dyDescent="0.15">
      <c r="A3782" s="4"/>
      <c r="B3782" s="5" t="str">
        <f t="shared" si="119"/>
        <v>×</v>
      </c>
      <c r="C3782" s="4" t="str">
        <f t="shared" si="120"/>
        <v>-</v>
      </c>
    </row>
    <row r="3783" spans="1:3" hidden="1" x14ac:dyDescent="0.15">
      <c r="A3783" s="4"/>
      <c r="B3783" s="5" t="str">
        <f t="shared" si="119"/>
        <v>×</v>
      </c>
      <c r="C3783" s="4" t="str">
        <f t="shared" si="120"/>
        <v>-</v>
      </c>
    </row>
    <row r="3784" spans="1:3" hidden="1" x14ac:dyDescent="0.15">
      <c r="A3784" s="4"/>
      <c r="B3784" s="5" t="str">
        <f t="shared" si="119"/>
        <v>×</v>
      </c>
      <c r="C3784" s="4" t="str">
        <f t="shared" si="120"/>
        <v>-</v>
      </c>
    </row>
    <row r="3785" spans="1:3" hidden="1" x14ac:dyDescent="0.15">
      <c r="A3785" s="4"/>
      <c r="B3785" s="5" t="str">
        <f t="shared" si="119"/>
        <v>×</v>
      </c>
      <c r="C3785" s="4" t="str">
        <f t="shared" si="120"/>
        <v>-</v>
      </c>
    </row>
    <row r="3786" spans="1:3" hidden="1" x14ac:dyDescent="0.15">
      <c r="A3786" s="4"/>
      <c r="B3786" s="5" t="str">
        <f t="shared" si="119"/>
        <v>×</v>
      </c>
      <c r="C3786" s="4" t="str">
        <f t="shared" si="120"/>
        <v>-</v>
      </c>
    </row>
    <row r="3787" spans="1:3" hidden="1" x14ac:dyDescent="0.15">
      <c r="A3787" s="4"/>
      <c r="B3787" s="5" t="str">
        <f t="shared" si="119"/>
        <v>×</v>
      </c>
      <c r="C3787" s="4" t="str">
        <f t="shared" si="120"/>
        <v>-</v>
      </c>
    </row>
    <row r="3788" spans="1:3" hidden="1" x14ac:dyDescent="0.15">
      <c r="A3788" s="4"/>
      <c r="B3788" s="5" t="str">
        <f t="shared" si="119"/>
        <v>×</v>
      </c>
      <c r="C3788" s="4" t="str">
        <f t="shared" si="120"/>
        <v>-</v>
      </c>
    </row>
    <row r="3789" spans="1:3" hidden="1" x14ac:dyDescent="0.15">
      <c r="A3789" s="4"/>
      <c r="B3789" s="5" t="str">
        <f t="shared" si="119"/>
        <v>×</v>
      </c>
      <c r="C3789" s="4" t="str">
        <f t="shared" si="120"/>
        <v>-</v>
      </c>
    </row>
    <row r="3790" spans="1:3" hidden="1" x14ac:dyDescent="0.15">
      <c r="A3790" s="4"/>
      <c r="B3790" s="5" t="str">
        <f t="shared" si="119"/>
        <v>×</v>
      </c>
      <c r="C3790" s="4" t="str">
        <f t="shared" si="120"/>
        <v>-</v>
      </c>
    </row>
    <row r="3791" spans="1:3" hidden="1" x14ac:dyDescent="0.15">
      <c r="A3791" s="4"/>
      <c r="B3791" s="5" t="str">
        <f t="shared" si="119"/>
        <v>×</v>
      </c>
      <c r="C3791" s="4" t="str">
        <f t="shared" si="120"/>
        <v>-</v>
      </c>
    </row>
    <row r="3792" spans="1:3" hidden="1" x14ac:dyDescent="0.15">
      <c r="A3792" s="4"/>
      <c r="B3792" s="5" t="str">
        <f t="shared" si="119"/>
        <v>×</v>
      </c>
      <c r="C3792" s="4" t="str">
        <f t="shared" si="120"/>
        <v>-</v>
      </c>
    </row>
    <row r="3793" spans="1:3" hidden="1" x14ac:dyDescent="0.15">
      <c r="A3793" s="4"/>
      <c r="B3793" s="5" t="str">
        <f t="shared" si="119"/>
        <v>×</v>
      </c>
      <c r="C3793" s="4" t="str">
        <f t="shared" si="120"/>
        <v>-</v>
      </c>
    </row>
    <row r="3794" spans="1:3" hidden="1" x14ac:dyDescent="0.15">
      <c r="A3794" s="4"/>
      <c r="B3794" s="5" t="str">
        <f t="shared" si="119"/>
        <v>×</v>
      </c>
      <c r="C3794" s="4" t="str">
        <f t="shared" si="120"/>
        <v>-</v>
      </c>
    </row>
    <row r="3795" spans="1:3" hidden="1" x14ac:dyDescent="0.15">
      <c r="A3795" s="4"/>
      <c r="B3795" s="5" t="str">
        <f t="shared" si="119"/>
        <v>×</v>
      </c>
      <c r="C3795" s="4" t="str">
        <f t="shared" si="120"/>
        <v>-</v>
      </c>
    </row>
    <row r="3796" spans="1:3" hidden="1" x14ac:dyDescent="0.15">
      <c r="A3796" s="4"/>
      <c r="B3796" s="5" t="str">
        <f t="shared" si="119"/>
        <v>×</v>
      </c>
      <c r="C3796" s="4" t="str">
        <f t="shared" si="120"/>
        <v>-</v>
      </c>
    </row>
    <row r="3797" spans="1:3" hidden="1" x14ac:dyDescent="0.15">
      <c r="A3797" s="4"/>
      <c r="B3797" s="5" t="str">
        <f t="shared" ref="B3797:B3860" si="121">IF(COUNTIF(A3797,"*LOST*")&gt;0,"△",IF(COUNTIF(A3797,"*WON*")&gt;0,"〇","×"))</f>
        <v>×</v>
      </c>
      <c r="C3797" s="4" t="str">
        <f t="shared" ref="C3797:C3860" si="122">IF(B3797="〇",MID(A3797,FIND("払い出し",A3797)+6,(FIND("BUST",A3797)-FIND("払い出し",A3797)-13)),IF(B3797="△","-"&amp;MID(A3797,FIND("益",A3797)+3,(FIND("bits",A3797)-FIND("益",A3797)-4)),"-"))</f>
        <v>-</v>
      </c>
    </row>
    <row r="3798" spans="1:3" hidden="1" x14ac:dyDescent="0.15">
      <c r="A3798" s="4"/>
      <c r="B3798" s="5" t="str">
        <f t="shared" si="121"/>
        <v>×</v>
      </c>
      <c r="C3798" s="4" t="str">
        <f t="shared" si="122"/>
        <v>-</v>
      </c>
    </row>
    <row r="3799" spans="1:3" hidden="1" x14ac:dyDescent="0.15">
      <c r="A3799" s="4"/>
      <c r="B3799" s="5" t="str">
        <f t="shared" si="121"/>
        <v>×</v>
      </c>
      <c r="C3799" s="4" t="str">
        <f t="shared" si="122"/>
        <v>-</v>
      </c>
    </row>
    <row r="3800" spans="1:3" hidden="1" x14ac:dyDescent="0.15">
      <c r="A3800" s="4"/>
      <c r="B3800" s="5" t="str">
        <f t="shared" si="121"/>
        <v>×</v>
      </c>
      <c r="C3800" s="4" t="str">
        <f t="shared" si="122"/>
        <v>-</v>
      </c>
    </row>
    <row r="3801" spans="1:3" hidden="1" x14ac:dyDescent="0.15">
      <c r="A3801" s="4"/>
      <c r="B3801" s="5" t="str">
        <f t="shared" si="121"/>
        <v>×</v>
      </c>
      <c r="C3801" s="4" t="str">
        <f t="shared" si="122"/>
        <v>-</v>
      </c>
    </row>
    <row r="3802" spans="1:3" hidden="1" x14ac:dyDescent="0.15">
      <c r="A3802" s="4"/>
      <c r="B3802" s="5" t="str">
        <f t="shared" si="121"/>
        <v>×</v>
      </c>
      <c r="C3802" s="4" t="str">
        <f t="shared" si="122"/>
        <v>-</v>
      </c>
    </row>
    <row r="3803" spans="1:3" hidden="1" x14ac:dyDescent="0.15">
      <c r="A3803" s="4"/>
      <c r="B3803" s="5" t="str">
        <f t="shared" si="121"/>
        <v>×</v>
      </c>
      <c r="C3803" s="4" t="str">
        <f t="shared" si="122"/>
        <v>-</v>
      </c>
    </row>
    <row r="3804" spans="1:3" hidden="1" x14ac:dyDescent="0.15">
      <c r="A3804" s="4"/>
      <c r="B3804" s="5" t="str">
        <f t="shared" si="121"/>
        <v>×</v>
      </c>
      <c r="C3804" s="4" t="str">
        <f t="shared" si="122"/>
        <v>-</v>
      </c>
    </row>
    <row r="3805" spans="1:3" hidden="1" x14ac:dyDescent="0.15">
      <c r="A3805" s="4"/>
      <c r="B3805" s="5" t="str">
        <f t="shared" si="121"/>
        <v>×</v>
      </c>
      <c r="C3805" s="4" t="str">
        <f t="shared" si="122"/>
        <v>-</v>
      </c>
    </row>
    <row r="3806" spans="1:3" hidden="1" x14ac:dyDescent="0.15">
      <c r="A3806" s="4"/>
      <c r="B3806" s="5" t="str">
        <f t="shared" si="121"/>
        <v>×</v>
      </c>
      <c r="C3806" s="4" t="str">
        <f t="shared" si="122"/>
        <v>-</v>
      </c>
    </row>
    <row r="3807" spans="1:3" hidden="1" x14ac:dyDescent="0.15">
      <c r="A3807" s="4"/>
      <c r="B3807" s="5" t="str">
        <f t="shared" si="121"/>
        <v>×</v>
      </c>
      <c r="C3807" s="4" t="str">
        <f t="shared" si="122"/>
        <v>-</v>
      </c>
    </row>
    <row r="3808" spans="1:3" hidden="1" x14ac:dyDescent="0.15">
      <c r="A3808" s="4"/>
      <c r="B3808" s="5" t="str">
        <f t="shared" si="121"/>
        <v>×</v>
      </c>
      <c r="C3808" s="4" t="str">
        <f t="shared" si="122"/>
        <v>-</v>
      </c>
    </row>
    <row r="3809" spans="1:3" hidden="1" x14ac:dyDescent="0.15">
      <c r="A3809" s="4"/>
      <c r="B3809" s="5" t="str">
        <f t="shared" si="121"/>
        <v>×</v>
      </c>
      <c r="C3809" s="4" t="str">
        <f t="shared" si="122"/>
        <v>-</v>
      </c>
    </row>
    <row r="3810" spans="1:3" hidden="1" x14ac:dyDescent="0.15">
      <c r="A3810" s="4"/>
      <c r="B3810" s="5" t="str">
        <f t="shared" si="121"/>
        <v>×</v>
      </c>
      <c r="C3810" s="4" t="str">
        <f t="shared" si="122"/>
        <v>-</v>
      </c>
    </row>
    <row r="3811" spans="1:3" hidden="1" x14ac:dyDescent="0.15">
      <c r="A3811" s="4"/>
      <c r="B3811" s="5" t="str">
        <f t="shared" si="121"/>
        <v>×</v>
      </c>
      <c r="C3811" s="4" t="str">
        <f t="shared" si="122"/>
        <v>-</v>
      </c>
    </row>
    <row r="3812" spans="1:3" hidden="1" x14ac:dyDescent="0.15">
      <c r="A3812" s="4"/>
      <c r="B3812" s="5" t="str">
        <f t="shared" si="121"/>
        <v>×</v>
      </c>
      <c r="C3812" s="4" t="str">
        <f t="shared" si="122"/>
        <v>-</v>
      </c>
    </row>
    <row r="3813" spans="1:3" hidden="1" x14ac:dyDescent="0.15">
      <c r="A3813" s="4"/>
      <c r="B3813" s="5" t="str">
        <f t="shared" si="121"/>
        <v>×</v>
      </c>
      <c r="C3813" s="4" t="str">
        <f t="shared" si="122"/>
        <v>-</v>
      </c>
    </row>
    <row r="3814" spans="1:3" hidden="1" x14ac:dyDescent="0.15">
      <c r="A3814" s="4"/>
      <c r="B3814" s="5" t="str">
        <f t="shared" si="121"/>
        <v>×</v>
      </c>
      <c r="C3814" s="4" t="str">
        <f t="shared" si="122"/>
        <v>-</v>
      </c>
    </row>
    <row r="3815" spans="1:3" hidden="1" x14ac:dyDescent="0.15">
      <c r="A3815" s="4"/>
      <c r="B3815" s="5" t="str">
        <f t="shared" si="121"/>
        <v>×</v>
      </c>
      <c r="C3815" s="4" t="str">
        <f t="shared" si="122"/>
        <v>-</v>
      </c>
    </row>
    <row r="3816" spans="1:3" hidden="1" x14ac:dyDescent="0.15">
      <c r="A3816" s="4"/>
      <c r="B3816" s="5" t="str">
        <f t="shared" si="121"/>
        <v>×</v>
      </c>
      <c r="C3816" s="4" t="str">
        <f t="shared" si="122"/>
        <v>-</v>
      </c>
    </row>
    <row r="3817" spans="1:3" hidden="1" x14ac:dyDescent="0.15">
      <c r="A3817" s="4"/>
      <c r="B3817" s="5" t="str">
        <f t="shared" si="121"/>
        <v>×</v>
      </c>
      <c r="C3817" s="4" t="str">
        <f t="shared" si="122"/>
        <v>-</v>
      </c>
    </row>
    <row r="3818" spans="1:3" hidden="1" x14ac:dyDescent="0.15">
      <c r="A3818" s="4"/>
      <c r="B3818" s="5" t="str">
        <f t="shared" si="121"/>
        <v>×</v>
      </c>
      <c r="C3818" s="4" t="str">
        <f t="shared" si="122"/>
        <v>-</v>
      </c>
    </row>
    <row r="3819" spans="1:3" hidden="1" x14ac:dyDescent="0.15">
      <c r="A3819" s="4"/>
      <c r="B3819" s="5" t="str">
        <f t="shared" si="121"/>
        <v>×</v>
      </c>
      <c r="C3819" s="4" t="str">
        <f t="shared" si="122"/>
        <v>-</v>
      </c>
    </row>
    <row r="3820" spans="1:3" hidden="1" x14ac:dyDescent="0.15">
      <c r="A3820" s="4"/>
      <c r="B3820" s="5" t="str">
        <f t="shared" si="121"/>
        <v>×</v>
      </c>
      <c r="C3820" s="4" t="str">
        <f t="shared" si="122"/>
        <v>-</v>
      </c>
    </row>
    <row r="3821" spans="1:3" hidden="1" x14ac:dyDescent="0.15">
      <c r="A3821" s="4"/>
      <c r="B3821" s="5" t="str">
        <f t="shared" si="121"/>
        <v>×</v>
      </c>
      <c r="C3821" s="4" t="str">
        <f t="shared" si="122"/>
        <v>-</v>
      </c>
    </row>
    <row r="3822" spans="1:3" hidden="1" x14ac:dyDescent="0.15">
      <c r="A3822" s="4"/>
      <c r="B3822" s="5" t="str">
        <f t="shared" si="121"/>
        <v>×</v>
      </c>
      <c r="C3822" s="4" t="str">
        <f t="shared" si="122"/>
        <v>-</v>
      </c>
    </row>
    <row r="3823" spans="1:3" hidden="1" x14ac:dyDescent="0.15">
      <c r="A3823" s="4"/>
      <c r="B3823" s="5" t="str">
        <f t="shared" si="121"/>
        <v>×</v>
      </c>
      <c r="C3823" s="4" t="str">
        <f t="shared" si="122"/>
        <v>-</v>
      </c>
    </row>
    <row r="3824" spans="1:3" hidden="1" x14ac:dyDescent="0.15">
      <c r="A3824" s="4"/>
      <c r="B3824" s="5" t="str">
        <f t="shared" si="121"/>
        <v>×</v>
      </c>
      <c r="C3824" s="4" t="str">
        <f t="shared" si="122"/>
        <v>-</v>
      </c>
    </row>
    <row r="3825" spans="1:3" hidden="1" x14ac:dyDescent="0.15">
      <c r="A3825" s="4"/>
      <c r="B3825" s="5" t="str">
        <f t="shared" si="121"/>
        <v>×</v>
      </c>
      <c r="C3825" s="4" t="str">
        <f t="shared" si="122"/>
        <v>-</v>
      </c>
    </row>
    <row r="3826" spans="1:3" hidden="1" x14ac:dyDescent="0.15">
      <c r="A3826" s="4"/>
      <c r="B3826" s="5" t="str">
        <f t="shared" si="121"/>
        <v>×</v>
      </c>
      <c r="C3826" s="4" t="str">
        <f t="shared" si="122"/>
        <v>-</v>
      </c>
    </row>
    <row r="3827" spans="1:3" hidden="1" x14ac:dyDescent="0.15">
      <c r="A3827" s="4"/>
      <c r="B3827" s="5" t="str">
        <f t="shared" si="121"/>
        <v>×</v>
      </c>
      <c r="C3827" s="4" t="str">
        <f t="shared" si="122"/>
        <v>-</v>
      </c>
    </row>
    <row r="3828" spans="1:3" hidden="1" x14ac:dyDescent="0.15">
      <c r="A3828" s="4"/>
      <c r="B3828" s="5" t="str">
        <f t="shared" si="121"/>
        <v>×</v>
      </c>
      <c r="C3828" s="4" t="str">
        <f t="shared" si="122"/>
        <v>-</v>
      </c>
    </row>
    <row r="3829" spans="1:3" hidden="1" x14ac:dyDescent="0.15">
      <c r="A3829" s="4"/>
      <c r="B3829" s="5" t="str">
        <f t="shared" si="121"/>
        <v>×</v>
      </c>
      <c r="C3829" s="4" t="str">
        <f t="shared" si="122"/>
        <v>-</v>
      </c>
    </row>
    <row r="3830" spans="1:3" hidden="1" x14ac:dyDescent="0.15">
      <c r="A3830" s="4"/>
      <c r="B3830" s="5" t="str">
        <f t="shared" si="121"/>
        <v>×</v>
      </c>
      <c r="C3830" s="4" t="str">
        <f t="shared" si="122"/>
        <v>-</v>
      </c>
    </row>
    <row r="3831" spans="1:3" hidden="1" x14ac:dyDescent="0.15">
      <c r="A3831" s="4"/>
      <c r="B3831" s="5" t="str">
        <f t="shared" si="121"/>
        <v>×</v>
      </c>
      <c r="C3831" s="4" t="str">
        <f t="shared" si="122"/>
        <v>-</v>
      </c>
    </row>
    <row r="3832" spans="1:3" hidden="1" x14ac:dyDescent="0.15">
      <c r="A3832" s="4"/>
      <c r="B3832" s="5" t="str">
        <f t="shared" si="121"/>
        <v>×</v>
      </c>
      <c r="C3832" s="4" t="str">
        <f t="shared" si="122"/>
        <v>-</v>
      </c>
    </row>
    <row r="3833" spans="1:3" hidden="1" x14ac:dyDescent="0.15">
      <c r="A3833" s="4"/>
      <c r="B3833" s="5" t="str">
        <f t="shared" si="121"/>
        <v>×</v>
      </c>
      <c r="C3833" s="4" t="str">
        <f t="shared" si="122"/>
        <v>-</v>
      </c>
    </row>
    <row r="3834" spans="1:3" hidden="1" x14ac:dyDescent="0.15">
      <c r="A3834" s="4"/>
      <c r="B3834" s="5" t="str">
        <f t="shared" si="121"/>
        <v>×</v>
      </c>
      <c r="C3834" s="4" t="str">
        <f t="shared" si="122"/>
        <v>-</v>
      </c>
    </row>
    <row r="3835" spans="1:3" hidden="1" x14ac:dyDescent="0.15">
      <c r="A3835" s="4"/>
      <c r="B3835" s="5" t="str">
        <f t="shared" si="121"/>
        <v>×</v>
      </c>
      <c r="C3835" s="4" t="str">
        <f t="shared" si="122"/>
        <v>-</v>
      </c>
    </row>
    <row r="3836" spans="1:3" hidden="1" x14ac:dyDescent="0.15">
      <c r="A3836" s="4"/>
      <c r="B3836" s="5" t="str">
        <f t="shared" si="121"/>
        <v>×</v>
      </c>
      <c r="C3836" s="4" t="str">
        <f t="shared" si="122"/>
        <v>-</v>
      </c>
    </row>
    <row r="3837" spans="1:3" hidden="1" x14ac:dyDescent="0.15">
      <c r="A3837" s="4"/>
      <c r="B3837" s="5" t="str">
        <f t="shared" si="121"/>
        <v>×</v>
      </c>
      <c r="C3837" s="4" t="str">
        <f t="shared" si="122"/>
        <v>-</v>
      </c>
    </row>
    <row r="3838" spans="1:3" hidden="1" x14ac:dyDescent="0.15">
      <c r="A3838" s="4"/>
      <c r="B3838" s="5" t="str">
        <f t="shared" si="121"/>
        <v>×</v>
      </c>
      <c r="C3838" s="4" t="str">
        <f t="shared" si="122"/>
        <v>-</v>
      </c>
    </row>
    <row r="3839" spans="1:3" hidden="1" x14ac:dyDescent="0.15">
      <c r="A3839" s="4"/>
      <c r="B3839" s="5" t="str">
        <f t="shared" si="121"/>
        <v>×</v>
      </c>
      <c r="C3839" s="4" t="str">
        <f t="shared" si="122"/>
        <v>-</v>
      </c>
    </row>
    <row r="3840" spans="1:3" hidden="1" x14ac:dyDescent="0.15">
      <c r="A3840" s="4"/>
      <c r="B3840" s="5" t="str">
        <f t="shared" si="121"/>
        <v>×</v>
      </c>
      <c r="C3840" s="4" t="str">
        <f t="shared" si="122"/>
        <v>-</v>
      </c>
    </row>
    <row r="3841" spans="1:3" hidden="1" x14ac:dyDescent="0.15">
      <c r="A3841" s="4"/>
      <c r="B3841" s="5" t="str">
        <f t="shared" si="121"/>
        <v>×</v>
      </c>
      <c r="C3841" s="4" t="str">
        <f t="shared" si="122"/>
        <v>-</v>
      </c>
    </row>
    <row r="3842" spans="1:3" hidden="1" x14ac:dyDescent="0.15">
      <c r="A3842" s="4"/>
      <c r="B3842" s="5" t="str">
        <f t="shared" si="121"/>
        <v>×</v>
      </c>
      <c r="C3842" s="4" t="str">
        <f t="shared" si="122"/>
        <v>-</v>
      </c>
    </row>
    <row r="3843" spans="1:3" hidden="1" x14ac:dyDescent="0.15">
      <c r="A3843" s="4"/>
      <c r="B3843" s="5" t="str">
        <f t="shared" si="121"/>
        <v>×</v>
      </c>
      <c r="C3843" s="4" t="str">
        <f t="shared" si="122"/>
        <v>-</v>
      </c>
    </row>
    <row r="3844" spans="1:3" hidden="1" x14ac:dyDescent="0.15">
      <c r="A3844" s="4"/>
      <c r="B3844" s="5" t="str">
        <f t="shared" si="121"/>
        <v>×</v>
      </c>
      <c r="C3844" s="4" t="str">
        <f t="shared" si="122"/>
        <v>-</v>
      </c>
    </row>
    <row r="3845" spans="1:3" hidden="1" x14ac:dyDescent="0.15">
      <c r="A3845" s="4"/>
      <c r="B3845" s="5" t="str">
        <f t="shared" si="121"/>
        <v>×</v>
      </c>
      <c r="C3845" s="4" t="str">
        <f t="shared" si="122"/>
        <v>-</v>
      </c>
    </row>
    <row r="3846" spans="1:3" hidden="1" x14ac:dyDescent="0.15">
      <c r="A3846" s="4"/>
      <c r="B3846" s="5" t="str">
        <f t="shared" si="121"/>
        <v>×</v>
      </c>
      <c r="C3846" s="4" t="str">
        <f t="shared" si="122"/>
        <v>-</v>
      </c>
    </row>
    <row r="3847" spans="1:3" hidden="1" x14ac:dyDescent="0.15">
      <c r="A3847" s="4"/>
      <c r="B3847" s="5" t="str">
        <f t="shared" si="121"/>
        <v>×</v>
      </c>
      <c r="C3847" s="4" t="str">
        <f t="shared" si="122"/>
        <v>-</v>
      </c>
    </row>
    <row r="3848" spans="1:3" hidden="1" x14ac:dyDescent="0.15">
      <c r="A3848" s="4"/>
      <c r="B3848" s="5" t="str">
        <f t="shared" si="121"/>
        <v>×</v>
      </c>
      <c r="C3848" s="4" t="str">
        <f t="shared" si="122"/>
        <v>-</v>
      </c>
    </row>
    <row r="3849" spans="1:3" hidden="1" x14ac:dyDescent="0.15">
      <c r="A3849" s="4"/>
      <c r="B3849" s="5" t="str">
        <f t="shared" si="121"/>
        <v>×</v>
      </c>
      <c r="C3849" s="4" t="str">
        <f t="shared" si="122"/>
        <v>-</v>
      </c>
    </row>
    <row r="3850" spans="1:3" hidden="1" x14ac:dyDescent="0.15">
      <c r="A3850" s="4"/>
      <c r="B3850" s="5" t="str">
        <f t="shared" si="121"/>
        <v>×</v>
      </c>
      <c r="C3850" s="4" t="str">
        <f t="shared" si="122"/>
        <v>-</v>
      </c>
    </row>
    <row r="3851" spans="1:3" hidden="1" x14ac:dyDescent="0.15">
      <c r="A3851" s="4"/>
      <c r="B3851" s="5" t="str">
        <f t="shared" si="121"/>
        <v>×</v>
      </c>
      <c r="C3851" s="4" t="str">
        <f t="shared" si="122"/>
        <v>-</v>
      </c>
    </row>
    <row r="3852" spans="1:3" hidden="1" x14ac:dyDescent="0.15">
      <c r="A3852" s="4"/>
      <c r="B3852" s="5" t="str">
        <f t="shared" si="121"/>
        <v>×</v>
      </c>
      <c r="C3852" s="4" t="str">
        <f t="shared" si="122"/>
        <v>-</v>
      </c>
    </row>
    <row r="3853" spans="1:3" hidden="1" x14ac:dyDescent="0.15">
      <c r="A3853" s="4"/>
      <c r="B3853" s="5" t="str">
        <f t="shared" si="121"/>
        <v>×</v>
      </c>
      <c r="C3853" s="4" t="str">
        <f t="shared" si="122"/>
        <v>-</v>
      </c>
    </row>
    <row r="3854" spans="1:3" hidden="1" x14ac:dyDescent="0.15">
      <c r="A3854" s="4"/>
      <c r="B3854" s="5" t="str">
        <f t="shared" si="121"/>
        <v>×</v>
      </c>
      <c r="C3854" s="4" t="str">
        <f t="shared" si="122"/>
        <v>-</v>
      </c>
    </row>
    <row r="3855" spans="1:3" hidden="1" x14ac:dyDescent="0.15">
      <c r="A3855" s="4"/>
      <c r="B3855" s="5" t="str">
        <f t="shared" si="121"/>
        <v>×</v>
      </c>
      <c r="C3855" s="4" t="str">
        <f t="shared" si="122"/>
        <v>-</v>
      </c>
    </row>
    <row r="3856" spans="1:3" hidden="1" x14ac:dyDescent="0.15">
      <c r="A3856" s="4"/>
      <c r="B3856" s="5" t="str">
        <f t="shared" si="121"/>
        <v>×</v>
      </c>
      <c r="C3856" s="4" t="str">
        <f t="shared" si="122"/>
        <v>-</v>
      </c>
    </row>
    <row r="3857" spans="1:3" hidden="1" x14ac:dyDescent="0.15">
      <c r="A3857" s="4"/>
      <c r="B3857" s="5" t="str">
        <f t="shared" si="121"/>
        <v>×</v>
      </c>
      <c r="C3857" s="4" t="str">
        <f t="shared" si="122"/>
        <v>-</v>
      </c>
    </row>
    <row r="3858" spans="1:3" hidden="1" x14ac:dyDescent="0.15">
      <c r="A3858" s="4"/>
      <c r="B3858" s="5" t="str">
        <f t="shared" si="121"/>
        <v>×</v>
      </c>
      <c r="C3858" s="4" t="str">
        <f t="shared" si="122"/>
        <v>-</v>
      </c>
    </row>
    <row r="3859" spans="1:3" hidden="1" x14ac:dyDescent="0.15">
      <c r="A3859" s="4"/>
      <c r="B3859" s="5" t="str">
        <f t="shared" si="121"/>
        <v>×</v>
      </c>
      <c r="C3859" s="4" t="str">
        <f t="shared" si="122"/>
        <v>-</v>
      </c>
    </row>
    <row r="3860" spans="1:3" hidden="1" x14ac:dyDescent="0.15">
      <c r="A3860" s="4"/>
      <c r="B3860" s="5" t="str">
        <f t="shared" si="121"/>
        <v>×</v>
      </c>
      <c r="C3860" s="4" t="str">
        <f t="shared" si="122"/>
        <v>-</v>
      </c>
    </row>
    <row r="3861" spans="1:3" hidden="1" x14ac:dyDescent="0.15">
      <c r="A3861" s="4"/>
      <c r="B3861" s="5" t="str">
        <f t="shared" ref="B3861:B3924" si="123">IF(COUNTIF(A3861,"*LOST*")&gt;0,"△",IF(COUNTIF(A3861,"*WON*")&gt;0,"〇","×"))</f>
        <v>×</v>
      </c>
      <c r="C3861" s="4" t="str">
        <f t="shared" ref="C3861:C3924" si="124">IF(B3861="〇",MID(A3861,FIND("払い出し",A3861)+6,(FIND("BUST",A3861)-FIND("払い出し",A3861)-13)),IF(B3861="△","-"&amp;MID(A3861,FIND("益",A3861)+3,(FIND("bits",A3861)-FIND("益",A3861)-4)),"-"))</f>
        <v>-</v>
      </c>
    </row>
    <row r="3862" spans="1:3" hidden="1" x14ac:dyDescent="0.15">
      <c r="A3862" s="4"/>
      <c r="B3862" s="5" t="str">
        <f t="shared" si="123"/>
        <v>×</v>
      </c>
      <c r="C3862" s="4" t="str">
        <f t="shared" si="124"/>
        <v>-</v>
      </c>
    </row>
    <row r="3863" spans="1:3" hidden="1" x14ac:dyDescent="0.15">
      <c r="A3863" s="4"/>
      <c r="B3863" s="5" t="str">
        <f t="shared" si="123"/>
        <v>×</v>
      </c>
      <c r="C3863" s="4" t="str">
        <f t="shared" si="124"/>
        <v>-</v>
      </c>
    </row>
    <row r="3864" spans="1:3" hidden="1" x14ac:dyDescent="0.15">
      <c r="A3864" s="4"/>
      <c r="B3864" s="5" t="str">
        <f t="shared" si="123"/>
        <v>×</v>
      </c>
      <c r="C3864" s="4" t="str">
        <f t="shared" si="124"/>
        <v>-</v>
      </c>
    </row>
    <row r="3865" spans="1:3" hidden="1" x14ac:dyDescent="0.15">
      <c r="A3865" s="4"/>
      <c r="B3865" s="5" t="str">
        <f t="shared" si="123"/>
        <v>×</v>
      </c>
      <c r="C3865" s="4" t="str">
        <f t="shared" si="124"/>
        <v>-</v>
      </c>
    </row>
    <row r="3866" spans="1:3" hidden="1" x14ac:dyDescent="0.15">
      <c r="A3866" s="4"/>
      <c r="B3866" s="5" t="str">
        <f t="shared" si="123"/>
        <v>×</v>
      </c>
      <c r="C3866" s="4" t="str">
        <f t="shared" si="124"/>
        <v>-</v>
      </c>
    </row>
    <row r="3867" spans="1:3" hidden="1" x14ac:dyDescent="0.15">
      <c r="A3867" s="4"/>
      <c r="B3867" s="5" t="str">
        <f t="shared" si="123"/>
        <v>×</v>
      </c>
      <c r="C3867" s="4" t="str">
        <f t="shared" si="124"/>
        <v>-</v>
      </c>
    </row>
    <row r="3868" spans="1:3" hidden="1" x14ac:dyDescent="0.15">
      <c r="A3868" s="4"/>
      <c r="B3868" s="5" t="str">
        <f t="shared" si="123"/>
        <v>×</v>
      </c>
      <c r="C3868" s="4" t="str">
        <f t="shared" si="124"/>
        <v>-</v>
      </c>
    </row>
    <row r="3869" spans="1:3" hidden="1" x14ac:dyDescent="0.15">
      <c r="A3869" s="4"/>
      <c r="B3869" s="5" t="str">
        <f t="shared" si="123"/>
        <v>×</v>
      </c>
      <c r="C3869" s="4" t="str">
        <f t="shared" si="124"/>
        <v>-</v>
      </c>
    </row>
    <row r="3870" spans="1:3" hidden="1" x14ac:dyDescent="0.15">
      <c r="A3870" s="4"/>
      <c r="B3870" s="5" t="str">
        <f t="shared" si="123"/>
        <v>×</v>
      </c>
      <c r="C3870" s="4" t="str">
        <f t="shared" si="124"/>
        <v>-</v>
      </c>
    </row>
    <row r="3871" spans="1:3" hidden="1" x14ac:dyDescent="0.15">
      <c r="A3871" s="4"/>
      <c r="B3871" s="5" t="str">
        <f t="shared" si="123"/>
        <v>×</v>
      </c>
      <c r="C3871" s="4" t="str">
        <f t="shared" si="124"/>
        <v>-</v>
      </c>
    </row>
    <row r="3872" spans="1:3" hidden="1" x14ac:dyDescent="0.15">
      <c r="A3872" s="4"/>
      <c r="B3872" s="5" t="str">
        <f t="shared" si="123"/>
        <v>×</v>
      </c>
      <c r="C3872" s="4" t="str">
        <f t="shared" si="124"/>
        <v>-</v>
      </c>
    </row>
    <row r="3873" spans="1:3" hidden="1" x14ac:dyDescent="0.15">
      <c r="A3873" s="4"/>
      <c r="B3873" s="5" t="str">
        <f t="shared" si="123"/>
        <v>×</v>
      </c>
      <c r="C3873" s="4" t="str">
        <f t="shared" si="124"/>
        <v>-</v>
      </c>
    </row>
    <row r="3874" spans="1:3" hidden="1" x14ac:dyDescent="0.15">
      <c r="A3874" s="4"/>
      <c r="B3874" s="5" t="str">
        <f t="shared" si="123"/>
        <v>×</v>
      </c>
      <c r="C3874" s="4" t="str">
        <f t="shared" si="124"/>
        <v>-</v>
      </c>
    </row>
    <row r="3875" spans="1:3" hidden="1" x14ac:dyDescent="0.15">
      <c r="A3875" s="4"/>
      <c r="B3875" s="5" t="str">
        <f t="shared" si="123"/>
        <v>×</v>
      </c>
      <c r="C3875" s="4" t="str">
        <f t="shared" si="124"/>
        <v>-</v>
      </c>
    </row>
    <row r="3876" spans="1:3" hidden="1" x14ac:dyDescent="0.15">
      <c r="A3876" s="4"/>
      <c r="B3876" s="5" t="str">
        <f t="shared" si="123"/>
        <v>×</v>
      </c>
      <c r="C3876" s="4" t="str">
        <f t="shared" si="124"/>
        <v>-</v>
      </c>
    </row>
    <row r="3877" spans="1:3" hidden="1" x14ac:dyDescent="0.15">
      <c r="A3877" s="4"/>
      <c r="B3877" s="5" t="str">
        <f t="shared" si="123"/>
        <v>×</v>
      </c>
      <c r="C3877" s="4" t="str">
        <f t="shared" si="124"/>
        <v>-</v>
      </c>
    </row>
    <row r="3878" spans="1:3" hidden="1" x14ac:dyDescent="0.15">
      <c r="A3878" s="4"/>
      <c r="B3878" s="5" t="str">
        <f t="shared" si="123"/>
        <v>×</v>
      </c>
      <c r="C3878" s="4" t="str">
        <f t="shared" si="124"/>
        <v>-</v>
      </c>
    </row>
    <row r="3879" spans="1:3" hidden="1" x14ac:dyDescent="0.15">
      <c r="A3879" s="4"/>
      <c r="B3879" s="5" t="str">
        <f t="shared" si="123"/>
        <v>×</v>
      </c>
      <c r="C3879" s="4" t="str">
        <f t="shared" si="124"/>
        <v>-</v>
      </c>
    </row>
    <row r="3880" spans="1:3" hidden="1" x14ac:dyDescent="0.15">
      <c r="A3880" s="4"/>
      <c r="B3880" s="5" t="str">
        <f t="shared" si="123"/>
        <v>×</v>
      </c>
      <c r="C3880" s="4" t="str">
        <f t="shared" si="124"/>
        <v>-</v>
      </c>
    </row>
    <row r="3881" spans="1:3" hidden="1" x14ac:dyDescent="0.15">
      <c r="A3881" s="4"/>
      <c r="B3881" s="5" t="str">
        <f t="shared" si="123"/>
        <v>×</v>
      </c>
      <c r="C3881" s="4" t="str">
        <f t="shared" si="124"/>
        <v>-</v>
      </c>
    </row>
    <row r="3882" spans="1:3" hidden="1" x14ac:dyDescent="0.15">
      <c r="A3882" s="4"/>
      <c r="B3882" s="5" t="str">
        <f t="shared" si="123"/>
        <v>×</v>
      </c>
      <c r="C3882" s="4" t="str">
        <f t="shared" si="124"/>
        <v>-</v>
      </c>
    </row>
    <row r="3883" spans="1:3" hidden="1" x14ac:dyDescent="0.15">
      <c r="A3883" s="4"/>
      <c r="B3883" s="5" t="str">
        <f t="shared" si="123"/>
        <v>×</v>
      </c>
      <c r="C3883" s="4" t="str">
        <f t="shared" si="124"/>
        <v>-</v>
      </c>
    </row>
    <row r="3884" spans="1:3" hidden="1" x14ac:dyDescent="0.15">
      <c r="A3884" s="4"/>
      <c r="B3884" s="5" t="str">
        <f t="shared" si="123"/>
        <v>×</v>
      </c>
      <c r="C3884" s="4" t="str">
        <f t="shared" si="124"/>
        <v>-</v>
      </c>
    </row>
    <row r="3885" spans="1:3" hidden="1" x14ac:dyDescent="0.15">
      <c r="A3885" s="4"/>
      <c r="B3885" s="5" t="str">
        <f t="shared" si="123"/>
        <v>×</v>
      </c>
      <c r="C3885" s="4" t="str">
        <f t="shared" si="124"/>
        <v>-</v>
      </c>
    </row>
    <row r="3886" spans="1:3" hidden="1" x14ac:dyDescent="0.15">
      <c r="A3886" s="4"/>
      <c r="B3886" s="5" t="str">
        <f t="shared" si="123"/>
        <v>×</v>
      </c>
      <c r="C3886" s="4" t="str">
        <f t="shared" si="124"/>
        <v>-</v>
      </c>
    </row>
    <row r="3887" spans="1:3" hidden="1" x14ac:dyDescent="0.15">
      <c r="A3887" s="4"/>
      <c r="B3887" s="5" t="str">
        <f t="shared" si="123"/>
        <v>×</v>
      </c>
      <c r="C3887" s="4" t="str">
        <f t="shared" si="124"/>
        <v>-</v>
      </c>
    </row>
    <row r="3888" spans="1:3" hidden="1" x14ac:dyDescent="0.15">
      <c r="A3888" s="4"/>
      <c r="B3888" s="5" t="str">
        <f t="shared" si="123"/>
        <v>×</v>
      </c>
      <c r="C3888" s="4" t="str">
        <f t="shared" si="124"/>
        <v>-</v>
      </c>
    </row>
    <row r="3889" spans="1:3" hidden="1" x14ac:dyDescent="0.15">
      <c r="A3889" s="4"/>
      <c r="B3889" s="5" t="str">
        <f t="shared" si="123"/>
        <v>×</v>
      </c>
      <c r="C3889" s="4" t="str">
        <f t="shared" si="124"/>
        <v>-</v>
      </c>
    </row>
    <row r="3890" spans="1:3" hidden="1" x14ac:dyDescent="0.15">
      <c r="A3890" s="4"/>
      <c r="B3890" s="5" t="str">
        <f t="shared" si="123"/>
        <v>×</v>
      </c>
      <c r="C3890" s="4" t="str">
        <f t="shared" si="124"/>
        <v>-</v>
      </c>
    </row>
    <row r="3891" spans="1:3" hidden="1" x14ac:dyDescent="0.15">
      <c r="A3891" s="4"/>
      <c r="B3891" s="5" t="str">
        <f t="shared" si="123"/>
        <v>×</v>
      </c>
      <c r="C3891" s="4" t="str">
        <f t="shared" si="124"/>
        <v>-</v>
      </c>
    </row>
    <row r="3892" spans="1:3" hidden="1" x14ac:dyDescent="0.15">
      <c r="A3892" s="4"/>
      <c r="B3892" s="5" t="str">
        <f t="shared" si="123"/>
        <v>×</v>
      </c>
      <c r="C3892" s="4" t="str">
        <f t="shared" si="124"/>
        <v>-</v>
      </c>
    </row>
    <row r="3893" spans="1:3" hidden="1" x14ac:dyDescent="0.15">
      <c r="A3893" s="4"/>
      <c r="B3893" s="5" t="str">
        <f t="shared" si="123"/>
        <v>×</v>
      </c>
      <c r="C3893" s="4" t="str">
        <f t="shared" si="124"/>
        <v>-</v>
      </c>
    </row>
    <row r="3894" spans="1:3" hidden="1" x14ac:dyDescent="0.15">
      <c r="A3894" s="4"/>
      <c r="B3894" s="5" t="str">
        <f t="shared" si="123"/>
        <v>×</v>
      </c>
      <c r="C3894" s="4" t="str">
        <f t="shared" si="124"/>
        <v>-</v>
      </c>
    </row>
    <row r="3895" spans="1:3" hidden="1" x14ac:dyDescent="0.15">
      <c r="A3895" s="4"/>
      <c r="B3895" s="5" t="str">
        <f t="shared" si="123"/>
        <v>×</v>
      </c>
      <c r="C3895" s="4" t="str">
        <f t="shared" si="124"/>
        <v>-</v>
      </c>
    </row>
    <row r="3896" spans="1:3" hidden="1" x14ac:dyDescent="0.15">
      <c r="A3896" s="4"/>
      <c r="B3896" s="5" t="str">
        <f t="shared" si="123"/>
        <v>×</v>
      </c>
      <c r="C3896" s="4" t="str">
        <f t="shared" si="124"/>
        <v>-</v>
      </c>
    </row>
    <row r="3897" spans="1:3" hidden="1" x14ac:dyDescent="0.15">
      <c r="A3897" s="4"/>
      <c r="B3897" s="5" t="str">
        <f t="shared" si="123"/>
        <v>×</v>
      </c>
      <c r="C3897" s="4" t="str">
        <f t="shared" si="124"/>
        <v>-</v>
      </c>
    </row>
    <row r="3898" spans="1:3" hidden="1" x14ac:dyDescent="0.15">
      <c r="A3898" s="4"/>
      <c r="B3898" s="5" t="str">
        <f t="shared" si="123"/>
        <v>×</v>
      </c>
      <c r="C3898" s="4" t="str">
        <f t="shared" si="124"/>
        <v>-</v>
      </c>
    </row>
    <row r="3899" spans="1:3" hidden="1" x14ac:dyDescent="0.15">
      <c r="A3899" s="4"/>
      <c r="B3899" s="5" t="str">
        <f t="shared" si="123"/>
        <v>×</v>
      </c>
      <c r="C3899" s="4" t="str">
        <f t="shared" si="124"/>
        <v>-</v>
      </c>
    </row>
    <row r="3900" spans="1:3" hidden="1" x14ac:dyDescent="0.15">
      <c r="A3900" s="4"/>
      <c r="B3900" s="5" t="str">
        <f t="shared" si="123"/>
        <v>×</v>
      </c>
      <c r="C3900" s="4" t="str">
        <f t="shared" si="124"/>
        <v>-</v>
      </c>
    </row>
    <row r="3901" spans="1:3" hidden="1" x14ac:dyDescent="0.15">
      <c r="A3901" s="4"/>
      <c r="B3901" s="5" t="str">
        <f t="shared" si="123"/>
        <v>×</v>
      </c>
      <c r="C3901" s="4" t="str">
        <f t="shared" si="124"/>
        <v>-</v>
      </c>
    </row>
    <row r="3902" spans="1:3" hidden="1" x14ac:dyDescent="0.15">
      <c r="A3902" s="4"/>
      <c r="B3902" s="5" t="str">
        <f t="shared" si="123"/>
        <v>×</v>
      </c>
      <c r="C3902" s="4" t="str">
        <f t="shared" si="124"/>
        <v>-</v>
      </c>
    </row>
    <row r="3903" spans="1:3" hidden="1" x14ac:dyDescent="0.15">
      <c r="A3903" s="4"/>
      <c r="B3903" s="5" t="str">
        <f t="shared" si="123"/>
        <v>×</v>
      </c>
      <c r="C3903" s="4" t="str">
        <f t="shared" si="124"/>
        <v>-</v>
      </c>
    </row>
    <row r="3904" spans="1:3" hidden="1" x14ac:dyDescent="0.15">
      <c r="A3904" s="4"/>
      <c r="B3904" s="5" t="str">
        <f t="shared" si="123"/>
        <v>×</v>
      </c>
      <c r="C3904" s="4" t="str">
        <f t="shared" si="124"/>
        <v>-</v>
      </c>
    </row>
    <row r="3905" spans="1:3" hidden="1" x14ac:dyDescent="0.15">
      <c r="A3905" s="4"/>
      <c r="B3905" s="5" t="str">
        <f t="shared" si="123"/>
        <v>×</v>
      </c>
      <c r="C3905" s="4" t="str">
        <f t="shared" si="124"/>
        <v>-</v>
      </c>
    </row>
    <row r="3906" spans="1:3" hidden="1" x14ac:dyDescent="0.15">
      <c r="A3906" s="4"/>
      <c r="B3906" s="5" t="str">
        <f t="shared" si="123"/>
        <v>×</v>
      </c>
      <c r="C3906" s="4" t="str">
        <f t="shared" si="124"/>
        <v>-</v>
      </c>
    </row>
    <row r="3907" spans="1:3" hidden="1" x14ac:dyDescent="0.15">
      <c r="A3907" s="4"/>
      <c r="B3907" s="5" t="str">
        <f t="shared" si="123"/>
        <v>×</v>
      </c>
      <c r="C3907" s="4" t="str">
        <f t="shared" si="124"/>
        <v>-</v>
      </c>
    </row>
    <row r="3908" spans="1:3" hidden="1" x14ac:dyDescent="0.15">
      <c r="A3908" s="4"/>
      <c r="B3908" s="5" t="str">
        <f t="shared" si="123"/>
        <v>×</v>
      </c>
      <c r="C3908" s="4" t="str">
        <f t="shared" si="124"/>
        <v>-</v>
      </c>
    </row>
    <row r="3909" spans="1:3" hidden="1" x14ac:dyDescent="0.15">
      <c r="A3909" s="4"/>
      <c r="B3909" s="5" t="str">
        <f t="shared" si="123"/>
        <v>×</v>
      </c>
      <c r="C3909" s="4" t="str">
        <f t="shared" si="124"/>
        <v>-</v>
      </c>
    </row>
    <row r="3910" spans="1:3" hidden="1" x14ac:dyDescent="0.15">
      <c r="A3910" s="4"/>
      <c r="B3910" s="5" t="str">
        <f t="shared" si="123"/>
        <v>×</v>
      </c>
      <c r="C3910" s="4" t="str">
        <f t="shared" si="124"/>
        <v>-</v>
      </c>
    </row>
    <row r="3911" spans="1:3" hidden="1" x14ac:dyDescent="0.15">
      <c r="A3911" s="4"/>
      <c r="B3911" s="5" t="str">
        <f t="shared" si="123"/>
        <v>×</v>
      </c>
      <c r="C3911" s="4" t="str">
        <f t="shared" si="124"/>
        <v>-</v>
      </c>
    </row>
    <row r="3912" spans="1:3" hidden="1" x14ac:dyDescent="0.15">
      <c r="A3912" s="4"/>
      <c r="B3912" s="5" t="str">
        <f t="shared" si="123"/>
        <v>×</v>
      </c>
      <c r="C3912" s="4" t="str">
        <f t="shared" si="124"/>
        <v>-</v>
      </c>
    </row>
    <row r="3913" spans="1:3" hidden="1" x14ac:dyDescent="0.15">
      <c r="A3913" s="4"/>
      <c r="B3913" s="5" t="str">
        <f t="shared" si="123"/>
        <v>×</v>
      </c>
      <c r="C3913" s="4" t="str">
        <f t="shared" si="124"/>
        <v>-</v>
      </c>
    </row>
    <row r="3914" spans="1:3" hidden="1" x14ac:dyDescent="0.15">
      <c r="A3914" s="4"/>
      <c r="B3914" s="5" t="str">
        <f t="shared" si="123"/>
        <v>×</v>
      </c>
      <c r="C3914" s="4" t="str">
        <f t="shared" si="124"/>
        <v>-</v>
      </c>
    </row>
    <row r="3915" spans="1:3" hidden="1" x14ac:dyDescent="0.15">
      <c r="A3915" s="4"/>
      <c r="B3915" s="5" t="str">
        <f t="shared" si="123"/>
        <v>×</v>
      </c>
      <c r="C3915" s="4" t="str">
        <f t="shared" si="124"/>
        <v>-</v>
      </c>
    </row>
    <row r="3916" spans="1:3" hidden="1" x14ac:dyDescent="0.15">
      <c r="A3916" s="4"/>
      <c r="B3916" s="5" t="str">
        <f t="shared" si="123"/>
        <v>×</v>
      </c>
      <c r="C3916" s="4" t="str">
        <f t="shared" si="124"/>
        <v>-</v>
      </c>
    </row>
    <row r="3917" spans="1:3" hidden="1" x14ac:dyDescent="0.15">
      <c r="A3917" s="4"/>
      <c r="B3917" s="5" t="str">
        <f t="shared" si="123"/>
        <v>×</v>
      </c>
      <c r="C3917" s="4" t="str">
        <f t="shared" si="124"/>
        <v>-</v>
      </c>
    </row>
    <row r="3918" spans="1:3" hidden="1" x14ac:dyDescent="0.15">
      <c r="A3918" s="4"/>
      <c r="B3918" s="5" t="str">
        <f t="shared" si="123"/>
        <v>×</v>
      </c>
      <c r="C3918" s="4" t="str">
        <f t="shared" si="124"/>
        <v>-</v>
      </c>
    </row>
    <row r="3919" spans="1:3" hidden="1" x14ac:dyDescent="0.15">
      <c r="A3919" s="4"/>
      <c r="B3919" s="5" t="str">
        <f t="shared" si="123"/>
        <v>×</v>
      </c>
      <c r="C3919" s="4" t="str">
        <f t="shared" si="124"/>
        <v>-</v>
      </c>
    </row>
    <row r="3920" spans="1:3" hidden="1" x14ac:dyDescent="0.15">
      <c r="A3920" s="4"/>
      <c r="B3920" s="5" t="str">
        <f t="shared" si="123"/>
        <v>×</v>
      </c>
      <c r="C3920" s="4" t="str">
        <f t="shared" si="124"/>
        <v>-</v>
      </c>
    </row>
    <row r="3921" spans="1:3" hidden="1" x14ac:dyDescent="0.15">
      <c r="A3921" s="4"/>
      <c r="B3921" s="5" t="str">
        <f t="shared" si="123"/>
        <v>×</v>
      </c>
      <c r="C3921" s="4" t="str">
        <f t="shared" si="124"/>
        <v>-</v>
      </c>
    </row>
    <row r="3922" spans="1:3" hidden="1" x14ac:dyDescent="0.15">
      <c r="A3922" s="4"/>
      <c r="B3922" s="5" t="str">
        <f t="shared" si="123"/>
        <v>×</v>
      </c>
      <c r="C3922" s="4" t="str">
        <f t="shared" si="124"/>
        <v>-</v>
      </c>
    </row>
    <row r="3923" spans="1:3" hidden="1" x14ac:dyDescent="0.15">
      <c r="A3923" s="4"/>
      <c r="B3923" s="5" t="str">
        <f t="shared" si="123"/>
        <v>×</v>
      </c>
      <c r="C3923" s="4" t="str">
        <f t="shared" si="124"/>
        <v>-</v>
      </c>
    </row>
    <row r="3924" spans="1:3" hidden="1" x14ac:dyDescent="0.15">
      <c r="A3924" s="4"/>
      <c r="B3924" s="5" t="str">
        <f t="shared" si="123"/>
        <v>×</v>
      </c>
      <c r="C3924" s="4" t="str">
        <f t="shared" si="124"/>
        <v>-</v>
      </c>
    </row>
    <row r="3925" spans="1:3" hidden="1" x14ac:dyDescent="0.15">
      <c r="A3925" s="4"/>
      <c r="B3925" s="5" t="str">
        <f t="shared" ref="B3925:B3988" si="125">IF(COUNTIF(A3925,"*LOST*")&gt;0,"△",IF(COUNTIF(A3925,"*WON*")&gt;0,"〇","×"))</f>
        <v>×</v>
      </c>
      <c r="C3925" s="4" t="str">
        <f t="shared" ref="C3925:C3988" si="126">IF(B3925="〇",MID(A3925,FIND("払い出し",A3925)+6,(FIND("BUST",A3925)-FIND("払い出し",A3925)-13)),IF(B3925="△","-"&amp;MID(A3925,FIND("益",A3925)+3,(FIND("bits",A3925)-FIND("益",A3925)-4)),"-"))</f>
        <v>-</v>
      </c>
    </row>
    <row r="3926" spans="1:3" hidden="1" x14ac:dyDescent="0.15">
      <c r="A3926" s="4"/>
      <c r="B3926" s="5" t="str">
        <f t="shared" si="125"/>
        <v>×</v>
      </c>
      <c r="C3926" s="4" t="str">
        <f t="shared" si="126"/>
        <v>-</v>
      </c>
    </row>
    <row r="3927" spans="1:3" hidden="1" x14ac:dyDescent="0.15">
      <c r="A3927" s="4"/>
      <c r="B3927" s="5" t="str">
        <f t="shared" si="125"/>
        <v>×</v>
      </c>
      <c r="C3927" s="4" t="str">
        <f t="shared" si="126"/>
        <v>-</v>
      </c>
    </row>
    <row r="3928" spans="1:3" hidden="1" x14ac:dyDescent="0.15">
      <c r="A3928" s="4"/>
      <c r="B3928" s="5" t="str">
        <f t="shared" si="125"/>
        <v>×</v>
      </c>
      <c r="C3928" s="4" t="str">
        <f t="shared" si="126"/>
        <v>-</v>
      </c>
    </row>
    <row r="3929" spans="1:3" hidden="1" x14ac:dyDescent="0.15">
      <c r="A3929" s="4"/>
      <c r="B3929" s="5" t="str">
        <f t="shared" si="125"/>
        <v>×</v>
      </c>
      <c r="C3929" s="4" t="str">
        <f t="shared" si="126"/>
        <v>-</v>
      </c>
    </row>
    <row r="3930" spans="1:3" hidden="1" x14ac:dyDescent="0.15">
      <c r="A3930" s="4"/>
      <c r="B3930" s="5" t="str">
        <f t="shared" si="125"/>
        <v>×</v>
      </c>
      <c r="C3930" s="4" t="str">
        <f t="shared" si="126"/>
        <v>-</v>
      </c>
    </row>
    <row r="3931" spans="1:3" hidden="1" x14ac:dyDescent="0.15">
      <c r="A3931" s="4"/>
      <c r="B3931" s="5" t="str">
        <f t="shared" si="125"/>
        <v>×</v>
      </c>
      <c r="C3931" s="4" t="str">
        <f t="shared" si="126"/>
        <v>-</v>
      </c>
    </row>
    <row r="3932" spans="1:3" hidden="1" x14ac:dyDescent="0.15">
      <c r="A3932" s="4"/>
      <c r="B3932" s="5" t="str">
        <f t="shared" si="125"/>
        <v>×</v>
      </c>
      <c r="C3932" s="4" t="str">
        <f t="shared" si="126"/>
        <v>-</v>
      </c>
    </row>
    <row r="3933" spans="1:3" hidden="1" x14ac:dyDescent="0.15">
      <c r="A3933" s="4"/>
      <c r="B3933" s="5" t="str">
        <f t="shared" si="125"/>
        <v>×</v>
      </c>
      <c r="C3933" s="4" t="str">
        <f t="shared" si="126"/>
        <v>-</v>
      </c>
    </row>
    <row r="3934" spans="1:3" hidden="1" x14ac:dyDescent="0.15">
      <c r="A3934" s="4"/>
      <c r="B3934" s="5" t="str">
        <f t="shared" si="125"/>
        <v>×</v>
      </c>
      <c r="C3934" s="4" t="str">
        <f t="shared" si="126"/>
        <v>-</v>
      </c>
    </row>
    <row r="3935" spans="1:3" hidden="1" x14ac:dyDescent="0.15">
      <c r="A3935" s="4"/>
      <c r="B3935" s="5" t="str">
        <f t="shared" si="125"/>
        <v>×</v>
      </c>
      <c r="C3935" s="4" t="str">
        <f t="shared" si="126"/>
        <v>-</v>
      </c>
    </row>
    <row r="3936" spans="1:3" hidden="1" x14ac:dyDescent="0.15">
      <c r="A3936" s="4"/>
      <c r="B3936" s="5" t="str">
        <f t="shared" si="125"/>
        <v>×</v>
      </c>
      <c r="C3936" s="4" t="str">
        <f t="shared" si="126"/>
        <v>-</v>
      </c>
    </row>
    <row r="3937" spans="1:3" hidden="1" x14ac:dyDescent="0.15">
      <c r="A3937" s="4"/>
      <c r="B3937" s="5" t="str">
        <f t="shared" si="125"/>
        <v>×</v>
      </c>
      <c r="C3937" s="4" t="str">
        <f t="shared" si="126"/>
        <v>-</v>
      </c>
    </row>
    <row r="3938" spans="1:3" hidden="1" x14ac:dyDescent="0.15">
      <c r="A3938" s="4"/>
      <c r="B3938" s="5" t="str">
        <f t="shared" si="125"/>
        <v>×</v>
      </c>
      <c r="C3938" s="4" t="str">
        <f t="shared" si="126"/>
        <v>-</v>
      </c>
    </row>
    <row r="3939" spans="1:3" hidden="1" x14ac:dyDescent="0.15">
      <c r="A3939" s="4"/>
      <c r="B3939" s="5" t="str">
        <f t="shared" si="125"/>
        <v>×</v>
      </c>
      <c r="C3939" s="4" t="str">
        <f t="shared" si="126"/>
        <v>-</v>
      </c>
    </row>
    <row r="3940" spans="1:3" hidden="1" x14ac:dyDescent="0.15">
      <c r="A3940" s="4"/>
      <c r="B3940" s="5" t="str">
        <f t="shared" si="125"/>
        <v>×</v>
      </c>
      <c r="C3940" s="4" t="str">
        <f t="shared" si="126"/>
        <v>-</v>
      </c>
    </row>
    <row r="3941" spans="1:3" hidden="1" x14ac:dyDescent="0.15">
      <c r="A3941" s="4"/>
      <c r="B3941" s="5" t="str">
        <f t="shared" si="125"/>
        <v>×</v>
      </c>
      <c r="C3941" s="4" t="str">
        <f t="shared" si="126"/>
        <v>-</v>
      </c>
    </row>
    <row r="3942" spans="1:3" hidden="1" x14ac:dyDescent="0.15">
      <c r="A3942" s="4"/>
      <c r="B3942" s="5" t="str">
        <f t="shared" si="125"/>
        <v>×</v>
      </c>
      <c r="C3942" s="4" t="str">
        <f t="shared" si="126"/>
        <v>-</v>
      </c>
    </row>
    <row r="3943" spans="1:3" hidden="1" x14ac:dyDescent="0.15">
      <c r="A3943" s="4"/>
      <c r="B3943" s="5" t="str">
        <f t="shared" si="125"/>
        <v>×</v>
      </c>
      <c r="C3943" s="4" t="str">
        <f t="shared" si="126"/>
        <v>-</v>
      </c>
    </row>
    <row r="3944" spans="1:3" hidden="1" x14ac:dyDescent="0.15">
      <c r="A3944" s="4"/>
      <c r="B3944" s="5" t="str">
        <f t="shared" si="125"/>
        <v>×</v>
      </c>
      <c r="C3944" s="4" t="str">
        <f t="shared" si="126"/>
        <v>-</v>
      </c>
    </row>
    <row r="3945" spans="1:3" hidden="1" x14ac:dyDescent="0.15">
      <c r="A3945" s="4"/>
      <c r="B3945" s="5" t="str">
        <f t="shared" si="125"/>
        <v>×</v>
      </c>
      <c r="C3945" s="4" t="str">
        <f t="shared" si="126"/>
        <v>-</v>
      </c>
    </row>
    <row r="3946" spans="1:3" hidden="1" x14ac:dyDescent="0.15">
      <c r="A3946" s="4"/>
      <c r="B3946" s="5" t="str">
        <f t="shared" si="125"/>
        <v>×</v>
      </c>
      <c r="C3946" s="4" t="str">
        <f t="shared" si="126"/>
        <v>-</v>
      </c>
    </row>
    <row r="3947" spans="1:3" hidden="1" x14ac:dyDescent="0.15">
      <c r="A3947" s="4"/>
      <c r="B3947" s="5" t="str">
        <f t="shared" si="125"/>
        <v>×</v>
      </c>
      <c r="C3947" s="4" t="str">
        <f t="shared" si="126"/>
        <v>-</v>
      </c>
    </row>
    <row r="3948" spans="1:3" hidden="1" x14ac:dyDescent="0.15">
      <c r="A3948" s="4"/>
      <c r="B3948" s="5" t="str">
        <f t="shared" si="125"/>
        <v>×</v>
      </c>
      <c r="C3948" s="4" t="str">
        <f t="shared" si="126"/>
        <v>-</v>
      </c>
    </row>
    <row r="3949" spans="1:3" hidden="1" x14ac:dyDescent="0.15">
      <c r="A3949" s="4"/>
      <c r="B3949" s="5" t="str">
        <f t="shared" si="125"/>
        <v>×</v>
      </c>
      <c r="C3949" s="4" t="str">
        <f t="shared" si="126"/>
        <v>-</v>
      </c>
    </row>
    <row r="3950" spans="1:3" hidden="1" x14ac:dyDescent="0.15">
      <c r="A3950" s="4"/>
      <c r="B3950" s="5" t="str">
        <f t="shared" si="125"/>
        <v>×</v>
      </c>
      <c r="C3950" s="4" t="str">
        <f t="shared" si="126"/>
        <v>-</v>
      </c>
    </row>
    <row r="3951" spans="1:3" hidden="1" x14ac:dyDescent="0.15">
      <c r="A3951" s="4"/>
      <c r="B3951" s="5" t="str">
        <f t="shared" si="125"/>
        <v>×</v>
      </c>
      <c r="C3951" s="4" t="str">
        <f t="shared" si="126"/>
        <v>-</v>
      </c>
    </row>
    <row r="3952" spans="1:3" hidden="1" x14ac:dyDescent="0.15">
      <c r="A3952" s="4"/>
      <c r="B3952" s="5" t="str">
        <f t="shared" si="125"/>
        <v>×</v>
      </c>
      <c r="C3952" s="4" t="str">
        <f t="shared" si="126"/>
        <v>-</v>
      </c>
    </row>
    <row r="3953" spans="1:3" hidden="1" x14ac:dyDescent="0.15">
      <c r="A3953" s="4"/>
      <c r="B3953" s="5" t="str">
        <f t="shared" si="125"/>
        <v>×</v>
      </c>
      <c r="C3953" s="4" t="str">
        <f t="shared" si="126"/>
        <v>-</v>
      </c>
    </row>
    <row r="3954" spans="1:3" hidden="1" x14ac:dyDescent="0.15">
      <c r="A3954" s="4"/>
      <c r="B3954" s="5" t="str">
        <f t="shared" si="125"/>
        <v>×</v>
      </c>
      <c r="C3954" s="4" t="str">
        <f t="shared" si="126"/>
        <v>-</v>
      </c>
    </row>
    <row r="3955" spans="1:3" hidden="1" x14ac:dyDescent="0.15">
      <c r="A3955" s="4"/>
      <c r="B3955" s="5" t="str">
        <f t="shared" si="125"/>
        <v>×</v>
      </c>
      <c r="C3955" s="4" t="str">
        <f t="shared" si="126"/>
        <v>-</v>
      </c>
    </row>
    <row r="3956" spans="1:3" hidden="1" x14ac:dyDescent="0.15">
      <c r="A3956" s="4"/>
      <c r="B3956" s="5" t="str">
        <f t="shared" si="125"/>
        <v>×</v>
      </c>
      <c r="C3956" s="4" t="str">
        <f t="shared" si="126"/>
        <v>-</v>
      </c>
    </row>
    <row r="3957" spans="1:3" hidden="1" x14ac:dyDescent="0.15">
      <c r="A3957" s="4"/>
      <c r="B3957" s="5" t="str">
        <f t="shared" si="125"/>
        <v>×</v>
      </c>
      <c r="C3957" s="4" t="str">
        <f t="shared" si="126"/>
        <v>-</v>
      </c>
    </row>
    <row r="3958" spans="1:3" hidden="1" x14ac:dyDescent="0.15">
      <c r="A3958" s="4"/>
      <c r="B3958" s="5" t="str">
        <f t="shared" si="125"/>
        <v>×</v>
      </c>
      <c r="C3958" s="4" t="str">
        <f t="shared" si="126"/>
        <v>-</v>
      </c>
    </row>
    <row r="3959" spans="1:3" hidden="1" x14ac:dyDescent="0.15">
      <c r="A3959" s="4"/>
      <c r="B3959" s="5" t="str">
        <f t="shared" si="125"/>
        <v>×</v>
      </c>
      <c r="C3959" s="4" t="str">
        <f t="shared" si="126"/>
        <v>-</v>
      </c>
    </row>
    <row r="3960" spans="1:3" hidden="1" x14ac:dyDescent="0.15">
      <c r="A3960" s="4"/>
      <c r="B3960" s="5" t="str">
        <f t="shared" si="125"/>
        <v>×</v>
      </c>
      <c r="C3960" s="4" t="str">
        <f t="shared" si="126"/>
        <v>-</v>
      </c>
    </row>
    <row r="3961" spans="1:3" hidden="1" x14ac:dyDescent="0.15">
      <c r="A3961" s="4"/>
      <c r="B3961" s="5" t="str">
        <f t="shared" si="125"/>
        <v>×</v>
      </c>
      <c r="C3961" s="4" t="str">
        <f t="shared" si="126"/>
        <v>-</v>
      </c>
    </row>
    <row r="3962" spans="1:3" hidden="1" x14ac:dyDescent="0.15">
      <c r="A3962" s="4"/>
      <c r="B3962" s="5" t="str">
        <f t="shared" si="125"/>
        <v>×</v>
      </c>
      <c r="C3962" s="4" t="str">
        <f t="shared" si="126"/>
        <v>-</v>
      </c>
    </row>
    <row r="3963" spans="1:3" hidden="1" x14ac:dyDescent="0.15">
      <c r="A3963" s="4"/>
      <c r="B3963" s="5" t="str">
        <f t="shared" si="125"/>
        <v>×</v>
      </c>
      <c r="C3963" s="4" t="str">
        <f t="shared" si="126"/>
        <v>-</v>
      </c>
    </row>
    <row r="3964" spans="1:3" hidden="1" x14ac:dyDescent="0.15">
      <c r="A3964" s="4"/>
      <c r="B3964" s="5" t="str">
        <f t="shared" si="125"/>
        <v>×</v>
      </c>
      <c r="C3964" s="4" t="str">
        <f t="shared" si="126"/>
        <v>-</v>
      </c>
    </row>
    <row r="3965" spans="1:3" hidden="1" x14ac:dyDescent="0.15">
      <c r="A3965" s="4"/>
      <c r="B3965" s="5" t="str">
        <f t="shared" si="125"/>
        <v>×</v>
      </c>
      <c r="C3965" s="4" t="str">
        <f t="shared" si="126"/>
        <v>-</v>
      </c>
    </row>
    <row r="3966" spans="1:3" hidden="1" x14ac:dyDescent="0.15">
      <c r="A3966" s="4"/>
      <c r="B3966" s="5" t="str">
        <f t="shared" si="125"/>
        <v>×</v>
      </c>
      <c r="C3966" s="4" t="str">
        <f t="shared" si="126"/>
        <v>-</v>
      </c>
    </row>
    <row r="3967" spans="1:3" hidden="1" x14ac:dyDescent="0.15">
      <c r="A3967" s="4"/>
      <c r="B3967" s="5" t="str">
        <f t="shared" si="125"/>
        <v>×</v>
      </c>
      <c r="C3967" s="4" t="str">
        <f t="shared" si="126"/>
        <v>-</v>
      </c>
    </row>
    <row r="3968" spans="1:3" hidden="1" x14ac:dyDescent="0.15">
      <c r="A3968" s="4"/>
      <c r="B3968" s="5" t="str">
        <f t="shared" si="125"/>
        <v>×</v>
      </c>
      <c r="C3968" s="4" t="str">
        <f t="shared" si="126"/>
        <v>-</v>
      </c>
    </row>
    <row r="3969" spans="1:3" hidden="1" x14ac:dyDescent="0.15">
      <c r="A3969" s="4"/>
      <c r="B3969" s="5" t="str">
        <f t="shared" si="125"/>
        <v>×</v>
      </c>
      <c r="C3969" s="4" t="str">
        <f t="shared" si="126"/>
        <v>-</v>
      </c>
    </row>
    <row r="3970" spans="1:3" hidden="1" x14ac:dyDescent="0.15">
      <c r="A3970" s="4"/>
      <c r="B3970" s="5" t="str">
        <f t="shared" si="125"/>
        <v>×</v>
      </c>
      <c r="C3970" s="4" t="str">
        <f t="shared" si="126"/>
        <v>-</v>
      </c>
    </row>
    <row r="3971" spans="1:3" hidden="1" x14ac:dyDescent="0.15">
      <c r="A3971" s="4"/>
      <c r="B3971" s="5" t="str">
        <f t="shared" si="125"/>
        <v>×</v>
      </c>
      <c r="C3971" s="4" t="str">
        <f t="shared" si="126"/>
        <v>-</v>
      </c>
    </row>
    <row r="3972" spans="1:3" hidden="1" x14ac:dyDescent="0.15">
      <c r="A3972" s="4"/>
      <c r="B3972" s="5" t="str">
        <f t="shared" si="125"/>
        <v>×</v>
      </c>
      <c r="C3972" s="4" t="str">
        <f t="shared" si="126"/>
        <v>-</v>
      </c>
    </row>
    <row r="3973" spans="1:3" hidden="1" x14ac:dyDescent="0.15">
      <c r="A3973" s="4"/>
      <c r="B3973" s="5" t="str">
        <f t="shared" si="125"/>
        <v>×</v>
      </c>
      <c r="C3973" s="4" t="str">
        <f t="shared" si="126"/>
        <v>-</v>
      </c>
    </row>
    <row r="3974" spans="1:3" hidden="1" x14ac:dyDescent="0.15">
      <c r="A3974" s="4"/>
      <c r="B3974" s="5" t="str">
        <f t="shared" si="125"/>
        <v>×</v>
      </c>
      <c r="C3974" s="4" t="str">
        <f t="shared" si="126"/>
        <v>-</v>
      </c>
    </row>
    <row r="3975" spans="1:3" hidden="1" x14ac:dyDescent="0.15">
      <c r="A3975" s="4"/>
      <c r="B3975" s="5" t="str">
        <f t="shared" si="125"/>
        <v>×</v>
      </c>
      <c r="C3975" s="4" t="str">
        <f t="shared" si="126"/>
        <v>-</v>
      </c>
    </row>
    <row r="3976" spans="1:3" hidden="1" x14ac:dyDescent="0.15">
      <c r="A3976" s="4"/>
      <c r="B3976" s="5" t="str">
        <f t="shared" si="125"/>
        <v>×</v>
      </c>
      <c r="C3976" s="4" t="str">
        <f t="shared" si="126"/>
        <v>-</v>
      </c>
    </row>
    <row r="3977" spans="1:3" hidden="1" x14ac:dyDescent="0.15">
      <c r="A3977" s="4"/>
      <c r="B3977" s="5" t="str">
        <f t="shared" si="125"/>
        <v>×</v>
      </c>
      <c r="C3977" s="4" t="str">
        <f t="shared" si="126"/>
        <v>-</v>
      </c>
    </row>
    <row r="3978" spans="1:3" hidden="1" x14ac:dyDescent="0.15">
      <c r="A3978" s="4"/>
      <c r="B3978" s="5" t="str">
        <f t="shared" si="125"/>
        <v>×</v>
      </c>
      <c r="C3978" s="4" t="str">
        <f t="shared" si="126"/>
        <v>-</v>
      </c>
    </row>
    <row r="3979" spans="1:3" hidden="1" x14ac:dyDescent="0.15">
      <c r="A3979" s="4"/>
      <c r="B3979" s="5" t="str">
        <f t="shared" si="125"/>
        <v>×</v>
      </c>
      <c r="C3979" s="4" t="str">
        <f t="shared" si="126"/>
        <v>-</v>
      </c>
    </row>
    <row r="3980" spans="1:3" hidden="1" x14ac:dyDescent="0.15">
      <c r="A3980" s="4"/>
      <c r="B3980" s="5" t="str">
        <f t="shared" si="125"/>
        <v>×</v>
      </c>
      <c r="C3980" s="4" t="str">
        <f t="shared" si="126"/>
        <v>-</v>
      </c>
    </row>
    <row r="3981" spans="1:3" hidden="1" x14ac:dyDescent="0.15">
      <c r="A3981" s="4"/>
      <c r="B3981" s="5" t="str">
        <f t="shared" si="125"/>
        <v>×</v>
      </c>
      <c r="C3981" s="4" t="str">
        <f t="shared" si="126"/>
        <v>-</v>
      </c>
    </row>
    <row r="3982" spans="1:3" hidden="1" x14ac:dyDescent="0.15">
      <c r="A3982" s="4"/>
      <c r="B3982" s="5" t="str">
        <f t="shared" si="125"/>
        <v>×</v>
      </c>
      <c r="C3982" s="4" t="str">
        <f t="shared" si="126"/>
        <v>-</v>
      </c>
    </row>
    <row r="3983" spans="1:3" hidden="1" x14ac:dyDescent="0.15">
      <c r="A3983" s="4"/>
      <c r="B3983" s="5" t="str">
        <f t="shared" si="125"/>
        <v>×</v>
      </c>
      <c r="C3983" s="4" t="str">
        <f t="shared" si="126"/>
        <v>-</v>
      </c>
    </row>
    <row r="3984" spans="1:3" hidden="1" x14ac:dyDescent="0.15">
      <c r="A3984" s="4"/>
      <c r="B3984" s="5" t="str">
        <f t="shared" si="125"/>
        <v>×</v>
      </c>
      <c r="C3984" s="4" t="str">
        <f t="shared" si="126"/>
        <v>-</v>
      </c>
    </row>
    <row r="3985" spans="1:3" hidden="1" x14ac:dyDescent="0.15">
      <c r="A3985" s="4"/>
      <c r="B3985" s="5" t="str">
        <f t="shared" si="125"/>
        <v>×</v>
      </c>
      <c r="C3985" s="4" t="str">
        <f t="shared" si="126"/>
        <v>-</v>
      </c>
    </row>
    <row r="3986" spans="1:3" hidden="1" x14ac:dyDescent="0.15">
      <c r="A3986" s="4"/>
      <c r="B3986" s="5" t="str">
        <f t="shared" si="125"/>
        <v>×</v>
      </c>
      <c r="C3986" s="4" t="str">
        <f t="shared" si="126"/>
        <v>-</v>
      </c>
    </row>
    <row r="3987" spans="1:3" hidden="1" x14ac:dyDescent="0.15">
      <c r="A3987" s="4"/>
      <c r="B3987" s="5" t="str">
        <f t="shared" si="125"/>
        <v>×</v>
      </c>
      <c r="C3987" s="4" t="str">
        <f t="shared" si="126"/>
        <v>-</v>
      </c>
    </row>
    <row r="3988" spans="1:3" hidden="1" x14ac:dyDescent="0.15">
      <c r="A3988" s="4"/>
      <c r="B3988" s="5" t="str">
        <f t="shared" si="125"/>
        <v>×</v>
      </c>
      <c r="C3988" s="4" t="str">
        <f t="shared" si="126"/>
        <v>-</v>
      </c>
    </row>
    <row r="3989" spans="1:3" hidden="1" x14ac:dyDescent="0.15">
      <c r="A3989" s="4"/>
      <c r="B3989" s="5" t="str">
        <f t="shared" ref="B3989:B4052" si="127">IF(COUNTIF(A3989,"*LOST*")&gt;0,"△",IF(COUNTIF(A3989,"*WON*")&gt;0,"〇","×"))</f>
        <v>×</v>
      </c>
      <c r="C3989" s="4" t="str">
        <f t="shared" ref="C3989:C4052" si="128">IF(B3989="〇",MID(A3989,FIND("払い出し",A3989)+6,(FIND("BUST",A3989)-FIND("払い出し",A3989)-13)),IF(B3989="△","-"&amp;MID(A3989,FIND("益",A3989)+3,(FIND("bits",A3989)-FIND("益",A3989)-4)),"-"))</f>
        <v>-</v>
      </c>
    </row>
    <row r="3990" spans="1:3" hidden="1" x14ac:dyDescent="0.15">
      <c r="A3990" s="4"/>
      <c r="B3990" s="5" t="str">
        <f t="shared" si="127"/>
        <v>×</v>
      </c>
      <c r="C3990" s="4" t="str">
        <f t="shared" si="128"/>
        <v>-</v>
      </c>
    </row>
    <row r="3991" spans="1:3" hidden="1" x14ac:dyDescent="0.15">
      <c r="A3991" s="4"/>
      <c r="B3991" s="5" t="str">
        <f t="shared" si="127"/>
        <v>×</v>
      </c>
      <c r="C3991" s="4" t="str">
        <f t="shared" si="128"/>
        <v>-</v>
      </c>
    </row>
    <row r="3992" spans="1:3" hidden="1" x14ac:dyDescent="0.15">
      <c r="A3992" s="4"/>
      <c r="B3992" s="5" t="str">
        <f t="shared" si="127"/>
        <v>×</v>
      </c>
      <c r="C3992" s="4" t="str">
        <f t="shared" si="128"/>
        <v>-</v>
      </c>
    </row>
    <row r="3993" spans="1:3" hidden="1" x14ac:dyDescent="0.15">
      <c r="A3993" s="4"/>
      <c r="B3993" s="5" t="str">
        <f t="shared" si="127"/>
        <v>×</v>
      </c>
      <c r="C3993" s="4" t="str">
        <f t="shared" si="128"/>
        <v>-</v>
      </c>
    </row>
    <row r="3994" spans="1:3" hidden="1" x14ac:dyDescent="0.15">
      <c r="A3994" s="4"/>
      <c r="B3994" s="5" t="str">
        <f t="shared" si="127"/>
        <v>×</v>
      </c>
      <c r="C3994" s="4" t="str">
        <f t="shared" si="128"/>
        <v>-</v>
      </c>
    </row>
    <row r="3995" spans="1:3" hidden="1" x14ac:dyDescent="0.15">
      <c r="A3995" s="4"/>
      <c r="B3995" s="5" t="str">
        <f t="shared" si="127"/>
        <v>×</v>
      </c>
      <c r="C3995" s="4" t="str">
        <f t="shared" si="128"/>
        <v>-</v>
      </c>
    </row>
    <row r="3996" spans="1:3" hidden="1" x14ac:dyDescent="0.15">
      <c r="A3996" s="4"/>
      <c r="B3996" s="5" t="str">
        <f t="shared" si="127"/>
        <v>×</v>
      </c>
      <c r="C3996" s="4" t="str">
        <f t="shared" si="128"/>
        <v>-</v>
      </c>
    </row>
    <row r="3997" spans="1:3" hidden="1" x14ac:dyDescent="0.15">
      <c r="A3997" s="4"/>
      <c r="B3997" s="5" t="str">
        <f t="shared" si="127"/>
        <v>×</v>
      </c>
      <c r="C3997" s="4" t="str">
        <f t="shared" si="128"/>
        <v>-</v>
      </c>
    </row>
    <row r="3998" spans="1:3" hidden="1" x14ac:dyDescent="0.15">
      <c r="A3998" s="4"/>
      <c r="B3998" s="5" t="str">
        <f t="shared" si="127"/>
        <v>×</v>
      </c>
      <c r="C3998" s="4" t="str">
        <f t="shared" si="128"/>
        <v>-</v>
      </c>
    </row>
    <row r="3999" spans="1:3" hidden="1" x14ac:dyDescent="0.15">
      <c r="A3999" s="4"/>
      <c r="B3999" s="5" t="str">
        <f t="shared" si="127"/>
        <v>×</v>
      </c>
      <c r="C3999" s="4" t="str">
        <f t="shared" si="128"/>
        <v>-</v>
      </c>
    </row>
    <row r="4000" spans="1:3" hidden="1" x14ac:dyDescent="0.15">
      <c r="A4000" s="4"/>
      <c r="B4000" s="5" t="str">
        <f t="shared" si="127"/>
        <v>×</v>
      </c>
      <c r="C4000" s="4" t="str">
        <f t="shared" si="128"/>
        <v>-</v>
      </c>
    </row>
    <row r="4001" spans="1:3" hidden="1" x14ac:dyDescent="0.15">
      <c r="A4001" s="4"/>
      <c r="B4001" s="5" t="str">
        <f t="shared" si="127"/>
        <v>×</v>
      </c>
      <c r="C4001" s="4" t="str">
        <f t="shared" si="128"/>
        <v>-</v>
      </c>
    </row>
    <row r="4002" spans="1:3" hidden="1" x14ac:dyDescent="0.15">
      <c r="A4002" s="4"/>
      <c r="B4002" s="5" t="str">
        <f t="shared" si="127"/>
        <v>×</v>
      </c>
      <c r="C4002" s="4" t="str">
        <f t="shared" si="128"/>
        <v>-</v>
      </c>
    </row>
    <row r="4003" spans="1:3" hidden="1" x14ac:dyDescent="0.15">
      <c r="A4003" s="4"/>
      <c r="B4003" s="5" t="str">
        <f t="shared" si="127"/>
        <v>×</v>
      </c>
      <c r="C4003" s="4" t="str">
        <f t="shared" si="128"/>
        <v>-</v>
      </c>
    </row>
    <row r="4004" spans="1:3" hidden="1" x14ac:dyDescent="0.15">
      <c r="A4004" s="4"/>
      <c r="B4004" s="5" t="str">
        <f t="shared" si="127"/>
        <v>×</v>
      </c>
      <c r="C4004" s="4" t="str">
        <f t="shared" si="128"/>
        <v>-</v>
      </c>
    </row>
    <row r="4005" spans="1:3" hidden="1" x14ac:dyDescent="0.15">
      <c r="A4005" s="4"/>
      <c r="B4005" s="5" t="str">
        <f t="shared" si="127"/>
        <v>×</v>
      </c>
      <c r="C4005" s="4" t="str">
        <f t="shared" si="128"/>
        <v>-</v>
      </c>
    </row>
    <row r="4006" spans="1:3" hidden="1" x14ac:dyDescent="0.15">
      <c r="A4006" s="4"/>
      <c r="B4006" s="5" t="str">
        <f t="shared" si="127"/>
        <v>×</v>
      </c>
      <c r="C4006" s="4" t="str">
        <f t="shared" si="128"/>
        <v>-</v>
      </c>
    </row>
    <row r="4007" spans="1:3" hidden="1" x14ac:dyDescent="0.15">
      <c r="A4007" s="4"/>
      <c r="B4007" s="5" t="str">
        <f t="shared" si="127"/>
        <v>×</v>
      </c>
      <c r="C4007" s="4" t="str">
        <f t="shared" si="128"/>
        <v>-</v>
      </c>
    </row>
    <row r="4008" spans="1:3" hidden="1" x14ac:dyDescent="0.15">
      <c r="A4008" s="4"/>
      <c r="B4008" s="5" t="str">
        <f t="shared" si="127"/>
        <v>×</v>
      </c>
      <c r="C4008" s="4" t="str">
        <f t="shared" si="128"/>
        <v>-</v>
      </c>
    </row>
    <row r="4009" spans="1:3" hidden="1" x14ac:dyDescent="0.15">
      <c r="A4009" s="4"/>
      <c r="B4009" s="5" t="str">
        <f t="shared" si="127"/>
        <v>×</v>
      </c>
      <c r="C4009" s="4" t="str">
        <f t="shared" si="128"/>
        <v>-</v>
      </c>
    </row>
    <row r="4010" spans="1:3" hidden="1" x14ac:dyDescent="0.15">
      <c r="A4010" s="4"/>
      <c r="B4010" s="5" t="str">
        <f t="shared" si="127"/>
        <v>×</v>
      </c>
      <c r="C4010" s="4" t="str">
        <f t="shared" si="128"/>
        <v>-</v>
      </c>
    </row>
    <row r="4011" spans="1:3" hidden="1" x14ac:dyDescent="0.15">
      <c r="A4011" s="4"/>
      <c r="B4011" s="5" t="str">
        <f t="shared" si="127"/>
        <v>×</v>
      </c>
      <c r="C4011" s="4" t="str">
        <f t="shared" si="128"/>
        <v>-</v>
      </c>
    </row>
    <row r="4012" spans="1:3" hidden="1" x14ac:dyDescent="0.15">
      <c r="A4012" s="4"/>
      <c r="B4012" s="5" t="str">
        <f t="shared" si="127"/>
        <v>×</v>
      </c>
      <c r="C4012" s="4" t="str">
        <f t="shared" si="128"/>
        <v>-</v>
      </c>
    </row>
    <row r="4013" spans="1:3" hidden="1" x14ac:dyDescent="0.15">
      <c r="A4013" s="4"/>
      <c r="B4013" s="5" t="str">
        <f t="shared" si="127"/>
        <v>×</v>
      </c>
      <c r="C4013" s="4" t="str">
        <f t="shared" si="128"/>
        <v>-</v>
      </c>
    </row>
    <row r="4014" spans="1:3" hidden="1" x14ac:dyDescent="0.15">
      <c r="A4014" s="4"/>
      <c r="B4014" s="5" t="str">
        <f t="shared" si="127"/>
        <v>×</v>
      </c>
      <c r="C4014" s="4" t="str">
        <f t="shared" si="128"/>
        <v>-</v>
      </c>
    </row>
    <row r="4015" spans="1:3" hidden="1" x14ac:dyDescent="0.15">
      <c r="A4015" s="4"/>
      <c r="B4015" s="5" t="str">
        <f t="shared" si="127"/>
        <v>×</v>
      </c>
      <c r="C4015" s="4" t="str">
        <f t="shared" si="128"/>
        <v>-</v>
      </c>
    </row>
    <row r="4016" spans="1:3" hidden="1" x14ac:dyDescent="0.15">
      <c r="A4016" s="4"/>
      <c r="B4016" s="5" t="str">
        <f t="shared" si="127"/>
        <v>×</v>
      </c>
      <c r="C4016" s="4" t="str">
        <f t="shared" si="128"/>
        <v>-</v>
      </c>
    </row>
    <row r="4017" spans="1:3" hidden="1" x14ac:dyDescent="0.15">
      <c r="A4017" s="4"/>
      <c r="B4017" s="5" t="str">
        <f t="shared" si="127"/>
        <v>×</v>
      </c>
      <c r="C4017" s="4" t="str">
        <f t="shared" si="128"/>
        <v>-</v>
      </c>
    </row>
    <row r="4018" spans="1:3" hidden="1" x14ac:dyDescent="0.15">
      <c r="A4018" s="4"/>
      <c r="B4018" s="5" t="str">
        <f t="shared" si="127"/>
        <v>×</v>
      </c>
      <c r="C4018" s="4" t="str">
        <f t="shared" si="128"/>
        <v>-</v>
      </c>
    </row>
    <row r="4019" spans="1:3" hidden="1" x14ac:dyDescent="0.15">
      <c r="A4019" s="4"/>
      <c r="B4019" s="5" t="str">
        <f t="shared" si="127"/>
        <v>×</v>
      </c>
      <c r="C4019" s="4" t="str">
        <f t="shared" si="128"/>
        <v>-</v>
      </c>
    </row>
    <row r="4020" spans="1:3" hidden="1" x14ac:dyDescent="0.15">
      <c r="A4020" s="4"/>
      <c r="B4020" s="5" t="str">
        <f t="shared" si="127"/>
        <v>×</v>
      </c>
      <c r="C4020" s="4" t="str">
        <f t="shared" si="128"/>
        <v>-</v>
      </c>
    </row>
    <row r="4021" spans="1:3" hidden="1" x14ac:dyDescent="0.15">
      <c r="A4021" s="4"/>
      <c r="B4021" s="5" t="str">
        <f t="shared" si="127"/>
        <v>×</v>
      </c>
      <c r="C4021" s="4" t="str">
        <f t="shared" si="128"/>
        <v>-</v>
      </c>
    </row>
    <row r="4022" spans="1:3" hidden="1" x14ac:dyDescent="0.15">
      <c r="A4022" s="4"/>
      <c r="B4022" s="5" t="str">
        <f t="shared" si="127"/>
        <v>×</v>
      </c>
      <c r="C4022" s="4" t="str">
        <f t="shared" si="128"/>
        <v>-</v>
      </c>
    </row>
    <row r="4023" spans="1:3" hidden="1" x14ac:dyDescent="0.15">
      <c r="A4023" s="4"/>
      <c r="B4023" s="5" t="str">
        <f t="shared" si="127"/>
        <v>×</v>
      </c>
      <c r="C4023" s="4" t="str">
        <f t="shared" si="128"/>
        <v>-</v>
      </c>
    </row>
    <row r="4024" spans="1:3" hidden="1" x14ac:dyDescent="0.15">
      <c r="A4024" s="4"/>
      <c r="B4024" s="5" t="str">
        <f t="shared" si="127"/>
        <v>×</v>
      </c>
      <c r="C4024" s="4" t="str">
        <f t="shared" si="128"/>
        <v>-</v>
      </c>
    </row>
    <row r="4025" spans="1:3" hidden="1" x14ac:dyDescent="0.15">
      <c r="A4025" s="4"/>
      <c r="B4025" s="5" t="str">
        <f t="shared" si="127"/>
        <v>×</v>
      </c>
      <c r="C4025" s="4" t="str">
        <f t="shared" si="128"/>
        <v>-</v>
      </c>
    </row>
    <row r="4026" spans="1:3" hidden="1" x14ac:dyDescent="0.15">
      <c r="A4026" s="4"/>
      <c r="B4026" s="5" t="str">
        <f t="shared" si="127"/>
        <v>×</v>
      </c>
      <c r="C4026" s="4" t="str">
        <f t="shared" si="128"/>
        <v>-</v>
      </c>
    </row>
    <row r="4027" spans="1:3" hidden="1" x14ac:dyDescent="0.15">
      <c r="A4027" s="4"/>
      <c r="B4027" s="5" t="str">
        <f t="shared" si="127"/>
        <v>×</v>
      </c>
      <c r="C4027" s="4" t="str">
        <f t="shared" si="128"/>
        <v>-</v>
      </c>
    </row>
    <row r="4028" spans="1:3" hidden="1" x14ac:dyDescent="0.15">
      <c r="A4028" s="4"/>
      <c r="B4028" s="5" t="str">
        <f t="shared" si="127"/>
        <v>×</v>
      </c>
      <c r="C4028" s="4" t="str">
        <f t="shared" si="128"/>
        <v>-</v>
      </c>
    </row>
    <row r="4029" spans="1:3" hidden="1" x14ac:dyDescent="0.15">
      <c r="A4029" s="4"/>
      <c r="B4029" s="5" t="str">
        <f t="shared" si="127"/>
        <v>×</v>
      </c>
      <c r="C4029" s="4" t="str">
        <f t="shared" si="128"/>
        <v>-</v>
      </c>
    </row>
    <row r="4030" spans="1:3" hidden="1" x14ac:dyDescent="0.15">
      <c r="A4030" s="4"/>
      <c r="B4030" s="5" t="str">
        <f t="shared" si="127"/>
        <v>×</v>
      </c>
      <c r="C4030" s="4" t="str">
        <f t="shared" si="128"/>
        <v>-</v>
      </c>
    </row>
    <row r="4031" spans="1:3" hidden="1" x14ac:dyDescent="0.15">
      <c r="A4031" s="4"/>
      <c r="B4031" s="5" t="str">
        <f t="shared" si="127"/>
        <v>×</v>
      </c>
      <c r="C4031" s="4" t="str">
        <f t="shared" si="128"/>
        <v>-</v>
      </c>
    </row>
    <row r="4032" spans="1:3" hidden="1" x14ac:dyDescent="0.15">
      <c r="A4032" s="4"/>
      <c r="B4032" s="5" t="str">
        <f t="shared" si="127"/>
        <v>×</v>
      </c>
      <c r="C4032" s="4" t="str">
        <f t="shared" si="128"/>
        <v>-</v>
      </c>
    </row>
    <row r="4033" spans="1:3" hidden="1" x14ac:dyDescent="0.15">
      <c r="A4033" s="4"/>
      <c r="B4033" s="5" t="str">
        <f t="shared" si="127"/>
        <v>×</v>
      </c>
      <c r="C4033" s="4" t="str">
        <f t="shared" si="128"/>
        <v>-</v>
      </c>
    </row>
    <row r="4034" spans="1:3" hidden="1" x14ac:dyDescent="0.15">
      <c r="A4034" s="4"/>
      <c r="B4034" s="5" t="str">
        <f t="shared" si="127"/>
        <v>×</v>
      </c>
      <c r="C4034" s="4" t="str">
        <f t="shared" si="128"/>
        <v>-</v>
      </c>
    </row>
    <row r="4035" spans="1:3" hidden="1" x14ac:dyDescent="0.15">
      <c r="A4035" s="4"/>
      <c r="B4035" s="5" t="str">
        <f t="shared" si="127"/>
        <v>×</v>
      </c>
      <c r="C4035" s="4" t="str">
        <f t="shared" si="128"/>
        <v>-</v>
      </c>
    </row>
    <row r="4036" spans="1:3" hidden="1" x14ac:dyDescent="0.15">
      <c r="A4036" s="4"/>
      <c r="B4036" s="5" t="str">
        <f t="shared" si="127"/>
        <v>×</v>
      </c>
      <c r="C4036" s="4" t="str">
        <f t="shared" si="128"/>
        <v>-</v>
      </c>
    </row>
    <row r="4037" spans="1:3" hidden="1" x14ac:dyDescent="0.15">
      <c r="A4037" s="4"/>
      <c r="B4037" s="5" t="str">
        <f t="shared" si="127"/>
        <v>×</v>
      </c>
      <c r="C4037" s="4" t="str">
        <f t="shared" si="128"/>
        <v>-</v>
      </c>
    </row>
    <row r="4038" spans="1:3" hidden="1" x14ac:dyDescent="0.15">
      <c r="A4038" s="4"/>
      <c r="B4038" s="5" t="str">
        <f t="shared" si="127"/>
        <v>×</v>
      </c>
      <c r="C4038" s="4" t="str">
        <f t="shared" si="128"/>
        <v>-</v>
      </c>
    </row>
    <row r="4039" spans="1:3" hidden="1" x14ac:dyDescent="0.15">
      <c r="A4039" s="4"/>
      <c r="B4039" s="5" t="str">
        <f t="shared" si="127"/>
        <v>×</v>
      </c>
      <c r="C4039" s="4" t="str">
        <f t="shared" si="128"/>
        <v>-</v>
      </c>
    </row>
    <row r="4040" spans="1:3" hidden="1" x14ac:dyDescent="0.15">
      <c r="A4040" s="4"/>
      <c r="B4040" s="5" t="str">
        <f t="shared" si="127"/>
        <v>×</v>
      </c>
      <c r="C4040" s="4" t="str">
        <f t="shared" si="128"/>
        <v>-</v>
      </c>
    </row>
    <row r="4041" spans="1:3" hidden="1" x14ac:dyDescent="0.15">
      <c r="A4041" s="4"/>
      <c r="B4041" s="5" t="str">
        <f t="shared" si="127"/>
        <v>×</v>
      </c>
      <c r="C4041" s="4" t="str">
        <f t="shared" si="128"/>
        <v>-</v>
      </c>
    </row>
    <row r="4042" spans="1:3" hidden="1" x14ac:dyDescent="0.15">
      <c r="A4042" s="4"/>
      <c r="B4042" s="5" t="str">
        <f t="shared" si="127"/>
        <v>×</v>
      </c>
      <c r="C4042" s="4" t="str">
        <f t="shared" si="128"/>
        <v>-</v>
      </c>
    </row>
    <row r="4043" spans="1:3" hidden="1" x14ac:dyDescent="0.15">
      <c r="A4043" s="4"/>
      <c r="B4043" s="5" t="str">
        <f t="shared" si="127"/>
        <v>×</v>
      </c>
      <c r="C4043" s="4" t="str">
        <f t="shared" si="128"/>
        <v>-</v>
      </c>
    </row>
    <row r="4044" spans="1:3" hidden="1" x14ac:dyDescent="0.15">
      <c r="A4044" s="4"/>
      <c r="B4044" s="5" t="str">
        <f t="shared" si="127"/>
        <v>×</v>
      </c>
      <c r="C4044" s="4" t="str">
        <f t="shared" si="128"/>
        <v>-</v>
      </c>
    </row>
    <row r="4045" spans="1:3" hidden="1" x14ac:dyDescent="0.15">
      <c r="A4045" s="4"/>
      <c r="B4045" s="5" t="str">
        <f t="shared" si="127"/>
        <v>×</v>
      </c>
      <c r="C4045" s="4" t="str">
        <f t="shared" si="128"/>
        <v>-</v>
      </c>
    </row>
    <row r="4046" spans="1:3" hidden="1" x14ac:dyDescent="0.15">
      <c r="A4046" s="4"/>
      <c r="B4046" s="5" t="str">
        <f t="shared" si="127"/>
        <v>×</v>
      </c>
      <c r="C4046" s="4" t="str">
        <f t="shared" si="128"/>
        <v>-</v>
      </c>
    </row>
    <row r="4047" spans="1:3" hidden="1" x14ac:dyDescent="0.15">
      <c r="A4047" s="4"/>
      <c r="B4047" s="5" t="str">
        <f t="shared" si="127"/>
        <v>×</v>
      </c>
      <c r="C4047" s="4" t="str">
        <f t="shared" si="128"/>
        <v>-</v>
      </c>
    </row>
    <row r="4048" spans="1:3" hidden="1" x14ac:dyDescent="0.15">
      <c r="A4048" s="4"/>
      <c r="B4048" s="5" t="str">
        <f t="shared" si="127"/>
        <v>×</v>
      </c>
      <c r="C4048" s="4" t="str">
        <f t="shared" si="128"/>
        <v>-</v>
      </c>
    </row>
    <row r="4049" spans="1:3" hidden="1" x14ac:dyDescent="0.15">
      <c r="A4049" s="4"/>
      <c r="B4049" s="5" t="str">
        <f t="shared" si="127"/>
        <v>×</v>
      </c>
      <c r="C4049" s="4" t="str">
        <f t="shared" si="128"/>
        <v>-</v>
      </c>
    </row>
    <row r="4050" spans="1:3" hidden="1" x14ac:dyDescent="0.15">
      <c r="A4050" s="4"/>
      <c r="B4050" s="5" t="str">
        <f t="shared" si="127"/>
        <v>×</v>
      </c>
      <c r="C4050" s="4" t="str">
        <f t="shared" si="128"/>
        <v>-</v>
      </c>
    </row>
    <row r="4051" spans="1:3" hidden="1" x14ac:dyDescent="0.15">
      <c r="A4051" s="4"/>
      <c r="B4051" s="5" t="str">
        <f t="shared" si="127"/>
        <v>×</v>
      </c>
      <c r="C4051" s="4" t="str">
        <f t="shared" si="128"/>
        <v>-</v>
      </c>
    </row>
    <row r="4052" spans="1:3" hidden="1" x14ac:dyDescent="0.15">
      <c r="A4052" s="4"/>
      <c r="B4052" s="5" t="str">
        <f t="shared" si="127"/>
        <v>×</v>
      </c>
      <c r="C4052" s="4" t="str">
        <f t="shared" si="128"/>
        <v>-</v>
      </c>
    </row>
    <row r="4053" spans="1:3" hidden="1" x14ac:dyDescent="0.15">
      <c r="A4053" s="4"/>
      <c r="B4053" s="5" t="str">
        <f t="shared" ref="B4053:B4116" si="129">IF(COUNTIF(A4053,"*LOST*")&gt;0,"△",IF(COUNTIF(A4053,"*WON*")&gt;0,"〇","×"))</f>
        <v>×</v>
      </c>
      <c r="C4053" s="4" t="str">
        <f t="shared" ref="C4053:C4116" si="130">IF(B4053="〇",MID(A4053,FIND("払い出し",A4053)+6,(FIND("BUST",A4053)-FIND("払い出し",A4053)-13)),IF(B4053="△","-"&amp;MID(A4053,FIND("益",A4053)+3,(FIND("bits",A4053)-FIND("益",A4053)-4)),"-"))</f>
        <v>-</v>
      </c>
    </row>
    <row r="4054" spans="1:3" hidden="1" x14ac:dyDescent="0.15">
      <c r="A4054" s="4"/>
      <c r="B4054" s="5" t="str">
        <f t="shared" si="129"/>
        <v>×</v>
      </c>
      <c r="C4054" s="4" t="str">
        <f t="shared" si="130"/>
        <v>-</v>
      </c>
    </row>
    <row r="4055" spans="1:3" hidden="1" x14ac:dyDescent="0.15">
      <c r="A4055" s="4"/>
      <c r="B4055" s="5" t="str">
        <f t="shared" si="129"/>
        <v>×</v>
      </c>
      <c r="C4055" s="4" t="str">
        <f t="shared" si="130"/>
        <v>-</v>
      </c>
    </row>
    <row r="4056" spans="1:3" hidden="1" x14ac:dyDescent="0.15">
      <c r="A4056" s="4"/>
      <c r="B4056" s="5" t="str">
        <f t="shared" si="129"/>
        <v>×</v>
      </c>
      <c r="C4056" s="4" t="str">
        <f t="shared" si="130"/>
        <v>-</v>
      </c>
    </row>
    <row r="4057" spans="1:3" hidden="1" x14ac:dyDescent="0.15">
      <c r="A4057" s="4"/>
      <c r="B4057" s="5" t="str">
        <f t="shared" si="129"/>
        <v>×</v>
      </c>
      <c r="C4057" s="4" t="str">
        <f t="shared" si="130"/>
        <v>-</v>
      </c>
    </row>
    <row r="4058" spans="1:3" hidden="1" x14ac:dyDescent="0.15">
      <c r="A4058" s="4"/>
      <c r="B4058" s="5" t="str">
        <f t="shared" si="129"/>
        <v>×</v>
      </c>
      <c r="C4058" s="4" t="str">
        <f t="shared" si="130"/>
        <v>-</v>
      </c>
    </row>
    <row r="4059" spans="1:3" hidden="1" x14ac:dyDescent="0.15">
      <c r="A4059" s="4"/>
      <c r="B4059" s="5" t="str">
        <f t="shared" si="129"/>
        <v>×</v>
      </c>
      <c r="C4059" s="4" t="str">
        <f t="shared" si="130"/>
        <v>-</v>
      </c>
    </row>
    <row r="4060" spans="1:3" hidden="1" x14ac:dyDescent="0.15">
      <c r="A4060" s="4"/>
      <c r="B4060" s="5" t="str">
        <f t="shared" si="129"/>
        <v>×</v>
      </c>
      <c r="C4060" s="4" t="str">
        <f t="shared" si="130"/>
        <v>-</v>
      </c>
    </row>
    <row r="4061" spans="1:3" hidden="1" x14ac:dyDescent="0.15">
      <c r="A4061" s="4"/>
      <c r="B4061" s="5" t="str">
        <f t="shared" si="129"/>
        <v>×</v>
      </c>
      <c r="C4061" s="4" t="str">
        <f t="shared" si="130"/>
        <v>-</v>
      </c>
    </row>
    <row r="4062" spans="1:3" hidden="1" x14ac:dyDescent="0.15">
      <c r="A4062" s="4"/>
      <c r="B4062" s="5" t="str">
        <f t="shared" si="129"/>
        <v>×</v>
      </c>
      <c r="C4062" s="4" t="str">
        <f t="shared" si="130"/>
        <v>-</v>
      </c>
    </row>
    <row r="4063" spans="1:3" hidden="1" x14ac:dyDescent="0.15">
      <c r="A4063" s="4"/>
      <c r="B4063" s="5" t="str">
        <f t="shared" si="129"/>
        <v>×</v>
      </c>
      <c r="C4063" s="4" t="str">
        <f t="shared" si="130"/>
        <v>-</v>
      </c>
    </row>
    <row r="4064" spans="1:3" hidden="1" x14ac:dyDescent="0.15">
      <c r="A4064" s="4"/>
      <c r="B4064" s="5" t="str">
        <f t="shared" si="129"/>
        <v>×</v>
      </c>
      <c r="C4064" s="4" t="str">
        <f t="shared" si="130"/>
        <v>-</v>
      </c>
    </row>
    <row r="4065" spans="1:3" hidden="1" x14ac:dyDescent="0.15">
      <c r="A4065" s="4"/>
      <c r="B4065" s="5" t="str">
        <f t="shared" si="129"/>
        <v>×</v>
      </c>
      <c r="C4065" s="4" t="str">
        <f t="shared" si="130"/>
        <v>-</v>
      </c>
    </row>
    <row r="4066" spans="1:3" hidden="1" x14ac:dyDescent="0.15">
      <c r="A4066" s="4"/>
      <c r="B4066" s="5" t="str">
        <f t="shared" si="129"/>
        <v>×</v>
      </c>
      <c r="C4066" s="4" t="str">
        <f t="shared" si="130"/>
        <v>-</v>
      </c>
    </row>
    <row r="4067" spans="1:3" hidden="1" x14ac:dyDescent="0.15">
      <c r="A4067" s="4"/>
      <c r="B4067" s="5" t="str">
        <f t="shared" si="129"/>
        <v>×</v>
      </c>
      <c r="C4067" s="4" t="str">
        <f t="shared" si="130"/>
        <v>-</v>
      </c>
    </row>
    <row r="4068" spans="1:3" hidden="1" x14ac:dyDescent="0.15">
      <c r="A4068" s="4"/>
      <c r="B4068" s="5" t="str">
        <f t="shared" si="129"/>
        <v>×</v>
      </c>
      <c r="C4068" s="4" t="str">
        <f t="shared" si="130"/>
        <v>-</v>
      </c>
    </row>
    <row r="4069" spans="1:3" hidden="1" x14ac:dyDescent="0.15">
      <c r="A4069" s="4"/>
      <c r="B4069" s="5" t="str">
        <f t="shared" si="129"/>
        <v>×</v>
      </c>
      <c r="C4069" s="4" t="str">
        <f t="shared" si="130"/>
        <v>-</v>
      </c>
    </row>
    <row r="4070" spans="1:3" hidden="1" x14ac:dyDescent="0.15">
      <c r="A4070" s="4"/>
      <c r="B4070" s="5" t="str">
        <f t="shared" si="129"/>
        <v>×</v>
      </c>
      <c r="C4070" s="4" t="str">
        <f t="shared" si="130"/>
        <v>-</v>
      </c>
    </row>
    <row r="4071" spans="1:3" hidden="1" x14ac:dyDescent="0.15">
      <c r="A4071" s="4"/>
      <c r="B4071" s="5" t="str">
        <f t="shared" si="129"/>
        <v>×</v>
      </c>
      <c r="C4071" s="4" t="str">
        <f t="shared" si="130"/>
        <v>-</v>
      </c>
    </row>
    <row r="4072" spans="1:3" hidden="1" x14ac:dyDescent="0.15">
      <c r="A4072" s="4"/>
      <c r="B4072" s="5" t="str">
        <f t="shared" si="129"/>
        <v>×</v>
      </c>
      <c r="C4072" s="4" t="str">
        <f t="shared" si="130"/>
        <v>-</v>
      </c>
    </row>
    <row r="4073" spans="1:3" hidden="1" x14ac:dyDescent="0.15">
      <c r="A4073" s="4"/>
      <c r="B4073" s="5" t="str">
        <f t="shared" si="129"/>
        <v>×</v>
      </c>
      <c r="C4073" s="4" t="str">
        <f t="shared" si="130"/>
        <v>-</v>
      </c>
    </row>
    <row r="4074" spans="1:3" hidden="1" x14ac:dyDescent="0.15">
      <c r="A4074" s="4"/>
      <c r="B4074" s="5" t="str">
        <f t="shared" si="129"/>
        <v>×</v>
      </c>
      <c r="C4074" s="4" t="str">
        <f t="shared" si="130"/>
        <v>-</v>
      </c>
    </row>
    <row r="4075" spans="1:3" hidden="1" x14ac:dyDescent="0.15">
      <c r="A4075" s="4"/>
      <c r="B4075" s="5" t="str">
        <f t="shared" si="129"/>
        <v>×</v>
      </c>
      <c r="C4075" s="4" t="str">
        <f t="shared" si="130"/>
        <v>-</v>
      </c>
    </row>
    <row r="4076" spans="1:3" hidden="1" x14ac:dyDescent="0.15">
      <c r="A4076" s="4"/>
      <c r="B4076" s="5" t="str">
        <f t="shared" si="129"/>
        <v>×</v>
      </c>
      <c r="C4076" s="4" t="str">
        <f t="shared" si="130"/>
        <v>-</v>
      </c>
    </row>
    <row r="4077" spans="1:3" hidden="1" x14ac:dyDescent="0.15">
      <c r="A4077" s="4"/>
      <c r="B4077" s="5" t="str">
        <f t="shared" si="129"/>
        <v>×</v>
      </c>
      <c r="C4077" s="4" t="str">
        <f t="shared" si="130"/>
        <v>-</v>
      </c>
    </row>
    <row r="4078" spans="1:3" hidden="1" x14ac:dyDescent="0.15">
      <c r="A4078" s="4"/>
      <c r="B4078" s="5" t="str">
        <f t="shared" si="129"/>
        <v>×</v>
      </c>
      <c r="C4078" s="4" t="str">
        <f t="shared" si="130"/>
        <v>-</v>
      </c>
    </row>
    <row r="4079" spans="1:3" hidden="1" x14ac:dyDescent="0.15">
      <c r="A4079" s="4"/>
      <c r="B4079" s="5" t="str">
        <f t="shared" si="129"/>
        <v>×</v>
      </c>
      <c r="C4079" s="4" t="str">
        <f t="shared" si="130"/>
        <v>-</v>
      </c>
    </row>
    <row r="4080" spans="1:3" hidden="1" x14ac:dyDescent="0.15">
      <c r="A4080" s="4"/>
      <c r="B4080" s="5" t="str">
        <f t="shared" si="129"/>
        <v>×</v>
      </c>
      <c r="C4080" s="4" t="str">
        <f t="shared" si="130"/>
        <v>-</v>
      </c>
    </row>
    <row r="4081" spans="1:3" hidden="1" x14ac:dyDescent="0.15">
      <c r="A4081" s="4"/>
      <c r="B4081" s="5" t="str">
        <f t="shared" si="129"/>
        <v>×</v>
      </c>
      <c r="C4081" s="4" t="str">
        <f t="shared" si="130"/>
        <v>-</v>
      </c>
    </row>
    <row r="4082" spans="1:3" hidden="1" x14ac:dyDescent="0.15">
      <c r="A4082" s="4"/>
      <c r="B4082" s="5" t="str">
        <f t="shared" si="129"/>
        <v>×</v>
      </c>
      <c r="C4082" s="4" t="str">
        <f t="shared" si="130"/>
        <v>-</v>
      </c>
    </row>
    <row r="4083" spans="1:3" hidden="1" x14ac:dyDescent="0.15">
      <c r="A4083" s="4"/>
      <c r="B4083" s="5" t="str">
        <f t="shared" si="129"/>
        <v>×</v>
      </c>
      <c r="C4083" s="4" t="str">
        <f t="shared" si="130"/>
        <v>-</v>
      </c>
    </row>
    <row r="4084" spans="1:3" hidden="1" x14ac:dyDescent="0.15">
      <c r="A4084" s="4"/>
      <c r="B4084" s="5" t="str">
        <f t="shared" si="129"/>
        <v>×</v>
      </c>
      <c r="C4084" s="4" t="str">
        <f t="shared" si="130"/>
        <v>-</v>
      </c>
    </row>
    <row r="4085" spans="1:3" hidden="1" x14ac:dyDescent="0.15">
      <c r="A4085" s="4"/>
      <c r="B4085" s="5" t="str">
        <f t="shared" si="129"/>
        <v>×</v>
      </c>
      <c r="C4085" s="4" t="str">
        <f t="shared" si="130"/>
        <v>-</v>
      </c>
    </row>
    <row r="4086" spans="1:3" hidden="1" x14ac:dyDescent="0.15">
      <c r="A4086" s="4"/>
      <c r="B4086" s="5" t="str">
        <f t="shared" si="129"/>
        <v>×</v>
      </c>
      <c r="C4086" s="4" t="str">
        <f t="shared" si="130"/>
        <v>-</v>
      </c>
    </row>
    <row r="4087" spans="1:3" hidden="1" x14ac:dyDescent="0.15">
      <c r="A4087" s="4"/>
      <c r="B4087" s="5" t="str">
        <f t="shared" si="129"/>
        <v>×</v>
      </c>
      <c r="C4087" s="4" t="str">
        <f t="shared" si="130"/>
        <v>-</v>
      </c>
    </row>
    <row r="4088" spans="1:3" hidden="1" x14ac:dyDescent="0.15">
      <c r="A4088" s="4"/>
      <c r="B4088" s="5" t="str">
        <f t="shared" si="129"/>
        <v>×</v>
      </c>
      <c r="C4088" s="4" t="str">
        <f t="shared" si="130"/>
        <v>-</v>
      </c>
    </row>
    <row r="4089" spans="1:3" hidden="1" x14ac:dyDescent="0.15">
      <c r="A4089" s="4"/>
      <c r="B4089" s="5" t="str">
        <f t="shared" si="129"/>
        <v>×</v>
      </c>
      <c r="C4089" s="4" t="str">
        <f t="shared" si="130"/>
        <v>-</v>
      </c>
    </row>
    <row r="4090" spans="1:3" hidden="1" x14ac:dyDescent="0.15">
      <c r="A4090" s="4"/>
      <c r="B4090" s="5" t="str">
        <f t="shared" si="129"/>
        <v>×</v>
      </c>
      <c r="C4090" s="4" t="str">
        <f t="shared" si="130"/>
        <v>-</v>
      </c>
    </row>
    <row r="4091" spans="1:3" hidden="1" x14ac:dyDescent="0.15">
      <c r="A4091" s="4"/>
      <c r="B4091" s="5" t="str">
        <f t="shared" si="129"/>
        <v>×</v>
      </c>
      <c r="C4091" s="4" t="str">
        <f t="shared" si="130"/>
        <v>-</v>
      </c>
    </row>
    <row r="4092" spans="1:3" hidden="1" x14ac:dyDescent="0.15">
      <c r="A4092" s="4"/>
      <c r="B4092" s="5" t="str">
        <f t="shared" si="129"/>
        <v>×</v>
      </c>
      <c r="C4092" s="4" t="str">
        <f t="shared" si="130"/>
        <v>-</v>
      </c>
    </row>
    <row r="4093" spans="1:3" hidden="1" x14ac:dyDescent="0.15">
      <c r="A4093" s="4"/>
      <c r="B4093" s="5" t="str">
        <f t="shared" si="129"/>
        <v>×</v>
      </c>
      <c r="C4093" s="4" t="str">
        <f t="shared" si="130"/>
        <v>-</v>
      </c>
    </row>
    <row r="4094" spans="1:3" hidden="1" x14ac:dyDescent="0.15">
      <c r="A4094" s="4"/>
      <c r="B4094" s="5" t="str">
        <f t="shared" si="129"/>
        <v>×</v>
      </c>
      <c r="C4094" s="4" t="str">
        <f t="shared" si="130"/>
        <v>-</v>
      </c>
    </row>
    <row r="4095" spans="1:3" hidden="1" x14ac:dyDescent="0.15">
      <c r="A4095" s="4"/>
      <c r="B4095" s="5" t="str">
        <f t="shared" si="129"/>
        <v>×</v>
      </c>
      <c r="C4095" s="4" t="str">
        <f t="shared" si="130"/>
        <v>-</v>
      </c>
    </row>
    <row r="4096" spans="1:3" hidden="1" x14ac:dyDescent="0.15">
      <c r="A4096" s="4"/>
      <c r="B4096" s="5" t="str">
        <f t="shared" si="129"/>
        <v>×</v>
      </c>
      <c r="C4096" s="4" t="str">
        <f t="shared" si="130"/>
        <v>-</v>
      </c>
    </row>
    <row r="4097" spans="1:3" hidden="1" x14ac:dyDescent="0.15">
      <c r="A4097" s="4"/>
      <c r="B4097" s="5" t="str">
        <f t="shared" si="129"/>
        <v>×</v>
      </c>
      <c r="C4097" s="4" t="str">
        <f t="shared" si="130"/>
        <v>-</v>
      </c>
    </row>
    <row r="4098" spans="1:3" hidden="1" x14ac:dyDescent="0.15">
      <c r="A4098" s="4"/>
      <c r="B4098" s="5" t="str">
        <f t="shared" si="129"/>
        <v>×</v>
      </c>
      <c r="C4098" s="4" t="str">
        <f t="shared" si="130"/>
        <v>-</v>
      </c>
    </row>
    <row r="4099" spans="1:3" hidden="1" x14ac:dyDescent="0.15">
      <c r="A4099" s="4"/>
      <c r="B4099" s="5" t="str">
        <f t="shared" si="129"/>
        <v>×</v>
      </c>
      <c r="C4099" s="4" t="str">
        <f t="shared" si="130"/>
        <v>-</v>
      </c>
    </row>
    <row r="4100" spans="1:3" hidden="1" x14ac:dyDescent="0.15">
      <c r="A4100" s="4"/>
      <c r="B4100" s="5" t="str">
        <f t="shared" si="129"/>
        <v>×</v>
      </c>
      <c r="C4100" s="4" t="str">
        <f t="shared" si="130"/>
        <v>-</v>
      </c>
    </row>
    <row r="4101" spans="1:3" hidden="1" x14ac:dyDescent="0.15">
      <c r="A4101" s="4"/>
      <c r="B4101" s="5" t="str">
        <f t="shared" si="129"/>
        <v>×</v>
      </c>
      <c r="C4101" s="4" t="str">
        <f t="shared" si="130"/>
        <v>-</v>
      </c>
    </row>
    <row r="4102" spans="1:3" hidden="1" x14ac:dyDescent="0.15">
      <c r="A4102" s="4"/>
      <c r="B4102" s="5" t="str">
        <f t="shared" si="129"/>
        <v>×</v>
      </c>
      <c r="C4102" s="4" t="str">
        <f t="shared" si="130"/>
        <v>-</v>
      </c>
    </row>
    <row r="4103" spans="1:3" hidden="1" x14ac:dyDescent="0.15">
      <c r="A4103" s="4"/>
      <c r="B4103" s="5" t="str">
        <f t="shared" si="129"/>
        <v>×</v>
      </c>
      <c r="C4103" s="4" t="str">
        <f t="shared" si="130"/>
        <v>-</v>
      </c>
    </row>
    <row r="4104" spans="1:3" hidden="1" x14ac:dyDescent="0.15">
      <c r="A4104" s="4"/>
      <c r="B4104" s="5" t="str">
        <f t="shared" si="129"/>
        <v>×</v>
      </c>
      <c r="C4104" s="4" t="str">
        <f t="shared" si="130"/>
        <v>-</v>
      </c>
    </row>
    <row r="4105" spans="1:3" hidden="1" x14ac:dyDescent="0.15">
      <c r="A4105" s="4"/>
      <c r="B4105" s="5" t="str">
        <f t="shared" si="129"/>
        <v>×</v>
      </c>
      <c r="C4105" s="4" t="str">
        <f t="shared" si="130"/>
        <v>-</v>
      </c>
    </row>
    <row r="4106" spans="1:3" hidden="1" x14ac:dyDescent="0.15">
      <c r="A4106" s="4"/>
      <c r="B4106" s="5" t="str">
        <f t="shared" si="129"/>
        <v>×</v>
      </c>
      <c r="C4106" s="4" t="str">
        <f t="shared" si="130"/>
        <v>-</v>
      </c>
    </row>
    <row r="4107" spans="1:3" hidden="1" x14ac:dyDescent="0.15">
      <c r="A4107" s="4"/>
      <c r="B4107" s="5" t="str">
        <f t="shared" si="129"/>
        <v>×</v>
      </c>
      <c r="C4107" s="4" t="str">
        <f t="shared" si="130"/>
        <v>-</v>
      </c>
    </row>
    <row r="4108" spans="1:3" hidden="1" x14ac:dyDescent="0.15">
      <c r="A4108" s="4"/>
      <c r="B4108" s="5" t="str">
        <f t="shared" si="129"/>
        <v>×</v>
      </c>
      <c r="C4108" s="4" t="str">
        <f t="shared" si="130"/>
        <v>-</v>
      </c>
    </row>
    <row r="4109" spans="1:3" hidden="1" x14ac:dyDescent="0.15">
      <c r="A4109" s="4"/>
      <c r="B4109" s="5" t="str">
        <f t="shared" si="129"/>
        <v>×</v>
      </c>
      <c r="C4109" s="4" t="str">
        <f t="shared" si="130"/>
        <v>-</v>
      </c>
    </row>
    <row r="4110" spans="1:3" hidden="1" x14ac:dyDescent="0.15">
      <c r="A4110" s="4"/>
      <c r="B4110" s="5" t="str">
        <f t="shared" si="129"/>
        <v>×</v>
      </c>
      <c r="C4110" s="4" t="str">
        <f t="shared" si="130"/>
        <v>-</v>
      </c>
    </row>
    <row r="4111" spans="1:3" hidden="1" x14ac:dyDescent="0.15">
      <c r="A4111" s="4"/>
      <c r="B4111" s="5" t="str">
        <f t="shared" si="129"/>
        <v>×</v>
      </c>
      <c r="C4111" s="4" t="str">
        <f t="shared" si="130"/>
        <v>-</v>
      </c>
    </row>
    <row r="4112" spans="1:3" hidden="1" x14ac:dyDescent="0.15">
      <c r="A4112" s="4"/>
      <c r="B4112" s="5" t="str">
        <f t="shared" si="129"/>
        <v>×</v>
      </c>
      <c r="C4112" s="4" t="str">
        <f t="shared" si="130"/>
        <v>-</v>
      </c>
    </row>
    <row r="4113" spans="1:3" hidden="1" x14ac:dyDescent="0.15">
      <c r="A4113" s="4"/>
      <c r="B4113" s="5" t="str">
        <f t="shared" si="129"/>
        <v>×</v>
      </c>
      <c r="C4113" s="4" t="str">
        <f t="shared" si="130"/>
        <v>-</v>
      </c>
    </row>
    <row r="4114" spans="1:3" hidden="1" x14ac:dyDescent="0.15">
      <c r="A4114" s="4"/>
      <c r="B4114" s="5" t="str">
        <f t="shared" si="129"/>
        <v>×</v>
      </c>
      <c r="C4114" s="4" t="str">
        <f t="shared" si="130"/>
        <v>-</v>
      </c>
    </row>
    <row r="4115" spans="1:3" hidden="1" x14ac:dyDescent="0.15">
      <c r="A4115" s="4"/>
      <c r="B4115" s="5" t="str">
        <f t="shared" si="129"/>
        <v>×</v>
      </c>
      <c r="C4115" s="4" t="str">
        <f t="shared" si="130"/>
        <v>-</v>
      </c>
    </row>
    <row r="4116" spans="1:3" hidden="1" x14ac:dyDescent="0.15">
      <c r="A4116" s="4"/>
      <c r="B4116" s="5" t="str">
        <f t="shared" si="129"/>
        <v>×</v>
      </c>
      <c r="C4116" s="4" t="str">
        <f t="shared" si="130"/>
        <v>-</v>
      </c>
    </row>
    <row r="4117" spans="1:3" hidden="1" x14ac:dyDescent="0.15">
      <c r="A4117" s="4"/>
      <c r="B4117" s="5" t="str">
        <f t="shared" ref="B4117:B4180" si="131">IF(COUNTIF(A4117,"*LOST*")&gt;0,"△",IF(COUNTIF(A4117,"*WON*")&gt;0,"〇","×"))</f>
        <v>×</v>
      </c>
      <c r="C4117" s="4" t="str">
        <f t="shared" ref="C4117:C4180" si="132">IF(B4117="〇",MID(A4117,FIND("払い出し",A4117)+6,(FIND("BUST",A4117)-FIND("払い出し",A4117)-13)),IF(B4117="△","-"&amp;MID(A4117,FIND("益",A4117)+3,(FIND("bits",A4117)-FIND("益",A4117)-4)),"-"))</f>
        <v>-</v>
      </c>
    </row>
    <row r="4118" spans="1:3" hidden="1" x14ac:dyDescent="0.15">
      <c r="A4118" s="4"/>
      <c r="B4118" s="5" t="str">
        <f t="shared" si="131"/>
        <v>×</v>
      </c>
      <c r="C4118" s="4" t="str">
        <f t="shared" si="132"/>
        <v>-</v>
      </c>
    </row>
    <row r="4119" spans="1:3" hidden="1" x14ac:dyDescent="0.15">
      <c r="A4119" s="4"/>
      <c r="B4119" s="5" t="str">
        <f t="shared" si="131"/>
        <v>×</v>
      </c>
      <c r="C4119" s="4" t="str">
        <f t="shared" si="132"/>
        <v>-</v>
      </c>
    </row>
    <row r="4120" spans="1:3" hidden="1" x14ac:dyDescent="0.15">
      <c r="A4120" s="4"/>
      <c r="B4120" s="5" t="str">
        <f t="shared" si="131"/>
        <v>×</v>
      </c>
      <c r="C4120" s="4" t="str">
        <f t="shared" si="132"/>
        <v>-</v>
      </c>
    </row>
    <row r="4121" spans="1:3" hidden="1" x14ac:dyDescent="0.15">
      <c r="A4121" s="4"/>
      <c r="B4121" s="5" t="str">
        <f t="shared" si="131"/>
        <v>×</v>
      </c>
      <c r="C4121" s="4" t="str">
        <f t="shared" si="132"/>
        <v>-</v>
      </c>
    </row>
    <row r="4122" spans="1:3" hidden="1" x14ac:dyDescent="0.15">
      <c r="A4122" s="4"/>
      <c r="B4122" s="5" t="str">
        <f t="shared" si="131"/>
        <v>×</v>
      </c>
      <c r="C4122" s="4" t="str">
        <f t="shared" si="132"/>
        <v>-</v>
      </c>
    </row>
    <row r="4123" spans="1:3" hidden="1" x14ac:dyDescent="0.15">
      <c r="A4123" s="4"/>
      <c r="B4123" s="5" t="str">
        <f t="shared" si="131"/>
        <v>×</v>
      </c>
      <c r="C4123" s="4" t="str">
        <f t="shared" si="132"/>
        <v>-</v>
      </c>
    </row>
    <row r="4124" spans="1:3" hidden="1" x14ac:dyDescent="0.15">
      <c r="A4124" s="4"/>
      <c r="B4124" s="5" t="str">
        <f t="shared" si="131"/>
        <v>×</v>
      </c>
      <c r="C4124" s="4" t="str">
        <f t="shared" si="132"/>
        <v>-</v>
      </c>
    </row>
    <row r="4125" spans="1:3" hidden="1" x14ac:dyDescent="0.15">
      <c r="A4125" s="4"/>
      <c r="B4125" s="5" t="str">
        <f t="shared" si="131"/>
        <v>×</v>
      </c>
      <c r="C4125" s="4" t="str">
        <f t="shared" si="132"/>
        <v>-</v>
      </c>
    </row>
    <row r="4126" spans="1:3" hidden="1" x14ac:dyDescent="0.15">
      <c r="A4126" s="4"/>
      <c r="B4126" s="5" t="str">
        <f t="shared" si="131"/>
        <v>×</v>
      </c>
      <c r="C4126" s="4" t="str">
        <f t="shared" si="132"/>
        <v>-</v>
      </c>
    </row>
    <row r="4127" spans="1:3" hidden="1" x14ac:dyDescent="0.15">
      <c r="A4127" s="4"/>
      <c r="B4127" s="5" t="str">
        <f t="shared" si="131"/>
        <v>×</v>
      </c>
      <c r="C4127" s="4" t="str">
        <f t="shared" si="132"/>
        <v>-</v>
      </c>
    </row>
    <row r="4128" spans="1:3" hidden="1" x14ac:dyDescent="0.15">
      <c r="A4128" s="4"/>
      <c r="B4128" s="5" t="str">
        <f t="shared" si="131"/>
        <v>×</v>
      </c>
      <c r="C4128" s="4" t="str">
        <f t="shared" si="132"/>
        <v>-</v>
      </c>
    </row>
    <row r="4129" spans="1:3" hidden="1" x14ac:dyDescent="0.15">
      <c r="A4129" s="4"/>
      <c r="B4129" s="5" t="str">
        <f t="shared" si="131"/>
        <v>×</v>
      </c>
      <c r="C4129" s="4" t="str">
        <f t="shared" si="132"/>
        <v>-</v>
      </c>
    </row>
    <row r="4130" spans="1:3" hidden="1" x14ac:dyDescent="0.15">
      <c r="A4130" s="4"/>
      <c r="B4130" s="5" t="str">
        <f t="shared" si="131"/>
        <v>×</v>
      </c>
      <c r="C4130" s="4" t="str">
        <f t="shared" si="132"/>
        <v>-</v>
      </c>
    </row>
    <row r="4131" spans="1:3" hidden="1" x14ac:dyDescent="0.15">
      <c r="A4131" s="4"/>
      <c r="B4131" s="5" t="str">
        <f t="shared" si="131"/>
        <v>×</v>
      </c>
      <c r="C4131" s="4" t="str">
        <f t="shared" si="132"/>
        <v>-</v>
      </c>
    </row>
    <row r="4132" spans="1:3" hidden="1" x14ac:dyDescent="0.15">
      <c r="A4132" s="4"/>
      <c r="B4132" s="5" t="str">
        <f t="shared" si="131"/>
        <v>×</v>
      </c>
      <c r="C4132" s="4" t="str">
        <f t="shared" si="132"/>
        <v>-</v>
      </c>
    </row>
    <row r="4133" spans="1:3" hidden="1" x14ac:dyDescent="0.15">
      <c r="A4133" s="4"/>
      <c r="B4133" s="5" t="str">
        <f t="shared" si="131"/>
        <v>×</v>
      </c>
      <c r="C4133" s="4" t="str">
        <f t="shared" si="132"/>
        <v>-</v>
      </c>
    </row>
    <row r="4134" spans="1:3" hidden="1" x14ac:dyDescent="0.15">
      <c r="A4134" s="4"/>
      <c r="B4134" s="5" t="str">
        <f t="shared" si="131"/>
        <v>×</v>
      </c>
      <c r="C4134" s="4" t="str">
        <f t="shared" si="132"/>
        <v>-</v>
      </c>
    </row>
    <row r="4135" spans="1:3" hidden="1" x14ac:dyDescent="0.15">
      <c r="A4135" s="4"/>
      <c r="B4135" s="5" t="str">
        <f t="shared" si="131"/>
        <v>×</v>
      </c>
      <c r="C4135" s="4" t="str">
        <f t="shared" si="132"/>
        <v>-</v>
      </c>
    </row>
    <row r="4136" spans="1:3" hidden="1" x14ac:dyDescent="0.15">
      <c r="A4136" s="4"/>
      <c r="B4136" s="5" t="str">
        <f t="shared" si="131"/>
        <v>×</v>
      </c>
      <c r="C4136" s="4" t="str">
        <f t="shared" si="132"/>
        <v>-</v>
      </c>
    </row>
    <row r="4137" spans="1:3" hidden="1" x14ac:dyDescent="0.15">
      <c r="A4137" s="4"/>
      <c r="B4137" s="5" t="str">
        <f t="shared" si="131"/>
        <v>×</v>
      </c>
      <c r="C4137" s="4" t="str">
        <f t="shared" si="132"/>
        <v>-</v>
      </c>
    </row>
    <row r="4138" spans="1:3" hidden="1" x14ac:dyDescent="0.15">
      <c r="A4138" s="4"/>
      <c r="B4138" s="5" t="str">
        <f t="shared" si="131"/>
        <v>×</v>
      </c>
      <c r="C4138" s="4" t="str">
        <f t="shared" si="132"/>
        <v>-</v>
      </c>
    </row>
    <row r="4139" spans="1:3" hidden="1" x14ac:dyDescent="0.15">
      <c r="A4139" s="4"/>
      <c r="B4139" s="5" t="str">
        <f t="shared" si="131"/>
        <v>×</v>
      </c>
      <c r="C4139" s="4" t="str">
        <f t="shared" si="132"/>
        <v>-</v>
      </c>
    </row>
    <row r="4140" spans="1:3" hidden="1" x14ac:dyDescent="0.15">
      <c r="A4140" s="4"/>
      <c r="B4140" s="5" t="str">
        <f t="shared" si="131"/>
        <v>×</v>
      </c>
      <c r="C4140" s="4" t="str">
        <f t="shared" si="132"/>
        <v>-</v>
      </c>
    </row>
    <row r="4141" spans="1:3" hidden="1" x14ac:dyDescent="0.15">
      <c r="A4141" s="4"/>
      <c r="B4141" s="5" t="str">
        <f t="shared" si="131"/>
        <v>×</v>
      </c>
      <c r="C4141" s="4" t="str">
        <f t="shared" si="132"/>
        <v>-</v>
      </c>
    </row>
    <row r="4142" spans="1:3" hidden="1" x14ac:dyDescent="0.15">
      <c r="A4142" s="4"/>
      <c r="B4142" s="5" t="str">
        <f t="shared" si="131"/>
        <v>×</v>
      </c>
      <c r="C4142" s="4" t="str">
        <f t="shared" si="132"/>
        <v>-</v>
      </c>
    </row>
    <row r="4143" spans="1:3" hidden="1" x14ac:dyDescent="0.15">
      <c r="A4143" s="4"/>
      <c r="B4143" s="5" t="str">
        <f t="shared" si="131"/>
        <v>×</v>
      </c>
      <c r="C4143" s="4" t="str">
        <f t="shared" si="132"/>
        <v>-</v>
      </c>
    </row>
    <row r="4144" spans="1:3" hidden="1" x14ac:dyDescent="0.15">
      <c r="A4144" s="4"/>
      <c r="B4144" s="5" t="str">
        <f t="shared" si="131"/>
        <v>×</v>
      </c>
      <c r="C4144" s="4" t="str">
        <f t="shared" si="132"/>
        <v>-</v>
      </c>
    </row>
    <row r="4145" spans="1:3" hidden="1" x14ac:dyDescent="0.15">
      <c r="A4145" s="4"/>
      <c r="B4145" s="5" t="str">
        <f t="shared" si="131"/>
        <v>×</v>
      </c>
      <c r="C4145" s="4" t="str">
        <f t="shared" si="132"/>
        <v>-</v>
      </c>
    </row>
    <row r="4146" spans="1:3" hidden="1" x14ac:dyDescent="0.15">
      <c r="A4146" s="4"/>
      <c r="B4146" s="5" t="str">
        <f t="shared" si="131"/>
        <v>×</v>
      </c>
      <c r="C4146" s="4" t="str">
        <f t="shared" si="132"/>
        <v>-</v>
      </c>
    </row>
    <row r="4147" spans="1:3" hidden="1" x14ac:dyDescent="0.15">
      <c r="A4147" s="4"/>
      <c r="B4147" s="5" t="str">
        <f t="shared" si="131"/>
        <v>×</v>
      </c>
      <c r="C4147" s="4" t="str">
        <f t="shared" si="132"/>
        <v>-</v>
      </c>
    </row>
    <row r="4148" spans="1:3" hidden="1" x14ac:dyDescent="0.15">
      <c r="A4148" s="4"/>
      <c r="B4148" s="5" t="str">
        <f t="shared" si="131"/>
        <v>×</v>
      </c>
      <c r="C4148" s="4" t="str">
        <f t="shared" si="132"/>
        <v>-</v>
      </c>
    </row>
    <row r="4149" spans="1:3" hidden="1" x14ac:dyDescent="0.15">
      <c r="A4149" s="4"/>
      <c r="B4149" s="5" t="str">
        <f t="shared" si="131"/>
        <v>×</v>
      </c>
      <c r="C4149" s="4" t="str">
        <f t="shared" si="132"/>
        <v>-</v>
      </c>
    </row>
    <row r="4150" spans="1:3" hidden="1" x14ac:dyDescent="0.15">
      <c r="A4150" s="4"/>
      <c r="B4150" s="5" t="str">
        <f t="shared" si="131"/>
        <v>×</v>
      </c>
      <c r="C4150" s="4" t="str">
        <f t="shared" si="132"/>
        <v>-</v>
      </c>
    </row>
    <row r="4151" spans="1:3" hidden="1" x14ac:dyDescent="0.15">
      <c r="A4151" s="4"/>
      <c r="B4151" s="5" t="str">
        <f t="shared" si="131"/>
        <v>×</v>
      </c>
      <c r="C4151" s="4" t="str">
        <f t="shared" si="132"/>
        <v>-</v>
      </c>
    </row>
    <row r="4152" spans="1:3" hidden="1" x14ac:dyDescent="0.15">
      <c r="A4152" s="4"/>
      <c r="B4152" s="5" t="str">
        <f t="shared" si="131"/>
        <v>×</v>
      </c>
      <c r="C4152" s="4" t="str">
        <f t="shared" si="132"/>
        <v>-</v>
      </c>
    </row>
    <row r="4153" spans="1:3" hidden="1" x14ac:dyDescent="0.15">
      <c r="A4153" s="4"/>
      <c r="B4153" s="5" t="str">
        <f t="shared" si="131"/>
        <v>×</v>
      </c>
      <c r="C4153" s="4" t="str">
        <f t="shared" si="132"/>
        <v>-</v>
      </c>
    </row>
    <row r="4154" spans="1:3" hidden="1" x14ac:dyDescent="0.15">
      <c r="A4154" s="4"/>
      <c r="B4154" s="5" t="str">
        <f t="shared" si="131"/>
        <v>×</v>
      </c>
      <c r="C4154" s="4" t="str">
        <f t="shared" si="132"/>
        <v>-</v>
      </c>
    </row>
    <row r="4155" spans="1:3" hidden="1" x14ac:dyDescent="0.15">
      <c r="A4155" s="4"/>
      <c r="B4155" s="5" t="str">
        <f t="shared" si="131"/>
        <v>×</v>
      </c>
      <c r="C4155" s="4" t="str">
        <f t="shared" si="132"/>
        <v>-</v>
      </c>
    </row>
    <row r="4156" spans="1:3" hidden="1" x14ac:dyDescent="0.15">
      <c r="A4156" s="4"/>
      <c r="B4156" s="5" t="str">
        <f t="shared" si="131"/>
        <v>×</v>
      </c>
      <c r="C4156" s="4" t="str">
        <f t="shared" si="132"/>
        <v>-</v>
      </c>
    </row>
    <row r="4157" spans="1:3" hidden="1" x14ac:dyDescent="0.15">
      <c r="A4157" s="4"/>
      <c r="B4157" s="5" t="str">
        <f t="shared" si="131"/>
        <v>×</v>
      </c>
      <c r="C4157" s="4" t="str">
        <f t="shared" si="132"/>
        <v>-</v>
      </c>
    </row>
    <row r="4158" spans="1:3" hidden="1" x14ac:dyDescent="0.15">
      <c r="A4158" s="4"/>
      <c r="B4158" s="5" t="str">
        <f t="shared" si="131"/>
        <v>×</v>
      </c>
      <c r="C4158" s="4" t="str">
        <f t="shared" si="132"/>
        <v>-</v>
      </c>
    </row>
    <row r="4159" spans="1:3" hidden="1" x14ac:dyDescent="0.15">
      <c r="A4159" s="4"/>
      <c r="B4159" s="5" t="str">
        <f t="shared" si="131"/>
        <v>×</v>
      </c>
      <c r="C4159" s="4" t="str">
        <f t="shared" si="132"/>
        <v>-</v>
      </c>
    </row>
    <row r="4160" spans="1:3" hidden="1" x14ac:dyDescent="0.15">
      <c r="A4160" s="4"/>
      <c r="B4160" s="5" t="str">
        <f t="shared" si="131"/>
        <v>×</v>
      </c>
      <c r="C4160" s="4" t="str">
        <f t="shared" si="132"/>
        <v>-</v>
      </c>
    </row>
    <row r="4161" spans="1:3" hidden="1" x14ac:dyDescent="0.15">
      <c r="A4161" s="4"/>
      <c r="B4161" s="5" t="str">
        <f t="shared" si="131"/>
        <v>×</v>
      </c>
      <c r="C4161" s="4" t="str">
        <f t="shared" si="132"/>
        <v>-</v>
      </c>
    </row>
    <row r="4162" spans="1:3" hidden="1" x14ac:dyDescent="0.15">
      <c r="A4162" s="4"/>
      <c r="B4162" s="5" t="str">
        <f t="shared" si="131"/>
        <v>×</v>
      </c>
      <c r="C4162" s="4" t="str">
        <f t="shared" si="132"/>
        <v>-</v>
      </c>
    </row>
    <row r="4163" spans="1:3" hidden="1" x14ac:dyDescent="0.15">
      <c r="A4163" s="4"/>
      <c r="B4163" s="5" t="str">
        <f t="shared" si="131"/>
        <v>×</v>
      </c>
      <c r="C4163" s="4" t="str">
        <f t="shared" si="132"/>
        <v>-</v>
      </c>
    </row>
    <row r="4164" spans="1:3" hidden="1" x14ac:dyDescent="0.15">
      <c r="A4164" s="4"/>
      <c r="B4164" s="5" t="str">
        <f t="shared" si="131"/>
        <v>×</v>
      </c>
      <c r="C4164" s="4" t="str">
        <f t="shared" si="132"/>
        <v>-</v>
      </c>
    </row>
    <row r="4165" spans="1:3" hidden="1" x14ac:dyDescent="0.15">
      <c r="A4165" s="4"/>
      <c r="B4165" s="5" t="str">
        <f t="shared" si="131"/>
        <v>×</v>
      </c>
      <c r="C4165" s="4" t="str">
        <f t="shared" si="132"/>
        <v>-</v>
      </c>
    </row>
    <row r="4166" spans="1:3" hidden="1" x14ac:dyDescent="0.15">
      <c r="A4166" s="4"/>
      <c r="B4166" s="5" t="str">
        <f t="shared" si="131"/>
        <v>×</v>
      </c>
      <c r="C4166" s="4" t="str">
        <f t="shared" si="132"/>
        <v>-</v>
      </c>
    </row>
    <row r="4167" spans="1:3" hidden="1" x14ac:dyDescent="0.15">
      <c r="A4167" s="4"/>
      <c r="B4167" s="5" t="str">
        <f t="shared" si="131"/>
        <v>×</v>
      </c>
      <c r="C4167" s="4" t="str">
        <f t="shared" si="132"/>
        <v>-</v>
      </c>
    </row>
    <row r="4168" spans="1:3" hidden="1" x14ac:dyDescent="0.15">
      <c r="A4168" s="4"/>
      <c r="B4168" s="5" t="str">
        <f t="shared" si="131"/>
        <v>×</v>
      </c>
      <c r="C4168" s="4" t="str">
        <f t="shared" si="132"/>
        <v>-</v>
      </c>
    </row>
    <row r="4169" spans="1:3" hidden="1" x14ac:dyDescent="0.15">
      <c r="A4169" s="4"/>
      <c r="B4169" s="5" t="str">
        <f t="shared" si="131"/>
        <v>×</v>
      </c>
      <c r="C4169" s="4" t="str">
        <f t="shared" si="132"/>
        <v>-</v>
      </c>
    </row>
    <row r="4170" spans="1:3" hidden="1" x14ac:dyDescent="0.15">
      <c r="A4170" s="4"/>
      <c r="B4170" s="5" t="str">
        <f t="shared" si="131"/>
        <v>×</v>
      </c>
      <c r="C4170" s="4" t="str">
        <f t="shared" si="132"/>
        <v>-</v>
      </c>
    </row>
    <row r="4171" spans="1:3" hidden="1" x14ac:dyDescent="0.15">
      <c r="A4171" s="4"/>
      <c r="B4171" s="5" t="str">
        <f t="shared" si="131"/>
        <v>×</v>
      </c>
      <c r="C4171" s="4" t="str">
        <f t="shared" si="132"/>
        <v>-</v>
      </c>
    </row>
    <row r="4172" spans="1:3" hidden="1" x14ac:dyDescent="0.15">
      <c r="A4172" s="4"/>
      <c r="B4172" s="5" t="str">
        <f t="shared" si="131"/>
        <v>×</v>
      </c>
      <c r="C4172" s="4" t="str">
        <f t="shared" si="132"/>
        <v>-</v>
      </c>
    </row>
    <row r="4173" spans="1:3" hidden="1" x14ac:dyDescent="0.15">
      <c r="A4173" s="4"/>
      <c r="B4173" s="5" t="str">
        <f t="shared" si="131"/>
        <v>×</v>
      </c>
      <c r="C4173" s="4" t="str">
        <f t="shared" si="132"/>
        <v>-</v>
      </c>
    </row>
    <row r="4174" spans="1:3" hidden="1" x14ac:dyDescent="0.15">
      <c r="A4174" s="4"/>
      <c r="B4174" s="5" t="str">
        <f t="shared" si="131"/>
        <v>×</v>
      </c>
      <c r="C4174" s="4" t="str">
        <f t="shared" si="132"/>
        <v>-</v>
      </c>
    </row>
    <row r="4175" spans="1:3" hidden="1" x14ac:dyDescent="0.15">
      <c r="A4175" s="4"/>
      <c r="B4175" s="5" t="str">
        <f t="shared" si="131"/>
        <v>×</v>
      </c>
      <c r="C4175" s="4" t="str">
        <f t="shared" si="132"/>
        <v>-</v>
      </c>
    </row>
    <row r="4176" spans="1:3" hidden="1" x14ac:dyDescent="0.15">
      <c r="A4176" s="4"/>
      <c r="B4176" s="5" t="str">
        <f t="shared" si="131"/>
        <v>×</v>
      </c>
      <c r="C4176" s="4" t="str">
        <f t="shared" si="132"/>
        <v>-</v>
      </c>
    </row>
    <row r="4177" spans="1:3" hidden="1" x14ac:dyDescent="0.15">
      <c r="A4177" s="4"/>
      <c r="B4177" s="5" t="str">
        <f t="shared" si="131"/>
        <v>×</v>
      </c>
      <c r="C4177" s="4" t="str">
        <f t="shared" si="132"/>
        <v>-</v>
      </c>
    </row>
    <row r="4178" spans="1:3" hidden="1" x14ac:dyDescent="0.15">
      <c r="A4178" s="4"/>
      <c r="B4178" s="5" t="str">
        <f t="shared" si="131"/>
        <v>×</v>
      </c>
      <c r="C4178" s="4" t="str">
        <f t="shared" si="132"/>
        <v>-</v>
      </c>
    </row>
    <row r="4179" spans="1:3" hidden="1" x14ac:dyDescent="0.15">
      <c r="A4179" s="4"/>
      <c r="B4179" s="5" t="str">
        <f t="shared" si="131"/>
        <v>×</v>
      </c>
      <c r="C4179" s="4" t="str">
        <f t="shared" si="132"/>
        <v>-</v>
      </c>
    </row>
    <row r="4180" spans="1:3" hidden="1" x14ac:dyDescent="0.15">
      <c r="A4180" s="4"/>
      <c r="B4180" s="5" t="str">
        <f t="shared" si="131"/>
        <v>×</v>
      </c>
      <c r="C4180" s="4" t="str">
        <f t="shared" si="132"/>
        <v>-</v>
      </c>
    </row>
    <row r="4181" spans="1:3" hidden="1" x14ac:dyDescent="0.15">
      <c r="A4181" s="4"/>
      <c r="B4181" s="5" t="str">
        <f t="shared" ref="B4181:B4244" si="133">IF(COUNTIF(A4181,"*LOST*")&gt;0,"△",IF(COUNTIF(A4181,"*WON*")&gt;0,"〇","×"))</f>
        <v>×</v>
      </c>
      <c r="C4181" s="4" t="str">
        <f t="shared" ref="C4181:C4244" si="134">IF(B4181="〇",MID(A4181,FIND("払い出し",A4181)+6,(FIND("BUST",A4181)-FIND("払い出し",A4181)-13)),IF(B4181="△","-"&amp;MID(A4181,FIND("益",A4181)+3,(FIND("bits",A4181)-FIND("益",A4181)-4)),"-"))</f>
        <v>-</v>
      </c>
    </row>
    <row r="4182" spans="1:3" hidden="1" x14ac:dyDescent="0.15">
      <c r="A4182" s="4"/>
      <c r="B4182" s="5" t="str">
        <f t="shared" si="133"/>
        <v>×</v>
      </c>
      <c r="C4182" s="4" t="str">
        <f t="shared" si="134"/>
        <v>-</v>
      </c>
    </row>
    <row r="4183" spans="1:3" hidden="1" x14ac:dyDescent="0.15">
      <c r="A4183" s="4"/>
      <c r="B4183" s="5" t="str">
        <f t="shared" si="133"/>
        <v>×</v>
      </c>
      <c r="C4183" s="4" t="str">
        <f t="shared" si="134"/>
        <v>-</v>
      </c>
    </row>
    <row r="4184" spans="1:3" hidden="1" x14ac:dyDescent="0.15">
      <c r="A4184" s="4"/>
      <c r="B4184" s="5" t="str">
        <f t="shared" si="133"/>
        <v>×</v>
      </c>
      <c r="C4184" s="4" t="str">
        <f t="shared" si="134"/>
        <v>-</v>
      </c>
    </row>
    <row r="4185" spans="1:3" hidden="1" x14ac:dyDescent="0.15">
      <c r="A4185" s="4"/>
      <c r="B4185" s="5" t="str">
        <f t="shared" si="133"/>
        <v>×</v>
      </c>
      <c r="C4185" s="4" t="str">
        <f t="shared" si="134"/>
        <v>-</v>
      </c>
    </row>
    <row r="4186" spans="1:3" hidden="1" x14ac:dyDescent="0.15">
      <c r="A4186" s="4"/>
      <c r="B4186" s="5" t="str">
        <f t="shared" si="133"/>
        <v>×</v>
      </c>
      <c r="C4186" s="4" t="str">
        <f t="shared" si="134"/>
        <v>-</v>
      </c>
    </row>
    <row r="4187" spans="1:3" hidden="1" x14ac:dyDescent="0.15">
      <c r="A4187" s="4"/>
      <c r="B4187" s="5" t="str">
        <f t="shared" si="133"/>
        <v>×</v>
      </c>
      <c r="C4187" s="4" t="str">
        <f t="shared" si="134"/>
        <v>-</v>
      </c>
    </row>
    <row r="4188" spans="1:3" hidden="1" x14ac:dyDescent="0.15">
      <c r="A4188" s="4"/>
      <c r="B4188" s="5" t="str">
        <f t="shared" si="133"/>
        <v>×</v>
      </c>
      <c r="C4188" s="4" t="str">
        <f t="shared" si="134"/>
        <v>-</v>
      </c>
    </row>
    <row r="4189" spans="1:3" hidden="1" x14ac:dyDescent="0.15">
      <c r="A4189" s="4"/>
      <c r="B4189" s="5" t="str">
        <f t="shared" si="133"/>
        <v>×</v>
      </c>
      <c r="C4189" s="4" t="str">
        <f t="shared" si="134"/>
        <v>-</v>
      </c>
    </row>
    <row r="4190" spans="1:3" hidden="1" x14ac:dyDescent="0.15">
      <c r="A4190" s="4"/>
      <c r="B4190" s="5" t="str">
        <f t="shared" si="133"/>
        <v>×</v>
      </c>
      <c r="C4190" s="4" t="str">
        <f t="shared" si="134"/>
        <v>-</v>
      </c>
    </row>
    <row r="4191" spans="1:3" hidden="1" x14ac:dyDescent="0.15">
      <c r="A4191" s="4"/>
      <c r="B4191" s="5" t="str">
        <f t="shared" si="133"/>
        <v>×</v>
      </c>
      <c r="C4191" s="4" t="str">
        <f t="shared" si="134"/>
        <v>-</v>
      </c>
    </row>
    <row r="4192" spans="1:3" hidden="1" x14ac:dyDescent="0.15">
      <c r="A4192" s="4"/>
      <c r="B4192" s="5" t="str">
        <f t="shared" si="133"/>
        <v>×</v>
      </c>
      <c r="C4192" s="4" t="str">
        <f t="shared" si="134"/>
        <v>-</v>
      </c>
    </row>
    <row r="4193" spans="1:3" hidden="1" x14ac:dyDescent="0.15">
      <c r="A4193" s="4"/>
      <c r="B4193" s="5" t="str">
        <f t="shared" si="133"/>
        <v>×</v>
      </c>
      <c r="C4193" s="4" t="str">
        <f t="shared" si="134"/>
        <v>-</v>
      </c>
    </row>
    <row r="4194" spans="1:3" hidden="1" x14ac:dyDescent="0.15">
      <c r="A4194" s="4"/>
      <c r="B4194" s="5" t="str">
        <f t="shared" si="133"/>
        <v>×</v>
      </c>
      <c r="C4194" s="4" t="str">
        <f t="shared" si="134"/>
        <v>-</v>
      </c>
    </row>
    <row r="4195" spans="1:3" hidden="1" x14ac:dyDescent="0.15">
      <c r="A4195" s="4"/>
      <c r="B4195" s="5" t="str">
        <f t="shared" si="133"/>
        <v>×</v>
      </c>
      <c r="C4195" s="4" t="str">
        <f t="shared" si="134"/>
        <v>-</v>
      </c>
    </row>
    <row r="4196" spans="1:3" hidden="1" x14ac:dyDescent="0.15">
      <c r="A4196" s="4"/>
      <c r="B4196" s="5" t="str">
        <f t="shared" si="133"/>
        <v>×</v>
      </c>
      <c r="C4196" s="4" t="str">
        <f t="shared" si="134"/>
        <v>-</v>
      </c>
    </row>
    <row r="4197" spans="1:3" hidden="1" x14ac:dyDescent="0.15">
      <c r="A4197" s="4"/>
      <c r="B4197" s="5" t="str">
        <f t="shared" si="133"/>
        <v>×</v>
      </c>
      <c r="C4197" s="4" t="str">
        <f t="shared" si="134"/>
        <v>-</v>
      </c>
    </row>
    <row r="4198" spans="1:3" hidden="1" x14ac:dyDescent="0.15">
      <c r="A4198" s="4"/>
      <c r="B4198" s="5" t="str">
        <f t="shared" si="133"/>
        <v>×</v>
      </c>
      <c r="C4198" s="4" t="str">
        <f t="shared" si="134"/>
        <v>-</v>
      </c>
    </row>
    <row r="4199" spans="1:3" hidden="1" x14ac:dyDescent="0.15">
      <c r="A4199" s="4"/>
      <c r="B4199" s="5" t="str">
        <f t="shared" si="133"/>
        <v>×</v>
      </c>
      <c r="C4199" s="4" t="str">
        <f t="shared" si="134"/>
        <v>-</v>
      </c>
    </row>
    <row r="4200" spans="1:3" hidden="1" x14ac:dyDescent="0.15">
      <c r="A4200" s="4"/>
      <c r="B4200" s="5" t="str">
        <f t="shared" si="133"/>
        <v>×</v>
      </c>
      <c r="C4200" s="4" t="str">
        <f t="shared" si="134"/>
        <v>-</v>
      </c>
    </row>
    <row r="4201" spans="1:3" hidden="1" x14ac:dyDescent="0.15">
      <c r="A4201" s="4"/>
      <c r="B4201" s="5" t="str">
        <f t="shared" si="133"/>
        <v>×</v>
      </c>
      <c r="C4201" s="4" t="str">
        <f t="shared" si="134"/>
        <v>-</v>
      </c>
    </row>
    <row r="4202" spans="1:3" hidden="1" x14ac:dyDescent="0.15">
      <c r="A4202" s="4"/>
      <c r="B4202" s="5" t="str">
        <f t="shared" si="133"/>
        <v>×</v>
      </c>
      <c r="C4202" s="4" t="str">
        <f t="shared" si="134"/>
        <v>-</v>
      </c>
    </row>
    <row r="4203" spans="1:3" hidden="1" x14ac:dyDescent="0.15">
      <c r="A4203" s="4"/>
      <c r="B4203" s="5" t="str">
        <f t="shared" si="133"/>
        <v>×</v>
      </c>
      <c r="C4203" s="4" t="str">
        <f t="shared" si="134"/>
        <v>-</v>
      </c>
    </row>
    <row r="4204" spans="1:3" hidden="1" x14ac:dyDescent="0.15">
      <c r="A4204" s="4"/>
      <c r="B4204" s="5" t="str">
        <f t="shared" si="133"/>
        <v>×</v>
      </c>
      <c r="C4204" s="4" t="str">
        <f t="shared" si="134"/>
        <v>-</v>
      </c>
    </row>
    <row r="4205" spans="1:3" hidden="1" x14ac:dyDescent="0.15">
      <c r="A4205" s="4"/>
      <c r="B4205" s="5" t="str">
        <f t="shared" si="133"/>
        <v>×</v>
      </c>
      <c r="C4205" s="4" t="str">
        <f t="shared" si="134"/>
        <v>-</v>
      </c>
    </row>
    <row r="4206" spans="1:3" hidden="1" x14ac:dyDescent="0.15">
      <c r="A4206" s="4"/>
      <c r="B4206" s="5" t="str">
        <f t="shared" si="133"/>
        <v>×</v>
      </c>
      <c r="C4206" s="4" t="str">
        <f t="shared" si="134"/>
        <v>-</v>
      </c>
    </row>
    <row r="4207" spans="1:3" hidden="1" x14ac:dyDescent="0.15">
      <c r="A4207" s="4"/>
      <c r="B4207" s="5" t="str">
        <f t="shared" si="133"/>
        <v>×</v>
      </c>
      <c r="C4207" s="4" t="str">
        <f t="shared" si="134"/>
        <v>-</v>
      </c>
    </row>
    <row r="4208" spans="1:3" hidden="1" x14ac:dyDescent="0.15">
      <c r="A4208" s="4"/>
      <c r="B4208" s="5" t="str">
        <f t="shared" si="133"/>
        <v>×</v>
      </c>
      <c r="C4208" s="4" t="str">
        <f t="shared" si="134"/>
        <v>-</v>
      </c>
    </row>
    <row r="4209" spans="1:3" hidden="1" x14ac:dyDescent="0.15">
      <c r="A4209" s="4"/>
      <c r="B4209" s="5" t="str">
        <f t="shared" si="133"/>
        <v>×</v>
      </c>
      <c r="C4209" s="4" t="str">
        <f t="shared" si="134"/>
        <v>-</v>
      </c>
    </row>
    <row r="4210" spans="1:3" hidden="1" x14ac:dyDescent="0.15">
      <c r="A4210" s="4"/>
      <c r="B4210" s="5" t="str">
        <f t="shared" si="133"/>
        <v>×</v>
      </c>
      <c r="C4210" s="4" t="str">
        <f t="shared" si="134"/>
        <v>-</v>
      </c>
    </row>
    <row r="4211" spans="1:3" hidden="1" x14ac:dyDescent="0.15">
      <c r="A4211" s="4"/>
      <c r="B4211" s="5" t="str">
        <f t="shared" si="133"/>
        <v>×</v>
      </c>
      <c r="C4211" s="4" t="str">
        <f t="shared" si="134"/>
        <v>-</v>
      </c>
    </row>
    <row r="4212" spans="1:3" hidden="1" x14ac:dyDescent="0.15">
      <c r="A4212" s="4"/>
      <c r="B4212" s="5" t="str">
        <f t="shared" si="133"/>
        <v>×</v>
      </c>
      <c r="C4212" s="4" t="str">
        <f t="shared" si="134"/>
        <v>-</v>
      </c>
    </row>
    <row r="4213" spans="1:3" hidden="1" x14ac:dyDescent="0.15">
      <c r="A4213" s="4"/>
      <c r="B4213" s="5" t="str">
        <f t="shared" si="133"/>
        <v>×</v>
      </c>
      <c r="C4213" s="4" t="str">
        <f t="shared" si="134"/>
        <v>-</v>
      </c>
    </row>
    <row r="4214" spans="1:3" hidden="1" x14ac:dyDescent="0.15">
      <c r="A4214" s="4"/>
      <c r="B4214" s="5" t="str">
        <f t="shared" si="133"/>
        <v>×</v>
      </c>
      <c r="C4214" s="4" t="str">
        <f t="shared" si="134"/>
        <v>-</v>
      </c>
    </row>
    <row r="4215" spans="1:3" hidden="1" x14ac:dyDescent="0.15">
      <c r="A4215" s="4"/>
      <c r="B4215" s="5" t="str">
        <f t="shared" si="133"/>
        <v>×</v>
      </c>
      <c r="C4215" s="4" t="str">
        <f t="shared" si="134"/>
        <v>-</v>
      </c>
    </row>
    <row r="4216" spans="1:3" hidden="1" x14ac:dyDescent="0.15">
      <c r="A4216" s="4"/>
      <c r="B4216" s="5" t="str">
        <f t="shared" si="133"/>
        <v>×</v>
      </c>
      <c r="C4216" s="4" t="str">
        <f t="shared" si="134"/>
        <v>-</v>
      </c>
    </row>
    <row r="4217" spans="1:3" hidden="1" x14ac:dyDescent="0.15">
      <c r="A4217" s="4"/>
      <c r="B4217" s="5" t="str">
        <f t="shared" si="133"/>
        <v>×</v>
      </c>
      <c r="C4217" s="4" t="str">
        <f t="shared" si="134"/>
        <v>-</v>
      </c>
    </row>
    <row r="4218" spans="1:3" hidden="1" x14ac:dyDescent="0.15">
      <c r="A4218" s="4"/>
      <c r="B4218" s="5" t="str">
        <f t="shared" si="133"/>
        <v>×</v>
      </c>
      <c r="C4218" s="4" t="str">
        <f t="shared" si="134"/>
        <v>-</v>
      </c>
    </row>
    <row r="4219" spans="1:3" hidden="1" x14ac:dyDescent="0.15">
      <c r="A4219" s="4"/>
      <c r="B4219" s="5" t="str">
        <f t="shared" si="133"/>
        <v>×</v>
      </c>
      <c r="C4219" s="4" t="str">
        <f t="shared" si="134"/>
        <v>-</v>
      </c>
    </row>
    <row r="4220" spans="1:3" hidden="1" x14ac:dyDescent="0.15">
      <c r="A4220" s="4"/>
      <c r="B4220" s="5" t="str">
        <f t="shared" si="133"/>
        <v>×</v>
      </c>
      <c r="C4220" s="4" t="str">
        <f t="shared" si="134"/>
        <v>-</v>
      </c>
    </row>
    <row r="4221" spans="1:3" hidden="1" x14ac:dyDescent="0.15">
      <c r="A4221" s="4"/>
      <c r="B4221" s="5" t="str">
        <f t="shared" si="133"/>
        <v>×</v>
      </c>
      <c r="C4221" s="4" t="str">
        <f t="shared" si="134"/>
        <v>-</v>
      </c>
    </row>
    <row r="4222" spans="1:3" hidden="1" x14ac:dyDescent="0.15">
      <c r="A4222" s="4"/>
      <c r="B4222" s="5" t="str">
        <f t="shared" si="133"/>
        <v>×</v>
      </c>
      <c r="C4222" s="4" t="str">
        <f t="shared" si="134"/>
        <v>-</v>
      </c>
    </row>
    <row r="4223" spans="1:3" hidden="1" x14ac:dyDescent="0.15">
      <c r="A4223" s="4"/>
      <c r="B4223" s="5" t="str">
        <f t="shared" si="133"/>
        <v>×</v>
      </c>
      <c r="C4223" s="4" t="str">
        <f t="shared" si="134"/>
        <v>-</v>
      </c>
    </row>
    <row r="4224" spans="1:3" hidden="1" x14ac:dyDescent="0.15">
      <c r="A4224" s="4"/>
      <c r="B4224" s="5" t="str">
        <f t="shared" si="133"/>
        <v>×</v>
      </c>
      <c r="C4224" s="4" t="str">
        <f t="shared" si="134"/>
        <v>-</v>
      </c>
    </row>
    <row r="4225" spans="1:3" hidden="1" x14ac:dyDescent="0.15">
      <c r="A4225" s="4"/>
      <c r="B4225" s="5" t="str">
        <f t="shared" si="133"/>
        <v>×</v>
      </c>
      <c r="C4225" s="4" t="str">
        <f t="shared" si="134"/>
        <v>-</v>
      </c>
    </row>
    <row r="4226" spans="1:3" hidden="1" x14ac:dyDescent="0.15">
      <c r="A4226" s="4"/>
      <c r="B4226" s="5" t="str">
        <f t="shared" si="133"/>
        <v>×</v>
      </c>
      <c r="C4226" s="4" t="str">
        <f t="shared" si="134"/>
        <v>-</v>
      </c>
    </row>
    <row r="4227" spans="1:3" hidden="1" x14ac:dyDescent="0.15">
      <c r="A4227" s="4"/>
      <c r="B4227" s="5" t="str">
        <f t="shared" si="133"/>
        <v>×</v>
      </c>
      <c r="C4227" s="4" t="str">
        <f t="shared" si="134"/>
        <v>-</v>
      </c>
    </row>
    <row r="4228" spans="1:3" hidden="1" x14ac:dyDescent="0.15">
      <c r="A4228" s="4"/>
      <c r="B4228" s="5" t="str">
        <f t="shared" si="133"/>
        <v>×</v>
      </c>
      <c r="C4228" s="4" t="str">
        <f t="shared" si="134"/>
        <v>-</v>
      </c>
    </row>
    <row r="4229" spans="1:3" hidden="1" x14ac:dyDescent="0.15">
      <c r="A4229" s="4"/>
      <c r="B4229" s="5" t="str">
        <f t="shared" si="133"/>
        <v>×</v>
      </c>
      <c r="C4229" s="4" t="str">
        <f t="shared" si="134"/>
        <v>-</v>
      </c>
    </row>
    <row r="4230" spans="1:3" hidden="1" x14ac:dyDescent="0.15">
      <c r="A4230" s="4"/>
      <c r="B4230" s="5" t="str">
        <f t="shared" si="133"/>
        <v>×</v>
      </c>
      <c r="C4230" s="4" t="str">
        <f t="shared" si="134"/>
        <v>-</v>
      </c>
    </row>
    <row r="4231" spans="1:3" hidden="1" x14ac:dyDescent="0.15">
      <c r="A4231" s="4"/>
      <c r="B4231" s="5" t="str">
        <f t="shared" si="133"/>
        <v>×</v>
      </c>
      <c r="C4231" s="4" t="str">
        <f t="shared" si="134"/>
        <v>-</v>
      </c>
    </row>
    <row r="4232" spans="1:3" hidden="1" x14ac:dyDescent="0.15">
      <c r="A4232" s="4"/>
      <c r="B4232" s="5" t="str">
        <f t="shared" si="133"/>
        <v>×</v>
      </c>
      <c r="C4232" s="4" t="str">
        <f t="shared" si="134"/>
        <v>-</v>
      </c>
    </row>
    <row r="4233" spans="1:3" hidden="1" x14ac:dyDescent="0.15">
      <c r="A4233" s="4"/>
      <c r="B4233" s="5" t="str">
        <f t="shared" si="133"/>
        <v>×</v>
      </c>
      <c r="C4233" s="4" t="str">
        <f t="shared" si="134"/>
        <v>-</v>
      </c>
    </row>
    <row r="4234" spans="1:3" hidden="1" x14ac:dyDescent="0.15">
      <c r="A4234" s="4"/>
      <c r="B4234" s="5" t="str">
        <f t="shared" si="133"/>
        <v>×</v>
      </c>
      <c r="C4234" s="4" t="str">
        <f t="shared" si="134"/>
        <v>-</v>
      </c>
    </row>
    <row r="4235" spans="1:3" hidden="1" x14ac:dyDescent="0.15">
      <c r="A4235" s="4"/>
      <c r="B4235" s="5" t="str">
        <f t="shared" si="133"/>
        <v>×</v>
      </c>
      <c r="C4235" s="4" t="str">
        <f t="shared" si="134"/>
        <v>-</v>
      </c>
    </row>
    <row r="4236" spans="1:3" hidden="1" x14ac:dyDescent="0.15">
      <c r="A4236" s="4"/>
      <c r="B4236" s="5" t="str">
        <f t="shared" si="133"/>
        <v>×</v>
      </c>
      <c r="C4236" s="4" t="str">
        <f t="shared" si="134"/>
        <v>-</v>
      </c>
    </row>
    <row r="4237" spans="1:3" hidden="1" x14ac:dyDescent="0.15">
      <c r="A4237" s="4"/>
      <c r="B4237" s="5" t="str">
        <f t="shared" si="133"/>
        <v>×</v>
      </c>
      <c r="C4237" s="4" t="str">
        <f t="shared" si="134"/>
        <v>-</v>
      </c>
    </row>
    <row r="4238" spans="1:3" hidden="1" x14ac:dyDescent="0.15">
      <c r="A4238" s="4"/>
      <c r="B4238" s="5" t="str">
        <f t="shared" si="133"/>
        <v>×</v>
      </c>
      <c r="C4238" s="4" t="str">
        <f t="shared" si="134"/>
        <v>-</v>
      </c>
    </row>
    <row r="4239" spans="1:3" hidden="1" x14ac:dyDescent="0.15">
      <c r="A4239" s="4"/>
      <c r="B4239" s="5" t="str">
        <f t="shared" si="133"/>
        <v>×</v>
      </c>
      <c r="C4239" s="4" t="str">
        <f t="shared" si="134"/>
        <v>-</v>
      </c>
    </row>
    <row r="4240" spans="1:3" hidden="1" x14ac:dyDescent="0.15">
      <c r="A4240" s="4"/>
      <c r="B4240" s="5" t="str">
        <f t="shared" si="133"/>
        <v>×</v>
      </c>
      <c r="C4240" s="4" t="str">
        <f t="shared" si="134"/>
        <v>-</v>
      </c>
    </row>
    <row r="4241" spans="1:3" hidden="1" x14ac:dyDescent="0.15">
      <c r="A4241" s="4"/>
      <c r="B4241" s="5" t="str">
        <f t="shared" si="133"/>
        <v>×</v>
      </c>
      <c r="C4241" s="4" t="str">
        <f t="shared" si="134"/>
        <v>-</v>
      </c>
    </row>
    <row r="4242" spans="1:3" hidden="1" x14ac:dyDescent="0.15">
      <c r="A4242" s="4"/>
      <c r="B4242" s="5" t="str">
        <f t="shared" si="133"/>
        <v>×</v>
      </c>
      <c r="C4242" s="4" t="str">
        <f t="shared" si="134"/>
        <v>-</v>
      </c>
    </row>
    <row r="4243" spans="1:3" hidden="1" x14ac:dyDescent="0.15">
      <c r="A4243" s="4"/>
      <c r="B4243" s="5" t="str">
        <f t="shared" si="133"/>
        <v>×</v>
      </c>
      <c r="C4243" s="4" t="str">
        <f t="shared" si="134"/>
        <v>-</v>
      </c>
    </row>
    <row r="4244" spans="1:3" hidden="1" x14ac:dyDescent="0.15">
      <c r="A4244" s="4"/>
      <c r="B4244" s="5" t="str">
        <f t="shared" si="133"/>
        <v>×</v>
      </c>
      <c r="C4244" s="4" t="str">
        <f t="shared" si="134"/>
        <v>-</v>
      </c>
    </row>
    <row r="4245" spans="1:3" hidden="1" x14ac:dyDescent="0.15">
      <c r="A4245" s="4"/>
      <c r="B4245" s="5" t="str">
        <f t="shared" ref="B4245:B4308" si="135">IF(COUNTIF(A4245,"*LOST*")&gt;0,"△",IF(COUNTIF(A4245,"*WON*")&gt;0,"〇","×"))</f>
        <v>×</v>
      </c>
      <c r="C4245" s="4" t="str">
        <f t="shared" ref="C4245:C4308" si="136">IF(B4245="〇",MID(A4245,FIND("払い出し",A4245)+6,(FIND("BUST",A4245)-FIND("払い出し",A4245)-13)),IF(B4245="△","-"&amp;MID(A4245,FIND("益",A4245)+3,(FIND("bits",A4245)-FIND("益",A4245)-4)),"-"))</f>
        <v>-</v>
      </c>
    </row>
    <row r="4246" spans="1:3" hidden="1" x14ac:dyDescent="0.15">
      <c r="A4246" s="4"/>
      <c r="B4246" s="5" t="str">
        <f t="shared" si="135"/>
        <v>×</v>
      </c>
      <c r="C4246" s="4" t="str">
        <f t="shared" si="136"/>
        <v>-</v>
      </c>
    </row>
    <row r="4247" spans="1:3" hidden="1" x14ac:dyDescent="0.15">
      <c r="A4247" s="4"/>
      <c r="B4247" s="5" t="str">
        <f t="shared" si="135"/>
        <v>×</v>
      </c>
      <c r="C4247" s="4" t="str">
        <f t="shared" si="136"/>
        <v>-</v>
      </c>
    </row>
    <row r="4248" spans="1:3" hidden="1" x14ac:dyDescent="0.15">
      <c r="A4248" s="4"/>
      <c r="B4248" s="5" t="str">
        <f t="shared" si="135"/>
        <v>×</v>
      </c>
      <c r="C4248" s="4" t="str">
        <f t="shared" si="136"/>
        <v>-</v>
      </c>
    </row>
    <row r="4249" spans="1:3" hidden="1" x14ac:dyDescent="0.15">
      <c r="A4249" s="4"/>
      <c r="B4249" s="5" t="str">
        <f t="shared" si="135"/>
        <v>×</v>
      </c>
      <c r="C4249" s="4" t="str">
        <f t="shared" si="136"/>
        <v>-</v>
      </c>
    </row>
    <row r="4250" spans="1:3" hidden="1" x14ac:dyDescent="0.15">
      <c r="A4250" s="4"/>
      <c r="B4250" s="5" t="str">
        <f t="shared" si="135"/>
        <v>×</v>
      </c>
      <c r="C4250" s="4" t="str">
        <f t="shared" si="136"/>
        <v>-</v>
      </c>
    </row>
    <row r="4251" spans="1:3" hidden="1" x14ac:dyDescent="0.15">
      <c r="A4251" s="4"/>
      <c r="B4251" s="5" t="str">
        <f t="shared" si="135"/>
        <v>×</v>
      </c>
      <c r="C4251" s="4" t="str">
        <f t="shared" si="136"/>
        <v>-</v>
      </c>
    </row>
    <row r="4252" spans="1:3" hidden="1" x14ac:dyDescent="0.15">
      <c r="A4252" s="4"/>
      <c r="B4252" s="5" t="str">
        <f t="shared" si="135"/>
        <v>×</v>
      </c>
      <c r="C4252" s="4" t="str">
        <f t="shared" si="136"/>
        <v>-</v>
      </c>
    </row>
    <row r="4253" spans="1:3" hidden="1" x14ac:dyDescent="0.15">
      <c r="A4253" s="4"/>
      <c r="B4253" s="5" t="str">
        <f t="shared" si="135"/>
        <v>×</v>
      </c>
      <c r="C4253" s="4" t="str">
        <f t="shared" si="136"/>
        <v>-</v>
      </c>
    </row>
    <row r="4254" spans="1:3" hidden="1" x14ac:dyDescent="0.15">
      <c r="A4254" s="4"/>
      <c r="B4254" s="5" t="str">
        <f t="shared" si="135"/>
        <v>×</v>
      </c>
      <c r="C4254" s="4" t="str">
        <f t="shared" si="136"/>
        <v>-</v>
      </c>
    </row>
    <row r="4255" spans="1:3" hidden="1" x14ac:dyDescent="0.15">
      <c r="A4255" s="4"/>
      <c r="B4255" s="5" t="str">
        <f t="shared" si="135"/>
        <v>×</v>
      </c>
      <c r="C4255" s="4" t="str">
        <f t="shared" si="136"/>
        <v>-</v>
      </c>
    </row>
    <row r="4256" spans="1:3" hidden="1" x14ac:dyDescent="0.15">
      <c r="A4256" s="4"/>
      <c r="B4256" s="5" t="str">
        <f t="shared" si="135"/>
        <v>×</v>
      </c>
      <c r="C4256" s="4" t="str">
        <f t="shared" si="136"/>
        <v>-</v>
      </c>
    </row>
    <row r="4257" spans="1:3" hidden="1" x14ac:dyDescent="0.15">
      <c r="A4257" s="4"/>
      <c r="B4257" s="5" t="str">
        <f t="shared" si="135"/>
        <v>×</v>
      </c>
      <c r="C4257" s="4" t="str">
        <f t="shared" si="136"/>
        <v>-</v>
      </c>
    </row>
    <row r="4258" spans="1:3" hidden="1" x14ac:dyDescent="0.15">
      <c r="A4258" s="4"/>
      <c r="B4258" s="5" t="str">
        <f t="shared" si="135"/>
        <v>×</v>
      </c>
      <c r="C4258" s="4" t="str">
        <f t="shared" si="136"/>
        <v>-</v>
      </c>
    </row>
    <row r="4259" spans="1:3" hidden="1" x14ac:dyDescent="0.15">
      <c r="A4259" s="4"/>
      <c r="B4259" s="5" t="str">
        <f t="shared" si="135"/>
        <v>×</v>
      </c>
      <c r="C4259" s="4" t="str">
        <f t="shared" si="136"/>
        <v>-</v>
      </c>
    </row>
    <row r="4260" spans="1:3" hidden="1" x14ac:dyDescent="0.15">
      <c r="A4260" s="4"/>
      <c r="B4260" s="5" t="str">
        <f t="shared" si="135"/>
        <v>×</v>
      </c>
      <c r="C4260" s="4" t="str">
        <f t="shared" si="136"/>
        <v>-</v>
      </c>
    </row>
    <row r="4261" spans="1:3" hidden="1" x14ac:dyDescent="0.15">
      <c r="A4261" s="4"/>
      <c r="B4261" s="5" t="str">
        <f t="shared" si="135"/>
        <v>×</v>
      </c>
      <c r="C4261" s="4" t="str">
        <f t="shared" si="136"/>
        <v>-</v>
      </c>
    </row>
    <row r="4262" spans="1:3" hidden="1" x14ac:dyDescent="0.15">
      <c r="A4262" s="4"/>
      <c r="B4262" s="5" t="str">
        <f t="shared" si="135"/>
        <v>×</v>
      </c>
      <c r="C4262" s="4" t="str">
        <f t="shared" si="136"/>
        <v>-</v>
      </c>
    </row>
    <row r="4263" spans="1:3" hidden="1" x14ac:dyDescent="0.15">
      <c r="A4263" s="4"/>
      <c r="B4263" s="5" t="str">
        <f t="shared" si="135"/>
        <v>×</v>
      </c>
      <c r="C4263" s="4" t="str">
        <f t="shared" si="136"/>
        <v>-</v>
      </c>
    </row>
    <row r="4264" spans="1:3" hidden="1" x14ac:dyDescent="0.15">
      <c r="A4264" s="4"/>
      <c r="B4264" s="5" t="str">
        <f t="shared" si="135"/>
        <v>×</v>
      </c>
      <c r="C4264" s="4" t="str">
        <f t="shared" si="136"/>
        <v>-</v>
      </c>
    </row>
    <row r="4265" spans="1:3" hidden="1" x14ac:dyDescent="0.15">
      <c r="A4265" s="4"/>
      <c r="B4265" s="5" t="str">
        <f t="shared" si="135"/>
        <v>×</v>
      </c>
      <c r="C4265" s="4" t="str">
        <f t="shared" si="136"/>
        <v>-</v>
      </c>
    </row>
    <row r="4266" spans="1:3" hidden="1" x14ac:dyDescent="0.15">
      <c r="A4266" s="4"/>
      <c r="B4266" s="5" t="str">
        <f t="shared" si="135"/>
        <v>×</v>
      </c>
      <c r="C4266" s="4" t="str">
        <f t="shared" si="136"/>
        <v>-</v>
      </c>
    </row>
    <row r="4267" spans="1:3" hidden="1" x14ac:dyDescent="0.15">
      <c r="A4267" s="4"/>
      <c r="B4267" s="5" t="str">
        <f t="shared" si="135"/>
        <v>×</v>
      </c>
      <c r="C4267" s="4" t="str">
        <f t="shared" si="136"/>
        <v>-</v>
      </c>
    </row>
    <row r="4268" spans="1:3" hidden="1" x14ac:dyDescent="0.15">
      <c r="A4268" s="4"/>
      <c r="B4268" s="5" t="str">
        <f t="shared" si="135"/>
        <v>×</v>
      </c>
      <c r="C4268" s="4" t="str">
        <f t="shared" si="136"/>
        <v>-</v>
      </c>
    </row>
    <row r="4269" spans="1:3" hidden="1" x14ac:dyDescent="0.15">
      <c r="A4269" s="4"/>
      <c r="B4269" s="5" t="str">
        <f t="shared" si="135"/>
        <v>×</v>
      </c>
      <c r="C4269" s="4" t="str">
        <f t="shared" si="136"/>
        <v>-</v>
      </c>
    </row>
    <row r="4270" spans="1:3" hidden="1" x14ac:dyDescent="0.15">
      <c r="A4270" s="4"/>
      <c r="B4270" s="5" t="str">
        <f t="shared" si="135"/>
        <v>×</v>
      </c>
      <c r="C4270" s="4" t="str">
        <f t="shared" si="136"/>
        <v>-</v>
      </c>
    </row>
    <row r="4271" spans="1:3" hidden="1" x14ac:dyDescent="0.15">
      <c r="A4271" s="4"/>
      <c r="B4271" s="5" t="str">
        <f t="shared" si="135"/>
        <v>×</v>
      </c>
      <c r="C4271" s="4" t="str">
        <f t="shared" si="136"/>
        <v>-</v>
      </c>
    </row>
    <row r="4272" spans="1:3" hidden="1" x14ac:dyDescent="0.15">
      <c r="A4272" s="4"/>
      <c r="B4272" s="5" t="str">
        <f t="shared" si="135"/>
        <v>×</v>
      </c>
      <c r="C4272" s="4" t="str">
        <f t="shared" si="136"/>
        <v>-</v>
      </c>
    </row>
    <row r="4273" spans="1:3" hidden="1" x14ac:dyDescent="0.15">
      <c r="A4273" s="4"/>
      <c r="B4273" s="5" t="str">
        <f t="shared" si="135"/>
        <v>×</v>
      </c>
      <c r="C4273" s="4" t="str">
        <f t="shared" si="136"/>
        <v>-</v>
      </c>
    </row>
    <row r="4274" spans="1:3" hidden="1" x14ac:dyDescent="0.15">
      <c r="A4274" s="4"/>
      <c r="B4274" s="5" t="str">
        <f t="shared" si="135"/>
        <v>×</v>
      </c>
      <c r="C4274" s="4" t="str">
        <f t="shared" si="136"/>
        <v>-</v>
      </c>
    </row>
    <row r="4275" spans="1:3" hidden="1" x14ac:dyDescent="0.15">
      <c r="A4275" s="4"/>
      <c r="B4275" s="5" t="str">
        <f t="shared" si="135"/>
        <v>×</v>
      </c>
      <c r="C4275" s="4" t="str">
        <f t="shared" si="136"/>
        <v>-</v>
      </c>
    </row>
    <row r="4276" spans="1:3" hidden="1" x14ac:dyDescent="0.15">
      <c r="A4276" s="4"/>
      <c r="B4276" s="5" t="str">
        <f t="shared" si="135"/>
        <v>×</v>
      </c>
      <c r="C4276" s="4" t="str">
        <f t="shared" si="136"/>
        <v>-</v>
      </c>
    </row>
    <row r="4277" spans="1:3" hidden="1" x14ac:dyDescent="0.15">
      <c r="A4277" s="4"/>
      <c r="B4277" s="5" t="str">
        <f t="shared" si="135"/>
        <v>×</v>
      </c>
      <c r="C4277" s="4" t="str">
        <f t="shared" si="136"/>
        <v>-</v>
      </c>
    </row>
    <row r="4278" spans="1:3" hidden="1" x14ac:dyDescent="0.15">
      <c r="A4278" s="4"/>
      <c r="B4278" s="5" t="str">
        <f t="shared" si="135"/>
        <v>×</v>
      </c>
      <c r="C4278" s="4" t="str">
        <f t="shared" si="136"/>
        <v>-</v>
      </c>
    </row>
    <row r="4279" spans="1:3" hidden="1" x14ac:dyDescent="0.15">
      <c r="A4279" s="4"/>
      <c r="B4279" s="5" t="str">
        <f t="shared" si="135"/>
        <v>×</v>
      </c>
      <c r="C4279" s="4" t="str">
        <f t="shared" si="136"/>
        <v>-</v>
      </c>
    </row>
    <row r="4280" spans="1:3" hidden="1" x14ac:dyDescent="0.15">
      <c r="A4280" s="4"/>
      <c r="B4280" s="5" t="str">
        <f t="shared" si="135"/>
        <v>×</v>
      </c>
      <c r="C4280" s="4" t="str">
        <f t="shared" si="136"/>
        <v>-</v>
      </c>
    </row>
    <row r="4281" spans="1:3" hidden="1" x14ac:dyDescent="0.15">
      <c r="A4281" s="4"/>
      <c r="B4281" s="5" t="str">
        <f t="shared" si="135"/>
        <v>×</v>
      </c>
      <c r="C4281" s="4" t="str">
        <f t="shared" si="136"/>
        <v>-</v>
      </c>
    </row>
    <row r="4282" spans="1:3" hidden="1" x14ac:dyDescent="0.15">
      <c r="A4282" s="4"/>
      <c r="B4282" s="5" t="str">
        <f t="shared" si="135"/>
        <v>×</v>
      </c>
      <c r="C4282" s="4" t="str">
        <f t="shared" si="136"/>
        <v>-</v>
      </c>
    </row>
    <row r="4283" spans="1:3" hidden="1" x14ac:dyDescent="0.15">
      <c r="A4283" s="4"/>
      <c r="B4283" s="5" t="str">
        <f t="shared" si="135"/>
        <v>×</v>
      </c>
      <c r="C4283" s="4" t="str">
        <f t="shared" si="136"/>
        <v>-</v>
      </c>
    </row>
    <row r="4284" spans="1:3" hidden="1" x14ac:dyDescent="0.15">
      <c r="A4284" s="4"/>
      <c r="B4284" s="5" t="str">
        <f t="shared" si="135"/>
        <v>×</v>
      </c>
      <c r="C4284" s="4" t="str">
        <f t="shared" si="136"/>
        <v>-</v>
      </c>
    </row>
    <row r="4285" spans="1:3" hidden="1" x14ac:dyDescent="0.15">
      <c r="A4285" s="4"/>
      <c r="B4285" s="5" t="str">
        <f t="shared" si="135"/>
        <v>×</v>
      </c>
      <c r="C4285" s="4" t="str">
        <f t="shared" si="136"/>
        <v>-</v>
      </c>
    </row>
    <row r="4286" spans="1:3" hidden="1" x14ac:dyDescent="0.15">
      <c r="A4286" s="4"/>
      <c r="B4286" s="5" t="str">
        <f t="shared" si="135"/>
        <v>×</v>
      </c>
      <c r="C4286" s="4" t="str">
        <f t="shared" si="136"/>
        <v>-</v>
      </c>
    </row>
    <row r="4287" spans="1:3" hidden="1" x14ac:dyDescent="0.15">
      <c r="A4287" s="4"/>
      <c r="B4287" s="5" t="str">
        <f t="shared" si="135"/>
        <v>×</v>
      </c>
      <c r="C4287" s="4" t="str">
        <f t="shared" si="136"/>
        <v>-</v>
      </c>
    </row>
    <row r="4288" spans="1:3" hidden="1" x14ac:dyDescent="0.15">
      <c r="A4288" s="4"/>
      <c r="B4288" s="5" t="str">
        <f t="shared" si="135"/>
        <v>×</v>
      </c>
      <c r="C4288" s="4" t="str">
        <f t="shared" si="136"/>
        <v>-</v>
      </c>
    </row>
    <row r="4289" spans="1:3" hidden="1" x14ac:dyDescent="0.15">
      <c r="A4289" s="4"/>
      <c r="B4289" s="5" t="str">
        <f t="shared" si="135"/>
        <v>×</v>
      </c>
      <c r="C4289" s="4" t="str">
        <f t="shared" si="136"/>
        <v>-</v>
      </c>
    </row>
    <row r="4290" spans="1:3" hidden="1" x14ac:dyDescent="0.15">
      <c r="A4290" s="4"/>
      <c r="B4290" s="5" t="str">
        <f t="shared" si="135"/>
        <v>×</v>
      </c>
      <c r="C4290" s="4" t="str">
        <f t="shared" si="136"/>
        <v>-</v>
      </c>
    </row>
    <row r="4291" spans="1:3" hidden="1" x14ac:dyDescent="0.15">
      <c r="A4291" s="4"/>
      <c r="B4291" s="5" t="str">
        <f t="shared" si="135"/>
        <v>×</v>
      </c>
      <c r="C4291" s="4" t="str">
        <f t="shared" si="136"/>
        <v>-</v>
      </c>
    </row>
    <row r="4292" spans="1:3" hidden="1" x14ac:dyDescent="0.15">
      <c r="A4292" s="4"/>
      <c r="B4292" s="5" t="str">
        <f t="shared" si="135"/>
        <v>×</v>
      </c>
      <c r="C4292" s="4" t="str">
        <f t="shared" si="136"/>
        <v>-</v>
      </c>
    </row>
    <row r="4293" spans="1:3" hidden="1" x14ac:dyDescent="0.15">
      <c r="A4293" s="4"/>
      <c r="B4293" s="5" t="str">
        <f t="shared" si="135"/>
        <v>×</v>
      </c>
      <c r="C4293" s="4" t="str">
        <f t="shared" si="136"/>
        <v>-</v>
      </c>
    </row>
    <row r="4294" spans="1:3" hidden="1" x14ac:dyDescent="0.15">
      <c r="A4294" s="4"/>
      <c r="B4294" s="5" t="str">
        <f t="shared" si="135"/>
        <v>×</v>
      </c>
      <c r="C4294" s="4" t="str">
        <f t="shared" si="136"/>
        <v>-</v>
      </c>
    </row>
    <row r="4295" spans="1:3" hidden="1" x14ac:dyDescent="0.15">
      <c r="A4295" s="4"/>
      <c r="B4295" s="5" t="str">
        <f t="shared" si="135"/>
        <v>×</v>
      </c>
      <c r="C4295" s="4" t="str">
        <f t="shared" si="136"/>
        <v>-</v>
      </c>
    </row>
    <row r="4296" spans="1:3" hidden="1" x14ac:dyDescent="0.15">
      <c r="A4296" s="4"/>
      <c r="B4296" s="5" t="str">
        <f t="shared" si="135"/>
        <v>×</v>
      </c>
      <c r="C4296" s="4" t="str">
        <f t="shared" si="136"/>
        <v>-</v>
      </c>
    </row>
    <row r="4297" spans="1:3" hidden="1" x14ac:dyDescent="0.15">
      <c r="A4297" s="4"/>
      <c r="B4297" s="5" t="str">
        <f t="shared" si="135"/>
        <v>×</v>
      </c>
      <c r="C4297" s="4" t="str">
        <f t="shared" si="136"/>
        <v>-</v>
      </c>
    </row>
    <row r="4298" spans="1:3" hidden="1" x14ac:dyDescent="0.15">
      <c r="A4298" s="4"/>
      <c r="B4298" s="5" t="str">
        <f t="shared" si="135"/>
        <v>×</v>
      </c>
      <c r="C4298" s="4" t="str">
        <f t="shared" si="136"/>
        <v>-</v>
      </c>
    </row>
    <row r="4299" spans="1:3" hidden="1" x14ac:dyDescent="0.15">
      <c r="A4299" s="4"/>
      <c r="B4299" s="5" t="str">
        <f t="shared" si="135"/>
        <v>×</v>
      </c>
      <c r="C4299" s="4" t="str">
        <f t="shared" si="136"/>
        <v>-</v>
      </c>
    </row>
    <row r="4300" spans="1:3" hidden="1" x14ac:dyDescent="0.15">
      <c r="A4300" s="4"/>
      <c r="B4300" s="5" t="str">
        <f t="shared" si="135"/>
        <v>×</v>
      </c>
      <c r="C4300" s="4" t="str">
        <f t="shared" si="136"/>
        <v>-</v>
      </c>
    </row>
    <row r="4301" spans="1:3" hidden="1" x14ac:dyDescent="0.15">
      <c r="A4301" s="4"/>
      <c r="B4301" s="5" t="str">
        <f t="shared" si="135"/>
        <v>×</v>
      </c>
      <c r="C4301" s="4" t="str">
        <f t="shared" si="136"/>
        <v>-</v>
      </c>
    </row>
    <row r="4302" spans="1:3" hidden="1" x14ac:dyDescent="0.15">
      <c r="A4302" s="4"/>
      <c r="B4302" s="5" t="str">
        <f t="shared" si="135"/>
        <v>×</v>
      </c>
      <c r="C4302" s="4" t="str">
        <f t="shared" si="136"/>
        <v>-</v>
      </c>
    </row>
    <row r="4303" spans="1:3" hidden="1" x14ac:dyDescent="0.15">
      <c r="A4303" s="4"/>
      <c r="B4303" s="5" t="str">
        <f t="shared" si="135"/>
        <v>×</v>
      </c>
      <c r="C4303" s="4" t="str">
        <f t="shared" si="136"/>
        <v>-</v>
      </c>
    </row>
    <row r="4304" spans="1:3" hidden="1" x14ac:dyDescent="0.15">
      <c r="A4304" s="4"/>
      <c r="B4304" s="5" t="str">
        <f t="shared" si="135"/>
        <v>×</v>
      </c>
      <c r="C4304" s="4" t="str">
        <f t="shared" si="136"/>
        <v>-</v>
      </c>
    </row>
    <row r="4305" spans="1:3" hidden="1" x14ac:dyDescent="0.15">
      <c r="A4305" s="4"/>
      <c r="B4305" s="5" t="str">
        <f t="shared" si="135"/>
        <v>×</v>
      </c>
      <c r="C4305" s="4" t="str">
        <f t="shared" si="136"/>
        <v>-</v>
      </c>
    </row>
    <row r="4306" spans="1:3" hidden="1" x14ac:dyDescent="0.15">
      <c r="A4306" s="4"/>
      <c r="B4306" s="5" t="str">
        <f t="shared" si="135"/>
        <v>×</v>
      </c>
      <c r="C4306" s="4" t="str">
        <f t="shared" si="136"/>
        <v>-</v>
      </c>
    </row>
    <row r="4307" spans="1:3" hidden="1" x14ac:dyDescent="0.15">
      <c r="A4307" s="4"/>
      <c r="B4307" s="5" t="str">
        <f t="shared" si="135"/>
        <v>×</v>
      </c>
      <c r="C4307" s="4" t="str">
        <f t="shared" si="136"/>
        <v>-</v>
      </c>
    </row>
    <row r="4308" spans="1:3" hidden="1" x14ac:dyDescent="0.15">
      <c r="A4308" s="4"/>
      <c r="B4308" s="5" t="str">
        <f t="shared" si="135"/>
        <v>×</v>
      </c>
      <c r="C4308" s="4" t="str">
        <f t="shared" si="136"/>
        <v>-</v>
      </c>
    </row>
    <row r="4309" spans="1:3" hidden="1" x14ac:dyDescent="0.15">
      <c r="A4309" s="4"/>
      <c r="B4309" s="5" t="str">
        <f t="shared" ref="B4309:B4372" si="137">IF(COUNTIF(A4309,"*LOST*")&gt;0,"△",IF(COUNTIF(A4309,"*WON*")&gt;0,"〇","×"))</f>
        <v>×</v>
      </c>
      <c r="C4309" s="4" t="str">
        <f t="shared" ref="C4309:C4372" si="138">IF(B4309="〇",MID(A4309,FIND("払い出し",A4309)+6,(FIND("BUST",A4309)-FIND("払い出し",A4309)-13)),IF(B4309="△","-"&amp;MID(A4309,FIND("益",A4309)+3,(FIND("bits",A4309)-FIND("益",A4309)-4)),"-"))</f>
        <v>-</v>
      </c>
    </row>
    <row r="4310" spans="1:3" hidden="1" x14ac:dyDescent="0.15">
      <c r="A4310" s="4"/>
      <c r="B4310" s="5" t="str">
        <f t="shared" si="137"/>
        <v>×</v>
      </c>
      <c r="C4310" s="4" t="str">
        <f t="shared" si="138"/>
        <v>-</v>
      </c>
    </row>
    <row r="4311" spans="1:3" hidden="1" x14ac:dyDescent="0.15">
      <c r="A4311" s="4"/>
      <c r="B4311" s="5" t="str">
        <f t="shared" si="137"/>
        <v>×</v>
      </c>
      <c r="C4311" s="4" t="str">
        <f t="shared" si="138"/>
        <v>-</v>
      </c>
    </row>
    <row r="4312" spans="1:3" hidden="1" x14ac:dyDescent="0.15">
      <c r="A4312" s="4"/>
      <c r="B4312" s="5" t="str">
        <f t="shared" si="137"/>
        <v>×</v>
      </c>
      <c r="C4312" s="4" t="str">
        <f t="shared" si="138"/>
        <v>-</v>
      </c>
    </row>
    <row r="4313" spans="1:3" hidden="1" x14ac:dyDescent="0.15">
      <c r="A4313" s="4"/>
      <c r="B4313" s="5" t="str">
        <f t="shared" si="137"/>
        <v>×</v>
      </c>
      <c r="C4313" s="4" t="str">
        <f t="shared" si="138"/>
        <v>-</v>
      </c>
    </row>
    <row r="4314" spans="1:3" hidden="1" x14ac:dyDescent="0.15">
      <c r="A4314" s="4"/>
      <c r="B4314" s="5" t="str">
        <f t="shared" si="137"/>
        <v>×</v>
      </c>
      <c r="C4314" s="4" t="str">
        <f t="shared" si="138"/>
        <v>-</v>
      </c>
    </row>
    <row r="4315" spans="1:3" hidden="1" x14ac:dyDescent="0.15">
      <c r="A4315" s="4"/>
      <c r="B4315" s="5" t="str">
        <f t="shared" si="137"/>
        <v>×</v>
      </c>
      <c r="C4315" s="4" t="str">
        <f t="shared" si="138"/>
        <v>-</v>
      </c>
    </row>
    <row r="4316" spans="1:3" hidden="1" x14ac:dyDescent="0.15">
      <c r="A4316" s="4"/>
      <c r="B4316" s="5" t="str">
        <f t="shared" si="137"/>
        <v>×</v>
      </c>
      <c r="C4316" s="4" t="str">
        <f t="shared" si="138"/>
        <v>-</v>
      </c>
    </row>
    <row r="4317" spans="1:3" hidden="1" x14ac:dyDescent="0.15">
      <c r="A4317" s="4"/>
      <c r="B4317" s="5" t="str">
        <f t="shared" si="137"/>
        <v>×</v>
      </c>
      <c r="C4317" s="4" t="str">
        <f t="shared" si="138"/>
        <v>-</v>
      </c>
    </row>
    <row r="4318" spans="1:3" hidden="1" x14ac:dyDescent="0.15">
      <c r="A4318" s="4"/>
      <c r="B4318" s="5" t="str">
        <f t="shared" si="137"/>
        <v>×</v>
      </c>
      <c r="C4318" s="4" t="str">
        <f t="shared" si="138"/>
        <v>-</v>
      </c>
    </row>
    <row r="4319" spans="1:3" hidden="1" x14ac:dyDescent="0.15">
      <c r="A4319" s="4"/>
      <c r="B4319" s="5" t="str">
        <f t="shared" si="137"/>
        <v>×</v>
      </c>
      <c r="C4319" s="4" t="str">
        <f t="shared" si="138"/>
        <v>-</v>
      </c>
    </row>
    <row r="4320" spans="1:3" hidden="1" x14ac:dyDescent="0.15">
      <c r="A4320" s="4"/>
      <c r="B4320" s="5" t="str">
        <f t="shared" si="137"/>
        <v>×</v>
      </c>
      <c r="C4320" s="4" t="str">
        <f t="shared" si="138"/>
        <v>-</v>
      </c>
    </row>
    <row r="4321" spans="1:3" hidden="1" x14ac:dyDescent="0.15">
      <c r="A4321" s="4"/>
      <c r="B4321" s="5" t="str">
        <f t="shared" si="137"/>
        <v>×</v>
      </c>
      <c r="C4321" s="4" t="str">
        <f t="shared" si="138"/>
        <v>-</v>
      </c>
    </row>
    <row r="4322" spans="1:3" hidden="1" x14ac:dyDescent="0.15">
      <c r="A4322" s="4"/>
      <c r="B4322" s="5" t="str">
        <f t="shared" si="137"/>
        <v>×</v>
      </c>
      <c r="C4322" s="4" t="str">
        <f t="shared" si="138"/>
        <v>-</v>
      </c>
    </row>
    <row r="4323" spans="1:3" hidden="1" x14ac:dyDescent="0.15">
      <c r="A4323" s="4"/>
      <c r="B4323" s="5" t="str">
        <f t="shared" si="137"/>
        <v>×</v>
      </c>
      <c r="C4323" s="4" t="str">
        <f t="shared" si="138"/>
        <v>-</v>
      </c>
    </row>
    <row r="4324" spans="1:3" hidden="1" x14ac:dyDescent="0.15">
      <c r="A4324" s="4"/>
      <c r="B4324" s="5" t="str">
        <f t="shared" si="137"/>
        <v>×</v>
      </c>
      <c r="C4324" s="4" t="str">
        <f t="shared" si="138"/>
        <v>-</v>
      </c>
    </row>
    <row r="4325" spans="1:3" hidden="1" x14ac:dyDescent="0.15">
      <c r="A4325" s="4"/>
      <c r="B4325" s="5" t="str">
        <f t="shared" si="137"/>
        <v>×</v>
      </c>
      <c r="C4325" s="4" t="str">
        <f t="shared" si="138"/>
        <v>-</v>
      </c>
    </row>
    <row r="4326" spans="1:3" hidden="1" x14ac:dyDescent="0.15">
      <c r="A4326" s="4"/>
      <c r="B4326" s="5" t="str">
        <f t="shared" si="137"/>
        <v>×</v>
      </c>
      <c r="C4326" s="4" t="str">
        <f t="shared" si="138"/>
        <v>-</v>
      </c>
    </row>
    <row r="4327" spans="1:3" hidden="1" x14ac:dyDescent="0.15">
      <c r="A4327" s="4"/>
      <c r="B4327" s="5" t="str">
        <f t="shared" si="137"/>
        <v>×</v>
      </c>
      <c r="C4327" s="4" t="str">
        <f t="shared" si="138"/>
        <v>-</v>
      </c>
    </row>
    <row r="4328" spans="1:3" hidden="1" x14ac:dyDescent="0.15">
      <c r="A4328" s="4"/>
      <c r="B4328" s="5" t="str">
        <f t="shared" si="137"/>
        <v>×</v>
      </c>
      <c r="C4328" s="4" t="str">
        <f t="shared" si="138"/>
        <v>-</v>
      </c>
    </row>
    <row r="4329" spans="1:3" hidden="1" x14ac:dyDescent="0.15">
      <c r="A4329" s="4"/>
      <c r="B4329" s="5" t="str">
        <f t="shared" si="137"/>
        <v>×</v>
      </c>
      <c r="C4329" s="4" t="str">
        <f t="shared" si="138"/>
        <v>-</v>
      </c>
    </row>
    <row r="4330" spans="1:3" hidden="1" x14ac:dyDescent="0.15">
      <c r="A4330" s="4"/>
      <c r="B4330" s="5" t="str">
        <f t="shared" si="137"/>
        <v>×</v>
      </c>
      <c r="C4330" s="4" t="str">
        <f t="shared" si="138"/>
        <v>-</v>
      </c>
    </row>
    <row r="4331" spans="1:3" hidden="1" x14ac:dyDescent="0.15">
      <c r="A4331" s="4"/>
      <c r="B4331" s="5" t="str">
        <f t="shared" si="137"/>
        <v>×</v>
      </c>
      <c r="C4331" s="4" t="str">
        <f t="shared" si="138"/>
        <v>-</v>
      </c>
    </row>
    <row r="4332" spans="1:3" hidden="1" x14ac:dyDescent="0.15">
      <c r="A4332" s="4"/>
      <c r="B4332" s="5" t="str">
        <f t="shared" si="137"/>
        <v>×</v>
      </c>
      <c r="C4332" s="4" t="str">
        <f t="shared" si="138"/>
        <v>-</v>
      </c>
    </row>
    <row r="4333" spans="1:3" hidden="1" x14ac:dyDescent="0.15">
      <c r="A4333" s="4"/>
      <c r="B4333" s="5" t="str">
        <f t="shared" si="137"/>
        <v>×</v>
      </c>
      <c r="C4333" s="4" t="str">
        <f t="shared" si="138"/>
        <v>-</v>
      </c>
    </row>
    <row r="4334" spans="1:3" hidden="1" x14ac:dyDescent="0.15">
      <c r="A4334" s="4"/>
      <c r="B4334" s="5" t="str">
        <f t="shared" si="137"/>
        <v>×</v>
      </c>
      <c r="C4334" s="4" t="str">
        <f t="shared" si="138"/>
        <v>-</v>
      </c>
    </row>
    <row r="4335" spans="1:3" hidden="1" x14ac:dyDescent="0.15">
      <c r="A4335" s="4"/>
      <c r="B4335" s="5" t="str">
        <f t="shared" si="137"/>
        <v>×</v>
      </c>
      <c r="C4335" s="4" t="str">
        <f t="shared" si="138"/>
        <v>-</v>
      </c>
    </row>
    <row r="4336" spans="1:3" hidden="1" x14ac:dyDescent="0.15">
      <c r="A4336" s="4"/>
      <c r="B4336" s="5" t="str">
        <f t="shared" si="137"/>
        <v>×</v>
      </c>
      <c r="C4336" s="4" t="str">
        <f t="shared" si="138"/>
        <v>-</v>
      </c>
    </row>
    <row r="4337" spans="1:3" hidden="1" x14ac:dyDescent="0.15">
      <c r="A4337" s="4"/>
      <c r="B4337" s="5" t="str">
        <f t="shared" si="137"/>
        <v>×</v>
      </c>
      <c r="C4337" s="4" t="str">
        <f t="shared" si="138"/>
        <v>-</v>
      </c>
    </row>
    <row r="4338" spans="1:3" hidden="1" x14ac:dyDescent="0.15">
      <c r="A4338" s="4"/>
      <c r="B4338" s="5" t="str">
        <f t="shared" si="137"/>
        <v>×</v>
      </c>
      <c r="C4338" s="4" t="str">
        <f t="shared" si="138"/>
        <v>-</v>
      </c>
    </row>
    <row r="4339" spans="1:3" hidden="1" x14ac:dyDescent="0.15">
      <c r="A4339" s="4"/>
      <c r="B4339" s="5" t="str">
        <f t="shared" si="137"/>
        <v>×</v>
      </c>
      <c r="C4339" s="4" t="str">
        <f t="shared" si="138"/>
        <v>-</v>
      </c>
    </row>
    <row r="4340" spans="1:3" hidden="1" x14ac:dyDescent="0.15">
      <c r="A4340" s="4"/>
      <c r="B4340" s="5" t="str">
        <f t="shared" si="137"/>
        <v>×</v>
      </c>
      <c r="C4340" s="4" t="str">
        <f t="shared" si="138"/>
        <v>-</v>
      </c>
    </row>
    <row r="4341" spans="1:3" hidden="1" x14ac:dyDescent="0.15">
      <c r="A4341" s="4"/>
      <c r="B4341" s="5" t="str">
        <f t="shared" si="137"/>
        <v>×</v>
      </c>
      <c r="C4341" s="4" t="str">
        <f t="shared" si="138"/>
        <v>-</v>
      </c>
    </row>
    <row r="4342" spans="1:3" hidden="1" x14ac:dyDescent="0.15">
      <c r="A4342" s="4"/>
      <c r="B4342" s="5" t="str">
        <f t="shared" si="137"/>
        <v>×</v>
      </c>
      <c r="C4342" s="4" t="str">
        <f t="shared" si="138"/>
        <v>-</v>
      </c>
    </row>
    <row r="4343" spans="1:3" hidden="1" x14ac:dyDescent="0.15">
      <c r="A4343" s="4"/>
      <c r="B4343" s="5" t="str">
        <f t="shared" si="137"/>
        <v>×</v>
      </c>
      <c r="C4343" s="4" t="str">
        <f t="shared" si="138"/>
        <v>-</v>
      </c>
    </row>
    <row r="4344" spans="1:3" hidden="1" x14ac:dyDescent="0.15">
      <c r="A4344" s="4"/>
      <c r="B4344" s="5" t="str">
        <f t="shared" si="137"/>
        <v>×</v>
      </c>
      <c r="C4344" s="4" t="str">
        <f t="shared" si="138"/>
        <v>-</v>
      </c>
    </row>
    <row r="4345" spans="1:3" hidden="1" x14ac:dyDescent="0.15">
      <c r="A4345" s="4"/>
      <c r="B4345" s="5" t="str">
        <f t="shared" si="137"/>
        <v>×</v>
      </c>
      <c r="C4345" s="4" t="str">
        <f t="shared" si="138"/>
        <v>-</v>
      </c>
    </row>
    <row r="4346" spans="1:3" hidden="1" x14ac:dyDescent="0.15">
      <c r="A4346" s="4"/>
      <c r="B4346" s="5" t="str">
        <f t="shared" si="137"/>
        <v>×</v>
      </c>
      <c r="C4346" s="4" t="str">
        <f t="shared" si="138"/>
        <v>-</v>
      </c>
    </row>
    <row r="4347" spans="1:3" hidden="1" x14ac:dyDescent="0.15">
      <c r="A4347" s="4"/>
      <c r="B4347" s="5" t="str">
        <f t="shared" si="137"/>
        <v>×</v>
      </c>
      <c r="C4347" s="4" t="str">
        <f t="shared" si="138"/>
        <v>-</v>
      </c>
    </row>
    <row r="4348" spans="1:3" hidden="1" x14ac:dyDescent="0.15">
      <c r="A4348" s="4"/>
      <c r="B4348" s="5" t="str">
        <f t="shared" si="137"/>
        <v>×</v>
      </c>
      <c r="C4348" s="4" t="str">
        <f t="shared" si="138"/>
        <v>-</v>
      </c>
    </row>
    <row r="4349" spans="1:3" hidden="1" x14ac:dyDescent="0.15">
      <c r="A4349" s="4"/>
      <c r="B4349" s="5" t="str">
        <f t="shared" si="137"/>
        <v>×</v>
      </c>
      <c r="C4349" s="4" t="str">
        <f t="shared" si="138"/>
        <v>-</v>
      </c>
    </row>
    <row r="4350" spans="1:3" hidden="1" x14ac:dyDescent="0.15">
      <c r="A4350" s="4"/>
      <c r="B4350" s="5" t="str">
        <f t="shared" si="137"/>
        <v>×</v>
      </c>
      <c r="C4350" s="4" t="str">
        <f t="shared" si="138"/>
        <v>-</v>
      </c>
    </row>
    <row r="4351" spans="1:3" hidden="1" x14ac:dyDescent="0.15">
      <c r="A4351" s="4"/>
      <c r="B4351" s="5" t="str">
        <f t="shared" si="137"/>
        <v>×</v>
      </c>
      <c r="C4351" s="4" t="str">
        <f t="shared" si="138"/>
        <v>-</v>
      </c>
    </row>
    <row r="4352" spans="1:3" hidden="1" x14ac:dyDescent="0.15">
      <c r="A4352" s="4"/>
      <c r="B4352" s="5" t="str">
        <f t="shared" si="137"/>
        <v>×</v>
      </c>
      <c r="C4352" s="4" t="str">
        <f t="shared" si="138"/>
        <v>-</v>
      </c>
    </row>
    <row r="4353" spans="1:3" hidden="1" x14ac:dyDescent="0.15">
      <c r="A4353" s="4"/>
      <c r="B4353" s="5" t="str">
        <f t="shared" si="137"/>
        <v>×</v>
      </c>
      <c r="C4353" s="4" t="str">
        <f t="shared" si="138"/>
        <v>-</v>
      </c>
    </row>
    <row r="4354" spans="1:3" hidden="1" x14ac:dyDescent="0.15">
      <c r="A4354" s="4"/>
      <c r="B4354" s="5" t="str">
        <f t="shared" si="137"/>
        <v>×</v>
      </c>
      <c r="C4354" s="4" t="str">
        <f t="shared" si="138"/>
        <v>-</v>
      </c>
    </row>
    <row r="4355" spans="1:3" hidden="1" x14ac:dyDescent="0.15">
      <c r="A4355" s="4"/>
      <c r="B4355" s="5" t="str">
        <f t="shared" si="137"/>
        <v>×</v>
      </c>
      <c r="C4355" s="4" t="str">
        <f t="shared" si="138"/>
        <v>-</v>
      </c>
    </row>
    <row r="4356" spans="1:3" hidden="1" x14ac:dyDescent="0.15">
      <c r="A4356" s="4"/>
      <c r="B4356" s="5" t="str">
        <f t="shared" si="137"/>
        <v>×</v>
      </c>
      <c r="C4356" s="4" t="str">
        <f t="shared" si="138"/>
        <v>-</v>
      </c>
    </row>
    <row r="4357" spans="1:3" hidden="1" x14ac:dyDescent="0.15">
      <c r="A4357" s="4"/>
      <c r="B4357" s="5" t="str">
        <f t="shared" si="137"/>
        <v>×</v>
      </c>
      <c r="C4357" s="4" t="str">
        <f t="shared" si="138"/>
        <v>-</v>
      </c>
    </row>
    <row r="4358" spans="1:3" hidden="1" x14ac:dyDescent="0.15">
      <c r="A4358" s="4"/>
      <c r="B4358" s="5" t="str">
        <f t="shared" si="137"/>
        <v>×</v>
      </c>
      <c r="C4358" s="4" t="str">
        <f t="shared" si="138"/>
        <v>-</v>
      </c>
    </row>
    <row r="4359" spans="1:3" hidden="1" x14ac:dyDescent="0.15">
      <c r="A4359" s="4"/>
      <c r="B4359" s="5" t="str">
        <f t="shared" si="137"/>
        <v>×</v>
      </c>
      <c r="C4359" s="4" t="str">
        <f t="shared" si="138"/>
        <v>-</v>
      </c>
    </row>
    <row r="4360" spans="1:3" hidden="1" x14ac:dyDescent="0.15">
      <c r="A4360" s="4"/>
      <c r="B4360" s="5" t="str">
        <f t="shared" si="137"/>
        <v>×</v>
      </c>
      <c r="C4360" s="4" t="str">
        <f t="shared" si="138"/>
        <v>-</v>
      </c>
    </row>
    <row r="4361" spans="1:3" hidden="1" x14ac:dyDescent="0.15">
      <c r="A4361" s="4"/>
      <c r="B4361" s="5" t="str">
        <f t="shared" si="137"/>
        <v>×</v>
      </c>
      <c r="C4361" s="4" t="str">
        <f t="shared" si="138"/>
        <v>-</v>
      </c>
    </row>
    <row r="4362" spans="1:3" hidden="1" x14ac:dyDescent="0.15">
      <c r="A4362" s="4"/>
      <c r="B4362" s="5" t="str">
        <f t="shared" si="137"/>
        <v>×</v>
      </c>
      <c r="C4362" s="4" t="str">
        <f t="shared" si="138"/>
        <v>-</v>
      </c>
    </row>
    <row r="4363" spans="1:3" hidden="1" x14ac:dyDescent="0.15">
      <c r="A4363" s="4"/>
      <c r="B4363" s="5" t="str">
        <f t="shared" si="137"/>
        <v>×</v>
      </c>
      <c r="C4363" s="4" t="str">
        <f t="shared" si="138"/>
        <v>-</v>
      </c>
    </row>
    <row r="4364" spans="1:3" hidden="1" x14ac:dyDescent="0.15">
      <c r="A4364" s="4"/>
      <c r="B4364" s="5" t="str">
        <f t="shared" si="137"/>
        <v>×</v>
      </c>
      <c r="C4364" s="4" t="str">
        <f t="shared" si="138"/>
        <v>-</v>
      </c>
    </row>
    <row r="4365" spans="1:3" hidden="1" x14ac:dyDescent="0.15">
      <c r="A4365" s="4"/>
      <c r="B4365" s="5" t="str">
        <f t="shared" si="137"/>
        <v>×</v>
      </c>
      <c r="C4365" s="4" t="str">
        <f t="shared" si="138"/>
        <v>-</v>
      </c>
    </row>
    <row r="4366" spans="1:3" hidden="1" x14ac:dyDescent="0.15">
      <c r="A4366" s="4"/>
      <c r="B4366" s="5" t="str">
        <f t="shared" si="137"/>
        <v>×</v>
      </c>
      <c r="C4366" s="4" t="str">
        <f t="shared" si="138"/>
        <v>-</v>
      </c>
    </row>
    <row r="4367" spans="1:3" hidden="1" x14ac:dyDescent="0.15">
      <c r="A4367" s="4"/>
      <c r="B4367" s="5" t="str">
        <f t="shared" si="137"/>
        <v>×</v>
      </c>
      <c r="C4367" s="4" t="str">
        <f t="shared" si="138"/>
        <v>-</v>
      </c>
    </row>
    <row r="4368" spans="1:3" hidden="1" x14ac:dyDescent="0.15">
      <c r="A4368" s="4"/>
      <c r="B4368" s="5" t="str">
        <f t="shared" si="137"/>
        <v>×</v>
      </c>
      <c r="C4368" s="4" t="str">
        <f t="shared" si="138"/>
        <v>-</v>
      </c>
    </row>
    <row r="4369" spans="1:3" hidden="1" x14ac:dyDescent="0.15">
      <c r="A4369" s="4"/>
      <c r="B4369" s="5" t="str">
        <f t="shared" si="137"/>
        <v>×</v>
      </c>
      <c r="C4369" s="4" t="str">
        <f t="shared" si="138"/>
        <v>-</v>
      </c>
    </row>
    <row r="4370" spans="1:3" hidden="1" x14ac:dyDescent="0.15">
      <c r="A4370" s="4"/>
      <c r="B4370" s="5" t="str">
        <f t="shared" si="137"/>
        <v>×</v>
      </c>
      <c r="C4370" s="4" t="str">
        <f t="shared" si="138"/>
        <v>-</v>
      </c>
    </row>
    <row r="4371" spans="1:3" hidden="1" x14ac:dyDescent="0.15">
      <c r="A4371" s="4"/>
      <c r="B4371" s="5" t="str">
        <f t="shared" si="137"/>
        <v>×</v>
      </c>
      <c r="C4371" s="4" t="str">
        <f t="shared" si="138"/>
        <v>-</v>
      </c>
    </row>
    <row r="4372" spans="1:3" hidden="1" x14ac:dyDescent="0.15">
      <c r="A4372" s="4"/>
      <c r="B4372" s="5" t="str">
        <f t="shared" si="137"/>
        <v>×</v>
      </c>
      <c r="C4372" s="4" t="str">
        <f t="shared" si="138"/>
        <v>-</v>
      </c>
    </row>
    <row r="4373" spans="1:3" hidden="1" x14ac:dyDescent="0.15">
      <c r="A4373" s="4"/>
      <c r="B4373" s="5" t="str">
        <f t="shared" ref="B4373:B4436" si="139">IF(COUNTIF(A4373,"*LOST*")&gt;0,"△",IF(COUNTIF(A4373,"*WON*")&gt;0,"〇","×"))</f>
        <v>×</v>
      </c>
      <c r="C4373" s="4" t="str">
        <f t="shared" ref="C4373:C4436" si="140">IF(B4373="〇",MID(A4373,FIND("払い出し",A4373)+6,(FIND("BUST",A4373)-FIND("払い出し",A4373)-13)),IF(B4373="△","-"&amp;MID(A4373,FIND("益",A4373)+3,(FIND("bits",A4373)-FIND("益",A4373)-4)),"-"))</f>
        <v>-</v>
      </c>
    </row>
    <row r="4374" spans="1:3" hidden="1" x14ac:dyDescent="0.15">
      <c r="A4374" s="4"/>
      <c r="B4374" s="5" t="str">
        <f t="shared" si="139"/>
        <v>×</v>
      </c>
      <c r="C4374" s="4" t="str">
        <f t="shared" si="140"/>
        <v>-</v>
      </c>
    </row>
    <row r="4375" spans="1:3" hidden="1" x14ac:dyDescent="0.15">
      <c r="A4375" s="4"/>
      <c r="B4375" s="5" t="str">
        <f t="shared" si="139"/>
        <v>×</v>
      </c>
      <c r="C4375" s="4" t="str">
        <f t="shared" si="140"/>
        <v>-</v>
      </c>
    </row>
    <row r="4376" spans="1:3" hidden="1" x14ac:dyDescent="0.15">
      <c r="A4376" s="4"/>
      <c r="B4376" s="5" t="str">
        <f t="shared" si="139"/>
        <v>×</v>
      </c>
      <c r="C4376" s="4" t="str">
        <f t="shared" si="140"/>
        <v>-</v>
      </c>
    </row>
    <row r="4377" spans="1:3" hidden="1" x14ac:dyDescent="0.15">
      <c r="A4377" s="4"/>
      <c r="B4377" s="5" t="str">
        <f t="shared" si="139"/>
        <v>×</v>
      </c>
      <c r="C4377" s="4" t="str">
        <f t="shared" si="140"/>
        <v>-</v>
      </c>
    </row>
    <row r="4378" spans="1:3" hidden="1" x14ac:dyDescent="0.15">
      <c r="A4378" s="4"/>
      <c r="B4378" s="5" t="str">
        <f t="shared" si="139"/>
        <v>×</v>
      </c>
      <c r="C4378" s="4" t="str">
        <f t="shared" si="140"/>
        <v>-</v>
      </c>
    </row>
    <row r="4379" spans="1:3" hidden="1" x14ac:dyDescent="0.15">
      <c r="A4379" s="4"/>
      <c r="B4379" s="5" t="str">
        <f t="shared" si="139"/>
        <v>×</v>
      </c>
      <c r="C4379" s="4" t="str">
        <f t="shared" si="140"/>
        <v>-</v>
      </c>
    </row>
    <row r="4380" spans="1:3" hidden="1" x14ac:dyDescent="0.15">
      <c r="A4380" s="4"/>
      <c r="B4380" s="5" t="str">
        <f t="shared" si="139"/>
        <v>×</v>
      </c>
      <c r="C4380" s="4" t="str">
        <f t="shared" si="140"/>
        <v>-</v>
      </c>
    </row>
    <row r="4381" spans="1:3" hidden="1" x14ac:dyDescent="0.15">
      <c r="A4381" s="4"/>
      <c r="B4381" s="5" t="str">
        <f t="shared" si="139"/>
        <v>×</v>
      </c>
      <c r="C4381" s="4" t="str">
        <f t="shared" si="140"/>
        <v>-</v>
      </c>
    </row>
    <row r="4382" spans="1:3" hidden="1" x14ac:dyDescent="0.15">
      <c r="A4382" s="4"/>
      <c r="B4382" s="5" t="str">
        <f t="shared" si="139"/>
        <v>×</v>
      </c>
      <c r="C4382" s="4" t="str">
        <f t="shared" si="140"/>
        <v>-</v>
      </c>
    </row>
    <row r="4383" spans="1:3" hidden="1" x14ac:dyDescent="0.15">
      <c r="A4383" s="4"/>
      <c r="B4383" s="5" t="str">
        <f t="shared" si="139"/>
        <v>×</v>
      </c>
      <c r="C4383" s="4" t="str">
        <f t="shared" si="140"/>
        <v>-</v>
      </c>
    </row>
    <row r="4384" spans="1:3" hidden="1" x14ac:dyDescent="0.15">
      <c r="A4384" s="4"/>
      <c r="B4384" s="5" t="str">
        <f t="shared" si="139"/>
        <v>×</v>
      </c>
      <c r="C4384" s="4" t="str">
        <f t="shared" si="140"/>
        <v>-</v>
      </c>
    </row>
    <row r="4385" spans="1:3" hidden="1" x14ac:dyDescent="0.15">
      <c r="A4385" s="4"/>
      <c r="B4385" s="5" t="str">
        <f t="shared" si="139"/>
        <v>×</v>
      </c>
      <c r="C4385" s="4" t="str">
        <f t="shared" si="140"/>
        <v>-</v>
      </c>
    </row>
    <row r="4386" spans="1:3" hidden="1" x14ac:dyDescent="0.15">
      <c r="A4386" s="4"/>
      <c r="B4386" s="5" t="str">
        <f t="shared" si="139"/>
        <v>×</v>
      </c>
      <c r="C4386" s="4" t="str">
        <f t="shared" si="140"/>
        <v>-</v>
      </c>
    </row>
    <row r="4387" spans="1:3" hidden="1" x14ac:dyDescent="0.15">
      <c r="A4387" s="4"/>
      <c r="B4387" s="5" t="str">
        <f t="shared" si="139"/>
        <v>×</v>
      </c>
      <c r="C4387" s="4" t="str">
        <f t="shared" si="140"/>
        <v>-</v>
      </c>
    </row>
    <row r="4388" spans="1:3" hidden="1" x14ac:dyDescent="0.15">
      <c r="A4388" s="4"/>
      <c r="B4388" s="5" t="str">
        <f t="shared" si="139"/>
        <v>×</v>
      </c>
      <c r="C4388" s="4" t="str">
        <f t="shared" si="140"/>
        <v>-</v>
      </c>
    </row>
    <row r="4389" spans="1:3" hidden="1" x14ac:dyDescent="0.15">
      <c r="A4389" s="4"/>
      <c r="B4389" s="5" t="str">
        <f t="shared" si="139"/>
        <v>×</v>
      </c>
      <c r="C4389" s="4" t="str">
        <f t="shared" si="140"/>
        <v>-</v>
      </c>
    </row>
    <row r="4390" spans="1:3" hidden="1" x14ac:dyDescent="0.15">
      <c r="A4390" s="4"/>
      <c r="B4390" s="5" t="str">
        <f t="shared" si="139"/>
        <v>×</v>
      </c>
      <c r="C4390" s="4" t="str">
        <f t="shared" si="140"/>
        <v>-</v>
      </c>
    </row>
    <row r="4391" spans="1:3" hidden="1" x14ac:dyDescent="0.15">
      <c r="A4391" s="4"/>
      <c r="B4391" s="5" t="str">
        <f t="shared" si="139"/>
        <v>×</v>
      </c>
      <c r="C4391" s="4" t="str">
        <f t="shared" si="140"/>
        <v>-</v>
      </c>
    </row>
    <row r="4392" spans="1:3" hidden="1" x14ac:dyDescent="0.15">
      <c r="A4392" s="4"/>
      <c r="B4392" s="5" t="str">
        <f t="shared" si="139"/>
        <v>×</v>
      </c>
      <c r="C4392" s="4" t="str">
        <f t="shared" si="140"/>
        <v>-</v>
      </c>
    </row>
    <row r="4393" spans="1:3" hidden="1" x14ac:dyDescent="0.15">
      <c r="A4393" s="4"/>
      <c r="B4393" s="5" t="str">
        <f t="shared" si="139"/>
        <v>×</v>
      </c>
      <c r="C4393" s="4" t="str">
        <f t="shared" si="140"/>
        <v>-</v>
      </c>
    </row>
    <row r="4394" spans="1:3" hidden="1" x14ac:dyDescent="0.15">
      <c r="A4394" s="4"/>
      <c r="B4394" s="5" t="str">
        <f t="shared" si="139"/>
        <v>×</v>
      </c>
      <c r="C4394" s="4" t="str">
        <f t="shared" si="140"/>
        <v>-</v>
      </c>
    </row>
    <row r="4395" spans="1:3" hidden="1" x14ac:dyDescent="0.15">
      <c r="A4395" s="4"/>
      <c r="B4395" s="5" t="str">
        <f t="shared" si="139"/>
        <v>×</v>
      </c>
      <c r="C4395" s="4" t="str">
        <f t="shared" si="140"/>
        <v>-</v>
      </c>
    </row>
    <row r="4396" spans="1:3" hidden="1" x14ac:dyDescent="0.15">
      <c r="A4396" s="4"/>
      <c r="B4396" s="5" t="str">
        <f t="shared" si="139"/>
        <v>×</v>
      </c>
      <c r="C4396" s="4" t="str">
        <f t="shared" si="140"/>
        <v>-</v>
      </c>
    </row>
    <row r="4397" spans="1:3" hidden="1" x14ac:dyDescent="0.15">
      <c r="A4397" s="4"/>
      <c r="B4397" s="5" t="str">
        <f t="shared" si="139"/>
        <v>×</v>
      </c>
      <c r="C4397" s="4" t="str">
        <f t="shared" si="140"/>
        <v>-</v>
      </c>
    </row>
    <row r="4398" spans="1:3" hidden="1" x14ac:dyDescent="0.15">
      <c r="A4398" s="4"/>
      <c r="B4398" s="5" t="str">
        <f t="shared" si="139"/>
        <v>×</v>
      </c>
      <c r="C4398" s="4" t="str">
        <f t="shared" si="140"/>
        <v>-</v>
      </c>
    </row>
    <row r="4399" spans="1:3" hidden="1" x14ac:dyDescent="0.15">
      <c r="A4399" s="4"/>
      <c r="B4399" s="5" t="str">
        <f t="shared" si="139"/>
        <v>×</v>
      </c>
      <c r="C4399" s="4" t="str">
        <f t="shared" si="140"/>
        <v>-</v>
      </c>
    </row>
    <row r="4400" spans="1:3" hidden="1" x14ac:dyDescent="0.15">
      <c r="A4400" s="4"/>
      <c r="B4400" s="5" t="str">
        <f t="shared" si="139"/>
        <v>×</v>
      </c>
      <c r="C4400" s="4" t="str">
        <f t="shared" si="140"/>
        <v>-</v>
      </c>
    </row>
    <row r="4401" spans="1:3" hidden="1" x14ac:dyDescent="0.15">
      <c r="A4401" s="4"/>
      <c r="B4401" s="5" t="str">
        <f t="shared" si="139"/>
        <v>×</v>
      </c>
      <c r="C4401" s="4" t="str">
        <f t="shared" si="140"/>
        <v>-</v>
      </c>
    </row>
    <row r="4402" spans="1:3" hidden="1" x14ac:dyDescent="0.15">
      <c r="A4402" s="4"/>
      <c r="B4402" s="5" t="str">
        <f t="shared" si="139"/>
        <v>×</v>
      </c>
      <c r="C4402" s="4" t="str">
        <f t="shared" si="140"/>
        <v>-</v>
      </c>
    </row>
    <row r="4403" spans="1:3" hidden="1" x14ac:dyDescent="0.15">
      <c r="A4403" s="4"/>
      <c r="B4403" s="5" t="str">
        <f t="shared" si="139"/>
        <v>×</v>
      </c>
      <c r="C4403" s="4" t="str">
        <f t="shared" si="140"/>
        <v>-</v>
      </c>
    </row>
    <row r="4404" spans="1:3" hidden="1" x14ac:dyDescent="0.15">
      <c r="A4404" s="4"/>
      <c r="B4404" s="5" t="str">
        <f t="shared" si="139"/>
        <v>×</v>
      </c>
      <c r="C4404" s="4" t="str">
        <f t="shared" si="140"/>
        <v>-</v>
      </c>
    </row>
    <row r="4405" spans="1:3" hidden="1" x14ac:dyDescent="0.15">
      <c r="A4405" s="4"/>
      <c r="B4405" s="5" t="str">
        <f t="shared" si="139"/>
        <v>×</v>
      </c>
      <c r="C4405" s="4" t="str">
        <f t="shared" si="140"/>
        <v>-</v>
      </c>
    </row>
    <row r="4406" spans="1:3" hidden="1" x14ac:dyDescent="0.15">
      <c r="A4406" s="4"/>
      <c r="B4406" s="5" t="str">
        <f t="shared" si="139"/>
        <v>×</v>
      </c>
      <c r="C4406" s="4" t="str">
        <f t="shared" si="140"/>
        <v>-</v>
      </c>
    </row>
    <row r="4407" spans="1:3" hidden="1" x14ac:dyDescent="0.15">
      <c r="A4407" s="4"/>
      <c r="B4407" s="5" t="str">
        <f t="shared" si="139"/>
        <v>×</v>
      </c>
      <c r="C4407" s="4" t="str">
        <f t="shared" si="140"/>
        <v>-</v>
      </c>
    </row>
    <row r="4408" spans="1:3" hidden="1" x14ac:dyDescent="0.15">
      <c r="A4408" s="4"/>
      <c r="B4408" s="5" t="str">
        <f t="shared" si="139"/>
        <v>×</v>
      </c>
      <c r="C4408" s="4" t="str">
        <f t="shared" si="140"/>
        <v>-</v>
      </c>
    </row>
    <row r="4409" spans="1:3" hidden="1" x14ac:dyDescent="0.15">
      <c r="A4409" s="4"/>
      <c r="B4409" s="5" t="str">
        <f t="shared" si="139"/>
        <v>×</v>
      </c>
      <c r="C4409" s="4" t="str">
        <f t="shared" si="140"/>
        <v>-</v>
      </c>
    </row>
    <row r="4410" spans="1:3" hidden="1" x14ac:dyDescent="0.15">
      <c r="A4410" s="4"/>
      <c r="B4410" s="5" t="str">
        <f t="shared" si="139"/>
        <v>×</v>
      </c>
      <c r="C4410" s="4" t="str">
        <f t="shared" si="140"/>
        <v>-</v>
      </c>
    </row>
    <row r="4411" spans="1:3" hidden="1" x14ac:dyDescent="0.15">
      <c r="A4411" s="4"/>
      <c r="B4411" s="5" t="str">
        <f t="shared" si="139"/>
        <v>×</v>
      </c>
      <c r="C4411" s="4" t="str">
        <f t="shared" si="140"/>
        <v>-</v>
      </c>
    </row>
    <row r="4412" spans="1:3" hidden="1" x14ac:dyDescent="0.15">
      <c r="A4412" s="4"/>
      <c r="B4412" s="5" t="str">
        <f t="shared" si="139"/>
        <v>×</v>
      </c>
      <c r="C4412" s="4" t="str">
        <f t="shared" si="140"/>
        <v>-</v>
      </c>
    </row>
    <row r="4413" spans="1:3" hidden="1" x14ac:dyDescent="0.15">
      <c r="A4413" s="4"/>
      <c r="B4413" s="5" t="str">
        <f t="shared" si="139"/>
        <v>×</v>
      </c>
      <c r="C4413" s="4" t="str">
        <f t="shared" si="140"/>
        <v>-</v>
      </c>
    </row>
    <row r="4414" spans="1:3" hidden="1" x14ac:dyDescent="0.15">
      <c r="A4414" s="4"/>
      <c r="B4414" s="5" t="str">
        <f t="shared" si="139"/>
        <v>×</v>
      </c>
      <c r="C4414" s="4" t="str">
        <f t="shared" si="140"/>
        <v>-</v>
      </c>
    </row>
    <row r="4415" spans="1:3" hidden="1" x14ac:dyDescent="0.15">
      <c r="A4415" s="4"/>
      <c r="B4415" s="5" t="str">
        <f t="shared" si="139"/>
        <v>×</v>
      </c>
      <c r="C4415" s="4" t="str">
        <f t="shared" si="140"/>
        <v>-</v>
      </c>
    </row>
    <row r="4416" spans="1:3" hidden="1" x14ac:dyDescent="0.15">
      <c r="A4416" s="4"/>
      <c r="B4416" s="5" t="str">
        <f t="shared" si="139"/>
        <v>×</v>
      </c>
      <c r="C4416" s="4" t="str">
        <f t="shared" si="140"/>
        <v>-</v>
      </c>
    </row>
    <row r="4417" spans="1:3" hidden="1" x14ac:dyDescent="0.15">
      <c r="A4417" s="4"/>
      <c r="B4417" s="5" t="str">
        <f t="shared" si="139"/>
        <v>×</v>
      </c>
      <c r="C4417" s="4" t="str">
        <f t="shared" si="140"/>
        <v>-</v>
      </c>
    </row>
    <row r="4418" spans="1:3" hidden="1" x14ac:dyDescent="0.15">
      <c r="A4418" s="4"/>
      <c r="B4418" s="5" t="str">
        <f t="shared" si="139"/>
        <v>×</v>
      </c>
      <c r="C4418" s="4" t="str">
        <f t="shared" si="140"/>
        <v>-</v>
      </c>
    </row>
    <row r="4419" spans="1:3" hidden="1" x14ac:dyDescent="0.15">
      <c r="A4419" s="4"/>
      <c r="B4419" s="5" t="str">
        <f t="shared" si="139"/>
        <v>×</v>
      </c>
      <c r="C4419" s="4" t="str">
        <f t="shared" si="140"/>
        <v>-</v>
      </c>
    </row>
    <row r="4420" spans="1:3" hidden="1" x14ac:dyDescent="0.15">
      <c r="A4420" s="4"/>
      <c r="B4420" s="5" t="str">
        <f t="shared" si="139"/>
        <v>×</v>
      </c>
      <c r="C4420" s="4" t="str">
        <f t="shared" si="140"/>
        <v>-</v>
      </c>
    </row>
    <row r="4421" spans="1:3" hidden="1" x14ac:dyDescent="0.15">
      <c r="A4421" s="4"/>
      <c r="B4421" s="5" t="str">
        <f t="shared" si="139"/>
        <v>×</v>
      </c>
      <c r="C4421" s="4" t="str">
        <f t="shared" si="140"/>
        <v>-</v>
      </c>
    </row>
    <row r="4422" spans="1:3" hidden="1" x14ac:dyDescent="0.15">
      <c r="A4422" s="4"/>
      <c r="B4422" s="5" t="str">
        <f t="shared" si="139"/>
        <v>×</v>
      </c>
      <c r="C4422" s="4" t="str">
        <f t="shared" si="140"/>
        <v>-</v>
      </c>
    </row>
    <row r="4423" spans="1:3" hidden="1" x14ac:dyDescent="0.15">
      <c r="A4423" s="4"/>
      <c r="B4423" s="5" t="str">
        <f t="shared" si="139"/>
        <v>×</v>
      </c>
      <c r="C4423" s="4" t="str">
        <f t="shared" si="140"/>
        <v>-</v>
      </c>
    </row>
    <row r="4424" spans="1:3" hidden="1" x14ac:dyDescent="0.15">
      <c r="A4424" s="4"/>
      <c r="B4424" s="5" t="str">
        <f t="shared" si="139"/>
        <v>×</v>
      </c>
      <c r="C4424" s="4" t="str">
        <f t="shared" si="140"/>
        <v>-</v>
      </c>
    </row>
    <row r="4425" spans="1:3" hidden="1" x14ac:dyDescent="0.15">
      <c r="A4425" s="4"/>
      <c r="B4425" s="5" t="str">
        <f t="shared" si="139"/>
        <v>×</v>
      </c>
      <c r="C4425" s="4" t="str">
        <f t="shared" si="140"/>
        <v>-</v>
      </c>
    </row>
    <row r="4426" spans="1:3" hidden="1" x14ac:dyDescent="0.15">
      <c r="A4426" s="4"/>
      <c r="B4426" s="5" t="str">
        <f t="shared" si="139"/>
        <v>×</v>
      </c>
      <c r="C4426" s="4" t="str">
        <f t="shared" si="140"/>
        <v>-</v>
      </c>
    </row>
    <row r="4427" spans="1:3" hidden="1" x14ac:dyDescent="0.15">
      <c r="A4427" s="4"/>
      <c r="B4427" s="5" t="str">
        <f t="shared" si="139"/>
        <v>×</v>
      </c>
      <c r="C4427" s="4" t="str">
        <f t="shared" si="140"/>
        <v>-</v>
      </c>
    </row>
    <row r="4428" spans="1:3" hidden="1" x14ac:dyDescent="0.15">
      <c r="A4428" s="4"/>
      <c r="B4428" s="5" t="str">
        <f t="shared" si="139"/>
        <v>×</v>
      </c>
      <c r="C4428" s="4" t="str">
        <f t="shared" si="140"/>
        <v>-</v>
      </c>
    </row>
    <row r="4429" spans="1:3" hidden="1" x14ac:dyDescent="0.15">
      <c r="A4429" s="4"/>
      <c r="B4429" s="5" t="str">
        <f t="shared" si="139"/>
        <v>×</v>
      </c>
      <c r="C4429" s="4" t="str">
        <f t="shared" si="140"/>
        <v>-</v>
      </c>
    </row>
    <row r="4430" spans="1:3" hidden="1" x14ac:dyDescent="0.15">
      <c r="A4430" s="4"/>
      <c r="B4430" s="5" t="str">
        <f t="shared" si="139"/>
        <v>×</v>
      </c>
      <c r="C4430" s="4" t="str">
        <f t="shared" si="140"/>
        <v>-</v>
      </c>
    </row>
    <row r="4431" spans="1:3" hidden="1" x14ac:dyDescent="0.15">
      <c r="A4431" s="4"/>
      <c r="B4431" s="5" t="str">
        <f t="shared" si="139"/>
        <v>×</v>
      </c>
      <c r="C4431" s="4" t="str">
        <f t="shared" si="140"/>
        <v>-</v>
      </c>
    </row>
    <row r="4432" spans="1:3" hidden="1" x14ac:dyDescent="0.15">
      <c r="A4432" s="4"/>
      <c r="B4432" s="5" t="str">
        <f t="shared" si="139"/>
        <v>×</v>
      </c>
      <c r="C4432" s="4" t="str">
        <f t="shared" si="140"/>
        <v>-</v>
      </c>
    </row>
    <row r="4433" spans="1:3" hidden="1" x14ac:dyDescent="0.15">
      <c r="A4433" s="4"/>
      <c r="B4433" s="5" t="str">
        <f t="shared" si="139"/>
        <v>×</v>
      </c>
      <c r="C4433" s="4" t="str">
        <f t="shared" si="140"/>
        <v>-</v>
      </c>
    </row>
    <row r="4434" spans="1:3" hidden="1" x14ac:dyDescent="0.15">
      <c r="A4434" s="4"/>
      <c r="B4434" s="5" t="str">
        <f t="shared" si="139"/>
        <v>×</v>
      </c>
      <c r="C4434" s="4" t="str">
        <f t="shared" si="140"/>
        <v>-</v>
      </c>
    </row>
    <row r="4435" spans="1:3" hidden="1" x14ac:dyDescent="0.15">
      <c r="A4435" s="4"/>
      <c r="B4435" s="5" t="str">
        <f t="shared" si="139"/>
        <v>×</v>
      </c>
      <c r="C4435" s="4" t="str">
        <f t="shared" si="140"/>
        <v>-</v>
      </c>
    </row>
    <row r="4436" spans="1:3" hidden="1" x14ac:dyDescent="0.15">
      <c r="A4436" s="4"/>
      <c r="B4436" s="5" t="str">
        <f t="shared" si="139"/>
        <v>×</v>
      </c>
      <c r="C4436" s="4" t="str">
        <f t="shared" si="140"/>
        <v>-</v>
      </c>
    </row>
    <row r="4437" spans="1:3" hidden="1" x14ac:dyDescent="0.15">
      <c r="A4437" s="4"/>
      <c r="B4437" s="5" t="str">
        <f t="shared" ref="B4437:B4500" si="141">IF(COUNTIF(A4437,"*LOST*")&gt;0,"△",IF(COUNTIF(A4437,"*WON*")&gt;0,"〇","×"))</f>
        <v>×</v>
      </c>
      <c r="C4437" s="4" t="str">
        <f t="shared" ref="C4437:C4500" si="142">IF(B4437="〇",MID(A4437,FIND("払い出し",A4437)+6,(FIND("BUST",A4437)-FIND("払い出し",A4437)-13)),IF(B4437="△","-"&amp;MID(A4437,FIND("益",A4437)+3,(FIND("bits",A4437)-FIND("益",A4437)-4)),"-"))</f>
        <v>-</v>
      </c>
    </row>
    <row r="4438" spans="1:3" hidden="1" x14ac:dyDescent="0.15">
      <c r="A4438" s="4"/>
      <c r="B4438" s="5" t="str">
        <f t="shared" si="141"/>
        <v>×</v>
      </c>
      <c r="C4438" s="4" t="str">
        <f t="shared" si="142"/>
        <v>-</v>
      </c>
    </row>
    <row r="4439" spans="1:3" hidden="1" x14ac:dyDescent="0.15">
      <c r="A4439" s="4"/>
      <c r="B4439" s="5" t="str">
        <f t="shared" si="141"/>
        <v>×</v>
      </c>
      <c r="C4439" s="4" t="str">
        <f t="shared" si="142"/>
        <v>-</v>
      </c>
    </row>
    <row r="4440" spans="1:3" hidden="1" x14ac:dyDescent="0.15">
      <c r="A4440" s="4"/>
      <c r="B4440" s="5" t="str">
        <f t="shared" si="141"/>
        <v>×</v>
      </c>
      <c r="C4440" s="4" t="str">
        <f t="shared" si="142"/>
        <v>-</v>
      </c>
    </row>
    <row r="4441" spans="1:3" hidden="1" x14ac:dyDescent="0.15">
      <c r="A4441" s="4"/>
      <c r="B4441" s="5" t="str">
        <f t="shared" si="141"/>
        <v>×</v>
      </c>
      <c r="C4441" s="4" t="str">
        <f t="shared" si="142"/>
        <v>-</v>
      </c>
    </row>
    <row r="4442" spans="1:3" hidden="1" x14ac:dyDescent="0.15">
      <c r="A4442" s="4"/>
      <c r="B4442" s="5" t="str">
        <f t="shared" si="141"/>
        <v>×</v>
      </c>
      <c r="C4442" s="4" t="str">
        <f t="shared" si="142"/>
        <v>-</v>
      </c>
    </row>
    <row r="4443" spans="1:3" hidden="1" x14ac:dyDescent="0.15">
      <c r="A4443" s="4"/>
      <c r="B4443" s="5" t="str">
        <f t="shared" si="141"/>
        <v>×</v>
      </c>
      <c r="C4443" s="4" t="str">
        <f t="shared" si="142"/>
        <v>-</v>
      </c>
    </row>
    <row r="4444" spans="1:3" hidden="1" x14ac:dyDescent="0.15">
      <c r="A4444" s="4"/>
      <c r="B4444" s="5" t="str">
        <f t="shared" si="141"/>
        <v>×</v>
      </c>
      <c r="C4444" s="4" t="str">
        <f t="shared" si="142"/>
        <v>-</v>
      </c>
    </row>
    <row r="4445" spans="1:3" hidden="1" x14ac:dyDescent="0.15">
      <c r="A4445" s="4"/>
      <c r="B4445" s="5" t="str">
        <f t="shared" si="141"/>
        <v>×</v>
      </c>
      <c r="C4445" s="4" t="str">
        <f t="shared" si="142"/>
        <v>-</v>
      </c>
    </row>
    <row r="4446" spans="1:3" hidden="1" x14ac:dyDescent="0.15">
      <c r="A4446" s="4"/>
      <c r="B4446" s="5" t="str">
        <f t="shared" si="141"/>
        <v>×</v>
      </c>
      <c r="C4446" s="4" t="str">
        <f t="shared" si="142"/>
        <v>-</v>
      </c>
    </row>
    <row r="4447" spans="1:3" hidden="1" x14ac:dyDescent="0.15">
      <c r="A4447" s="4"/>
      <c r="B4447" s="5" t="str">
        <f t="shared" si="141"/>
        <v>×</v>
      </c>
      <c r="C4447" s="4" t="str">
        <f t="shared" si="142"/>
        <v>-</v>
      </c>
    </row>
    <row r="4448" spans="1:3" hidden="1" x14ac:dyDescent="0.15">
      <c r="A4448" s="4"/>
      <c r="B4448" s="5" t="str">
        <f t="shared" si="141"/>
        <v>×</v>
      </c>
      <c r="C4448" s="4" t="str">
        <f t="shared" si="142"/>
        <v>-</v>
      </c>
    </row>
    <row r="4449" spans="1:3" hidden="1" x14ac:dyDescent="0.15">
      <c r="A4449" s="4"/>
      <c r="B4449" s="5" t="str">
        <f t="shared" si="141"/>
        <v>×</v>
      </c>
      <c r="C4449" s="4" t="str">
        <f t="shared" si="142"/>
        <v>-</v>
      </c>
    </row>
    <row r="4450" spans="1:3" hidden="1" x14ac:dyDescent="0.15">
      <c r="A4450" s="4"/>
      <c r="B4450" s="5" t="str">
        <f t="shared" si="141"/>
        <v>×</v>
      </c>
      <c r="C4450" s="4" t="str">
        <f t="shared" si="142"/>
        <v>-</v>
      </c>
    </row>
    <row r="4451" spans="1:3" hidden="1" x14ac:dyDescent="0.15">
      <c r="A4451" s="4"/>
      <c r="B4451" s="5" t="str">
        <f t="shared" si="141"/>
        <v>×</v>
      </c>
      <c r="C4451" s="4" t="str">
        <f t="shared" si="142"/>
        <v>-</v>
      </c>
    </row>
    <row r="4452" spans="1:3" hidden="1" x14ac:dyDescent="0.15">
      <c r="A4452" s="4"/>
      <c r="B4452" s="5" t="str">
        <f t="shared" si="141"/>
        <v>×</v>
      </c>
      <c r="C4452" s="4" t="str">
        <f t="shared" si="142"/>
        <v>-</v>
      </c>
    </row>
    <row r="4453" spans="1:3" hidden="1" x14ac:dyDescent="0.15">
      <c r="A4453" s="4"/>
      <c r="B4453" s="5" t="str">
        <f t="shared" si="141"/>
        <v>×</v>
      </c>
      <c r="C4453" s="4" t="str">
        <f t="shared" si="142"/>
        <v>-</v>
      </c>
    </row>
    <row r="4454" spans="1:3" hidden="1" x14ac:dyDescent="0.15">
      <c r="A4454" s="4"/>
      <c r="B4454" s="5" t="str">
        <f t="shared" si="141"/>
        <v>×</v>
      </c>
      <c r="C4454" s="4" t="str">
        <f t="shared" si="142"/>
        <v>-</v>
      </c>
    </row>
    <row r="4455" spans="1:3" hidden="1" x14ac:dyDescent="0.15">
      <c r="A4455" s="4"/>
      <c r="B4455" s="5" t="str">
        <f t="shared" si="141"/>
        <v>×</v>
      </c>
      <c r="C4455" s="4" t="str">
        <f t="shared" si="142"/>
        <v>-</v>
      </c>
    </row>
    <row r="4456" spans="1:3" hidden="1" x14ac:dyDescent="0.15">
      <c r="A4456" s="4"/>
      <c r="B4456" s="5" t="str">
        <f t="shared" si="141"/>
        <v>×</v>
      </c>
      <c r="C4456" s="4" t="str">
        <f t="shared" si="142"/>
        <v>-</v>
      </c>
    </row>
    <row r="4457" spans="1:3" hidden="1" x14ac:dyDescent="0.15">
      <c r="A4457" s="4"/>
      <c r="B4457" s="5" t="str">
        <f t="shared" si="141"/>
        <v>×</v>
      </c>
      <c r="C4457" s="4" t="str">
        <f t="shared" si="142"/>
        <v>-</v>
      </c>
    </row>
    <row r="4458" spans="1:3" hidden="1" x14ac:dyDescent="0.15">
      <c r="A4458" s="4"/>
      <c r="B4458" s="5" t="str">
        <f t="shared" si="141"/>
        <v>×</v>
      </c>
      <c r="C4458" s="4" t="str">
        <f t="shared" si="142"/>
        <v>-</v>
      </c>
    </row>
    <row r="4459" spans="1:3" hidden="1" x14ac:dyDescent="0.15">
      <c r="A4459" s="4"/>
      <c r="B4459" s="5" t="str">
        <f t="shared" si="141"/>
        <v>×</v>
      </c>
      <c r="C4459" s="4" t="str">
        <f t="shared" si="142"/>
        <v>-</v>
      </c>
    </row>
    <row r="4460" spans="1:3" hidden="1" x14ac:dyDescent="0.15">
      <c r="A4460" s="4"/>
      <c r="B4460" s="5" t="str">
        <f t="shared" si="141"/>
        <v>×</v>
      </c>
      <c r="C4460" s="4" t="str">
        <f t="shared" si="142"/>
        <v>-</v>
      </c>
    </row>
    <row r="4461" spans="1:3" hidden="1" x14ac:dyDescent="0.15">
      <c r="A4461" s="4"/>
      <c r="B4461" s="5" t="str">
        <f t="shared" si="141"/>
        <v>×</v>
      </c>
      <c r="C4461" s="4" t="str">
        <f t="shared" si="142"/>
        <v>-</v>
      </c>
    </row>
    <row r="4462" spans="1:3" hidden="1" x14ac:dyDescent="0.15">
      <c r="A4462" s="4"/>
      <c r="B4462" s="5" t="str">
        <f t="shared" si="141"/>
        <v>×</v>
      </c>
      <c r="C4462" s="4" t="str">
        <f t="shared" si="142"/>
        <v>-</v>
      </c>
    </row>
    <row r="4463" spans="1:3" hidden="1" x14ac:dyDescent="0.15">
      <c r="A4463" s="4"/>
      <c r="B4463" s="5" t="str">
        <f t="shared" si="141"/>
        <v>×</v>
      </c>
      <c r="C4463" s="4" t="str">
        <f t="shared" si="142"/>
        <v>-</v>
      </c>
    </row>
    <row r="4464" spans="1:3" hidden="1" x14ac:dyDescent="0.15">
      <c r="A4464" s="4"/>
      <c r="B4464" s="5" t="str">
        <f t="shared" si="141"/>
        <v>×</v>
      </c>
      <c r="C4464" s="4" t="str">
        <f t="shared" si="142"/>
        <v>-</v>
      </c>
    </row>
    <row r="4465" spans="1:3" hidden="1" x14ac:dyDescent="0.15">
      <c r="A4465" s="4"/>
      <c r="B4465" s="5" t="str">
        <f t="shared" si="141"/>
        <v>×</v>
      </c>
      <c r="C4465" s="4" t="str">
        <f t="shared" si="142"/>
        <v>-</v>
      </c>
    </row>
    <row r="4466" spans="1:3" hidden="1" x14ac:dyDescent="0.15">
      <c r="A4466" s="4"/>
      <c r="B4466" s="5" t="str">
        <f t="shared" si="141"/>
        <v>×</v>
      </c>
      <c r="C4466" s="4" t="str">
        <f t="shared" si="142"/>
        <v>-</v>
      </c>
    </row>
    <row r="4467" spans="1:3" hidden="1" x14ac:dyDescent="0.15">
      <c r="A4467" s="4"/>
      <c r="B4467" s="5" t="str">
        <f t="shared" si="141"/>
        <v>×</v>
      </c>
      <c r="C4467" s="4" t="str">
        <f t="shared" si="142"/>
        <v>-</v>
      </c>
    </row>
    <row r="4468" spans="1:3" hidden="1" x14ac:dyDescent="0.15">
      <c r="A4468" s="4"/>
      <c r="B4468" s="5" t="str">
        <f t="shared" si="141"/>
        <v>×</v>
      </c>
      <c r="C4468" s="4" t="str">
        <f t="shared" si="142"/>
        <v>-</v>
      </c>
    </row>
    <row r="4469" spans="1:3" hidden="1" x14ac:dyDescent="0.15">
      <c r="A4469" s="4"/>
      <c r="B4469" s="5" t="str">
        <f t="shared" si="141"/>
        <v>×</v>
      </c>
      <c r="C4469" s="4" t="str">
        <f t="shared" si="142"/>
        <v>-</v>
      </c>
    </row>
    <row r="4470" spans="1:3" hidden="1" x14ac:dyDescent="0.15">
      <c r="A4470" s="4"/>
      <c r="B4470" s="5" t="str">
        <f t="shared" si="141"/>
        <v>×</v>
      </c>
      <c r="C4470" s="4" t="str">
        <f t="shared" si="142"/>
        <v>-</v>
      </c>
    </row>
    <row r="4471" spans="1:3" hidden="1" x14ac:dyDescent="0.15">
      <c r="A4471" s="4"/>
      <c r="B4471" s="5" t="str">
        <f t="shared" si="141"/>
        <v>×</v>
      </c>
      <c r="C4471" s="4" t="str">
        <f t="shared" si="142"/>
        <v>-</v>
      </c>
    </row>
    <row r="4472" spans="1:3" hidden="1" x14ac:dyDescent="0.15">
      <c r="A4472" s="4"/>
      <c r="B4472" s="5" t="str">
        <f t="shared" si="141"/>
        <v>×</v>
      </c>
      <c r="C4472" s="4" t="str">
        <f t="shared" si="142"/>
        <v>-</v>
      </c>
    </row>
    <row r="4473" spans="1:3" hidden="1" x14ac:dyDescent="0.15">
      <c r="A4473" s="4"/>
      <c r="B4473" s="5" t="str">
        <f t="shared" si="141"/>
        <v>×</v>
      </c>
      <c r="C4473" s="4" t="str">
        <f t="shared" si="142"/>
        <v>-</v>
      </c>
    </row>
    <row r="4474" spans="1:3" hidden="1" x14ac:dyDescent="0.15">
      <c r="A4474" s="4"/>
      <c r="B4474" s="5" t="str">
        <f t="shared" si="141"/>
        <v>×</v>
      </c>
      <c r="C4474" s="4" t="str">
        <f t="shared" si="142"/>
        <v>-</v>
      </c>
    </row>
    <row r="4475" spans="1:3" hidden="1" x14ac:dyDescent="0.15">
      <c r="A4475" s="4"/>
      <c r="B4475" s="5" t="str">
        <f t="shared" si="141"/>
        <v>×</v>
      </c>
      <c r="C4475" s="4" t="str">
        <f t="shared" si="142"/>
        <v>-</v>
      </c>
    </row>
    <row r="4476" spans="1:3" hidden="1" x14ac:dyDescent="0.15">
      <c r="A4476" s="4"/>
      <c r="B4476" s="5" t="str">
        <f t="shared" si="141"/>
        <v>×</v>
      </c>
      <c r="C4476" s="4" t="str">
        <f t="shared" si="142"/>
        <v>-</v>
      </c>
    </row>
    <row r="4477" spans="1:3" hidden="1" x14ac:dyDescent="0.15">
      <c r="A4477" s="4"/>
      <c r="B4477" s="5" t="str">
        <f t="shared" si="141"/>
        <v>×</v>
      </c>
      <c r="C4477" s="4" t="str">
        <f t="shared" si="142"/>
        <v>-</v>
      </c>
    </row>
    <row r="4478" spans="1:3" hidden="1" x14ac:dyDescent="0.15">
      <c r="A4478" s="4"/>
      <c r="B4478" s="5" t="str">
        <f t="shared" si="141"/>
        <v>×</v>
      </c>
      <c r="C4478" s="4" t="str">
        <f t="shared" si="142"/>
        <v>-</v>
      </c>
    </row>
    <row r="4479" spans="1:3" hidden="1" x14ac:dyDescent="0.15">
      <c r="A4479" s="4"/>
      <c r="B4479" s="5" t="str">
        <f t="shared" si="141"/>
        <v>×</v>
      </c>
      <c r="C4479" s="4" t="str">
        <f t="shared" si="142"/>
        <v>-</v>
      </c>
    </row>
    <row r="4480" spans="1:3" hidden="1" x14ac:dyDescent="0.15">
      <c r="A4480" s="4"/>
      <c r="B4480" s="5" t="str">
        <f t="shared" si="141"/>
        <v>×</v>
      </c>
      <c r="C4480" s="4" t="str">
        <f t="shared" si="142"/>
        <v>-</v>
      </c>
    </row>
    <row r="4481" spans="1:3" hidden="1" x14ac:dyDescent="0.15">
      <c r="A4481" s="4"/>
      <c r="B4481" s="5" t="str">
        <f t="shared" si="141"/>
        <v>×</v>
      </c>
      <c r="C4481" s="4" t="str">
        <f t="shared" si="142"/>
        <v>-</v>
      </c>
    </row>
    <row r="4482" spans="1:3" hidden="1" x14ac:dyDescent="0.15">
      <c r="A4482" s="4"/>
      <c r="B4482" s="5" t="str">
        <f t="shared" si="141"/>
        <v>×</v>
      </c>
      <c r="C4482" s="4" t="str">
        <f t="shared" si="142"/>
        <v>-</v>
      </c>
    </row>
    <row r="4483" spans="1:3" hidden="1" x14ac:dyDescent="0.15">
      <c r="A4483" s="4"/>
      <c r="B4483" s="5" t="str">
        <f t="shared" si="141"/>
        <v>×</v>
      </c>
      <c r="C4483" s="4" t="str">
        <f t="shared" si="142"/>
        <v>-</v>
      </c>
    </row>
    <row r="4484" spans="1:3" hidden="1" x14ac:dyDescent="0.15">
      <c r="A4484" s="4"/>
      <c r="B4484" s="5" t="str">
        <f t="shared" si="141"/>
        <v>×</v>
      </c>
      <c r="C4484" s="4" t="str">
        <f t="shared" si="142"/>
        <v>-</v>
      </c>
    </row>
    <row r="4485" spans="1:3" hidden="1" x14ac:dyDescent="0.15">
      <c r="A4485" s="4"/>
      <c r="B4485" s="5" t="str">
        <f t="shared" si="141"/>
        <v>×</v>
      </c>
      <c r="C4485" s="4" t="str">
        <f t="shared" si="142"/>
        <v>-</v>
      </c>
    </row>
    <row r="4486" spans="1:3" hidden="1" x14ac:dyDescent="0.15">
      <c r="A4486" s="4"/>
      <c r="B4486" s="5" t="str">
        <f t="shared" si="141"/>
        <v>×</v>
      </c>
      <c r="C4486" s="4" t="str">
        <f t="shared" si="142"/>
        <v>-</v>
      </c>
    </row>
    <row r="4487" spans="1:3" hidden="1" x14ac:dyDescent="0.15">
      <c r="A4487" s="4"/>
      <c r="B4487" s="5" t="str">
        <f t="shared" si="141"/>
        <v>×</v>
      </c>
      <c r="C4487" s="4" t="str">
        <f t="shared" si="142"/>
        <v>-</v>
      </c>
    </row>
    <row r="4488" spans="1:3" hidden="1" x14ac:dyDescent="0.15">
      <c r="A4488" s="4"/>
      <c r="B4488" s="5" t="str">
        <f t="shared" si="141"/>
        <v>×</v>
      </c>
      <c r="C4488" s="4" t="str">
        <f t="shared" si="142"/>
        <v>-</v>
      </c>
    </row>
    <row r="4489" spans="1:3" hidden="1" x14ac:dyDescent="0.15">
      <c r="A4489" s="4"/>
      <c r="B4489" s="5" t="str">
        <f t="shared" si="141"/>
        <v>×</v>
      </c>
      <c r="C4489" s="4" t="str">
        <f t="shared" si="142"/>
        <v>-</v>
      </c>
    </row>
    <row r="4490" spans="1:3" hidden="1" x14ac:dyDescent="0.15">
      <c r="A4490" s="4"/>
      <c r="B4490" s="5" t="str">
        <f t="shared" si="141"/>
        <v>×</v>
      </c>
      <c r="C4490" s="4" t="str">
        <f t="shared" si="142"/>
        <v>-</v>
      </c>
    </row>
    <row r="4491" spans="1:3" hidden="1" x14ac:dyDescent="0.15">
      <c r="A4491" s="4"/>
      <c r="B4491" s="5" t="str">
        <f t="shared" si="141"/>
        <v>×</v>
      </c>
      <c r="C4491" s="4" t="str">
        <f t="shared" si="142"/>
        <v>-</v>
      </c>
    </row>
    <row r="4492" spans="1:3" hidden="1" x14ac:dyDescent="0.15">
      <c r="A4492" s="4"/>
      <c r="B4492" s="5" t="str">
        <f t="shared" si="141"/>
        <v>×</v>
      </c>
      <c r="C4492" s="4" t="str">
        <f t="shared" si="142"/>
        <v>-</v>
      </c>
    </row>
    <row r="4493" spans="1:3" hidden="1" x14ac:dyDescent="0.15">
      <c r="A4493" s="4"/>
      <c r="B4493" s="5" t="str">
        <f t="shared" si="141"/>
        <v>×</v>
      </c>
      <c r="C4493" s="4" t="str">
        <f t="shared" si="142"/>
        <v>-</v>
      </c>
    </row>
    <row r="4494" spans="1:3" hidden="1" x14ac:dyDescent="0.15">
      <c r="A4494" s="4"/>
      <c r="B4494" s="5" t="str">
        <f t="shared" si="141"/>
        <v>×</v>
      </c>
      <c r="C4494" s="4" t="str">
        <f t="shared" si="142"/>
        <v>-</v>
      </c>
    </row>
    <row r="4495" spans="1:3" hidden="1" x14ac:dyDescent="0.15">
      <c r="A4495" s="4"/>
      <c r="B4495" s="5" t="str">
        <f t="shared" si="141"/>
        <v>×</v>
      </c>
      <c r="C4495" s="4" t="str">
        <f t="shared" si="142"/>
        <v>-</v>
      </c>
    </row>
    <row r="4496" spans="1:3" hidden="1" x14ac:dyDescent="0.15">
      <c r="A4496" s="4"/>
      <c r="B4496" s="5" t="str">
        <f t="shared" si="141"/>
        <v>×</v>
      </c>
      <c r="C4496" s="4" t="str">
        <f t="shared" si="142"/>
        <v>-</v>
      </c>
    </row>
    <row r="4497" spans="1:3" hidden="1" x14ac:dyDescent="0.15">
      <c r="A4497" s="4"/>
      <c r="B4497" s="5" t="str">
        <f t="shared" si="141"/>
        <v>×</v>
      </c>
      <c r="C4497" s="4" t="str">
        <f t="shared" si="142"/>
        <v>-</v>
      </c>
    </row>
    <row r="4498" spans="1:3" hidden="1" x14ac:dyDescent="0.15">
      <c r="A4498" s="4"/>
      <c r="B4498" s="5" t="str">
        <f t="shared" si="141"/>
        <v>×</v>
      </c>
      <c r="C4498" s="4" t="str">
        <f t="shared" si="142"/>
        <v>-</v>
      </c>
    </row>
    <row r="4499" spans="1:3" hidden="1" x14ac:dyDescent="0.15">
      <c r="A4499" s="4"/>
      <c r="B4499" s="5" t="str">
        <f t="shared" si="141"/>
        <v>×</v>
      </c>
      <c r="C4499" s="4" t="str">
        <f t="shared" si="142"/>
        <v>-</v>
      </c>
    </row>
    <row r="4500" spans="1:3" hidden="1" x14ac:dyDescent="0.15">
      <c r="A4500" s="4"/>
      <c r="B4500" s="5" t="str">
        <f t="shared" si="141"/>
        <v>×</v>
      </c>
      <c r="C4500" s="4" t="str">
        <f t="shared" si="142"/>
        <v>-</v>
      </c>
    </row>
    <row r="4501" spans="1:3" hidden="1" x14ac:dyDescent="0.15">
      <c r="A4501" s="4"/>
      <c r="B4501" s="5" t="str">
        <f t="shared" ref="B4501:B4564" si="143">IF(COUNTIF(A4501,"*LOST*")&gt;0,"△",IF(COUNTIF(A4501,"*WON*")&gt;0,"〇","×"))</f>
        <v>×</v>
      </c>
      <c r="C4501" s="4" t="str">
        <f t="shared" ref="C4501:C4564" si="144">IF(B4501="〇",MID(A4501,FIND("払い出し",A4501)+6,(FIND("BUST",A4501)-FIND("払い出し",A4501)-13)),IF(B4501="△","-"&amp;MID(A4501,FIND("益",A4501)+3,(FIND("bits",A4501)-FIND("益",A4501)-4)),"-"))</f>
        <v>-</v>
      </c>
    </row>
    <row r="4502" spans="1:3" hidden="1" x14ac:dyDescent="0.15">
      <c r="A4502" s="4"/>
      <c r="B4502" s="5" t="str">
        <f t="shared" si="143"/>
        <v>×</v>
      </c>
      <c r="C4502" s="4" t="str">
        <f t="shared" si="144"/>
        <v>-</v>
      </c>
    </row>
    <row r="4503" spans="1:3" hidden="1" x14ac:dyDescent="0.15">
      <c r="A4503" s="4"/>
      <c r="B4503" s="5" t="str">
        <f t="shared" si="143"/>
        <v>×</v>
      </c>
      <c r="C4503" s="4" t="str">
        <f t="shared" si="144"/>
        <v>-</v>
      </c>
    </row>
    <row r="4504" spans="1:3" hidden="1" x14ac:dyDescent="0.15">
      <c r="A4504" s="4"/>
      <c r="B4504" s="5" t="str">
        <f t="shared" si="143"/>
        <v>×</v>
      </c>
      <c r="C4504" s="4" t="str">
        <f t="shared" si="144"/>
        <v>-</v>
      </c>
    </row>
    <row r="4505" spans="1:3" hidden="1" x14ac:dyDescent="0.15">
      <c r="A4505" s="4"/>
      <c r="B4505" s="5" t="str">
        <f t="shared" si="143"/>
        <v>×</v>
      </c>
      <c r="C4505" s="4" t="str">
        <f t="shared" si="144"/>
        <v>-</v>
      </c>
    </row>
    <row r="4506" spans="1:3" hidden="1" x14ac:dyDescent="0.15">
      <c r="A4506" s="4"/>
      <c r="B4506" s="5" t="str">
        <f t="shared" si="143"/>
        <v>×</v>
      </c>
      <c r="C4506" s="4" t="str">
        <f t="shared" si="144"/>
        <v>-</v>
      </c>
    </row>
    <row r="4507" spans="1:3" hidden="1" x14ac:dyDescent="0.15">
      <c r="A4507" s="4"/>
      <c r="B4507" s="5" t="str">
        <f t="shared" si="143"/>
        <v>×</v>
      </c>
      <c r="C4507" s="4" t="str">
        <f t="shared" si="144"/>
        <v>-</v>
      </c>
    </row>
    <row r="4508" spans="1:3" hidden="1" x14ac:dyDescent="0.15">
      <c r="A4508" s="4"/>
      <c r="B4508" s="5" t="str">
        <f t="shared" si="143"/>
        <v>×</v>
      </c>
      <c r="C4508" s="4" t="str">
        <f t="shared" si="144"/>
        <v>-</v>
      </c>
    </row>
    <row r="4509" spans="1:3" hidden="1" x14ac:dyDescent="0.15">
      <c r="A4509" s="4"/>
      <c r="B4509" s="5" t="str">
        <f t="shared" si="143"/>
        <v>×</v>
      </c>
      <c r="C4509" s="4" t="str">
        <f t="shared" si="144"/>
        <v>-</v>
      </c>
    </row>
    <row r="4510" spans="1:3" hidden="1" x14ac:dyDescent="0.15">
      <c r="A4510" s="4"/>
      <c r="B4510" s="5" t="str">
        <f t="shared" si="143"/>
        <v>×</v>
      </c>
      <c r="C4510" s="4" t="str">
        <f t="shared" si="144"/>
        <v>-</v>
      </c>
    </row>
    <row r="4511" spans="1:3" hidden="1" x14ac:dyDescent="0.15">
      <c r="A4511" s="4"/>
      <c r="B4511" s="5" t="str">
        <f t="shared" si="143"/>
        <v>×</v>
      </c>
      <c r="C4511" s="4" t="str">
        <f t="shared" si="144"/>
        <v>-</v>
      </c>
    </row>
    <row r="4512" spans="1:3" hidden="1" x14ac:dyDescent="0.15">
      <c r="A4512" s="4"/>
      <c r="B4512" s="5" t="str">
        <f t="shared" si="143"/>
        <v>×</v>
      </c>
      <c r="C4512" s="4" t="str">
        <f t="shared" si="144"/>
        <v>-</v>
      </c>
    </row>
    <row r="4513" spans="1:3" hidden="1" x14ac:dyDescent="0.15">
      <c r="A4513" s="4"/>
      <c r="B4513" s="5" t="str">
        <f t="shared" si="143"/>
        <v>×</v>
      </c>
      <c r="C4513" s="4" t="str">
        <f t="shared" si="144"/>
        <v>-</v>
      </c>
    </row>
    <row r="4514" spans="1:3" hidden="1" x14ac:dyDescent="0.15">
      <c r="A4514" s="4"/>
      <c r="B4514" s="5" t="str">
        <f t="shared" si="143"/>
        <v>×</v>
      </c>
      <c r="C4514" s="4" t="str">
        <f t="shared" si="144"/>
        <v>-</v>
      </c>
    </row>
    <row r="4515" spans="1:3" hidden="1" x14ac:dyDescent="0.15">
      <c r="A4515" s="4"/>
      <c r="B4515" s="5" t="str">
        <f t="shared" si="143"/>
        <v>×</v>
      </c>
      <c r="C4515" s="4" t="str">
        <f t="shared" si="144"/>
        <v>-</v>
      </c>
    </row>
    <row r="4516" spans="1:3" hidden="1" x14ac:dyDescent="0.15">
      <c r="A4516" s="4"/>
      <c r="B4516" s="5" t="str">
        <f t="shared" si="143"/>
        <v>×</v>
      </c>
      <c r="C4516" s="4" t="str">
        <f t="shared" si="144"/>
        <v>-</v>
      </c>
    </row>
    <row r="4517" spans="1:3" hidden="1" x14ac:dyDescent="0.15">
      <c r="A4517" s="4"/>
      <c r="B4517" s="5" t="str">
        <f t="shared" si="143"/>
        <v>×</v>
      </c>
      <c r="C4517" s="4" t="str">
        <f t="shared" si="144"/>
        <v>-</v>
      </c>
    </row>
    <row r="4518" spans="1:3" hidden="1" x14ac:dyDescent="0.15">
      <c r="A4518" s="4"/>
      <c r="B4518" s="5" t="str">
        <f t="shared" si="143"/>
        <v>×</v>
      </c>
      <c r="C4518" s="4" t="str">
        <f t="shared" si="144"/>
        <v>-</v>
      </c>
    </row>
    <row r="4519" spans="1:3" hidden="1" x14ac:dyDescent="0.15">
      <c r="A4519" s="4"/>
      <c r="B4519" s="5" t="str">
        <f t="shared" si="143"/>
        <v>×</v>
      </c>
      <c r="C4519" s="4" t="str">
        <f t="shared" si="144"/>
        <v>-</v>
      </c>
    </row>
    <row r="4520" spans="1:3" hidden="1" x14ac:dyDescent="0.15">
      <c r="A4520" s="4"/>
      <c r="B4520" s="5" t="str">
        <f t="shared" si="143"/>
        <v>×</v>
      </c>
      <c r="C4520" s="4" t="str">
        <f t="shared" si="144"/>
        <v>-</v>
      </c>
    </row>
    <row r="4521" spans="1:3" hidden="1" x14ac:dyDescent="0.15">
      <c r="A4521" s="4"/>
      <c r="B4521" s="5" t="str">
        <f t="shared" si="143"/>
        <v>×</v>
      </c>
      <c r="C4521" s="4" t="str">
        <f t="shared" si="144"/>
        <v>-</v>
      </c>
    </row>
    <row r="4522" spans="1:3" hidden="1" x14ac:dyDescent="0.15">
      <c r="A4522" s="4"/>
      <c r="B4522" s="5" t="str">
        <f t="shared" si="143"/>
        <v>×</v>
      </c>
      <c r="C4522" s="4" t="str">
        <f t="shared" si="144"/>
        <v>-</v>
      </c>
    </row>
    <row r="4523" spans="1:3" hidden="1" x14ac:dyDescent="0.15">
      <c r="A4523" s="4"/>
      <c r="B4523" s="5" t="str">
        <f t="shared" si="143"/>
        <v>×</v>
      </c>
      <c r="C4523" s="4" t="str">
        <f t="shared" si="144"/>
        <v>-</v>
      </c>
    </row>
    <row r="4524" spans="1:3" hidden="1" x14ac:dyDescent="0.15">
      <c r="A4524" s="4"/>
      <c r="B4524" s="5" t="str">
        <f t="shared" si="143"/>
        <v>×</v>
      </c>
      <c r="C4524" s="4" t="str">
        <f t="shared" si="144"/>
        <v>-</v>
      </c>
    </row>
    <row r="4525" spans="1:3" hidden="1" x14ac:dyDescent="0.15">
      <c r="A4525" s="4"/>
      <c r="B4525" s="5" t="str">
        <f t="shared" si="143"/>
        <v>×</v>
      </c>
      <c r="C4525" s="4" t="str">
        <f t="shared" si="144"/>
        <v>-</v>
      </c>
    </row>
    <row r="4526" spans="1:3" hidden="1" x14ac:dyDescent="0.15">
      <c r="A4526" s="4"/>
      <c r="B4526" s="5" t="str">
        <f t="shared" si="143"/>
        <v>×</v>
      </c>
      <c r="C4526" s="4" t="str">
        <f t="shared" si="144"/>
        <v>-</v>
      </c>
    </row>
    <row r="4527" spans="1:3" hidden="1" x14ac:dyDescent="0.15">
      <c r="A4527" s="4"/>
      <c r="B4527" s="5" t="str">
        <f t="shared" si="143"/>
        <v>×</v>
      </c>
      <c r="C4527" s="4" t="str">
        <f t="shared" si="144"/>
        <v>-</v>
      </c>
    </row>
    <row r="4528" spans="1:3" hidden="1" x14ac:dyDescent="0.15">
      <c r="A4528" s="4"/>
      <c r="B4528" s="5" t="str">
        <f t="shared" si="143"/>
        <v>×</v>
      </c>
      <c r="C4528" s="4" t="str">
        <f t="shared" si="144"/>
        <v>-</v>
      </c>
    </row>
    <row r="4529" spans="1:3" hidden="1" x14ac:dyDescent="0.15">
      <c r="A4529" s="4"/>
      <c r="B4529" s="5" t="str">
        <f t="shared" si="143"/>
        <v>×</v>
      </c>
      <c r="C4529" s="4" t="str">
        <f t="shared" si="144"/>
        <v>-</v>
      </c>
    </row>
    <row r="4530" spans="1:3" hidden="1" x14ac:dyDescent="0.15">
      <c r="A4530" s="4"/>
      <c r="B4530" s="5" t="str">
        <f t="shared" si="143"/>
        <v>×</v>
      </c>
      <c r="C4530" s="4" t="str">
        <f t="shared" si="144"/>
        <v>-</v>
      </c>
    </row>
    <row r="4531" spans="1:3" hidden="1" x14ac:dyDescent="0.15">
      <c r="A4531" s="4"/>
      <c r="B4531" s="5" t="str">
        <f t="shared" si="143"/>
        <v>×</v>
      </c>
      <c r="C4531" s="4" t="str">
        <f t="shared" si="144"/>
        <v>-</v>
      </c>
    </row>
    <row r="4532" spans="1:3" hidden="1" x14ac:dyDescent="0.15">
      <c r="A4532" s="4"/>
      <c r="B4532" s="5" t="str">
        <f t="shared" si="143"/>
        <v>×</v>
      </c>
      <c r="C4532" s="4" t="str">
        <f t="shared" si="144"/>
        <v>-</v>
      </c>
    </row>
    <row r="4533" spans="1:3" hidden="1" x14ac:dyDescent="0.15">
      <c r="A4533" s="4"/>
      <c r="B4533" s="5" t="str">
        <f t="shared" si="143"/>
        <v>×</v>
      </c>
      <c r="C4533" s="4" t="str">
        <f t="shared" si="144"/>
        <v>-</v>
      </c>
    </row>
    <row r="4534" spans="1:3" hidden="1" x14ac:dyDescent="0.15">
      <c r="A4534" s="4"/>
      <c r="B4534" s="5" t="str">
        <f t="shared" si="143"/>
        <v>×</v>
      </c>
      <c r="C4534" s="4" t="str">
        <f t="shared" si="144"/>
        <v>-</v>
      </c>
    </row>
    <row r="4535" spans="1:3" hidden="1" x14ac:dyDescent="0.15">
      <c r="A4535" s="4"/>
      <c r="B4535" s="5" t="str">
        <f t="shared" si="143"/>
        <v>×</v>
      </c>
      <c r="C4535" s="4" t="str">
        <f t="shared" si="144"/>
        <v>-</v>
      </c>
    </row>
    <row r="4536" spans="1:3" hidden="1" x14ac:dyDescent="0.15">
      <c r="A4536" s="4"/>
      <c r="B4536" s="5" t="str">
        <f t="shared" si="143"/>
        <v>×</v>
      </c>
      <c r="C4536" s="4" t="str">
        <f t="shared" si="144"/>
        <v>-</v>
      </c>
    </row>
    <row r="4537" spans="1:3" hidden="1" x14ac:dyDescent="0.15">
      <c r="A4537" s="4"/>
      <c r="B4537" s="5" t="str">
        <f t="shared" si="143"/>
        <v>×</v>
      </c>
      <c r="C4537" s="4" t="str">
        <f t="shared" si="144"/>
        <v>-</v>
      </c>
    </row>
    <row r="4538" spans="1:3" hidden="1" x14ac:dyDescent="0.15">
      <c r="A4538" s="4"/>
      <c r="B4538" s="5" t="str">
        <f t="shared" si="143"/>
        <v>×</v>
      </c>
      <c r="C4538" s="4" t="str">
        <f t="shared" si="144"/>
        <v>-</v>
      </c>
    </row>
    <row r="4539" spans="1:3" hidden="1" x14ac:dyDescent="0.15">
      <c r="A4539" s="4"/>
      <c r="B4539" s="5" t="str">
        <f t="shared" si="143"/>
        <v>×</v>
      </c>
      <c r="C4539" s="4" t="str">
        <f t="shared" si="144"/>
        <v>-</v>
      </c>
    </row>
    <row r="4540" spans="1:3" hidden="1" x14ac:dyDescent="0.15">
      <c r="A4540" s="4"/>
      <c r="B4540" s="5" t="str">
        <f t="shared" si="143"/>
        <v>×</v>
      </c>
      <c r="C4540" s="4" t="str">
        <f t="shared" si="144"/>
        <v>-</v>
      </c>
    </row>
    <row r="4541" spans="1:3" hidden="1" x14ac:dyDescent="0.15">
      <c r="A4541" s="4"/>
      <c r="B4541" s="5" t="str">
        <f t="shared" si="143"/>
        <v>×</v>
      </c>
      <c r="C4541" s="4" t="str">
        <f t="shared" si="144"/>
        <v>-</v>
      </c>
    </row>
    <row r="4542" spans="1:3" hidden="1" x14ac:dyDescent="0.15">
      <c r="A4542" s="4"/>
      <c r="B4542" s="5" t="str">
        <f t="shared" si="143"/>
        <v>×</v>
      </c>
      <c r="C4542" s="4" t="str">
        <f t="shared" si="144"/>
        <v>-</v>
      </c>
    </row>
    <row r="4543" spans="1:3" hidden="1" x14ac:dyDescent="0.15">
      <c r="A4543" s="4"/>
      <c r="B4543" s="5" t="str">
        <f t="shared" si="143"/>
        <v>×</v>
      </c>
      <c r="C4543" s="4" t="str">
        <f t="shared" si="144"/>
        <v>-</v>
      </c>
    </row>
    <row r="4544" spans="1:3" hidden="1" x14ac:dyDescent="0.15">
      <c r="A4544" s="4"/>
      <c r="B4544" s="5" t="str">
        <f t="shared" si="143"/>
        <v>×</v>
      </c>
      <c r="C4544" s="4" t="str">
        <f t="shared" si="144"/>
        <v>-</v>
      </c>
    </row>
    <row r="4545" spans="1:3" hidden="1" x14ac:dyDescent="0.15">
      <c r="A4545" s="4"/>
      <c r="B4545" s="5" t="str">
        <f t="shared" si="143"/>
        <v>×</v>
      </c>
      <c r="C4545" s="4" t="str">
        <f t="shared" si="144"/>
        <v>-</v>
      </c>
    </row>
    <row r="4546" spans="1:3" hidden="1" x14ac:dyDescent="0.15">
      <c r="A4546" s="4"/>
      <c r="B4546" s="5" t="str">
        <f t="shared" si="143"/>
        <v>×</v>
      </c>
      <c r="C4546" s="4" t="str">
        <f t="shared" si="144"/>
        <v>-</v>
      </c>
    </row>
    <row r="4547" spans="1:3" hidden="1" x14ac:dyDescent="0.15">
      <c r="A4547" s="4"/>
      <c r="B4547" s="5" t="str">
        <f t="shared" si="143"/>
        <v>×</v>
      </c>
      <c r="C4547" s="4" t="str">
        <f t="shared" si="144"/>
        <v>-</v>
      </c>
    </row>
    <row r="4548" spans="1:3" hidden="1" x14ac:dyDescent="0.15">
      <c r="A4548" s="4"/>
      <c r="B4548" s="5" t="str">
        <f t="shared" si="143"/>
        <v>×</v>
      </c>
      <c r="C4548" s="4" t="str">
        <f t="shared" si="144"/>
        <v>-</v>
      </c>
    </row>
    <row r="4549" spans="1:3" hidden="1" x14ac:dyDescent="0.15">
      <c r="A4549" s="4"/>
      <c r="B4549" s="5" t="str">
        <f t="shared" si="143"/>
        <v>×</v>
      </c>
      <c r="C4549" s="4" t="str">
        <f t="shared" si="144"/>
        <v>-</v>
      </c>
    </row>
    <row r="4550" spans="1:3" hidden="1" x14ac:dyDescent="0.15">
      <c r="A4550" s="4"/>
      <c r="B4550" s="5" t="str">
        <f t="shared" si="143"/>
        <v>×</v>
      </c>
      <c r="C4550" s="4" t="str">
        <f t="shared" si="144"/>
        <v>-</v>
      </c>
    </row>
    <row r="4551" spans="1:3" hidden="1" x14ac:dyDescent="0.15">
      <c r="A4551" s="4"/>
      <c r="B4551" s="5" t="str">
        <f t="shared" si="143"/>
        <v>×</v>
      </c>
      <c r="C4551" s="4" t="str">
        <f t="shared" si="144"/>
        <v>-</v>
      </c>
    </row>
    <row r="4552" spans="1:3" hidden="1" x14ac:dyDescent="0.15">
      <c r="A4552" s="4"/>
      <c r="B4552" s="5" t="str">
        <f t="shared" si="143"/>
        <v>×</v>
      </c>
      <c r="C4552" s="4" t="str">
        <f t="shared" si="144"/>
        <v>-</v>
      </c>
    </row>
    <row r="4553" spans="1:3" hidden="1" x14ac:dyDescent="0.15">
      <c r="A4553" s="4"/>
      <c r="B4553" s="5" t="str">
        <f t="shared" si="143"/>
        <v>×</v>
      </c>
      <c r="C4553" s="4" t="str">
        <f t="shared" si="144"/>
        <v>-</v>
      </c>
    </row>
    <row r="4554" spans="1:3" hidden="1" x14ac:dyDescent="0.15">
      <c r="A4554" s="4"/>
      <c r="B4554" s="5" t="str">
        <f t="shared" si="143"/>
        <v>×</v>
      </c>
      <c r="C4554" s="4" t="str">
        <f t="shared" si="144"/>
        <v>-</v>
      </c>
    </row>
    <row r="4555" spans="1:3" hidden="1" x14ac:dyDescent="0.15">
      <c r="A4555" s="4"/>
      <c r="B4555" s="5" t="str">
        <f t="shared" si="143"/>
        <v>×</v>
      </c>
      <c r="C4555" s="4" t="str">
        <f t="shared" si="144"/>
        <v>-</v>
      </c>
    </row>
    <row r="4556" spans="1:3" hidden="1" x14ac:dyDescent="0.15">
      <c r="A4556" s="4"/>
      <c r="B4556" s="5" t="str">
        <f t="shared" si="143"/>
        <v>×</v>
      </c>
      <c r="C4556" s="4" t="str">
        <f t="shared" si="144"/>
        <v>-</v>
      </c>
    </row>
    <row r="4557" spans="1:3" hidden="1" x14ac:dyDescent="0.15">
      <c r="A4557" s="4"/>
      <c r="B4557" s="5" t="str">
        <f t="shared" si="143"/>
        <v>×</v>
      </c>
      <c r="C4557" s="4" t="str">
        <f t="shared" si="144"/>
        <v>-</v>
      </c>
    </row>
    <row r="4558" spans="1:3" hidden="1" x14ac:dyDescent="0.15">
      <c r="A4558" s="4"/>
      <c r="B4558" s="5" t="str">
        <f t="shared" si="143"/>
        <v>×</v>
      </c>
      <c r="C4558" s="4" t="str">
        <f t="shared" si="144"/>
        <v>-</v>
      </c>
    </row>
    <row r="4559" spans="1:3" hidden="1" x14ac:dyDescent="0.15">
      <c r="A4559" s="4"/>
      <c r="B4559" s="5" t="str">
        <f t="shared" si="143"/>
        <v>×</v>
      </c>
      <c r="C4559" s="4" t="str">
        <f t="shared" si="144"/>
        <v>-</v>
      </c>
    </row>
    <row r="4560" spans="1:3" hidden="1" x14ac:dyDescent="0.15">
      <c r="A4560" s="4"/>
      <c r="B4560" s="5" t="str">
        <f t="shared" si="143"/>
        <v>×</v>
      </c>
      <c r="C4560" s="4" t="str">
        <f t="shared" si="144"/>
        <v>-</v>
      </c>
    </row>
    <row r="4561" spans="1:3" hidden="1" x14ac:dyDescent="0.15">
      <c r="A4561" s="4"/>
      <c r="B4561" s="5" t="str">
        <f t="shared" si="143"/>
        <v>×</v>
      </c>
      <c r="C4561" s="4" t="str">
        <f t="shared" si="144"/>
        <v>-</v>
      </c>
    </row>
    <row r="4562" spans="1:3" hidden="1" x14ac:dyDescent="0.15">
      <c r="A4562" s="4"/>
      <c r="B4562" s="5" t="str">
        <f t="shared" si="143"/>
        <v>×</v>
      </c>
      <c r="C4562" s="4" t="str">
        <f t="shared" si="144"/>
        <v>-</v>
      </c>
    </row>
    <row r="4563" spans="1:3" hidden="1" x14ac:dyDescent="0.15">
      <c r="A4563" s="4"/>
      <c r="B4563" s="5" t="str">
        <f t="shared" si="143"/>
        <v>×</v>
      </c>
      <c r="C4563" s="4" t="str">
        <f t="shared" si="144"/>
        <v>-</v>
      </c>
    </row>
    <row r="4564" spans="1:3" hidden="1" x14ac:dyDescent="0.15">
      <c r="A4564" s="4"/>
      <c r="B4564" s="5" t="str">
        <f t="shared" si="143"/>
        <v>×</v>
      </c>
      <c r="C4564" s="4" t="str">
        <f t="shared" si="144"/>
        <v>-</v>
      </c>
    </row>
    <row r="4565" spans="1:3" hidden="1" x14ac:dyDescent="0.15">
      <c r="A4565" s="4"/>
      <c r="B4565" s="5" t="str">
        <f t="shared" ref="B4565:B4628" si="145">IF(COUNTIF(A4565,"*LOST*")&gt;0,"△",IF(COUNTIF(A4565,"*WON*")&gt;0,"〇","×"))</f>
        <v>×</v>
      </c>
      <c r="C4565" s="4" t="str">
        <f t="shared" ref="C4565:C4628" si="146">IF(B4565="〇",MID(A4565,FIND("払い出し",A4565)+6,(FIND("BUST",A4565)-FIND("払い出し",A4565)-13)),IF(B4565="△","-"&amp;MID(A4565,FIND("益",A4565)+3,(FIND("bits",A4565)-FIND("益",A4565)-4)),"-"))</f>
        <v>-</v>
      </c>
    </row>
    <row r="4566" spans="1:3" hidden="1" x14ac:dyDescent="0.15">
      <c r="A4566" s="4"/>
      <c r="B4566" s="5" t="str">
        <f t="shared" si="145"/>
        <v>×</v>
      </c>
      <c r="C4566" s="4" t="str">
        <f t="shared" si="146"/>
        <v>-</v>
      </c>
    </row>
    <row r="4567" spans="1:3" hidden="1" x14ac:dyDescent="0.15">
      <c r="A4567" s="4"/>
      <c r="B4567" s="5" t="str">
        <f t="shared" si="145"/>
        <v>×</v>
      </c>
      <c r="C4567" s="4" t="str">
        <f t="shared" si="146"/>
        <v>-</v>
      </c>
    </row>
    <row r="4568" spans="1:3" hidden="1" x14ac:dyDescent="0.15">
      <c r="A4568" s="4"/>
      <c r="B4568" s="5" t="str">
        <f t="shared" si="145"/>
        <v>×</v>
      </c>
      <c r="C4568" s="4" t="str">
        <f t="shared" si="146"/>
        <v>-</v>
      </c>
    </row>
    <row r="4569" spans="1:3" hidden="1" x14ac:dyDescent="0.15">
      <c r="A4569" s="4"/>
      <c r="B4569" s="5" t="str">
        <f t="shared" si="145"/>
        <v>×</v>
      </c>
      <c r="C4569" s="4" t="str">
        <f t="shared" si="146"/>
        <v>-</v>
      </c>
    </row>
    <row r="4570" spans="1:3" hidden="1" x14ac:dyDescent="0.15">
      <c r="A4570" s="4"/>
      <c r="B4570" s="5" t="str">
        <f t="shared" si="145"/>
        <v>×</v>
      </c>
      <c r="C4570" s="4" t="str">
        <f t="shared" si="146"/>
        <v>-</v>
      </c>
    </row>
    <row r="4571" spans="1:3" hidden="1" x14ac:dyDescent="0.15">
      <c r="A4571" s="4"/>
      <c r="B4571" s="5" t="str">
        <f t="shared" si="145"/>
        <v>×</v>
      </c>
      <c r="C4571" s="4" t="str">
        <f t="shared" si="146"/>
        <v>-</v>
      </c>
    </row>
    <row r="4572" spans="1:3" hidden="1" x14ac:dyDescent="0.15">
      <c r="A4572" s="4"/>
      <c r="B4572" s="5" t="str">
        <f t="shared" si="145"/>
        <v>×</v>
      </c>
      <c r="C4572" s="4" t="str">
        <f t="shared" si="146"/>
        <v>-</v>
      </c>
    </row>
    <row r="4573" spans="1:3" hidden="1" x14ac:dyDescent="0.15">
      <c r="A4573" s="4"/>
      <c r="B4573" s="5" t="str">
        <f t="shared" si="145"/>
        <v>×</v>
      </c>
      <c r="C4573" s="4" t="str">
        <f t="shared" si="146"/>
        <v>-</v>
      </c>
    </row>
    <row r="4574" spans="1:3" hidden="1" x14ac:dyDescent="0.15">
      <c r="A4574" s="4"/>
      <c r="B4574" s="5" t="str">
        <f t="shared" si="145"/>
        <v>×</v>
      </c>
      <c r="C4574" s="4" t="str">
        <f t="shared" si="146"/>
        <v>-</v>
      </c>
    </row>
    <row r="4575" spans="1:3" hidden="1" x14ac:dyDescent="0.15">
      <c r="A4575" s="4"/>
      <c r="B4575" s="5" t="str">
        <f t="shared" si="145"/>
        <v>×</v>
      </c>
      <c r="C4575" s="4" t="str">
        <f t="shared" si="146"/>
        <v>-</v>
      </c>
    </row>
    <row r="4576" spans="1:3" hidden="1" x14ac:dyDescent="0.15">
      <c r="A4576" s="4"/>
      <c r="B4576" s="5" t="str">
        <f t="shared" si="145"/>
        <v>×</v>
      </c>
      <c r="C4576" s="4" t="str">
        <f t="shared" si="146"/>
        <v>-</v>
      </c>
    </row>
    <row r="4577" spans="1:3" hidden="1" x14ac:dyDescent="0.15">
      <c r="A4577" s="4"/>
      <c r="B4577" s="5" t="str">
        <f t="shared" si="145"/>
        <v>×</v>
      </c>
      <c r="C4577" s="4" t="str">
        <f t="shared" si="146"/>
        <v>-</v>
      </c>
    </row>
    <row r="4578" spans="1:3" hidden="1" x14ac:dyDescent="0.15">
      <c r="A4578" s="4"/>
      <c r="B4578" s="5" t="str">
        <f t="shared" si="145"/>
        <v>×</v>
      </c>
      <c r="C4578" s="4" t="str">
        <f t="shared" si="146"/>
        <v>-</v>
      </c>
    </row>
    <row r="4579" spans="1:3" hidden="1" x14ac:dyDescent="0.15">
      <c r="A4579" s="4"/>
      <c r="B4579" s="5" t="str">
        <f t="shared" si="145"/>
        <v>×</v>
      </c>
      <c r="C4579" s="4" t="str">
        <f t="shared" si="146"/>
        <v>-</v>
      </c>
    </row>
    <row r="4580" spans="1:3" hidden="1" x14ac:dyDescent="0.15">
      <c r="A4580" s="4"/>
      <c r="B4580" s="5" t="str">
        <f t="shared" si="145"/>
        <v>×</v>
      </c>
      <c r="C4580" s="4" t="str">
        <f t="shared" si="146"/>
        <v>-</v>
      </c>
    </row>
    <row r="4581" spans="1:3" hidden="1" x14ac:dyDescent="0.15">
      <c r="A4581" s="4"/>
      <c r="B4581" s="5" t="str">
        <f t="shared" si="145"/>
        <v>×</v>
      </c>
      <c r="C4581" s="4" t="str">
        <f t="shared" si="146"/>
        <v>-</v>
      </c>
    </row>
    <row r="4582" spans="1:3" hidden="1" x14ac:dyDescent="0.15">
      <c r="A4582" s="4"/>
      <c r="B4582" s="5" t="str">
        <f t="shared" si="145"/>
        <v>×</v>
      </c>
      <c r="C4582" s="4" t="str">
        <f t="shared" si="146"/>
        <v>-</v>
      </c>
    </row>
    <row r="4583" spans="1:3" hidden="1" x14ac:dyDescent="0.15">
      <c r="A4583" s="4"/>
      <c r="B4583" s="5" t="str">
        <f t="shared" si="145"/>
        <v>×</v>
      </c>
      <c r="C4583" s="4" t="str">
        <f t="shared" si="146"/>
        <v>-</v>
      </c>
    </row>
    <row r="4584" spans="1:3" hidden="1" x14ac:dyDescent="0.15">
      <c r="A4584" s="4"/>
      <c r="B4584" s="5" t="str">
        <f t="shared" si="145"/>
        <v>×</v>
      </c>
      <c r="C4584" s="4" t="str">
        <f t="shared" si="146"/>
        <v>-</v>
      </c>
    </row>
    <row r="4585" spans="1:3" hidden="1" x14ac:dyDescent="0.15">
      <c r="A4585" s="4"/>
      <c r="B4585" s="5" t="str">
        <f t="shared" si="145"/>
        <v>×</v>
      </c>
      <c r="C4585" s="4" t="str">
        <f t="shared" si="146"/>
        <v>-</v>
      </c>
    </row>
    <row r="4586" spans="1:3" hidden="1" x14ac:dyDescent="0.15">
      <c r="A4586" s="4"/>
      <c r="B4586" s="5" t="str">
        <f t="shared" si="145"/>
        <v>×</v>
      </c>
      <c r="C4586" s="4" t="str">
        <f t="shared" si="146"/>
        <v>-</v>
      </c>
    </row>
    <row r="4587" spans="1:3" hidden="1" x14ac:dyDescent="0.15">
      <c r="A4587" s="4"/>
      <c r="B4587" s="5" t="str">
        <f t="shared" si="145"/>
        <v>×</v>
      </c>
      <c r="C4587" s="4" t="str">
        <f t="shared" si="146"/>
        <v>-</v>
      </c>
    </row>
    <row r="4588" spans="1:3" hidden="1" x14ac:dyDescent="0.15">
      <c r="A4588" s="4"/>
      <c r="B4588" s="5" t="str">
        <f t="shared" si="145"/>
        <v>×</v>
      </c>
      <c r="C4588" s="4" t="str">
        <f t="shared" si="146"/>
        <v>-</v>
      </c>
    </row>
    <row r="4589" spans="1:3" hidden="1" x14ac:dyDescent="0.15">
      <c r="A4589" s="4"/>
      <c r="B4589" s="5" t="str">
        <f t="shared" si="145"/>
        <v>×</v>
      </c>
      <c r="C4589" s="4" t="str">
        <f t="shared" si="146"/>
        <v>-</v>
      </c>
    </row>
    <row r="4590" spans="1:3" hidden="1" x14ac:dyDescent="0.15">
      <c r="A4590" s="4"/>
      <c r="B4590" s="5" t="str">
        <f t="shared" si="145"/>
        <v>×</v>
      </c>
      <c r="C4590" s="4" t="str">
        <f t="shared" si="146"/>
        <v>-</v>
      </c>
    </row>
    <row r="4591" spans="1:3" hidden="1" x14ac:dyDescent="0.15">
      <c r="A4591" s="4"/>
      <c r="B4591" s="5" t="str">
        <f t="shared" si="145"/>
        <v>×</v>
      </c>
      <c r="C4591" s="4" t="str">
        <f t="shared" si="146"/>
        <v>-</v>
      </c>
    </row>
    <row r="4592" spans="1:3" hidden="1" x14ac:dyDescent="0.15">
      <c r="A4592" s="4"/>
      <c r="B4592" s="5" t="str">
        <f t="shared" si="145"/>
        <v>×</v>
      </c>
      <c r="C4592" s="4" t="str">
        <f t="shared" si="146"/>
        <v>-</v>
      </c>
    </row>
    <row r="4593" spans="1:3" hidden="1" x14ac:dyDescent="0.15">
      <c r="A4593" s="4"/>
      <c r="B4593" s="5" t="str">
        <f t="shared" si="145"/>
        <v>×</v>
      </c>
      <c r="C4593" s="4" t="str">
        <f t="shared" si="146"/>
        <v>-</v>
      </c>
    </row>
    <row r="4594" spans="1:3" hidden="1" x14ac:dyDescent="0.15">
      <c r="A4594" s="4"/>
      <c r="B4594" s="5" t="str">
        <f t="shared" si="145"/>
        <v>×</v>
      </c>
      <c r="C4594" s="4" t="str">
        <f t="shared" si="146"/>
        <v>-</v>
      </c>
    </row>
    <row r="4595" spans="1:3" hidden="1" x14ac:dyDescent="0.15">
      <c r="A4595" s="4"/>
      <c r="B4595" s="5" t="str">
        <f t="shared" si="145"/>
        <v>×</v>
      </c>
      <c r="C4595" s="4" t="str">
        <f t="shared" si="146"/>
        <v>-</v>
      </c>
    </row>
    <row r="4596" spans="1:3" hidden="1" x14ac:dyDescent="0.15">
      <c r="A4596" s="4"/>
      <c r="B4596" s="5" t="str">
        <f t="shared" si="145"/>
        <v>×</v>
      </c>
      <c r="C4596" s="4" t="str">
        <f t="shared" si="146"/>
        <v>-</v>
      </c>
    </row>
    <row r="4597" spans="1:3" hidden="1" x14ac:dyDescent="0.15">
      <c r="A4597" s="4"/>
      <c r="B4597" s="5" t="str">
        <f t="shared" si="145"/>
        <v>×</v>
      </c>
      <c r="C4597" s="4" t="str">
        <f t="shared" si="146"/>
        <v>-</v>
      </c>
    </row>
    <row r="4598" spans="1:3" hidden="1" x14ac:dyDescent="0.15">
      <c r="A4598" s="4"/>
      <c r="B4598" s="5" t="str">
        <f t="shared" si="145"/>
        <v>×</v>
      </c>
      <c r="C4598" s="4" t="str">
        <f t="shared" si="146"/>
        <v>-</v>
      </c>
    </row>
    <row r="4599" spans="1:3" hidden="1" x14ac:dyDescent="0.15">
      <c r="A4599" s="4"/>
      <c r="B4599" s="5" t="str">
        <f t="shared" si="145"/>
        <v>×</v>
      </c>
      <c r="C4599" s="4" t="str">
        <f t="shared" si="146"/>
        <v>-</v>
      </c>
    </row>
    <row r="4600" spans="1:3" hidden="1" x14ac:dyDescent="0.15">
      <c r="A4600" s="4"/>
      <c r="B4600" s="5" t="str">
        <f t="shared" si="145"/>
        <v>×</v>
      </c>
      <c r="C4600" s="4" t="str">
        <f t="shared" si="146"/>
        <v>-</v>
      </c>
    </row>
    <row r="4601" spans="1:3" hidden="1" x14ac:dyDescent="0.15">
      <c r="A4601" s="4"/>
      <c r="B4601" s="5" t="str">
        <f t="shared" si="145"/>
        <v>×</v>
      </c>
      <c r="C4601" s="4" t="str">
        <f t="shared" si="146"/>
        <v>-</v>
      </c>
    </row>
    <row r="4602" spans="1:3" hidden="1" x14ac:dyDescent="0.15">
      <c r="A4602" s="4"/>
      <c r="B4602" s="5" t="str">
        <f t="shared" si="145"/>
        <v>×</v>
      </c>
      <c r="C4602" s="4" t="str">
        <f t="shared" si="146"/>
        <v>-</v>
      </c>
    </row>
    <row r="4603" spans="1:3" hidden="1" x14ac:dyDescent="0.15">
      <c r="A4603" s="4"/>
      <c r="B4603" s="5" t="str">
        <f t="shared" si="145"/>
        <v>×</v>
      </c>
      <c r="C4603" s="4" t="str">
        <f t="shared" si="146"/>
        <v>-</v>
      </c>
    </row>
    <row r="4604" spans="1:3" hidden="1" x14ac:dyDescent="0.15">
      <c r="A4604" s="4"/>
      <c r="B4604" s="5" t="str">
        <f t="shared" si="145"/>
        <v>×</v>
      </c>
      <c r="C4604" s="4" t="str">
        <f t="shared" si="146"/>
        <v>-</v>
      </c>
    </row>
    <row r="4605" spans="1:3" hidden="1" x14ac:dyDescent="0.15">
      <c r="A4605" s="4"/>
      <c r="B4605" s="5" t="str">
        <f t="shared" si="145"/>
        <v>×</v>
      </c>
      <c r="C4605" s="4" t="str">
        <f t="shared" si="146"/>
        <v>-</v>
      </c>
    </row>
    <row r="4606" spans="1:3" hidden="1" x14ac:dyDescent="0.15">
      <c r="A4606" s="4"/>
      <c r="B4606" s="5" t="str">
        <f t="shared" si="145"/>
        <v>×</v>
      </c>
      <c r="C4606" s="4" t="str">
        <f t="shared" si="146"/>
        <v>-</v>
      </c>
    </row>
    <row r="4607" spans="1:3" hidden="1" x14ac:dyDescent="0.15">
      <c r="A4607" s="4"/>
      <c r="B4607" s="5" t="str">
        <f t="shared" si="145"/>
        <v>×</v>
      </c>
      <c r="C4607" s="4" t="str">
        <f t="shared" si="146"/>
        <v>-</v>
      </c>
    </row>
    <row r="4608" spans="1:3" hidden="1" x14ac:dyDescent="0.15">
      <c r="A4608" s="4"/>
      <c r="B4608" s="5" t="str">
        <f t="shared" si="145"/>
        <v>×</v>
      </c>
      <c r="C4608" s="4" t="str">
        <f t="shared" si="146"/>
        <v>-</v>
      </c>
    </row>
    <row r="4609" spans="1:3" hidden="1" x14ac:dyDescent="0.15">
      <c r="A4609" s="4"/>
      <c r="B4609" s="5" t="str">
        <f t="shared" si="145"/>
        <v>×</v>
      </c>
      <c r="C4609" s="4" t="str">
        <f t="shared" si="146"/>
        <v>-</v>
      </c>
    </row>
    <row r="4610" spans="1:3" hidden="1" x14ac:dyDescent="0.15">
      <c r="A4610" s="4"/>
      <c r="B4610" s="5" t="str">
        <f t="shared" si="145"/>
        <v>×</v>
      </c>
      <c r="C4610" s="4" t="str">
        <f t="shared" si="146"/>
        <v>-</v>
      </c>
    </row>
    <row r="4611" spans="1:3" hidden="1" x14ac:dyDescent="0.15">
      <c r="A4611" s="4"/>
      <c r="B4611" s="5" t="str">
        <f t="shared" si="145"/>
        <v>×</v>
      </c>
      <c r="C4611" s="4" t="str">
        <f t="shared" si="146"/>
        <v>-</v>
      </c>
    </row>
    <row r="4612" spans="1:3" hidden="1" x14ac:dyDescent="0.15">
      <c r="A4612" s="4"/>
      <c r="B4612" s="5" t="str">
        <f t="shared" si="145"/>
        <v>×</v>
      </c>
      <c r="C4612" s="4" t="str">
        <f t="shared" si="146"/>
        <v>-</v>
      </c>
    </row>
    <row r="4613" spans="1:3" hidden="1" x14ac:dyDescent="0.15">
      <c r="A4613" s="4"/>
      <c r="B4613" s="5" t="str">
        <f t="shared" si="145"/>
        <v>×</v>
      </c>
      <c r="C4613" s="4" t="str">
        <f t="shared" si="146"/>
        <v>-</v>
      </c>
    </row>
    <row r="4614" spans="1:3" hidden="1" x14ac:dyDescent="0.15">
      <c r="A4614" s="4"/>
      <c r="B4614" s="5" t="str">
        <f t="shared" si="145"/>
        <v>×</v>
      </c>
      <c r="C4614" s="4" t="str">
        <f t="shared" si="146"/>
        <v>-</v>
      </c>
    </row>
    <row r="4615" spans="1:3" hidden="1" x14ac:dyDescent="0.15">
      <c r="A4615" s="4"/>
      <c r="B4615" s="5" t="str">
        <f t="shared" si="145"/>
        <v>×</v>
      </c>
      <c r="C4615" s="4" t="str">
        <f t="shared" si="146"/>
        <v>-</v>
      </c>
    </row>
    <row r="4616" spans="1:3" hidden="1" x14ac:dyDescent="0.15">
      <c r="A4616" s="4"/>
      <c r="B4616" s="5" t="str">
        <f t="shared" si="145"/>
        <v>×</v>
      </c>
      <c r="C4616" s="4" t="str">
        <f t="shared" si="146"/>
        <v>-</v>
      </c>
    </row>
    <row r="4617" spans="1:3" hidden="1" x14ac:dyDescent="0.15">
      <c r="A4617" s="4"/>
      <c r="B4617" s="5" t="str">
        <f t="shared" si="145"/>
        <v>×</v>
      </c>
      <c r="C4617" s="4" t="str">
        <f t="shared" si="146"/>
        <v>-</v>
      </c>
    </row>
    <row r="4618" spans="1:3" hidden="1" x14ac:dyDescent="0.15">
      <c r="A4618" s="4"/>
      <c r="B4618" s="5" t="str">
        <f t="shared" si="145"/>
        <v>×</v>
      </c>
      <c r="C4618" s="4" t="str">
        <f t="shared" si="146"/>
        <v>-</v>
      </c>
    </row>
    <row r="4619" spans="1:3" hidden="1" x14ac:dyDescent="0.15">
      <c r="A4619" s="4"/>
      <c r="B4619" s="5" t="str">
        <f t="shared" si="145"/>
        <v>×</v>
      </c>
      <c r="C4619" s="4" t="str">
        <f t="shared" si="146"/>
        <v>-</v>
      </c>
    </row>
    <row r="4620" spans="1:3" hidden="1" x14ac:dyDescent="0.15">
      <c r="A4620" s="4"/>
      <c r="B4620" s="5" t="str">
        <f t="shared" si="145"/>
        <v>×</v>
      </c>
      <c r="C4620" s="4" t="str">
        <f t="shared" si="146"/>
        <v>-</v>
      </c>
    </row>
    <row r="4621" spans="1:3" hidden="1" x14ac:dyDescent="0.15">
      <c r="A4621" s="4"/>
      <c r="B4621" s="5" t="str">
        <f t="shared" si="145"/>
        <v>×</v>
      </c>
      <c r="C4621" s="4" t="str">
        <f t="shared" si="146"/>
        <v>-</v>
      </c>
    </row>
    <row r="4622" spans="1:3" hidden="1" x14ac:dyDescent="0.15">
      <c r="A4622" s="4"/>
      <c r="B4622" s="5" t="str">
        <f t="shared" si="145"/>
        <v>×</v>
      </c>
      <c r="C4622" s="4" t="str">
        <f t="shared" si="146"/>
        <v>-</v>
      </c>
    </row>
    <row r="4623" spans="1:3" hidden="1" x14ac:dyDescent="0.15">
      <c r="A4623" s="4"/>
      <c r="B4623" s="5" t="str">
        <f t="shared" si="145"/>
        <v>×</v>
      </c>
      <c r="C4623" s="4" t="str">
        <f t="shared" si="146"/>
        <v>-</v>
      </c>
    </row>
    <row r="4624" spans="1:3" hidden="1" x14ac:dyDescent="0.15">
      <c r="A4624" s="4"/>
      <c r="B4624" s="5" t="str">
        <f t="shared" si="145"/>
        <v>×</v>
      </c>
      <c r="C4624" s="4" t="str">
        <f t="shared" si="146"/>
        <v>-</v>
      </c>
    </row>
    <row r="4625" spans="1:3" hidden="1" x14ac:dyDescent="0.15">
      <c r="A4625" s="4"/>
      <c r="B4625" s="5" t="str">
        <f t="shared" si="145"/>
        <v>×</v>
      </c>
      <c r="C4625" s="4" t="str">
        <f t="shared" si="146"/>
        <v>-</v>
      </c>
    </row>
    <row r="4626" spans="1:3" hidden="1" x14ac:dyDescent="0.15">
      <c r="A4626" s="4"/>
      <c r="B4626" s="5" t="str">
        <f t="shared" si="145"/>
        <v>×</v>
      </c>
      <c r="C4626" s="4" t="str">
        <f t="shared" si="146"/>
        <v>-</v>
      </c>
    </row>
    <row r="4627" spans="1:3" hidden="1" x14ac:dyDescent="0.15">
      <c r="A4627" s="4"/>
      <c r="B4627" s="5" t="str">
        <f t="shared" si="145"/>
        <v>×</v>
      </c>
      <c r="C4627" s="4" t="str">
        <f t="shared" si="146"/>
        <v>-</v>
      </c>
    </row>
    <row r="4628" spans="1:3" hidden="1" x14ac:dyDescent="0.15">
      <c r="A4628" s="4"/>
      <c r="B4628" s="5" t="str">
        <f t="shared" si="145"/>
        <v>×</v>
      </c>
      <c r="C4628" s="4" t="str">
        <f t="shared" si="146"/>
        <v>-</v>
      </c>
    </row>
    <row r="4629" spans="1:3" hidden="1" x14ac:dyDescent="0.15">
      <c r="A4629" s="4"/>
      <c r="B4629" s="5" t="str">
        <f t="shared" ref="B4629:B4692" si="147">IF(COUNTIF(A4629,"*LOST*")&gt;0,"△",IF(COUNTIF(A4629,"*WON*")&gt;0,"〇","×"))</f>
        <v>×</v>
      </c>
      <c r="C4629" s="4" t="str">
        <f t="shared" ref="C4629:C4692" si="148">IF(B4629="〇",MID(A4629,FIND("払い出し",A4629)+6,(FIND("BUST",A4629)-FIND("払い出し",A4629)-13)),IF(B4629="△","-"&amp;MID(A4629,FIND("益",A4629)+3,(FIND("bits",A4629)-FIND("益",A4629)-4)),"-"))</f>
        <v>-</v>
      </c>
    </row>
    <row r="4630" spans="1:3" hidden="1" x14ac:dyDescent="0.15">
      <c r="A4630" s="4"/>
      <c r="B4630" s="5" t="str">
        <f t="shared" si="147"/>
        <v>×</v>
      </c>
      <c r="C4630" s="4" t="str">
        <f t="shared" si="148"/>
        <v>-</v>
      </c>
    </row>
    <row r="4631" spans="1:3" hidden="1" x14ac:dyDescent="0.15">
      <c r="A4631" s="4"/>
      <c r="B4631" s="5" t="str">
        <f t="shared" si="147"/>
        <v>×</v>
      </c>
      <c r="C4631" s="4" t="str">
        <f t="shared" si="148"/>
        <v>-</v>
      </c>
    </row>
    <row r="4632" spans="1:3" hidden="1" x14ac:dyDescent="0.15">
      <c r="A4632" s="4"/>
      <c r="B4632" s="5" t="str">
        <f t="shared" si="147"/>
        <v>×</v>
      </c>
      <c r="C4632" s="4" t="str">
        <f t="shared" si="148"/>
        <v>-</v>
      </c>
    </row>
    <row r="4633" spans="1:3" hidden="1" x14ac:dyDescent="0.15">
      <c r="A4633" s="4"/>
      <c r="B4633" s="5" t="str">
        <f t="shared" si="147"/>
        <v>×</v>
      </c>
      <c r="C4633" s="4" t="str">
        <f t="shared" si="148"/>
        <v>-</v>
      </c>
    </row>
    <row r="4634" spans="1:3" hidden="1" x14ac:dyDescent="0.15">
      <c r="A4634" s="4"/>
      <c r="B4634" s="5" t="str">
        <f t="shared" si="147"/>
        <v>×</v>
      </c>
      <c r="C4634" s="4" t="str">
        <f t="shared" si="148"/>
        <v>-</v>
      </c>
    </row>
    <row r="4635" spans="1:3" hidden="1" x14ac:dyDescent="0.15">
      <c r="A4635" s="4"/>
      <c r="B4635" s="5" t="str">
        <f t="shared" si="147"/>
        <v>×</v>
      </c>
      <c r="C4635" s="4" t="str">
        <f t="shared" si="148"/>
        <v>-</v>
      </c>
    </row>
    <row r="4636" spans="1:3" hidden="1" x14ac:dyDescent="0.15">
      <c r="A4636" s="4"/>
      <c r="B4636" s="5" t="str">
        <f t="shared" si="147"/>
        <v>×</v>
      </c>
      <c r="C4636" s="4" t="str">
        <f t="shared" si="148"/>
        <v>-</v>
      </c>
    </row>
    <row r="4637" spans="1:3" hidden="1" x14ac:dyDescent="0.15">
      <c r="A4637" s="4"/>
      <c r="B4637" s="5" t="str">
        <f t="shared" si="147"/>
        <v>×</v>
      </c>
      <c r="C4637" s="4" t="str">
        <f t="shared" si="148"/>
        <v>-</v>
      </c>
    </row>
    <row r="4638" spans="1:3" hidden="1" x14ac:dyDescent="0.15">
      <c r="A4638" s="4"/>
      <c r="B4638" s="5" t="str">
        <f t="shared" si="147"/>
        <v>×</v>
      </c>
      <c r="C4638" s="4" t="str">
        <f t="shared" si="148"/>
        <v>-</v>
      </c>
    </row>
    <row r="4639" spans="1:3" hidden="1" x14ac:dyDescent="0.15">
      <c r="A4639" s="4"/>
      <c r="B4639" s="5" t="str">
        <f t="shared" si="147"/>
        <v>×</v>
      </c>
      <c r="C4639" s="4" t="str">
        <f t="shared" si="148"/>
        <v>-</v>
      </c>
    </row>
    <row r="4640" spans="1:3" hidden="1" x14ac:dyDescent="0.15">
      <c r="A4640" s="4"/>
      <c r="B4640" s="5" t="str">
        <f t="shared" si="147"/>
        <v>×</v>
      </c>
      <c r="C4640" s="4" t="str">
        <f t="shared" si="148"/>
        <v>-</v>
      </c>
    </row>
    <row r="4641" spans="1:3" hidden="1" x14ac:dyDescent="0.15">
      <c r="A4641" s="4"/>
      <c r="B4641" s="5" t="str">
        <f t="shared" si="147"/>
        <v>×</v>
      </c>
      <c r="C4641" s="4" t="str">
        <f t="shared" si="148"/>
        <v>-</v>
      </c>
    </row>
    <row r="4642" spans="1:3" hidden="1" x14ac:dyDescent="0.15">
      <c r="A4642" s="4"/>
      <c r="B4642" s="5" t="str">
        <f t="shared" si="147"/>
        <v>×</v>
      </c>
      <c r="C4642" s="4" t="str">
        <f t="shared" si="148"/>
        <v>-</v>
      </c>
    </row>
    <row r="4643" spans="1:3" hidden="1" x14ac:dyDescent="0.15">
      <c r="A4643" s="4"/>
      <c r="B4643" s="5" t="str">
        <f t="shared" si="147"/>
        <v>×</v>
      </c>
      <c r="C4643" s="4" t="str">
        <f t="shared" si="148"/>
        <v>-</v>
      </c>
    </row>
    <row r="4644" spans="1:3" hidden="1" x14ac:dyDescent="0.15">
      <c r="A4644" s="4"/>
      <c r="B4644" s="5" t="str">
        <f t="shared" si="147"/>
        <v>×</v>
      </c>
      <c r="C4644" s="4" t="str">
        <f t="shared" si="148"/>
        <v>-</v>
      </c>
    </row>
    <row r="4645" spans="1:3" hidden="1" x14ac:dyDescent="0.15">
      <c r="A4645" s="4"/>
      <c r="B4645" s="5" t="str">
        <f t="shared" si="147"/>
        <v>×</v>
      </c>
      <c r="C4645" s="4" t="str">
        <f t="shared" si="148"/>
        <v>-</v>
      </c>
    </row>
    <row r="4646" spans="1:3" hidden="1" x14ac:dyDescent="0.15">
      <c r="A4646" s="4"/>
      <c r="B4646" s="5" t="str">
        <f t="shared" si="147"/>
        <v>×</v>
      </c>
      <c r="C4646" s="4" t="str">
        <f t="shared" si="148"/>
        <v>-</v>
      </c>
    </row>
    <row r="4647" spans="1:3" hidden="1" x14ac:dyDescent="0.15">
      <c r="A4647" s="4"/>
      <c r="B4647" s="5" t="str">
        <f t="shared" si="147"/>
        <v>×</v>
      </c>
      <c r="C4647" s="4" t="str">
        <f t="shared" si="148"/>
        <v>-</v>
      </c>
    </row>
    <row r="4648" spans="1:3" hidden="1" x14ac:dyDescent="0.15">
      <c r="A4648" s="4"/>
      <c r="B4648" s="5" t="str">
        <f t="shared" si="147"/>
        <v>×</v>
      </c>
      <c r="C4648" s="4" t="str">
        <f t="shared" si="148"/>
        <v>-</v>
      </c>
    </row>
    <row r="4649" spans="1:3" hidden="1" x14ac:dyDescent="0.15">
      <c r="A4649" s="4"/>
      <c r="B4649" s="5" t="str">
        <f t="shared" si="147"/>
        <v>×</v>
      </c>
      <c r="C4649" s="4" t="str">
        <f t="shared" si="148"/>
        <v>-</v>
      </c>
    </row>
    <row r="4650" spans="1:3" hidden="1" x14ac:dyDescent="0.15">
      <c r="A4650" s="4"/>
      <c r="B4650" s="5" t="str">
        <f t="shared" si="147"/>
        <v>×</v>
      </c>
      <c r="C4650" s="4" t="str">
        <f t="shared" si="148"/>
        <v>-</v>
      </c>
    </row>
    <row r="4651" spans="1:3" hidden="1" x14ac:dyDescent="0.15">
      <c r="A4651" s="4"/>
      <c r="B4651" s="5" t="str">
        <f t="shared" si="147"/>
        <v>×</v>
      </c>
      <c r="C4651" s="4" t="str">
        <f t="shared" si="148"/>
        <v>-</v>
      </c>
    </row>
    <row r="4652" spans="1:3" hidden="1" x14ac:dyDescent="0.15">
      <c r="A4652" s="4"/>
      <c r="B4652" s="5" t="str">
        <f t="shared" si="147"/>
        <v>×</v>
      </c>
      <c r="C4652" s="4" t="str">
        <f t="shared" si="148"/>
        <v>-</v>
      </c>
    </row>
    <row r="4653" spans="1:3" hidden="1" x14ac:dyDescent="0.15">
      <c r="A4653" s="4"/>
      <c r="B4653" s="5" t="str">
        <f t="shared" si="147"/>
        <v>×</v>
      </c>
      <c r="C4653" s="4" t="str">
        <f t="shared" si="148"/>
        <v>-</v>
      </c>
    </row>
    <row r="4654" spans="1:3" hidden="1" x14ac:dyDescent="0.15">
      <c r="A4654" s="4"/>
      <c r="B4654" s="5" t="str">
        <f t="shared" si="147"/>
        <v>×</v>
      </c>
      <c r="C4654" s="4" t="str">
        <f t="shared" si="148"/>
        <v>-</v>
      </c>
    </row>
    <row r="4655" spans="1:3" hidden="1" x14ac:dyDescent="0.15">
      <c r="A4655" s="4"/>
      <c r="B4655" s="5" t="str">
        <f t="shared" si="147"/>
        <v>×</v>
      </c>
      <c r="C4655" s="4" t="str">
        <f t="shared" si="148"/>
        <v>-</v>
      </c>
    </row>
    <row r="4656" spans="1:3" hidden="1" x14ac:dyDescent="0.15">
      <c r="A4656" s="4"/>
      <c r="B4656" s="5" t="str">
        <f t="shared" si="147"/>
        <v>×</v>
      </c>
      <c r="C4656" s="4" t="str">
        <f t="shared" si="148"/>
        <v>-</v>
      </c>
    </row>
    <row r="4657" spans="1:3" hidden="1" x14ac:dyDescent="0.15">
      <c r="A4657" s="4"/>
      <c r="B4657" s="5" t="str">
        <f t="shared" si="147"/>
        <v>×</v>
      </c>
      <c r="C4657" s="4" t="str">
        <f t="shared" si="148"/>
        <v>-</v>
      </c>
    </row>
    <row r="4658" spans="1:3" hidden="1" x14ac:dyDescent="0.15">
      <c r="A4658" s="4"/>
      <c r="B4658" s="5" t="str">
        <f t="shared" si="147"/>
        <v>×</v>
      </c>
      <c r="C4658" s="4" t="str">
        <f t="shared" si="148"/>
        <v>-</v>
      </c>
    </row>
    <row r="4659" spans="1:3" hidden="1" x14ac:dyDescent="0.15">
      <c r="A4659" s="4"/>
      <c r="B4659" s="5" t="str">
        <f t="shared" si="147"/>
        <v>×</v>
      </c>
      <c r="C4659" s="4" t="str">
        <f t="shared" si="148"/>
        <v>-</v>
      </c>
    </row>
    <row r="4660" spans="1:3" hidden="1" x14ac:dyDescent="0.15">
      <c r="A4660" s="4"/>
      <c r="B4660" s="5" t="str">
        <f t="shared" si="147"/>
        <v>×</v>
      </c>
      <c r="C4660" s="4" t="str">
        <f t="shared" si="148"/>
        <v>-</v>
      </c>
    </row>
    <row r="4661" spans="1:3" hidden="1" x14ac:dyDescent="0.15">
      <c r="A4661" s="4"/>
      <c r="B4661" s="5" t="str">
        <f t="shared" si="147"/>
        <v>×</v>
      </c>
      <c r="C4661" s="4" t="str">
        <f t="shared" si="148"/>
        <v>-</v>
      </c>
    </row>
    <row r="4662" spans="1:3" hidden="1" x14ac:dyDescent="0.15">
      <c r="A4662" s="4"/>
      <c r="B4662" s="5" t="str">
        <f t="shared" si="147"/>
        <v>×</v>
      </c>
      <c r="C4662" s="4" t="str">
        <f t="shared" si="148"/>
        <v>-</v>
      </c>
    </row>
    <row r="4663" spans="1:3" hidden="1" x14ac:dyDescent="0.15">
      <c r="A4663" s="4"/>
      <c r="B4663" s="5" t="str">
        <f t="shared" si="147"/>
        <v>×</v>
      </c>
      <c r="C4663" s="4" t="str">
        <f t="shared" si="148"/>
        <v>-</v>
      </c>
    </row>
    <row r="4664" spans="1:3" hidden="1" x14ac:dyDescent="0.15">
      <c r="A4664" s="4"/>
      <c r="B4664" s="5" t="str">
        <f t="shared" si="147"/>
        <v>×</v>
      </c>
      <c r="C4664" s="4" t="str">
        <f t="shared" si="148"/>
        <v>-</v>
      </c>
    </row>
    <row r="4665" spans="1:3" hidden="1" x14ac:dyDescent="0.15">
      <c r="A4665" s="4"/>
      <c r="B4665" s="5" t="str">
        <f t="shared" si="147"/>
        <v>×</v>
      </c>
      <c r="C4665" s="4" t="str">
        <f t="shared" si="148"/>
        <v>-</v>
      </c>
    </row>
    <row r="4666" spans="1:3" hidden="1" x14ac:dyDescent="0.15">
      <c r="A4666" s="4"/>
      <c r="B4666" s="5" t="str">
        <f t="shared" si="147"/>
        <v>×</v>
      </c>
      <c r="C4666" s="4" t="str">
        <f t="shared" si="148"/>
        <v>-</v>
      </c>
    </row>
    <row r="4667" spans="1:3" hidden="1" x14ac:dyDescent="0.15">
      <c r="A4667" s="4"/>
      <c r="B4667" s="5" t="str">
        <f t="shared" si="147"/>
        <v>×</v>
      </c>
      <c r="C4667" s="4" t="str">
        <f t="shared" si="148"/>
        <v>-</v>
      </c>
    </row>
    <row r="4668" spans="1:3" hidden="1" x14ac:dyDescent="0.15">
      <c r="A4668" s="4"/>
      <c r="B4668" s="5" t="str">
        <f t="shared" si="147"/>
        <v>×</v>
      </c>
      <c r="C4668" s="4" t="str">
        <f t="shared" si="148"/>
        <v>-</v>
      </c>
    </row>
    <row r="4669" spans="1:3" hidden="1" x14ac:dyDescent="0.15">
      <c r="A4669" s="4"/>
      <c r="B4669" s="5" t="str">
        <f t="shared" si="147"/>
        <v>×</v>
      </c>
      <c r="C4669" s="4" t="str">
        <f t="shared" si="148"/>
        <v>-</v>
      </c>
    </row>
    <row r="4670" spans="1:3" hidden="1" x14ac:dyDescent="0.15">
      <c r="A4670" s="4"/>
      <c r="B4670" s="5" t="str">
        <f t="shared" si="147"/>
        <v>×</v>
      </c>
      <c r="C4670" s="4" t="str">
        <f t="shared" si="148"/>
        <v>-</v>
      </c>
    </row>
    <row r="4671" spans="1:3" hidden="1" x14ac:dyDescent="0.15">
      <c r="A4671" s="4"/>
      <c r="B4671" s="5" t="str">
        <f t="shared" si="147"/>
        <v>×</v>
      </c>
      <c r="C4671" s="4" t="str">
        <f t="shared" si="148"/>
        <v>-</v>
      </c>
    </row>
    <row r="4672" spans="1:3" hidden="1" x14ac:dyDescent="0.15">
      <c r="A4672" s="4"/>
      <c r="B4672" s="5" t="str">
        <f t="shared" si="147"/>
        <v>×</v>
      </c>
      <c r="C4672" s="4" t="str">
        <f t="shared" si="148"/>
        <v>-</v>
      </c>
    </row>
    <row r="4673" spans="1:3" hidden="1" x14ac:dyDescent="0.15">
      <c r="A4673" s="4"/>
      <c r="B4673" s="5" t="str">
        <f t="shared" si="147"/>
        <v>×</v>
      </c>
      <c r="C4673" s="4" t="str">
        <f t="shared" si="148"/>
        <v>-</v>
      </c>
    </row>
    <row r="4674" spans="1:3" hidden="1" x14ac:dyDescent="0.15">
      <c r="A4674" s="4"/>
      <c r="B4674" s="5" t="str">
        <f t="shared" si="147"/>
        <v>×</v>
      </c>
      <c r="C4674" s="4" t="str">
        <f t="shared" si="148"/>
        <v>-</v>
      </c>
    </row>
    <row r="4675" spans="1:3" hidden="1" x14ac:dyDescent="0.15">
      <c r="A4675" s="4"/>
      <c r="B4675" s="5" t="str">
        <f t="shared" si="147"/>
        <v>×</v>
      </c>
      <c r="C4675" s="4" t="str">
        <f t="shared" si="148"/>
        <v>-</v>
      </c>
    </row>
    <row r="4676" spans="1:3" hidden="1" x14ac:dyDescent="0.15">
      <c r="A4676" s="4"/>
      <c r="B4676" s="5" t="str">
        <f t="shared" si="147"/>
        <v>×</v>
      </c>
      <c r="C4676" s="4" t="str">
        <f t="shared" si="148"/>
        <v>-</v>
      </c>
    </row>
    <row r="4677" spans="1:3" hidden="1" x14ac:dyDescent="0.15">
      <c r="A4677" s="4"/>
      <c r="B4677" s="5" t="str">
        <f t="shared" si="147"/>
        <v>×</v>
      </c>
      <c r="C4677" s="4" t="str">
        <f t="shared" si="148"/>
        <v>-</v>
      </c>
    </row>
    <row r="4678" spans="1:3" hidden="1" x14ac:dyDescent="0.15">
      <c r="A4678" s="4"/>
      <c r="B4678" s="5" t="str">
        <f t="shared" si="147"/>
        <v>×</v>
      </c>
      <c r="C4678" s="4" t="str">
        <f t="shared" si="148"/>
        <v>-</v>
      </c>
    </row>
    <row r="4679" spans="1:3" hidden="1" x14ac:dyDescent="0.15">
      <c r="A4679" s="4"/>
      <c r="B4679" s="5" t="str">
        <f t="shared" si="147"/>
        <v>×</v>
      </c>
      <c r="C4679" s="4" t="str">
        <f t="shared" si="148"/>
        <v>-</v>
      </c>
    </row>
    <row r="4680" spans="1:3" hidden="1" x14ac:dyDescent="0.15">
      <c r="A4680" s="4"/>
      <c r="B4680" s="5" t="str">
        <f t="shared" si="147"/>
        <v>×</v>
      </c>
      <c r="C4680" s="4" t="str">
        <f t="shared" si="148"/>
        <v>-</v>
      </c>
    </row>
    <row r="4681" spans="1:3" hidden="1" x14ac:dyDescent="0.15">
      <c r="A4681" s="4"/>
      <c r="B4681" s="5" t="str">
        <f t="shared" si="147"/>
        <v>×</v>
      </c>
      <c r="C4681" s="4" t="str">
        <f t="shared" si="148"/>
        <v>-</v>
      </c>
    </row>
    <row r="4682" spans="1:3" hidden="1" x14ac:dyDescent="0.15">
      <c r="A4682" s="4"/>
      <c r="B4682" s="5" t="str">
        <f t="shared" si="147"/>
        <v>×</v>
      </c>
      <c r="C4682" s="4" t="str">
        <f t="shared" si="148"/>
        <v>-</v>
      </c>
    </row>
    <row r="4683" spans="1:3" hidden="1" x14ac:dyDescent="0.15">
      <c r="A4683" s="4"/>
      <c r="B4683" s="5" t="str">
        <f t="shared" si="147"/>
        <v>×</v>
      </c>
      <c r="C4683" s="4" t="str">
        <f t="shared" si="148"/>
        <v>-</v>
      </c>
    </row>
    <row r="4684" spans="1:3" hidden="1" x14ac:dyDescent="0.15">
      <c r="A4684" s="4"/>
      <c r="B4684" s="5" t="str">
        <f t="shared" si="147"/>
        <v>×</v>
      </c>
      <c r="C4684" s="4" t="str">
        <f t="shared" si="148"/>
        <v>-</v>
      </c>
    </row>
    <row r="4685" spans="1:3" hidden="1" x14ac:dyDescent="0.15">
      <c r="A4685" s="4"/>
      <c r="B4685" s="5" t="str">
        <f t="shared" si="147"/>
        <v>×</v>
      </c>
      <c r="C4685" s="4" t="str">
        <f t="shared" si="148"/>
        <v>-</v>
      </c>
    </row>
    <row r="4686" spans="1:3" hidden="1" x14ac:dyDescent="0.15">
      <c r="A4686" s="4"/>
      <c r="B4686" s="5" t="str">
        <f t="shared" si="147"/>
        <v>×</v>
      </c>
      <c r="C4686" s="4" t="str">
        <f t="shared" si="148"/>
        <v>-</v>
      </c>
    </row>
    <row r="4687" spans="1:3" hidden="1" x14ac:dyDescent="0.15">
      <c r="A4687" s="4"/>
      <c r="B4687" s="5" t="str">
        <f t="shared" si="147"/>
        <v>×</v>
      </c>
      <c r="C4687" s="4" t="str">
        <f t="shared" si="148"/>
        <v>-</v>
      </c>
    </row>
    <row r="4688" spans="1:3" hidden="1" x14ac:dyDescent="0.15">
      <c r="A4688" s="4"/>
      <c r="B4688" s="5" t="str">
        <f t="shared" si="147"/>
        <v>×</v>
      </c>
      <c r="C4688" s="4" t="str">
        <f t="shared" si="148"/>
        <v>-</v>
      </c>
    </row>
    <row r="4689" spans="1:3" hidden="1" x14ac:dyDescent="0.15">
      <c r="A4689" s="4"/>
      <c r="B4689" s="5" t="str">
        <f t="shared" si="147"/>
        <v>×</v>
      </c>
      <c r="C4689" s="4" t="str">
        <f t="shared" si="148"/>
        <v>-</v>
      </c>
    </row>
    <row r="4690" spans="1:3" hidden="1" x14ac:dyDescent="0.15">
      <c r="A4690" s="4"/>
      <c r="B4690" s="5" t="str">
        <f t="shared" si="147"/>
        <v>×</v>
      </c>
      <c r="C4690" s="4" t="str">
        <f t="shared" si="148"/>
        <v>-</v>
      </c>
    </row>
    <row r="4691" spans="1:3" hidden="1" x14ac:dyDescent="0.15">
      <c r="A4691" s="4"/>
      <c r="B4691" s="5" t="str">
        <f t="shared" si="147"/>
        <v>×</v>
      </c>
      <c r="C4691" s="4" t="str">
        <f t="shared" si="148"/>
        <v>-</v>
      </c>
    </row>
    <row r="4692" spans="1:3" hidden="1" x14ac:dyDescent="0.15">
      <c r="A4692" s="4"/>
      <c r="B4692" s="5" t="str">
        <f t="shared" si="147"/>
        <v>×</v>
      </c>
      <c r="C4692" s="4" t="str">
        <f t="shared" si="148"/>
        <v>-</v>
      </c>
    </row>
    <row r="4693" spans="1:3" hidden="1" x14ac:dyDescent="0.15">
      <c r="A4693" s="4"/>
      <c r="B4693" s="5" t="str">
        <f t="shared" ref="B4693:B4756" si="149">IF(COUNTIF(A4693,"*LOST*")&gt;0,"△",IF(COUNTIF(A4693,"*WON*")&gt;0,"〇","×"))</f>
        <v>×</v>
      </c>
      <c r="C4693" s="4" t="str">
        <f t="shared" ref="C4693:C4756" si="150">IF(B4693="〇",MID(A4693,FIND("払い出し",A4693)+6,(FIND("BUST",A4693)-FIND("払い出し",A4693)-13)),IF(B4693="△","-"&amp;MID(A4693,FIND("益",A4693)+3,(FIND("bits",A4693)-FIND("益",A4693)-4)),"-"))</f>
        <v>-</v>
      </c>
    </row>
    <row r="4694" spans="1:3" hidden="1" x14ac:dyDescent="0.15">
      <c r="A4694" s="4"/>
      <c r="B4694" s="5" t="str">
        <f t="shared" si="149"/>
        <v>×</v>
      </c>
      <c r="C4694" s="4" t="str">
        <f t="shared" si="150"/>
        <v>-</v>
      </c>
    </row>
    <row r="4695" spans="1:3" hidden="1" x14ac:dyDescent="0.15">
      <c r="A4695" s="4"/>
      <c r="B4695" s="5" t="str">
        <f t="shared" si="149"/>
        <v>×</v>
      </c>
      <c r="C4695" s="4" t="str">
        <f t="shared" si="150"/>
        <v>-</v>
      </c>
    </row>
    <row r="4696" spans="1:3" hidden="1" x14ac:dyDescent="0.15">
      <c r="A4696" s="4"/>
      <c r="B4696" s="5" t="str">
        <f t="shared" si="149"/>
        <v>×</v>
      </c>
      <c r="C4696" s="4" t="str">
        <f t="shared" si="150"/>
        <v>-</v>
      </c>
    </row>
    <row r="4697" spans="1:3" hidden="1" x14ac:dyDescent="0.15">
      <c r="A4697" s="4"/>
      <c r="B4697" s="5" t="str">
        <f t="shared" si="149"/>
        <v>×</v>
      </c>
      <c r="C4697" s="4" t="str">
        <f t="shared" si="150"/>
        <v>-</v>
      </c>
    </row>
    <row r="4698" spans="1:3" hidden="1" x14ac:dyDescent="0.15">
      <c r="A4698" s="4"/>
      <c r="B4698" s="5" t="str">
        <f t="shared" si="149"/>
        <v>×</v>
      </c>
      <c r="C4698" s="4" t="str">
        <f t="shared" si="150"/>
        <v>-</v>
      </c>
    </row>
    <row r="4699" spans="1:3" hidden="1" x14ac:dyDescent="0.15">
      <c r="A4699" s="4"/>
      <c r="B4699" s="5" t="str">
        <f t="shared" si="149"/>
        <v>×</v>
      </c>
      <c r="C4699" s="4" t="str">
        <f t="shared" si="150"/>
        <v>-</v>
      </c>
    </row>
    <row r="4700" spans="1:3" hidden="1" x14ac:dyDescent="0.15">
      <c r="A4700" s="4"/>
      <c r="B4700" s="5" t="str">
        <f t="shared" si="149"/>
        <v>×</v>
      </c>
      <c r="C4700" s="4" t="str">
        <f t="shared" si="150"/>
        <v>-</v>
      </c>
    </row>
    <row r="4701" spans="1:3" hidden="1" x14ac:dyDescent="0.15">
      <c r="A4701" s="4"/>
      <c r="B4701" s="5" t="str">
        <f t="shared" si="149"/>
        <v>×</v>
      </c>
      <c r="C4701" s="4" t="str">
        <f t="shared" si="150"/>
        <v>-</v>
      </c>
    </row>
    <row r="4702" spans="1:3" hidden="1" x14ac:dyDescent="0.15">
      <c r="A4702" s="4"/>
      <c r="B4702" s="5" t="str">
        <f t="shared" si="149"/>
        <v>×</v>
      </c>
      <c r="C4702" s="4" t="str">
        <f t="shared" si="150"/>
        <v>-</v>
      </c>
    </row>
    <row r="4703" spans="1:3" hidden="1" x14ac:dyDescent="0.15">
      <c r="A4703" s="4"/>
      <c r="B4703" s="5" t="str">
        <f t="shared" si="149"/>
        <v>×</v>
      </c>
      <c r="C4703" s="4" t="str">
        <f t="shared" si="150"/>
        <v>-</v>
      </c>
    </row>
    <row r="4704" spans="1:3" hidden="1" x14ac:dyDescent="0.15">
      <c r="A4704" s="4"/>
      <c r="B4704" s="5" t="str">
        <f t="shared" si="149"/>
        <v>×</v>
      </c>
      <c r="C4704" s="4" t="str">
        <f t="shared" si="150"/>
        <v>-</v>
      </c>
    </row>
    <row r="4705" spans="1:3" hidden="1" x14ac:dyDescent="0.15">
      <c r="A4705" s="4"/>
      <c r="B4705" s="5" t="str">
        <f t="shared" si="149"/>
        <v>×</v>
      </c>
      <c r="C4705" s="4" t="str">
        <f t="shared" si="150"/>
        <v>-</v>
      </c>
    </row>
    <row r="4706" spans="1:3" hidden="1" x14ac:dyDescent="0.15">
      <c r="A4706" s="4"/>
      <c r="B4706" s="5" t="str">
        <f t="shared" si="149"/>
        <v>×</v>
      </c>
      <c r="C4706" s="4" t="str">
        <f t="shared" si="150"/>
        <v>-</v>
      </c>
    </row>
    <row r="4707" spans="1:3" hidden="1" x14ac:dyDescent="0.15">
      <c r="A4707" s="4"/>
      <c r="B4707" s="5" t="str">
        <f t="shared" si="149"/>
        <v>×</v>
      </c>
      <c r="C4707" s="4" t="str">
        <f t="shared" si="150"/>
        <v>-</v>
      </c>
    </row>
    <row r="4708" spans="1:3" hidden="1" x14ac:dyDescent="0.15">
      <c r="A4708" s="4"/>
      <c r="B4708" s="5" t="str">
        <f t="shared" si="149"/>
        <v>×</v>
      </c>
      <c r="C4708" s="4" t="str">
        <f t="shared" si="150"/>
        <v>-</v>
      </c>
    </row>
    <row r="4709" spans="1:3" hidden="1" x14ac:dyDescent="0.15">
      <c r="A4709" s="4"/>
      <c r="B4709" s="5" t="str">
        <f t="shared" si="149"/>
        <v>×</v>
      </c>
      <c r="C4709" s="4" t="str">
        <f t="shared" si="150"/>
        <v>-</v>
      </c>
    </row>
    <row r="4710" spans="1:3" hidden="1" x14ac:dyDescent="0.15">
      <c r="A4710" s="4"/>
      <c r="B4710" s="5" t="str">
        <f t="shared" si="149"/>
        <v>×</v>
      </c>
      <c r="C4710" s="4" t="str">
        <f t="shared" si="150"/>
        <v>-</v>
      </c>
    </row>
    <row r="4711" spans="1:3" hidden="1" x14ac:dyDescent="0.15">
      <c r="A4711" s="4"/>
      <c r="B4711" s="5" t="str">
        <f t="shared" si="149"/>
        <v>×</v>
      </c>
      <c r="C4711" s="4" t="str">
        <f t="shared" si="150"/>
        <v>-</v>
      </c>
    </row>
    <row r="4712" spans="1:3" hidden="1" x14ac:dyDescent="0.15">
      <c r="A4712" s="4"/>
      <c r="B4712" s="5" t="str">
        <f t="shared" si="149"/>
        <v>×</v>
      </c>
      <c r="C4712" s="4" t="str">
        <f t="shared" si="150"/>
        <v>-</v>
      </c>
    </row>
    <row r="4713" spans="1:3" hidden="1" x14ac:dyDescent="0.15">
      <c r="A4713" s="4"/>
      <c r="B4713" s="5" t="str">
        <f t="shared" si="149"/>
        <v>×</v>
      </c>
      <c r="C4713" s="4" t="str">
        <f t="shared" si="150"/>
        <v>-</v>
      </c>
    </row>
    <row r="4714" spans="1:3" hidden="1" x14ac:dyDescent="0.15">
      <c r="A4714" s="4"/>
      <c r="B4714" s="5" t="str">
        <f t="shared" si="149"/>
        <v>×</v>
      </c>
      <c r="C4714" s="4" t="str">
        <f t="shared" si="150"/>
        <v>-</v>
      </c>
    </row>
    <row r="4715" spans="1:3" hidden="1" x14ac:dyDescent="0.15">
      <c r="A4715" s="4"/>
      <c r="B4715" s="5" t="str">
        <f t="shared" si="149"/>
        <v>×</v>
      </c>
      <c r="C4715" s="4" t="str">
        <f t="shared" si="150"/>
        <v>-</v>
      </c>
    </row>
    <row r="4716" spans="1:3" hidden="1" x14ac:dyDescent="0.15">
      <c r="A4716" s="4"/>
      <c r="B4716" s="5" t="str">
        <f t="shared" si="149"/>
        <v>×</v>
      </c>
      <c r="C4716" s="4" t="str">
        <f t="shared" si="150"/>
        <v>-</v>
      </c>
    </row>
    <row r="4717" spans="1:3" hidden="1" x14ac:dyDescent="0.15">
      <c r="A4717" s="4"/>
      <c r="B4717" s="5" t="str">
        <f t="shared" si="149"/>
        <v>×</v>
      </c>
      <c r="C4717" s="4" t="str">
        <f t="shared" si="150"/>
        <v>-</v>
      </c>
    </row>
    <row r="4718" spans="1:3" hidden="1" x14ac:dyDescent="0.15">
      <c r="A4718" s="4"/>
      <c r="B4718" s="5" t="str">
        <f t="shared" si="149"/>
        <v>×</v>
      </c>
      <c r="C4718" s="4" t="str">
        <f t="shared" si="150"/>
        <v>-</v>
      </c>
    </row>
    <row r="4719" spans="1:3" hidden="1" x14ac:dyDescent="0.15">
      <c r="A4719" s="4"/>
      <c r="B4719" s="5" t="str">
        <f t="shared" si="149"/>
        <v>×</v>
      </c>
      <c r="C4719" s="4" t="str">
        <f t="shared" si="150"/>
        <v>-</v>
      </c>
    </row>
    <row r="4720" spans="1:3" hidden="1" x14ac:dyDescent="0.15">
      <c r="A4720" s="4"/>
      <c r="B4720" s="5" t="str">
        <f t="shared" si="149"/>
        <v>×</v>
      </c>
      <c r="C4720" s="4" t="str">
        <f t="shared" si="150"/>
        <v>-</v>
      </c>
    </row>
    <row r="4721" spans="1:3" hidden="1" x14ac:dyDescent="0.15">
      <c r="A4721" s="4"/>
      <c r="B4721" s="5" t="str">
        <f t="shared" si="149"/>
        <v>×</v>
      </c>
      <c r="C4721" s="4" t="str">
        <f t="shared" si="150"/>
        <v>-</v>
      </c>
    </row>
    <row r="4722" spans="1:3" hidden="1" x14ac:dyDescent="0.15">
      <c r="A4722" s="4"/>
      <c r="B4722" s="5" t="str">
        <f t="shared" si="149"/>
        <v>×</v>
      </c>
      <c r="C4722" s="4" t="str">
        <f t="shared" si="150"/>
        <v>-</v>
      </c>
    </row>
    <row r="4723" spans="1:3" hidden="1" x14ac:dyDescent="0.15">
      <c r="A4723" s="4"/>
      <c r="B4723" s="5" t="str">
        <f t="shared" si="149"/>
        <v>×</v>
      </c>
      <c r="C4723" s="4" t="str">
        <f t="shared" si="150"/>
        <v>-</v>
      </c>
    </row>
    <row r="4724" spans="1:3" hidden="1" x14ac:dyDescent="0.15">
      <c r="A4724" s="4"/>
      <c r="B4724" s="5" t="str">
        <f t="shared" si="149"/>
        <v>×</v>
      </c>
      <c r="C4724" s="4" t="str">
        <f t="shared" si="150"/>
        <v>-</v>
      </c>
    </row>
    <row r="4725" spans="1:3" hidden="1" x14ac:dyDescent="0.15">
      <c r="A4725" s="4"/>
      <c r="B4725" s="5" t="str">
        <f t="shared" si="149"/>
        <v>×</v>
      </c>
      <c r="C4725" s="4" t="str">
        <f t="shared" si="150"/>
        <v>-</v>
      </c>
    </row>
    <row r="4726" spans="1:3" hidden="1" x14ac:dyDescent="0.15">
      <c r="A4726" s="4"/>
      <c r="B4726" s="5" t="str">
        <f t="shared" si="149"/>
        <v>×</v>
      </c>
      <c r="C4726" s="4" t="str">
        <f t="shared" si="150"/>
        <v>-</v>
      </c>
    </row>
    <row r="4727" spans="1:3" hidden="1" x14ac:dyDescent="0.15">
      <c r="A4727" s="4"/>
      <c r="B4727" s="5" t="str">
        <f t="shared" si="149"/>
        <v>×</v>
      </c>
      <c r="C4727" s="4" t="str">
        <f t="shared" si="150"/>
        <v>-</v>
      </c>
    </row>
    <row r="4728" spans="1:3" hidden="1" x14ac:dyDescent="0.15">
      <c r="A4728" s="4"/>
      <c r="B4728" s="5" t="str">
        <f t="shared" si="149"/>
        <v>×</v>
      </c>
      <c r="C4728" s="4" t="str">
        <f t="shared" si="150"/>
        <v>-</v>
      </c>
    </row>
    <row r="4729" spans="1:3" hidden="1" x14ac:dyDescent="0.15">
      <c r="A4729" s="4"/>
      <c r="B4729" s="5" t="str">
        <f t="shared" si="149"/>
        <v>×</v>
      </c>
      <c r="C4729" s="4" t="str">
        <f t="shared" si="150"/>
        <v>-</v>
      </c>
    </row>
    <row r="4730" spans="1:3" hidden="1" x14ac:dyDescent="0.15">
      <c r="A4730" s="4"/>
      <c r="B4730" s="5" t="str">
        <f t="shared" si="149"/>
        <v>×</v>
      </c>
      <c r="C4730" s="4" t="str">
        <f t="shared" si="150"/>
        <v>-</v>
      </c>
    </row>
    <row r="4731" spans="1:3" hidden="1" x14ac:dyDescent="0.15">
      <c r="A4731" s="4"/>
      <c r="B4731" s="5" t="str">
        <f t="shared" si="149"/>
        <v>×</v>
      </c>
      <c r="C4731" s="4" t="str">
        <f t="shared" si="150"/>
        <v>-</v>
      </c>
    </row>
    <row r="4732" spans="1:3" hidden="1" x14ac:dyDescent="0.15">
      <c r="A4732" s="4"/>
      <c r="B4732" s="5" t="str">
        <f t="shared" si="149"/>
        <v>×</v>
      </c>
      <c r="C4732" s="4" t="str">
        <f t="shared" si="150"/>
        <v>-</v>
      </c>
    </row>
    <row r="4733" spans="1:3" hidden="1" x14ac:dyDescent="0.15">
      <c r="A4733" s="4"/>
      <c r="B4733" s="5" t="str">
        <f t="shared" si="149"/>
        <v>×</v>
      </c>
      <c r="C4733" s="4" t="str">
        <f t="shared" si="150"/>
        <v>-</v>
      </c>
    </row>
    <row r="4734" spans="1:3" hidden="1" x14ac:dyDescent="0.15">
      <c r="A4734" s="4"/>
      <c r="B4734" s="5" t="str">
        <f t="shared" si="149"/>
        <v>×</v>
      </c>
      <c r="C4734" s="4" t="str">
        <f t="shared" si="150"/>
        <v>-</v>
      </c>
    </row>
    <row r="4735" spans="1:3" hidden="1" x14ac:dyDescent="0.15">
      <c r="A4735" s="4"/>
      <c r="B4735" s="5" t="str">
        <f t="shared" si="149"/>
        <v>×</v>
      </c>
      <c r="C4735" s="4" t="str">
        <f t="shared" si="150"/>
        <v>-</v>
      </c>
    </row>
    <row r="4736" spans="1:3" hidden="1" x14ac:dyDescent="0.15">
      <c r="A4736" s="4"/>
      <c r="B4736" s="5" t="str">
        <f t="shared" si="149"/>
        <v>×</v>
      </c>
      <c r="C4736" s="4" t="str">
        <f t="shared" si="150"/>
        <v>-</v>
      </c>
    </row>
    <row r="4737" spans="1:3" hidden="1" x14ac:dyDescent="0.15">
      <c r="A4737" s="4"/>
      <c r="B4737" s="5" t="str">
        <f t="shared" si="149"/>
        <v>×</v>
      </c>
      <c r="C4737" s="4" t="str">
        <f t="shared" si="150"/>
        <v>-</v>
      </c>
    </row>
    <row r="4738" spans="1:3" hidden="1" x14ac:dyDescent="0.15">
      <c r="A4738" s="4"/>
      <c r="B4738" s="5" t="str">
        <f t="shared" si="149"/>
        <v>×</v>
      </c>
      <c r="C4738" s="4" t="str">
        <f t="shared" si="150"/>
        <v>-</v>
      </c>
    </row>
    <row r="4739" spans="1:3" hidden="1" x14ac:dyDescent="0.15">
      <c r="A4739" s="4"/>
      <c r="B4739" s="5" t="str">
        <f t="shared" si="149"/>
        <v>×</v>
      </c>
      <c r="C4739" s="4" t="str">
        <f t="shared" si="150"/>
        <v>-</v>
      </c>
    </row>
    <row r="4740" spans="1:3" hidden="1" x14ac:dyDescent="0.15">
      <c r="A4740" s="4"/>
      <c r="B4740" s="5" t="str">
        <f t="shared" si="149"/>
        <v>×</v>
      </c>
      <c r="C4740" s="4" t="str">
        <f t="shared" si="150"/>
        <v>-</v>
      </c>
    </row>
    <row r="4741" spans="1:3" hidden="1" x14ac:dyDescent="0.15">
      <c r="A4741" s="4"/>
      <c r="B4741" s="5" t="str">
        <f t="shared" si="149"/>
        <v>×</v>
      </c>
      <c r="C4741" s="4" t="str">
        <f t="shared" si="150"/>
        <v>-</v>
      </c>
    </row>
    <row r="4742" spans="1:3" hidden="1" x14ac:dyDescent="0.15">
      <c r="A4742" s="4"/>
      <c r="B4742" s="5" t="str">
        <f t="shared" si="149"/>
        <v>×</v>
      </c>
      <c r="C4742" s="4" t="str">
        <f t="shared" si="150"/>
        <v>-</v>
      </c>
    </row>
    <row r="4743" spans="1:3" hidden="1" x14ac:dyDescent="0.15">
      <c r="A4743" s="4"/>
      <c r="B4743" s="5" t="str">
        <f t="shared" si="149"/>
        <v>×</v>
      </c>
      <c r="C4743" s="4" t="str">
        <f t="shared" si="150"/>
        <v>-</v>
      </c>
    </row>
    <row r="4744" spans="1:3" hidden="1" x14ac:dyDescent="0.15">
      <c r="A4744" s="4"/>
      <c r="B4744" s="5" t="str">
        <f t="shared" si="149"/>
        <v>×</v>
      </c>
      <c r="C4744" s="4" t="str">
        <f t="shared" si="150"/>
        <v>-</v>
      </c>
    </row>
    <row r="4745" spans="1:3" hidden="1" x14ac:dyDescent="0.15">
      <c r="A4745" s="4"/>
      <c r="B4745" s="5" t="str">
        <f t="shared" si="149"/>
        <v>×</v>
      </c>
      <c r="C4745" s="4" t="str">
        <f t="shared" si="150"/>
        <v>-</v>
      </c>
    </row>
    <row r="4746" spans="1:3" hidden="1" x14ac:dyDescent="0.15">
      <c r="A4746" s="4"/>
      <c r="B4746" s="5" t="str">
        <f t="shared" si="149"/>
        <v>×</v>
      </c>
      <c r="C4746" s="4" t="str">
        <f t="shared" si="150"/>
        <v>-</v>
      </c>
    </row>
    <row r="4747" spans="1:3" hidden="1" x14ac:dyDescent="0.15">
      <c r="A4747" s="4"/>
      <c r="B4747" s="5" t="str">
        <f t="shared" si="149"/>
        <v>×</v>
      </c>
      <c r="C4747" s="4" t="str">
        <f t="shared" si="150"/>
        <v>-</v>
      </c>
    </row>
    <row r="4748" spans="1:3" hidden="1" x14ac:dyDescent="0.15">
      <c r="A4748" s="4"/>
      <c r="B4748" s="5" t="str">
        <f t="shared" si="149"/>
        <v>×</v>
      </c>
      <c r="C4748" s="4" t="str">
        <f t="shared" si="150"/>
        <v>-</v>
      </c>
    </row>
    <row r="4749" spans="1:3" hidden="1" x14ac:dyDescent="0.15">
      <c r="A4749" s="4"/>
      <c r="B4749" s="5" t="str">
        <f t="shared" si="149"/>
        <v>×</v>
      </c>
      <c r="C4749" s="4" t="str">
        <f t="shared" si="150"/>
        <v>-</v>
      </c>
    </row>
    <row r="4750" spans="1:3" hidden="1" x14ac:dyDescent="0.15">
      <c r="A4750" s="4"/>
      <c r="B4750" s="5" t="str">
        <f t="shared" si="149"/>
        <v>×</v>
      </c>
      <c r="C4750" s="4" t="str">
        <f t="shared" si="150"/>
        <v>-</v>
      </c>
    </row>
    <row r="4751" spans="1:3" hidden="1" x14ac:dyDescent="0.15">
      <c r="A4751" s="4"/>
      <c r="B4751" s="5" t="str">
        <f t="shared" si="149"/>
        <v>×</v>
      </c>
      <c r="C4751" s="4" t="str">
        <f t="shared" si="150"/>
        <v>-</v>
      </c>
    </row>
    <row r="4752" spans="1:3" hidden="1" x14ac:dyDescent="0.15">
      <c r="A4752" s="4"/>
      <c r="B4752" s="5" t="str">
        <f t="shared" si="149"/>
        <v>×</v>
      </c>
      <c r="C4752" s="4" t="str">
        <f t="shared" si="150"/>
        <v>-</v>
      </c>
    </row>
    <row r="4753" spans="1:3" hidden="1" x14ac:dyDescent="0.15">
      <c r="A4753" s="4"/>
      <c r="B4753" s="5" t="str">
        <f t="shared" si="149"/>
        <v>×</v>
      </c>
      <c r="C4753" s="4" t="str">
        <f t="shared" si="150"/>
        <v>-</v>
      </c>
    </row>
    <row r="4754" spans="1:3" hidden="1" x14ac:dyDescent="0.15">
      <c r="A4754" s="4"/>
      <c r="B4754" s="5" t="str">
        <f t="shared" si="149"/>
        <v>×</v>
      </c>
      <c r="C4754" s="4" t="str">
        <f t="shared" si="150"/>
        <v>-</v>
      </c>
    </row>
    <row r="4755" spans="1:3" hidden="1" x14ac:dyDescent="0.15">
      <c r="A4755" s="4"/>
      <c r="B4755" s="5" t="str">
        <f t="shared" si="149"/>
        <v>×</v>
      </c>
      <c r="C4755" s="4" t="str">
        <f t="shared" si="150"/>
        <v>-</v>
      </c>
    </row>
    <row r="4756" spans="1:3" hidden="1" x14ac:dyDescent="0.15">
      <c r="A4756" s="4"/>
      <c r="B4756" s="5" t="str">
        <f t="shared" si="149"/>
        <v>×</v>
      </c>
      <c r="C4756" s="4" t="str">
        <f t="shared" si="150"/>
        <v>-</v>
      </c>
    </row>
    <row r="4757" spans="1:3" hidden="1" x14ac:dyDescent="0.15">
      <c r="A4757" s="4"/>
      <c r="B4757" s="5" t="str">
        <f t="shared" ref="B4757:B4820" si="151">IF(COUNTIF(A4757,"*LOST*")&gt;0,"△",IF(COUNTIF(A4757,"*WON*")&gt;0,"〇","×"))</f>
        <v>×</v>
      </c>
      <c r="C4757" s="4" t="str">
        <f t="shared" ref="C4757:C4820" si="152">IF(B4757="〇",MID(A4757,FIND("払い出し",A4757)+6,(FIND("BUST",A4757)-FIND("払い出し",A4757)-13)),IF(B4757="△","-"&amp;MID(A4757,FIND("益",A4757)+3,(FIND("bits",A4757)-FIND("益",A4757)-4)),"-"))</f>
        <v>-</v>
      </c>
    </row>
    <row r="4758" spans="1:3" hidden="1" x14ac:dyDescent="0.15">
      <c r="A4758" s="4"/>
      <c r="B4758" s="5" t="str">
        <f t="shared" si="151"/>
        <v>×</v>
      </c>
      <c r="C4758" s="4" t="str">
        <f t="shared" si="152"/>
        <v>-</v>
      </c>
    </row>
    <row r="4759" spans="1:3" hidden="1" x14ac:dyDescent="0.15">
      <c r="A4759" s="4"/>
      <c r="B4759" s="5" t="str">
        <f t="shared" si="151"/>
        <v>×</v>
      </c>
      <c r="C4759" s="4" t="str">
        <f t="shared" si="152"/>
        <v>-</v>
      </c>
    </row>
    <row r="4760" spans="1:3" hidden="1" x14ac:dyDescent="0.15">
      <c r="A4760" s="4"/>
      <c r="B4760" s="5" t="str">
        <f t="shared" si="151"/>
        <v>×</v>
      </c>
      <c r="C4760" s="4" t="str">
        <f t="shared" si="152"/>
        <v>-</v>
      </c>
    </row>
    <row r="4761" spans="1:3" hidden="1" x14ac:dyDescent="0.15">
      <c r="A4761" s="4"/>
      <c r="B4761" s="5" t="str">
        <f t="shared" si="151"/>
        <v>×</v>
      </c>
      <c r="C4761" s="4" t="str">
        <f t="shared" si="152"/>
        <v>-</v>
      </c>
    </row>
    <row r="4762" spans="1:3" hidden="1" x14ac:dyDescent="0.15">
      <c r="A4762" s="4"/>
      <c r="B4762" s="5" t="str">
        <f t="shared" si="151"/>
        <v>×</v>
      </c>
      <c r="C4762" s="4" t="str">
        <f t="shared" si="152"/>
        <v>-</v>
      </c>
    </row>
    <row r="4763" spans="1:3" hidden="1" x14ac:dyDescent="0.15">
      <c r="A4763" s="4"/>
      <c r="B4763" s="5" t="str">
        <f t="shared" si="151"/>
        <v>×</v>
      </c>
      <c r="C4763" s="4" t="str">
        <f t="shared" si="152"/>
        <v>-</v>
      </c>
    </row>
    <row r="4764" spans="1:3" hidden="1" x14ac:dyDescent="0.15">
      <c r="A4764" s="4"/>
      <c r="B4764" s="5" t="str">
        <f t="shared" si="151"/>
        <v>×</v>
      </c>
      <c r="C4764" s="4" t="str">
        <f t="shared" si="152"/>
        <v>-</v>
      </c>
    </row>
    <row r="4765" spans="1:3" hidden="1" x14ac:dyDescent="0.15">
      <c r="A4765" s="4"/>
      <c r="B4765" s="5" t="str">
        <f t="shared" si="151"/>
        <v>×</v>
      </c>
      <c r="C4765" s="4" t="str">
        <f t="shared" si="152"/>
        <v>-</v>
      </c>
    </row>
    <row r="4766" spans="1:3" hidden="1" x14ac:dyDescent="0.15">
      <c r="A4766" s="4"/>
      <c r="B4766" s="5" t="str">
        <f t="shared" si="151"/>
        <v>×</v>
      </c>
      <c r="C4766" s="4" t="str">
        <f t="shared" si="152"/>
        <v>-</v>
      </c>
    </row>
    <row r="4767" spans="1:3" hidden="1" x14ac:dyDescent="0.15">
      <c r="A4767" s="4"/>
      <c r="B4767" s="5" t="str">
        <f t="shared" si="151"/>
        <v>×</v>
      </c>
      <c r="C4767" s="4" t="str">
        <f t="shared" si="152"/>
        <v>-</v>
      </c>
    </row>
    <row r="4768" spans="1:3" hidden="1" x14ac:dyDescent="0.15">
      <c r="A4768" s="4"/>
      <c r="B4768" s="5" t="str">
        <f t="shared" si="151"/>
        <v>×</v>
      </c>
      <c r="C4768" s="4" t="str">
        <f t="shared" si="152"/>
        <v>-</v>
      </c>
    </row>
    <row r="4769" spans="1:3" hidden="1" x14ac:dyDescent="0.15">
      <c r="A4769" s="4"/>
      <c r="B4769" s="5" t="str">
        <f t="shared" si="151"/>
        <v>×</v>
      </c>
      <c r="C4769" s="4" t="str">
        <f t="shared" si="152"/>
        <v>-</v>
      </c>
    </row>
    <row r="4770" spans="1:3" hidden="1" x14ac:dyDescent="0.15">
      <c r="A4770" s="4"/>
      <c r="B4770" s="5" t="str">
        <f t="shared" si="151"/>
        <v>×</v>
      </c>
      <c r="C4770" s="4" t="str">
        <f t="shared" si="152"/>
        <v>-</v>
      </c>
    </row>
    <row r="4771" spans="1:3" hidden="1" x14ac:dyDescent="0.15">
      <c r="A4771" s="4"/>
      <c r="B4771" s="5" t="str">
        <f t="shared" si="151"/>
        <v>×</v>
      </c>
      <c r="C4771" s="4" t="str">
        <f t="shared" si="152"/>
        <v>-</v>
      </c>
    </row>
    <row r="4772" spans="1:3" hidden="1" x14ac:dyDescent="0.15">
      <c r="A4772" s="4"/>
      <c r="B4772" s="5" t="str">
        <f t="shared" si="151"/>
        <v>×</v>
      </c>
      <c r="C4772" s="4" t="str">
        <f t="shared" si="152"/>
        <v>-</v>
      </c>
    </row>
    <row r="4773" spans="1:3" hidden="1" x14ac:dyDescent="0.15">
      <c r="A4773" s="4"/>
      <c r="B4773" s="5" t="str">
        <f t="shared" si="151"/>
        <v>×</v>
      </c>
      <c r="C4773" s="4" t="str">
        <f t="shared" si="152"/>
        <v>-</v>
      </c>
    </row>
    <row r="4774" spans="1:3" hidden="1" x14ac:dyDescent="0.15">
      <c r="A4774" s="4"/>
      <c r="B4774" s="5" t="str">
        <f t="shared" si="151"/>
        <v>×</v>
      </c>
      <c r="C4774" s="4" t="str">
        <f t="shared" si="152"/>
        <v>-</v>
      </c>
    </row>
    <row r="4775" spans="1:3" hidden="1" x14ac:dyDescent="0.15">
      <c r="A4775" s="4"/>
      <c r="B4775" s="5" t="str">
        <f t="shared" si="151"/>
        <v>×</v>
      </c>
      <c r="C4775" s="4" t="str">
        <f t="shared" si="152"/>
        <v>-</v>
      </c>
    </row>
    <row r="4776" spans="1:3" hidden="1" x14ac:dyDescent="0.15">
      <c r="A4776" s="4"/>
      <c r="B4776" s="5" t="str">
        <f t="shared" si="151"/>
        <v>×</v>
      </c>
      <c r="C4776" s="4" t="str">
        <f t="shared" si="152"/>
        <v>-</v>
      </c>
    </row>
    <row r="4777" spans="1:3" hidden="1" x14ac:dyDescent="0.15">
      <c r="A4777" s="4"/>
      <c r="B4777" s="5" t="str">
        <f t="shared" si="151"/>
        <v>×</v>
      </c>
      <c r="C4777" s="4" t="str">
        <f t="shared" si="152"/>
        <v>-</v>
      </c>
    </row>
    <row r="4778" spans="1:3" hidden="1" x14ac:dyDescent="0.15">
      <c r="A4778" s="4"/>
      <c r="B4778" s="5" t="str">
        <f t="shared" si="151"/>
        <v>×</v>
      </c>
      <c r="C4778" s="4" t="str">
        <f t="shared" si="152"/>
        <v>-</v>
      </c>
    </row>
    <row r="4779" spans="1:3" hidden="1" x14ac:dyDescent="0.15">
      <c r="A4779" s="4"/>
      <c r="B4779" s="5" t="str">
        <f t="shared" si="151"/>
        <v>×</v>
      </c>
      <c r="C4779" s="4" t="str">
        <f t="shared" si="152"/>
        <v>-</v>
      </c>
    </row>
    <row r="4780" spans="1:3" hidden="1" x14ac:dyDescent="0.15">
      <c r="A4780" s="4"/>
      <c r="B4780" s="5" t="str">
        <f t="shared" si="151"/>
        <v>×</v>
      </c>
      <c r="C4780" s="4" t="str">
        <f t="shared" si="152"/>
        <v>-</v>
      </c>
    </row>
    <row r="4781" spans="1:3" hidden="1" x14ac:dyDescent="0.15">
      <c r="A4781" s="4"/>
      <c r="B4781" s="5" t="str">
        <f t="shared" si="151"/>
        <v>×</v>
      </c>
      <c r="C4781" s="4" t="str">
        <f t="shared" si="152"/>
        <v>-</v>
      </c>
    </row>
    <row r="4782" spans="1:3" hidden="1" x14ac:dyDescent="0.15">
      <c r="A4782" s="4"/>
      <c r="B4782" s="5" t="str">
        <f t="shared" si="151"/>
        <v>×</v>
      </c>
      <c r="C4782" s="4" t="str">
        <f t="shared" si="152"/>
        <v>-</v>
      </c>
    </row>
    <row r="4783" spans="1:3" hidden="1" x14ac:dyDescent="0.15">
      <c r="A4783" s="4"/>
      <c r="B4783" s="5" t="str">
        <f t="shared" si="151"/>
        <v>×</v>
      </c>
      <c r="C4783" s="4" t="str">
        <f t="shared" si="152"/>
        <v>-</v>
      </c>
    </row>
    <row r="4784" spans="1:3" hidden="1" x14ac:dyDescent="0.15">
      <c r="A4784" s="4"/>
      <c r="B4784" s="5" t="str">
        <f t="shared" si="151"/>
        <v>×</v>
      </c>
      <c r="C4784" s="4" t="str">
        <f t="shared" si="152"/>
        <v>-</v>
      </c>
    </row>
    <row r="4785" spans="1:3" hidden="1" x14ac:dyDescent="0.15">
      <c r="A4785" s="4"/>
      <c r="B4785" s="5" t="str">
        <f t="shared" si="151"/>
        <v>×</v>
      </c>
      <c r="C4785" s="4" t="str">
        <f t="shared" si="152"/>
        <v>-</v>
      </c>
    </row>
    <row r="4786" spans="1:3" hidden="1" x14ac:dyDescent="0.15">
      <c r="A4786" s="4"/>
      <c r="B4786" s="5" t="str">
        <f t="shared" si="151"/>
        <v>×</v>
      </c>
      <c r="C4786" s="4" t="str">
        <f t="shared" si="152"/>
        <v>-</v>
      </c>
    </row>
    <row r="4787" spans="1:3" hidden="1" x14ac:dyDescent="0.15">
      <c r="A4787" s="4"/>
      <c r="B4787" s="5" t="str">
        <f t="shared" si="151"/>
        <v>×</v>
      </c>
      <c r="C4787" s="4" t="str">
        <f t="shared" si="152"/>
        <v>-</v>
      </c>
    </row>
    <row r="4788" spans="1:3" hidden="1" x14ac:dyDescent="0.15">
      <c r="A4788" s="4"/>
      <c r="B4788" s="5" t="str">
        <f t="shared" si="151"/>
        <v>×</v>
      </c>
      <c r="C4788" s="4" t="str">
        <f t="shared" si="152"/>
        <v>-</v>
      </c>
    </row>
    <row r="4789" spans="1:3" hidden="1" x14ac:dyDescent="0.15">
      <c r="A4789" s="4"/>
      <c r="B4789" s="5" t="str">
        <f t="shared" si="151"/>
        <v>×</v>
      </c>
      <c r="C4789" s="4" t="str">
        <f t="shared" si="152"/>
        <v>-</v>
      </c>
    </row>
    <row r="4790" spans="1:3" hidden="1" x14ac:dyDescent="0.15">
      <c r="A4790" s="4"/>
      <c r="B4790" s="5" t="str">
        <f t="shared" si="151"/>
        <v>×</v>
      </c>
      <c r="C4790" s="4" t="str">
        <f t="shared" si="152"/>
        <v>-</v>
      </c>
    </row>
    <row r="4791" spans="1:3" hidden="1" x14ac:dyDescent="0.15">
      <c r="A4791" s="4"/>
      <c r="B4791" s="5" t="str">
        <f t="shared" si="151"/>
        <v>×</v>
      </c>
      <c r="C4791" s="4" t="str">
        <f t="shared" si="152"/>
        <v>-</v>
      </c>
    </row>
    <row r="4792" spans="1:3" hidden="1" x14ac:dyDescent="0.15">
      <c r="A4792" s="4"/>
      <c r="B4792" s="5" t="str">
        <f t="shared" si="151"/>
        <v>×</v>
      </c>
      <c r="C4792" s="4" t="str">
        <f t="shared" si="152"/>
        <v>-</v>
      </c>
    </row>
    <row r="4793" spans="1:3" hidden="1" x14ac:dyDescent="0.15">
      <c r="A4793" s="4"/>
      <c r="B4793" s="5" t="str">
        <f t="shared" si="151"/>
        <v>×</v>
      </c>
      <c r="C4793" s="4" t="str">
        <f t="shared" si="152"/>
        <v>-</v>
      </c>
    </row>
    <row r="4794" spans="1:3" hidden="1" x14ac:dyDescent="0.15">
      <c r="A4794" s="4"/>
      <c r="B4794" s="5" t="str">
        <f t="shared" si="151"/>
        <v>×</v>
      </c>
      <c r="C4794" s="4" t="str">
        <f t="shared" si="152"/>
        <v>-</v>
      </c>
    </row>
    <row r="4795" spans="1:3" hidden="1" x14ac:dyDescent="0.15">
      <c r="A4795" s="4"/>
      <c r="B4795" s="5" t="str">
        <f t="shared" si="151"/>
        <v>×</v>
      </c>
      <c r="C4795" s="4" t="str">
        <f t="shared" si="152"/>
        <v>-</v>
      </c>
    </row>
    <row r="4796" spans="1:3" hidden="1" x14ac:dyDescent="0.15">
      <c r="A4796" s="4"/>
      <c r="B4796" s="5" t="str">
        <f t="shared" si="151"/>
        <v>×</v>
      </c>
      <c r="C4796" s="4" t="str">
        <f t="shared" si="152"/>
        <v>-</v>
      </c>
    </row>
    <row r="4797" spans="1:3" hidden="1" x14ac:dyDescent="0.15">
      <c r="A4797" s="4"/>
      <c r="B4797" s="5" t="str">
        <f t="shared" si="151"/>
        <v>×</v>
      </c>
      <c r="C4797" s="4" t="str">
        <f t="shared" si="152"/>
        <v>-</v>
      </c>
    </row>
    <row r="4798" spans="1:3" hidden="1" x14ac:dyDescent="0.15">
      <c r="A4798" s="4"/>
      <c r="B4798" s="5" t="str">
        <f t="shared" si="151"/>
        <v>×</v>
      </c>
      <c r="C4798" s="4" t="str">
        <f t="shared" si="152"/>
        <v>-</v>
      </c>
    </row>
    <row r="4799" spans="1:3" hidden="1" x14ac:dyDescent="0.15">
      <c r="A4799" s="4"/>
      <c r="B4799" s="5" t="str">
        <f t="shared" si="151"/>
        <v>×</v>
      </c>
      <c r="C4799" s="4" t="str">
        <f t="shared" si="152"/>
        <v>-</v>
      </c>
    </row>
    <row r="4800" spans="1:3" hidden="1" x14ac:dyDescent="0.15">
      <c r="A4800" s="4"/>
      <c r="B4800" s="5" t="str">
        <f t="shared" si="151"/>
        <v>×</v>
      </c>
      <c r="C4800" s="4" t="str">
        <f t="shared" si="152"/>
        <v>-</v>
      </c>
    </row>
    <row r="4801" spans="1:3" hidden="1" x14ac:dyDescent="0.15">
      <c r="A4801" s="4"/>
      <c r="B4801" s="5" t="str">
        <f t="shared" si="151"/>
        <v>×</v>
      </c>
      <c r="C4801" s="4" t="str">
        <f t="shared" si="152"/>
        <v>-</v>
      </c>
    </row>
    <row r="4802" spans="1:3" hidden="1" x14ac:dyDescent="0.15">
      <c r="A4802" s="4"/>
      <c r="B4802" s="5" t="str">
        <f t="shared" si="151"/>
        <v>×</v>
      </c>
      <c r="C4802" s="4" t="str">
        <f t="shared" si="152"/>
        <v>-</v>
      </c>
    </row>
    <row r="4803" spans="1:3" hidden="1" x14ac:dyDescent="0.15">
      <c r="A4803" s="4"/>
      <c r="B4803" s="5" t="str">
        <f t="shared" si="151"/>
        <v>×</v>
      </c>
      <c r="C4803" s="4" t="str">
        <f t="shared" si="152"/>
        <v>-</v>
      </c>
    </row>
    <row r="4804" spans="1:3" hidden="1" x14ac:dyDescent="0.15">
      <c r="A4804" s="4"/>
      <c r="B4804" s="5" t="str">
        <f t="shared" si="151"/>
        <v>×</v>
      </c>
      <c r="C4804" s="4" t="str">
        <f t="shared" si="152"/>
        <v>-</v>
      </c>
    </row>
    <row r="4805" spans="1:3" hidden="1" x14ac:dyDescent="0.15">
      <c r="A4805" s="4"/>
      <c r="B4805" s="5" t="str">
        <f t="shared" si="151"/>
        <v>×</v>
      </c>
      <c r="C4805" s="4" t="str">
        <f t="shared" si="152"/>
        <v>-</v>
      </c>
    </row>
    <row r="4806" spans="1:3" hidden="1" x14ac:dyDescent="0.15">
      <c r="A4806" s="4"/>
      <c r="B4806" s="5" t="str">
        <f t="shared" si="151"/>
        <v>×</v>
      </c>
      <c r="C4806" s="4" t="str">
        <f t="shared" si="152"/>
        <v>-</v>
      </c>
    </row>
    <row r="4807" spans="1:3" hidden="1" x14ac:dyDescent="0.15">
      <c r="A4807" s="4"/>
      <c r="B4807" s="5" t="str">
        <f t="shared" si="151"/>
        <v>×</v>
      </c>
      <c r="C4807" s="4" t="str">
        <f t="shared" si="152"/>
        <v>-</v>
      </c>
    </row>
    <row r="4808" spans="1:3" hidden="1" x14ac:dyDescent="0.15">
      <c r="A4808" s="4"/>
      <c r="B4808" s="5" t="str">
        <f t="shared" si="151"/>
        <v>×</v>
      </c>
      <c r="C4808" s="4" t="str">
        <f t="shared" si="152"/>
        <v>-</v>
      </c>
    </row>
    <row r="4809" spans="1:3" hidden="1" x14ac:dyDescent="0.15">
      <c r="A4809" s="4"/>
      <c r="B4809" s="5" t="str">
        <f t="shared" si="151"/>
        <v>×</v>
      </c>
      <c r="C4809" s="4" t="str">
        <f t="shared" si="152"/>
        <v>-</v>
      </c>
    </row>
    <row r="4810" spans="1:3" hidden="1" x14ac:dyDescent="0.15">
      <c r="A4810" s="4"/>
      <c r="B4810" s="5" t="str">
        <f t="shared" si="151"/>
        <v>×</v>
      </c>
      <c r="C4810" s="4" t="str">
        <f t="shared" si="152"/>
        <v>-</v>
      </c>
    </row>
    <row r="4811" spans="1:3" hidden="1" x14ac:dyDescent="0.15">
      <c r="A4811" s="4"/>
      <c r="B4811" s="5" t="str">
        <f t="shared" si="151"/>
        <v>×</v>
      </c>
      <c r="C4811" s="4" t="str">
        <f t="shared" si="152"/>
        <v>-</v>
      </c>
    </row>
    <row r="4812" spans="1:3" hidden="1" x14ac:dyDescent="0.15">
      <c r="A4812" s="4"/>
      <c r="B4812" s="5" t="str">
        <f t="shared" si="151"/>
        <v>×</v>
      </c>
      <c r="C4812" s="4" t="str">
        <f t="shared" si="152"/>
        <v>-</v>
      </c>
    </row>
    <row r="4813" spans="1:3" hidden="1" x14ac:dyDescent="0.15">
      <c r="A4813" s="4"/>
      <c r="B4813" s="5" t="str">
        <f t="shared" si="151"/>
        <v>×</v>
      </c>
      <c r="C4813" s="4" t="str">
        <f t="shared" si="152"/>
        <v>-</v>
      </c>
    </row>
    <row r="4814" spans="1:3" hidden="1" x14ac:dyDescent="0.15">
      <c r="A4814" s="4"/>
      <c r="B4814" s="5" t="str">
        <f t="shared" si="151"/>
        <v>×</v>
      </c>
      <c r="C4814" s="4" t="str">
        <f t="shared" si="152"/>
        <v>-</v>
      </c>
    </row>
    <row r="4815" spans="1:3" hidden="1" x14ac:dyDescent="0.15">
      <c r="A4815" s="4"/>
      <c r="B4815" s="5" t="str">
        <f t="shared" si="151"/>
        <v>×</v>
      </c>
      <c r="C4815" s="4" t="str">
        <f t="shared" si="152"/>
        <v>-</v>
      </c>
    </row>
    <row r="4816" spans="1:3" hidden="1" x14ac:dyDescent="0.15">
      <c r="A4816" s="4"/>
      <c r="B4816" s="5" t="str">
        <f t="shared" si="151"/>
        <v>×</v>
      </c>
      <c r="C4816" s="4" t="str">
        <f t="shared" si="152"/>
        <v>-</v>
      </c>
    </row>
    <row r="4817" spans="1:3" hidden="1" x14ac:dyDescent="0.15">
      <c r="A4817" s="4"/>
      <c r="B4817" s="5" t="str">
        <f t="shared" si="151"/>
        <v>×</v>
      </c>
      <c r="C4817" s="4" t="str">
        <f t="shared" si="152"/>
        <v>-</v>
      </c>
    </row>
    <row r="4818" spans="1:3" hidden="1" x14ac:dyDescent="0.15">
      <c r="A4818" s="4"/>
      <c r="B4818" s="5" t="str">
        <f t="shared" si="151"/>
        <v>×</v>
      </c>
      <c r="C4818" s="4" t="str">
        <f t="shared" si="152"/>
        <v>-</v>
      </c>
    </row>
    <row r="4819" spans="1:3" hidden="1" x14ac:dyDescent="0.15">
      <c r="A4819" s="4"/>
      <c r="B4819" s="5" t="str">
        <f t="shared" si="151"/>
        <v>×</v>
      </c>
      <c r="C4819" s="4" t="str">
        <f t="shared" si="152"/>
        <v>-</v>
      </c>
    </row>
    <row r="4820" spans="1:3" hidden="1" x14ac:dyDescent="0.15">
      <c r="A4820" s="4"/>
      <c r="B4820" s="5" t="str">
        <f t="shared" si="151"/>
        <v>×</v>
      </c>
      <c r="C4820" s="4" t="str">
        <f t="shared" si="152"/>
        <v>-</v>
      </c>
    </row>
    <row r="4821" spans="1:3" hidden="1" x14ac:dyDescent="0.15">
      <c r="A4821" s="4"/>
      <c r="B4821" s="5" t="str">
        <f t="shared" ref="B4821:B4884" si="153">IF(COUNTIF(A4821,"*LOST*")&gt;0,"△",IF(COUNTIF(A4821,"*WON*")&gt;0,"〇","×"))</f>
        <v>×</v>
      </c>
      <c r="C4821" s="4" t="str">
        <f t="shared" ref="C4821:C4884" si="154">IF(B4821="〇",MID(A4821,FIND("払い出し",A4821)+6,(FIND("BUST",A4821)-FIND("払い出し",A4821)-13)),IF(B4821="△","-"&amp;MID(A4821,FIND("益",A4821)+3,(FIND("bits",A4821)-FIND("益",A4821)-4)),"-"))</f>
        <v>-</v>
      </c>
    </row>
    <row r="4822" spans="1:3" hidden="1" x14ac:dyDescent="0.15">
      <c r="A4822" s="4"/>
      <c r="B4822" s="5" t="str">
        <f t="shared" si="153"/>
        <v>×</v>
      </c>
      <c r="C4822" s="4" t="str">
        <f t="shared" si="154"/>
        <v>-</v>
      </c>
    </row>
    <row r="4823" spans="1:3" hidden="1" x14ac:dyDescent="0.15">
      <c r="A4823" s="4"/>
      <c r="B4823" s="5" t="str">
        <f t="shared" si="153"/>
        <v>×</v>
      </c>
      <c r="C4823" s="4" t="str">
        <f t="shared" si="154"/>
        <v>-</v>
      </c>
    </row>
    <row r="4824" spans="1:3" hidden="1" x14ac:dyDescent="0.15">
      <c r="A4824" s="4"/>
      <c r="B4824" s="5" t="str">
        <f t="shared" si="153"/>
        <v>×</v>
      </c>
      <c r="C4824" s="4" t="str">
        <f t="shared" si="154"/>
        <v>-</v>
      </c>
    </row>
    <row r="4825" spans="1:3" hidden="1" x14ac:dyDescent="0.15">
      <c r="A4825" s="4"/>
      <c r="B4825" s="5" t="str">
        <f t="shared" si="153"/>
        <v>×</v>
      </c>
      <c r="C4825" s="4" t="str">
        <f t="shared" si="154"/>
        <v>-</v>
      </c>
    </row>
    <row r="4826" spans="1:3" hidden="1" x14ac:dyDescent="0.15">
      <c r="A4826" s="4"/>
      <c r="B4826" s="5" t="str">
        <f t="shared" si="153"/>
        <v>×</v>
      </c>
      <c r="C4826" s="4" t="str">
        <f t="shared" si="154"/>
        <v>-</v>
      </c>
    </row>
    <row r="4827" spans="1:3" hidden="1" x14ac:dyDescent="0.15">
      <c r="A4827" s="4"/>
      <c r="B4827" s="5" t="str">
        <f t="shared" si="153"/>
        <v>×</v>
      </c>
      <c r="C4827" s="4" t="str">
        <f t="shared" si="154"/>
        <v>-</v>
      </c>
    </row>
    <row r="4828" spans="1:3" hidden="1" x14ac:dyDescent="0.15">
      <c r="A4828" s="4"/>
      <c r="B4828" s="5" t="str">
        <f t="shared" si="153"/>
        <v>×</v>
      </c>
      <c r="C4828" s="4" t="str">
        <f t="shared" si="154"/>
        <v>-</v>
      </c>
    </row>
    <row r="4829" spans="1:3" hidden="1" x14ac:dyDescent="0.15">
      <c r="A4829" s="4"/>
      <c r="B4829" s="5" t="str">
        <f t="shared" si="153"/>
        <v>×</v>
      </c>
      <c r="C4829" s="4" t="str">
        <f t="shared" si="154"/>
        <v>-</v>
      </c>
    </row>
    <row r="4830" spans="1:3" hidden="1" x14ac:dyDescent="0.15">
      <c r="A4830" s="4"/>
      <c r="B4830" s="5" t="str">
        <f t="shared" si="153"/>
        <v>×</v>
      </c>
      <c r="C4830" s="4" t="str">
        <f t="shared" si="154"/>
        <v>-</v>
      </c>
    </row>
    <row r="4831" spans="1:3" hidden="1" x14ac:dyDescent="0.15">
      <c r="A4831" s="4"/>
      <c r="B4831" s="5" t="str">
        <f t="shared" si="153"/>
        <v>×</v>
      </c>
      <c r="C4831" s="4" t="str">
        <f t="shared" si="154"/>
        <v>-</v>
      </c>
    </row>
    <row r="4832" spans="1:3" hidden="1" x14ac:dyDescent="0.15">
      <c r="A4832" s="4"/>
      <c r="B4832" s="5" t="str">
        <f t="shared" si="153"/>
        <v>×</v>
      </c>
      <c r="C4832" s="4" t="str">
        <f t="shared" si="154"/>
        <v>-</v>
      </c>
    </row>
    <row r="4833" spans="1:3" hidden="1" x14ac:dyDescent="0.15">
      <c r="A4833" s="4"/>
      <c r="B4833" s="5" t="str">
        <f t="shared" si="153"/>
        <v>×</v>
      </c>
      <c r="C4833" s="4" t="str">
        <f t="shared" si="154"/>
        <v>-</v>
      </c>
    </row>
    <row r="4834" spans="1:3" hidden="1" x14ac:dyDescent="0.15">
      <c r="A4834" s="4"/>
      <c r="B4834" s="5" t="str">
        <f t="shared" si="153"/>
        <v>×</v>
      </c>
      <c r="C4834" s="4" t="str">
        <f t="shared" si="154"/>
        <v>-</v>
      </c>
    </row>
    <row r="4835" spans="1:3" hidden="1" x14ac:dyDescent="0.15">
      <c r="A4835" s="4"/>
      <c r="B4835" s="5" t="str">
        <f t="shared" si="153"/>
        <v>×</v>
      </c>
      <c r="C4835" s="4" t="str">
        <f t="shared" si="154"/>
        <v>-</v>
      </c>
    </row>
    <row r="4836" spans="1:3" hidden="1" x14ac:dyDescent="0.15">
      <c r="A4836" s="4"/>
      <c r="B4836" s="5" t="str">
        <f t="shared" si="153"/>
        <v>×</v>
      </c>
      <c r="C4836" s="4" t="str">
        <f t="shared" si="154"/>
        <v>-</v>
      </c>
    </row>
    <row r="4837" spans="1:3" hidden="1" x14ac:dyDescent="0.15">
      <c r="A4837" s="4"/>
      <c r="B4837" s="5" t="str">
        <f t="shared" si="153"/>
        <v>×</v>
      </c>
      <c r="C4837" s="4" t="str">
        <f t="shared" si="154"/>
        <v>-</v>
      </c>
    </row>
    <row r="4838" spans="1:3" hidden="1" x14ac:dyDescent="0.15">
      <c r="A4838" s="4"/>
      <c r="B4838" s="5" t="str">
        <f t="shared" si="153"/>
        <v>×</v>
      </c>
      <c r="C4838" s="4" t="str">
        <f t="shared" si="154"/>
        <v>-</v>
      </c>
    </row>
    <row r="4839" spans="1:3" hidden="1" x14ac:dyDescent="0.15">
      <c r="A4839" s="4"/>
      <c r="B4839" s="5" t="str">
        <f t="shared" si="153"/>
        <v>×</v>
      </c>
      <c r="C4839" s="4" t="str">
        <f t="shared" si="154"/>
        <v>-</v>
      </c>
    </row>
    <row r="4840" spans="1:3" hidden="1" x14ac:dyDescent="0.15">
      <c r="A4840" s="4"/>
      <c r="B4840" s="5" t="str">
        <f t="shared" si="153"/>
        <v>×</v>
      </c>
      <c r="C4840" s="4" t="str">
        <f t="shared" si="154"/>
        <v>-</v>
      </c>
    </row>
    <row r="4841" spans="1:3" hidden="1" x14ac:dyDescent="0.15">
      <c r="A4841" s="4"/>
      <c r="B4841" s="5" t="str">
        <f t="shared" si="153"/>
        <v>×</v>
      </c>
      <c r="C4841" s="4" t="str">
        <f t="shared" si="154"/>
        <v>-</v>
      </c>
    </row>
    <row r="4842" spans="1:3" hidden="1" x14ac:dyDescent="0.15">
      <c r="A4842" s="4"/>
      <c r="B4842" s="5" t="str">
        <f t="shared" si="153"/>
        <v>×</v>
      </c>
      <c r="C4842" s="4" t="str">
        <f t="shared" si="154"/>
        <v>-</v>
      </c>
    </row>
    <row r="4843" spans="1:3" hidden="1" x14ac:dyDescent="0.15">
      <c r="A4843" s="4"/>
      <c r="B4843" s="5" t="str">
        <f t="shared" si="153"/>
        <v>×</v>
      </c>
      <c r="C4843" s="4" t="str">
        <f t="shared" si="154"/>
        <v>-</v>
      </c>
    </row>
    <row r="4844" spans="1:3" hidden="1" x14ac:dyDescent="0.15">
      <c r="A4844" s="4"/>
      <c r="B4844" s="5" t="str">
        <f t="shared" si="153"/>
        <v>×</v>
      </c>
      <c r="C4844" s="4" t="str">
        <f t="shared" si="154"/>
        <v>-</v>
      </c>
    </row>
    <row r="4845" spans="1:3" hidden="1" x14ac:dyDescent="0.15">
      <c r="A4845" s="4"/>
      <c r="B4845" s="5" t="str">
        <f t="shared" si="153"/>
        <v>×</v>
      </c>
      <c r="C4845" s="4" t="str">
        <f t="shared" si="154"/>
        <v>-</v>
      </c>
    </row>
    <row r="4846" spans="1:3" hidden="1" x14ac:dyDescent="0.15">
      <c r="A4846" s="4"/>
      <c r="B4846" s="5" t="str">
        <f t="shared" si="153"/>
        <v>×</v>
      </c>
      <c r="C4846" s="4" t="str">
        <f t="shared" si="154"/>
        <v>-</v>
      </c>
    </row>
    <row r="4847" spans="1:3" hidden="1" x14ac:dyDescent="0.15">
      <c r="A4847" s="4"/>
      <c r="B4847" s="5" t="str">
        <f t="shared" si="153"/>
        <v>×</v>
      </c>
      <c r="C4847" s="4" t="str">
        <f t="shared" si="154"/>
        <v>-</v>
      </c>
    </row>
    <row r="4848" spans="1:3" hidden="1" x14ac:dyDescent="0.15">
      <c r="A4848" s="4"/>
      <c r="B4848" s="5" t="str">
        <f t="shared" si="153"/>
        <v>×</v>
      </c>
      <c r="C4848" s="4" t="str">
        <f t="shared" si="154"/>
        <v>-</v>
      </c>
    </row>
    <row r="4849" spans="1:3" hidden="1" x14ac:dyDescent="0.15">
      <c r="A4849" s="4"/>
      <c r="B4849" s="5" t="str">
        <f t="shared" si="153"/>
        <v>×</v>
      </c>
      <c r="C4849" s="4" t="str">
        <f t="shared" si="154"/>
        <v>-</v>
      </c>
    </row>
    <row r="4850" spans="1:3" hidden="1" x14ac:dyDescent="0.15">
      <c r="A4850" s="4"/>
      <c r="B4850" s="5" t="str">
        <f t="shared" si="153"/>
        <v>×</v>
      </c>
      <c r="C4850" s="4" t="str">
        <f t="shared" si="154"/>
        <v>-</v>
      </c>
    </row>
    <row r="4851" spans="1:3" hidden="1" x14ac:dyDescent="0.15">
      <c r="A4851" s="4"/>
      <c r="B4851" s="5" t="str">
        <f t="shared" si="153"/>
        <v>×</v>
      </c>
      <c r="C4851" s="4" t="str">
        <f t="shared" si="154"/>
        <v>-</v>
      </c>
    </row>
    <row r="4852" spans="1:3" hidden="1" x14ac:dyDescent="0.15">
      <c r="A4852" s="4"/>
      <c r="B4852" s="5" t="str">
        <f t="shared" si="153"/>
        <v>×</v>
      </c>
      <c r="C4852" s="4" t="str">
        <f t="shared" si="154"/>
        <v>-</v>
      </c>
    </row>
    <row r="4853" spans="1:3" hidden="1" x14ac:dyDescent="0.15">
      <c r="A4853" s="4"/>
      <c r="B4853" s="5" t="str">
        <f t="shared" si="153"/>
        <v>×</v>
      </c>
      <c r="C4853" s="4" t="str">
        <f t="shared" si="154"/>
        <v>-</v>
      </c>
    </row>
    <row r="4854" spans="1:3" hidden="1" x14ac:dyDescent="0.15">
      <c r="A4854" s="4"/>
      <c r="B4854" s="5" t="str">
        <f t="shared" si="153"/>
        <v>×</v>
      </c>
      <c r="C4854" s="4" t="str">
        <f t="shared" si="154"/>
        <v>-</v>
      </c>
    </row>
    <row r="4855" spans="1:3" hidden="1" x14ac:dyDescent="0.15">
      <c r="A4855" s="4"/>
      <c r="B4855" s="5" t="str">
        <f t="shared" si="153"/>
        <v>×</v>
      </c>
      <c r="C4855" s="4" t="str">
        <f t="shared" si="154"/>
        <v>-</v>
      </c>
    </row>
    <row r="4856" spans="1:3" hidden="1" x14ac:dyDescent="0.15">
      <c r="A4856" s="4"/>
      <c r="B4856" s="5" t="str">
        <f t="shared" si="153"/>
        <v>×</v>
      </c>
      <c r="C4856" s="4" t="str">
        <f t="shared" si="154"/>
        <v>-</v>
      </c>
    </row>
    <row r="4857" spans="1:3" hidden="1" x14ac:dyDescent="0.15">
      <c r="A4857" s="4"/>
      <c r="B4857" s="5" t="str">
        <f t="shared" si="153"/>
        <v>×</v>
      </c>
      <c r="C4857" s="4" t="str">
        <f t="shared" si="154"/>
        <v>-</v>
      </c>
    </row>
    <row r="4858" spans="1:3" hidden="1" x14ac:dyDescent="0.15">
      <c r="A4858" s="4"/>
      <c r="B4858" s="5" t="str">
        <f t="shared" si="153"/>
        <v>×</v>
      </c>
      <c r="C4858" s="4" t="str">
        <f t="shared" si="154"/>
        <v>-</v>
      </c>
    </row>
    <row r="4859" spans="1:3" hidden="1" x14ac:dyDescent="0.15">
      <c r="A4859" s="4"/>
      <c r="B4859" s="5" t="str">
        <f t="shared" si="153"/>
        <v>×</v>
      </c>
      <c r="C4859" s="4" t="str">
        <f t="shared" si="154"/>
        <v>-</v>
      </c>
    </row>
    <row r="4860" spans="1:3" hidden="1" x14ac:dyDescent="0.15">
      <c r="A4860" s="4"/>
      <c r="B4860" s="5" t="str">
        <f t="shared" si="153"/>
        <v>×</v>
      </c>
      <c r="C4860" s="4" t="str">
        <f t="shared" si="154"/>
        <v>-</v>
      </c>
    </row>
    <row r="4861" spans="1:3" hidden="1" x14ac:dyDescent="0.15">
      <c r="A4861" s="4"/>
      <c r="B4861" s="5" t="str">
        <f t="shared" si="153"/>
        <v>×</v>
      </c>
      <c r="C4861" s="4" t="str">
        <f t="shared" si="154"/>
        <v>-</v>
      </c>
    </row>
    <row r="4862" spans="1:3" hidden="1" x14ac:dyDescent="0.15">
      <c r="A4862" s="4"/>
      <c r="B4862" s="5" t="str">
        <f t="shared" si="153"/>
        <v>×</v>
      </c>
      <c r="C4862" s="4" t="str">
        <f t="shared" si="154"/>
        <v>-</v>
      </c>
    </row>
    <row r="4863" spans="1:3" hidden="1" x14ac:dyDescent="0.15">
      <c r="A4863" s="4"/>
      <c r="B4863" s="5" t="str">
        <f t="shared" si="153"/>
        <v>×</v>
      </c>
      <c r="C4863" s="4" t="str">
        <f t="shared" si="154"/>
        <v>-</v>
      </c>
    </row>
    <row r="4864" spans="1:3" hidden="1" x14ac:dyDescent="0.15">
      <c r="A4864" s="4"/>
      <c r="B4864" s="5" t="str">
        <f t="shared" si="153"/>
        <v>×</v>
      </c>
      <c r="C4864" s="4" t="str">
        <f t="shared" si="154"/>
        <v>-</v>
      </c>
    </row>
    <row r="4865" spans="1:3" hidden="1" x14ac:dyDescent="0.15">
      <c r="A4865" s="4"/>
      <c r="B4865" s="5" t="str">
        <f t="shared" si="153"/>
        <v>×</v>
      </c>
      <c r="C4865" s="4" t="str">
        <f t="shared" si="154"/>
        <v>-</v>
      </c>
    </row>
    <row r="4866" spans="1:3" hidden="1" x14ac:dyDescent="0.15">
      <c r="A4866" s="4"/>
      <c r="B4866" s="5" t="str">
        <f t="shared" si="153"/>
        <v>×</v>
      </c>
      <c r="C4866" s="4" t="str">
        <f t="shared" si="154"/>
        <v>-</v>
      </c>
    </row>
    <row r="4867" spans="1:3" hidden="1" x14ac:dyDescent="0.15">
      <c r="A4867" s="4"/>
      <c r="B4867" s="5" t="str">
        <f t="shared" si="153"/>
        <v>×</v>
      </c>
      <c r="C4867" s="4" t="str">
        <f t="shared" si="154"/>
        <v>-</v>
      </c>
    </row>
    <row r="4868" spans="1:3" hidden="1" x14ac:dyDescent="0.15">
      <c r="A4868" s="4"/>
      <c r="B4868" s="5" t="str">
        <f t="shared" si="153"/>
        <v>×</v>
      </c>
      <c r="C4868" s="4" t="str">
        <f t="shared" si="154"/>
        <v>-</v>
      </c>
    </row>
    <row r="4869" spans="1:3" hidden="1" x14ac:dyDescent="0.15">
      <c r="A4869" s="4"/>
      <c r="B4869" s="5" t="str">
        <f t="shared" si="153"/>
        <v>×</v>
      </c>
      <c r="C4869" s="4" t="str">
        <f t="shared" si="154"/>
        <v>-</v>
      </c>
    </row>
    <row r="4870" spans="1:3" hidden="1" x14ac:dyDescent="0.15">
      <c r="A4870" s="4"/>
      <c r="B4870" s="5" t="str">
        <f t="shared" si="153"/>
        <v>×</v>
      </c>
      <c r="C4870" s="4" t="str">
        <f t="shared" si="154"/>
        <v>-</v>
      </c>
    </row>
    <row r="4871" spans="1:3" hidden="1" x14ac:dyDescent="0.15">
      <c r="A4871" s="4"/>
      <c r="B4871" s="5" t="str">
        <f t="shared" si="153"/>
        <v>×</v>
      </c>
      <c r="C4871" s="4" t="str">
        <f t="shared" si="154"/>
        <v>-</v>
      </c>
    </row>
    <row r="4872" spans="1:3" hidden="1" x14ac:dyDescent="0.15">
      <c r="A4872" s="4"/>
      <c r="B4872" s="5" t="str">
        <f t="shared" si="153"/>
        <v>×</v>
      </c>
      <c r="C4872" s="4" t="str">
        <f t="shared" si="154"/>
        <v>-</v>
      </c>
    </row>
    <row r="4873" spans="1:3" hidden="1" x14ac:dyDescent="0.15">
      <c r="A4873" s="4"/>
      <c r="B4873" s="5" t="str">
        <f t="shared" si="153"/>
        <v>×</v>
      </c>
      <c r="C4873" s="4" t="str">
        <f t="shared" si="154"/>
        <v>-</v>
      </c>
    </row>
    <row r="4874" spans="1:3" hidden="1" x14ac:dyDescent="0.15">
      <c r="A4874" s="4"/>
      <c r="B4874" s="5" t="str">
        <f t="shared" si="153"/>
        <v>×</v>
      </c>
      <c r="C4874" s="4" t="str">
        <f t="shared" si="154"/>
        <v>-</v>
      </c>
    </row>
    <row r="4875" spans="1:3" hidden="1" x14ac:dyDescent="0.15">
      <c r="A4875" s="4"/>
      <c r="B4875" s="5" t="str">
        <f t="shared" si="153"/>
        <v>×</v>
      </c>
      <c r="C4875" s="4" t="str">
        <f t="shared" si="154"/>
        <v>-</v>
      </c>
    </row>
    <row r="4876" spans="1:3" hidden="1" x14ac:dyDescent="0.15">
      <c r="A4876" s="4"/>
      <c r="B4876" s="5" t="str">
        <f t="shared" si="153"/>
        <v>×</v>
      </c>
      <c r="C4876" s="4" t="str">
        <f t="shared" si="154"/>
        <v>-</v>
      </c>
    </row>
    <row r="4877" spans="1:3" hidden="1" x14ac:dyDescent="0.15">
      <c r="A4877" s="4"/>
      <c r="B4877" s="5" t="str">
        <f t="shared" si="153"/>
        <v>×</v>
      </c>
      <c r="C4877" s="4" t="str">
        <f t="shared" si="154"/>
        <v>-</v>
      </c>
    </row>
    <row r="4878" spans="1:3" hidden="1" x14ac:dyDescent="0.15">
      <c r="A4878" s="4"/>
      <c r="B4878" s="5" t="str">
        <f t="shared" si="153"/>
        <v>×</v>
      </c>
      <c r="C4878" s="4" t="str">
        <f t="shared" si="154"/>
        <v>-</v>
      </c>
    </row>
    <row r="4879" spans="1:3" hidden="1" x14ac:dyDescent="0.15">
      <c r="A4879" s="4"/>
      <c r="B4879" s="5" t="str">
        <f t="shared" si="153"/>
        <v>×</v>
      </c>
      <c r="C4879" s="4" t="str">
        <f t="shared" si="154"/>
        <v>-</v>
      </c>
    </row>
    <row r="4880" spans="1:3" hidden="1" x14ac:dyDescent="0.15">
      <c r="A4880" s="4"/>
      <c r="B4880" s="5" t="str">
        <f t="shared" si="153"/>
        <v>×</v>
      </c>
      <c r="C4880" s="4" t="str">
        <f t="shared" si="154"/>
        <v>-</v>
      </c>
    </row>
    <row r="4881" spans="1:3" hidden="1" x14ac:dyDescent="0.15">
      <c r="A4881" s="4"/>
      <c r="B4881" s="5" t="str">
        <f t="shared" si="153"/>
        <v>×</v>
      </c>
      <c r="C4881" s="4" t="str">
        <f t="shared" si="154"/>
        <v>-</v>
      </c>
    </row>
    <row r="4882" spans="1:3" hidden="1" x14ac:dyDescent="0.15">
      <c r="A4882" s="4"/>
      <c r="B4882" s="5" t="str">
        <f t="shared" si="153"/>
        <v>×</v>
      </c>
      <c r="C4882" s="4" t="str">
        <f t="shared" si="154"/>
        <v>-</v>
      </c>
    </row>
    <row r="4883" spans="1:3" hidden="1" x14ac:dyDescent="0.15">
      <c r="A4883" s="4"/>
      <c r="B4883" s="5" t="str">
        <f t="shared" si="153"/>
        <v>×</v>
      </c>
      <c r="C4883" s="4" t="str">
        <f t="shared" si="154"/>
        <v>-</v>
      </c>
    </row>
    <row r="4884" spans="1:3" hidden="1" x14ac:dyDescent="0.15">
      <c r="A4884" s="4"/>
      <c r="B4884" s="5" t="str">
        <f t="shared" si="153"/>
        <v>×</v>
      </c>
      <c r="C4884" s="4" t="str">
        <f t="shared" si="154"/>
        <v>-</v>
      </c>
    </row>
    <row r="4885" spans="1:3" hidden="1" x14ac:dyDescent="0.15">
      <c r="A4885" s="4"/>
      <c r="B4885" s="5" t="str">
        <f t="shared" ref="B4885:B4948" si="155">IF(COUNTIF(A4885,"*LOST*")&gt;0,"△",IF(COUNTIF(A4885,"*WON*")&gt;0,"〇","×"))</f>
        <v>×</v>
      </c>
      <c r="C4885" s="4" t="str">
        <f t="shared" ref="C4885:C4948" si="156">IF(B4885="〇",MID(A4885,FIND("払い出し",A4885)+6,(FIND("BUST",A4885)-FIND("払い出し",A4885)-13)),IF(B4885="△","-"&amp;MID(A4885,FIND("益",A4885)+3,(FIND("bits",A4885)-FIND("益",A4885)-4)),"-"))</f>
        <v>-</v>
      </c>
    </row>
    <row r="4886" spans="1:3" hidden="1" x14ac:dyDescent="0.15">
      <c r="A4886" s="4"/>
      <c r="B4886" s="5" t="str">
        <f t="shared" si="155"/>
        <v>×</v>
      </c>
      <c r="C4886" s="4" t="str">
        <f t="shared" si="156"/>
        <v>-</v>
      </c>
    </row>
    <row r="4887" spans="1:3" hidden="1" x14ac:dyDescent="0.15">
      <c r="A4887" s="4"/>
      <c r="B4887" s="5" t="str">
        <f t="shared" si="155"/>
        <v>×</v>
      </c>
      <c r="C4887" s="4" t="str">
        <f t="shared" si="156"/>
        <v>-</v>
      </c>
    </row>
    <row r="4888" spans="1:3" hidden="1" x14ac:dyDescent="0.15">
      <c r="A4888" s="4"/>
      <c r="B4888" s="5" t="str">
        <f t="shared" si="155"/>
        <v>×</v>
      </c>
      <c r="C4888" s="4" t="str">
        <f t="shared" si="156"/>
        <v>-</v>
      </c>
    </row>
    <row r="4889" spans="1:3" hidden="1" x14ac:dyDescent="0.15">
      <c r="A4889" s="4"/>
      <c r="B4889" s="5" t="str">
        <f t="shared" si="155"/>
        <v>×</v>
      </c>
      <c r="C4889" s="4" t="str">
        <f t="shared" si="156"/>
        <v>-</v>
      </c>
    </row>
    <row r="4890" spans="1:3" hidden="1" x14ac:dyDescent="0.15">
      <c r="A4890" s="4"/>
      <c r="B4890" s="5" t="str">
        <f t="shared" si="155"/>
        <v>×</v>
      </c>
      <c r="C4890" s="4" t="str">
        <f t="shared" si="156"/>
        <v>-</v>
      </c>
    </row>
    <row r="4891" spans="1:3" hidden="1" x14ac:dyDescent="0.15">
      <c r="A4891" s="4"/>
      <c r="B4891" s="5" t="str">
        <f t="shared" si="155"/>
        <v>×</v>
      </c>
      <c r="C4891" s="4" t="str">
        <f t="shared" si="156"/>
        <v>-</v>
      </c>
    </row>
    <row r="4892" spans="1:3" hidden="1" x14ac:dyDescent="0.15">
      <c r="A4892" s="4"/>
      <c r="B4892" s="5" t="str">
        <f t="shared" si="155"/>
        <v>×</v>
      </c>
      <c r="C4892" s="4" t="str">
        <f t="shared" si="156"/>
        <v>-</v>
      </c>
    </row>
    <row r="4893" spans="1:3" hidden="1" x14ac:dyDescent="0.15">
      <c r="A4893" s="4"/>
      <c r="B4893" s="5" t="str">
        <f t="shared" si="155"/>
        <v>×</v>
      </c>
      <c r="C4893" s="4" t="str">
        <f t="shared" si="156"/>
        <v>-</v>
      </c>
    </row>
    <row r="4894" spans="1:3" hidden="1" x14ac:dyDescent="0.15">
      <c r="A4894" s="4"/>
      <c r="B4894" s="5" t="str">
        <f t="shared" si="155"/>
        <v>×</v>
      </c>
      <c r="C4894" s="4" t="str">
        <f t="shared" si="156"/>
        <v>-</v>
      </c>
    </row>
    <row r="4895" spans="1:3" hidden="1" x14ac:dyDescent="0.15">
      <c r="A4895" s="4"/>
      <c r="B4895" s="5" t="str">
        <f t="shared" si="155"/>
        <v>×</v>
      </c>
      <c r="C4895" s="4" t="str">
        <f t="shared" si="156"/>
        <v>-</v>
      </c>
    </row>
    <row r="4896" spans="1:3" hidden="1" x14ac:dyDescent="0.15">
      <c r="A4896" s="4"/>
      <c r="B4896" s="5" t="str">
        <f t="shared" si="155"/>
        <v>×</v>
      </c>
      <c r="C4896" s="4" t="str">
        <f t="shared" si="156"/>
        <v>-</v>
      </c>
    </row>
    <row r="4897" spans="1:3" hidden="1" x14ac:dyDescent="0.15">
      <c r="A4897" s="4"/>
      <c r="B4897" s="5" t="str">
        <f t="shared" si="155"/>
        <v>×</v>
      </c>
      <c r="C4897" s="4" t="str">
        <f t="shared" si="156"/>
        <v>-</v>
      </c>
    </row>
    <row r="4898" spans="1:3" hidden="1" x14ac:dyDescent="0.15">
      <c r="A4898" s="4"/>
      <c r="B4898" s="5" t="str">
        <f t="shared" si="155"/>
        <v>×</v>
      </c>
      <c r="C4898" s="4" t="str">
        <f t="shared" si="156"/>
        <v>-</v>
      </c>
    </row>
    <row r="4899" spans="1:3" hidden="1" x14ac:dyDescent="0.15">
      <c r="A4899" s="4"/>
      <c r="B4899" s="5" t="str">
        <f t="shared" si="155"/>
        <v>×</v>
      </c>
      <c r="C4899" s="4" t="str">
        <f t="shared" si="156"/>
        <v>-</v>
      </c>
    </row>
    <row r="4900" spans="1:3" hidden="1" x14ac:dyDescent="0.15">
      <c r="A4900" s="4"/>
      <c r="B4900" s="5" t="str">
        <f t="shared" si="155"/>
        <v>×</v>
      </c>
      <c r="C4900" s="4" t="str">
        <f t="shared" si="156"/>
        <v>-</v>
      </c>
    </row>
    <row r="4901" spans="1:3" hidden="1" x14ac:dyDescent="0.15">
      <c r="A4901" s="4"/>
      <c r="B4901" s="5" t="str">
        <f t="shared" si="155"/>
        <v>×</v>
      </c>
      <c r="C4901" s="4" t="str">
        <f t="shared" si="156"/>
        <v>-</v>
      </c>
    </row>
    <row r="4902" spans="1:3" hidden="1" x14ac:dyDescent="0.15">
      <c r="A4902" s="4"/>
      <c r="B4902" s="5" t="str">
        <f t="shared" si="155"/>
        <v>×</v>
      </c>
      <c r="C4902" s="4" t="str">
        <f t="shared" si="156"/>
        <v>-</v>
      </c>
    </row>
    <row r="4903" spans="1:3" hidden="1" x14ac:dyDescent="0.15">
      <c r="A4903" s="4"/>
      <c r="B4903" s="5" t="str">
        <f t="shared" si="155"/>
        <v>×</v>
      </c>
      <c r="C4903" s="4" t="str">
        <f t="shared" si="156"/>
        <v>-</v>
      </c>
    </row>
    <row r="4904" spans="1:3" hidden="1" x14ac:dyDescent="0.15">
      <c r="A4904" s="4"/>
      <c r="B4904" s="5" t="str">
        <f t="shared" si="155"/>
        <v>×</v>
      </c>
      <c r="C4904" s="4" t="str">
        <f t="shared" si="156"/>
        <v>-</v>
      </c>
    </row>
    <row r="4905" spans="1:3" hidden="1" x14ac:dyDescent="0.15">
      <c r="A4905" s="4"/>
      <c r="B4905" s="5" t="str">
        <f t="shared" si="155"/>
        <v>×</v>
      </c>
      <c r="C4905" s="4" t="str">
        <f t="shared" si="156"/>
        <v>-</v>
      </c>
    </row>
    <row r="4906" spans="1:3" hidden="1" x14ac:dyDescent="0.15">
      <c r="A4906" s="4"/>
      <c r="B4906" s="5" t="str">
        <f t="shared" si="155"/>
        <v>×</v>
      </c>
      <c r="C4906" s="4" t="str">
        <f t="shared" si="156"/>
        <v>-</v>
      </c>
    </row>
    <row r="4907" spans="1:3" hidden="1" x14ac:dyDescent="0.15">
      <c r="A4907" s="4"/>
      <c r="B4907" s="5" t="str">
        <f t="shared" si="155"/>
        <v>×</v>
      </c>
      <c r="C4907" s="4" t="str">
        <f t="shared" si="156"/>
        <v>-</v>
      </c>
    </row>
    <row r="4908" spans="1:3" hidden="1" x14ac:dyDescent="0.15">
      <c r="A4908" s="4"/>
      <c r="B4908" s="5" t="str">
        <f t="shared" si="155"/>
        <v>×</v>
      </c>
      <c r="C4908" s="4" t="str">
        <f t="shared" si="156"/>
        <v>-</v>
      </c>
    </row>
    <row r="4909" spans="1:3" hidden="1" x14ac:dyDescent="0.15">
      <c r="A4909" s="4"/>
      <c r="B4909" s="5" t="str">
        <f t="shared" si="155"/>
        <v>×</v>
      </c>
      <c r="C4909" s="4" t="str">
        <f t="shared" si="156"/>
        <v>-</v>
      </c>
    </row>
    <row r="4910" spans="1:3" hidden="1" x14ac:dyDescent="0.15">
      <c r="A4910" s="4"/>
      <c r="B4910" s="5" t="str">
        <f t="shared" si="155"/>
        <v>×</v>
      </c>
      <c r="C4910" s="4" t="str">
        <f t="shared" si="156"/>
        <v>-</v>
      </c>
    </row>
    <row r="4911" spans="1:3" hidden="1" x14ac:dyDescent="0.15">
      <c r="A4911" s="4"/>
      <c r="B4911" s="5" t="str">
        <f t="shared" si="155"/>
        <v>×</v>
      </c>
      <c r="C4911" s="4" t="str">
        <f t="shared" si="156"/>
        <v>-</v>
      </c>
    </row>
    <row r="4912" spans="1:3" hidden="1" x14ac:dyDescent="0.15">
      <c r="A4912" s="4"/>
      <c r="B4912" s="5" t="str">
        <f t="shared" si="155"/>
        <v>×</v>
      </c>
      <c r="C4912" s="4" t="str">
        <f t="shared" si="156"/>
        <v>-</v>
      </c>
    </row>
    <row r="4913" spans="1:3" hidden="1" x14ac:dyDescent="0.15">
      <c r="A4913" s="4"/>
      <c r="B4913" s="5" t="str">
        <f t="shared" si="155"/>
        <v>×</v>
      </c>
      <c r="C4913" s="4" t="str">
        <f t="shared" si="156"/>
        <v>-</v>
      </c>
    </row>
    <row r="4914" spans="1:3" hidden="1" x14ac:dyDescent="0.15">
      <c r="A4914" s="4"/>
      <c r="B4914" s="5" t="str">
        <f t="shared" si="155"/>
        <v>×</v>
      </c>
      <c r="C4914" s="4" t="str">
        <f t="shared" si="156"/>
        <v>-</v>
      </c>
    </row>
    <row r="4915" spans="1:3" hidden="1" x14ac:dyDescent="0.15">
      <c r="A4915" s="4"/>
      <c r="B4915" s="5" t="str">
        <f t="shared" si="155"/>
        <v>×</v>
      </c>
      <c r="C4915" s="4" t="str">
        <f t="shared" si="156"/>
        <v>-</v>
      </c>
    </row>
    <row r="4916" spans="1:3" hidden="1" x14ac:dyDescent="0.15">
      <c r="A4916" s="4"/>
      <c r="B4916" s="5" t="str">
        <f t="shared" si="155"/>
        <v>×</v>
      </c>
      <c r="C4916" s="4" t="str">
        <f t="shared" si="156"/>
        <v>-</v>
      </c>
    </row>
    <row r="4917" spans="1:3" hidden="1" x14ac:dyDescent="0.15">
      <c r="A4917" s="4"/>
      <c r="B4917" s="5" t="str">
        <f t="shared" si="155"/>
        <v>×</v>
      </c>
      <c r="C4917" s="4" t="str">
        <f t="shared" si="156"/>
        <v>-</v>
      </c>
    </row>
    <row r="4918" spans="1:3" hidden="1" x14ac:dyDescent="0.15">
      <c r="A4918" s="4"/>
      <c r="B4918" s="5" t="str">
        <f t="shared" si="155"/>
        <v>×</v>
      </c>
      <c r="C4918" s="4" t="str">
        <f t="shared" si="156"/>
        <v>-</v>
      </c>
    </row>
    <row r="4919" spans="1:3" hidden="1" x14ac:dyDescent="0.15">
      <c r="A4919" s="4"/>
      <c r="B4919" s="5" t="str">
        <f t="shared" si="155"/>
        <v>×</v>
      </c>
      <c r="C4919" s="4" t="str">
        <f t="shared" si="156"/>
        <v>-</v>
      </c>
    </row>
    <row r="4920" spans="1:3" hidden="1" x14ac:dyDescent="0.15">
      <c r="A4920" s="4"/>
      <c r="B4920" s="5" t="str">
        <f t="shared" si="155"/>
        <v>×</v>
      </c>
      <c r="C4920" s="4" t="str">
        <f t="shared" si="156"/>
        <v>-</v>
      </c>
    </row>
    <row r="4921" spans="1:3" hidden="1" x14ac:dyDescent="0.15">
      <c r="A4921" s="4"/>
      <c r="B4921" s="5" t="str">
        <f t="shared" si="155"/>
        <v>×</v>
      </c>
      <c r="C4921" s="4" t="str">
        <f t="shared" si="156"/>
        <v>-</v>
      </c>
    </row>
    <row r="4922" spans="1:3" hidden="1" x14ac:dyDescent="0.15">
      <c r="A4922" s="4"/>
      <c r="B4922" s="5" t="str">
        <f t="shared" si="155"/>
        <v>×</v>
      </c>
      <c r="C4922" s="4" t="str">
        <f t="shared" si="156"/>
        <v>-</v>
      </c>
    </row>
    <row r="4923" spans="1:3" hidden="1" x14ac:dyDescent="0.15">
      <c r="A4923" s="4"/>
      <c r="B4923" s="5" t="str">
        <f t="shared" si="155"/>
        <v>×</v>
      </c>
      <c r="C4923" s="4" t="str">
        <f t="shared" si="156"/>
        <v>-</v>
      </c>
    </row>
    <row r="4924" spans="1:3" hidden="1" x14ac:dyDescent="0.15">
      <c r="A4924" s="4"/>
      <c r="B4924" s="5" t="str">
        <f t="shared" si="155"/>
        <v>×</v>
      </c>
      <c r="C4924" s="4" t="str">
        <f t="shared" si="156"/>
        <v>-</v>
      </c>
    </row>
    <row r="4925" spans="1:3" hidden="1" x14ac:dyDescent="0.15">
      <c r="A4925" s="4"/>
      <c r="B4925" s="5" t="str">
        <f t="shared" si="155"/>
        <v>×</v>
      </c>
      <c r="C4925" s="4" t="str">
        <f t="shared" si="156"/>
        <v>-</v>
      </c>
    </row>
    <row r="4926" spans="1:3" hidden="1" x14ac:dyDescent="0.15">
      <c r="A4926" s="4"/>
      <c r="B4926" s="5" t="str">
        <f t="shared" si="155"/>
        <v>×</v>
      </c>
      <c r="C4926" s="4" t="str">
        <f t="shared" si="156"/>
        <v>-</v>
      </c>
    </row>
    <row r="4927" spans="1:3" hidden="1" x14ac:dyDescent="0.15">
      <c r="A4927" s="4"/>
      <c r="B4927" s="5" t="str">
        <f t="shared" si="155"/>
        <v>×</v>
      </c>
      <c r="C4927" s="4" t="str">
        <f t="shared" si="156"/>
        <v>-</v>
      </c>
    </row>
    <row r="4928" spans="1:3" hidden="1" x14ac:dyDescent="0.15">
      <c r="A4928" s="4"/>
      <c r="B4928" s="5" t="str">
        <f t="shared" si="155"/>
        <v>×</v>
      </c>
      <c r="C4928" s="4" t="str">
        <f t="shared" si="156"/>
        <v>-</v>
      </c>
    </row>
    <row r="4929" spans="1:3" hidden="1" x14ac:dyDescent="0.15">
      <c r="A4929" s="4"/>
      <c r="B4929" s="5" t="str">
        <f t="shared" si="155"/>
        <v>×</v>
      </c>
      <c r="C4929" s="4" t="str">
        <f t="shared" si="156"/>
        <v>-</v>
      </c>
    </row>
    <row r="4930" spans="1:3" hidden="1" x14ac:dyDescent="0.15">
      <c r="A4930" s="4"/>
      <c r="B4930" s="5" t="str">
        <f t="shared" si="155"/>
        <v>×</v>
      </c>
      <c r="C4930" s="4" t="str">
        <f t="shared" si="156"/>
        <v>-</v>
      </c>
    </row>
    <row r="4931" spans="1:3" hidden="1" x14ac:dyDescent="0.15">
      <c r="A4931" s="4"/>
      <c r="B4931" s="5" t="str">
        <f t="shared" si="155"/>
        <v>×</v>
      </c>
      <c r="C4931" s="4" t="str">
        <f t="shared" si="156"/>
        <v>-</v>
      </c>
    </row>
    <row r="4932" spans="1:3" hidden="1" x14ac:dyDescent="0.15">
      <c r="A4932" s="4"/>
      <c r="B4932" s="5" t="str">
        <f t="shared" si="155"/>
        <v>×</v>
      </c>
      <c r="C4932" s="4" t="str">
        <f t="shared" si="156"/>
        <v>-</v>
      </c>
    </row>
    <row r="4933" spans="1:3" hidden="1" x14ac:dyDescent="0.15">
      <c r="A4933" s="4"/>
      <c r="B4933" s="5" t="str">
        <f t="shared" si="155"/>
        <v>×</v>
      </c>
      <c r="C4933" s="4" t="str">
        <f t="shared" si="156"/>
        <v>-</v>
      </c>
    </row>
    <row r="4934" spans="1:3" hidden="1" x14ac:dyDescent="0.15">
      <c r="A4934" s="4"/>
      <c r="B4934" s="5" t="str">
        <f t="shared" si="155"/>
        <v>×</v>
      </c>
      <c r="C4934" s="4" t="str">
        <f t="shared" si="156"/>
        <v>-</v>
      </c>
    </row>
    <row r="4935" spans="1:3" hidden="1" x14ac:dyDescent="0.15">
      <c r="A4935" s="4"/>
      <c r="B4935" s="5" t="str">
        <f t="shared" si="155"/>
        <v>×</v>
      </c>
      <c r="C4935" s="4" t="str">
        <f t="shared" si="156"/>
        <v>-</v>
      </c>
    </row>
    <row r="4936" spans="1:3" hidden="1" x14ac:dyDescent="0.15">
      <c r="A4936" s="4"/>
      <c r="B4936" s="5" t="str">
        <f t="shared" si="155"/>
        <v>×</v>
      </c>
      <c r="C4936" s="4" t="str">
        <f t="shared" si="156"/>
        <v>-</v>
      </c>
    </row>
    <row r="4937" spans="1:3" hidden="1" x14ac:dyDescent="0.15">
      <c r="A4937" s="4"/>
      <c r="B4937" s="5" t="str">
        <f t="shared" si="155"/>
        <v>×</v>
      </c>
      <c r="C4937" s="4" t="str">
        <f t="shared" si="156"/>
        <v>-</v>
      </c>
    </row>
    <row r="4938" spans="1:3" hidden="1" x14ac:dyDescent="0.15">
      <c r="A4938" s="4"/>
      <c r="B4938" s="5" t="str">
        <f t="shared" si="155"/>
        <v>×</v>
      </c>
      <c r="C4938" s="4" t="str">
        <f t="shared" si="156"/>
        <v>-</v>
      </c>
    </row>
    <row r="4939" spans="1:3" hidden="1" x14ac:dyDescent="0.15">
      <c r="A4939" s="4"/>
      <c r="B4939" s="5" t="str">
        <f t="shared" si="155"/>
        <v>×</v>
      </c>
      <c r="C4939" s="4" t="str">
        <f t="shared" si="156"/>
        <v>-</v>
      </c>
    </row>
    <row r="4940" spans="1:3" hidden="1" x14ac:dyDescent="0.15">
      <c r="A4940" s="4"/>
      <c r="B4940" s="5" t="str">
        <f t="shared" si="155"/>
        <v>×</v>
      </c>
      <c r="C4940" s="4" t="str">
        <f t="shared" si="156"/>
        <v>-</v>
      </c>
    </row>
    <row r="4941" spans="1:3" hidden="1" x14ac:dyDescent="0.15">
      <c r="A4941" s="4"/>
      <c r="B4941" s="5" t="str">
        <f t="shared" si="155"/>
        <v>×</v>
      </c>
      <c r="C4941" s="4" t="str">
        <f t="shared" si="156"/>
        <v>-</v>
      </c>
    </row>
    <row r="4942" spans="1:3" hidden="1" x14ac:dyDescent="0.15">
      <c r="A4942" s="4"/>
      <c r="B4942" s="5" t="str">
        <f t="shared" si="155"/>
        <v>×</v>
      </c>
      <c r="C4942" s="4" t="str">
        <f t="shared" si="156"/>
        <v>-</v>
      </c>
    </row>
    <row r="4943" spans="1:3" hidden="1" x14ac:dyDescent="0.15">
      <c r="A4943" s="4"/>
      <c r="B4943" s="5" t="str">
        <f t="shared" si="155"/>
        <v>×</v>
      </c>
      <c r="C4943" s="4" t="str">
        <f t="shared" si="156"/>
        <v>-</v>
      </c>
    </row>
    <row r="4944" spans="1:3" hidden="1" x14ac:dyDescent="0.15">
      <c r="A4944" s="4"/>
      <c r="B4944" s="5" t="str">
        <f t="shared" si="155"/>
        <v>×</v>
      </c>
      <c r="C4944" s="4" t="str">
        <f t="shared" si="156"/>
        <v>-</v>
      </c>
    </row>
    <row r="4945" spans="1:3" hidden="1" x14ac:dyDescent="0.15">
      <c r="A4945" s="4"/>
      <c r="B4945" s="5" t="str">
        <f t="shared" si="155"/>
        <v>×</v>
      </c>
      <c r="C4945" s="4" t="str">
        <f t="shared" si="156"/>
        <v>-</v>
      </c>
    </row>
    <row r="4946" spans="1:3" hidden="1" x14ac:dyDescent="0.15">
      <c r="A4946" s="4"/>
      <c r="B4946" s="5" t="str">
        <f t="shared" si="155"/>
        <v>×</v>
      </c>
      <c r="C4946" s="4" t="str">
        <f t="shared" si="156"/>
        <v>-</v>
      </c>
    </row>
    <row r="4947" spans="1:3" hidden="1" x14ac:dyDescent="0.15">
      <c r="A4947" s="4"/>
      <c r="B4947" s="5" t="str">
        <f t="shared" si="155"/>
        <v>×</v>
      </c>
      <c r="C4947" s="4" t="str">
        <f t="shared" si="156"/>
        <v>-</v>
      </c>
    </row>
    <row r="4948" spans="1:3" hidden="1" x14ac:dyDescent="0.15">
      <c r="A4948" s="4"/>
      <c r="B4948" s="5" t="str">
        <f t="shared" si="155"/>
        <v>×</v>
      </c>
      <c r="C4948" s="4" t="str">
        <f t="shared" si="156"/>
        <v>-</v>
      </c>
    </row>
    <row r="4949" spans="1:3" hidden="1" x14ac:dyDescent="0.15">
      <c r="A4949" s="4"/>
      <c r="B4949" s="5" t="str">
        <f t="shared" ref="B4949:B5012" si="157">IF(COUNTIF(A4949,"*LOST*")&gt;0,"△",IF(COUNTIF(A4949,"*WON*")&gt;0,"〇","×"))</f>
        <v>×</v>
      </c>
      <c r="C4949" s="4" t="str">
        <f t="shared" ref="C4949:C5012" si="158">IF(B4949="〇",MID(A4949,FIND("払い出し",A4949)+6,(FIND("BUST",A4949)-FIND("払い出し",A4949)-13)),IF(B4949="△","-"&amp;MID(A4949,FIND("益",A4949)+3,(FIND("bits",A4949)-FIND("益",A4949)-4)),"-"))</f>
        <v>-</v>
      </c>
    </row>
    <row r="4950" spans="1:3" hidden="1" x14ac:dyDescent="0.15">
      <c r="A4950" s="4"/>
      <c r="B4950" s="5" t="str">
        <f t="shared" si="157"/>
        <v>×</v>
      </c>
      <c r="C4950" s="4" t="str">
        <f t="shared" si="158"/>
        <v>-</v>
      </c>
    </row>
    <row r="4951" spans="1:3" hidden="1" x14ac:dyDescent="0.15">
      <c r="A4951" s="4"/>
      <c r="B4951" s="5" t="str">
        <f t="shared" si="157"/>
        <v>×</v>
      </c>
      <c r="C4951" s="4" t="str">
        <f t="shared" si="158"/>
        <v>-</v>
      </c>
    </row>
    <row r="4952" spans="1:3" hidden="1" x14ac:dyDescent="0.15">
      <c r="A4952" s="4"/>
      <c r="B4952" s="5" t="str">
        <f t="shared" si="157"/>
        <v>×</v>
      </c>
      <c r="C4952" s="4" t="str">
        <f t="shared" si="158"/>
        <v>-</v>
      </c>
    </row>
    <row r="4953" spans="1:3" hidden="1" x14ac:dyDescent="0.15">
      <c r="A4953" s="4"/>
      <c r="B4953" s="5" t="str">
        <f t="shared" si="157"/>
        <v>×</v>
      </c>
      <c r="C4953" s="4" t="str">
        <f t="shared" si="158"/>
        <v>-</v>
      </c>
    </row>
    <row r="4954" spans="1:3" hidden="1" x14ac:dyDescent="0.15">
      <c r="A4954" s="4"/>
      <c r="B4954" s="5" t="str">
        <f t="shared" si="157"/>
        <v>×</v>
      </c>
      <c r="C4954" s="4" t="str">
        <f t="shared" si="158"/>
        <v>-</v>
      </c>
    </row>
    <row r="4955" spans="1:3" hidden="1" x14ac:dyDescent="0.15">
      <c r="A4955" s="4"/>
      <c r="B4955" s="5" t="str">
        <f t="shared" si="157"/>
        <v>×</v>
      </c>
      <c r="C4955" s="4" t="str">
        <f t="shared" si="158"/>
        <v>-</v>
      </c>
    </row>
    <row r="4956" spans="1:3" hidden="1" x14ac:dyDescent="0.15">
      <c r="A4956" s="4"/>
      <c r="B4956" s="5" t="str">
        <f t="shared" si="157"/>
        <v>×</v>
      </c>
      <c r="C4956" s="4" t="str">
        <f t="shared" si="158"/>
        <v>-</v>
      </c>
    </row>
    <row r="4957" spans="1:3" hidden="1" x14ac:dyDescent="0.15">
      <c r="A4957" s="4"/>
      <c r="B4957" s="5" t="str">
        <f t="shared" si="157"/>
        <v>×</v>
      </c>
      <c r="C4957" s="4" t="str">
        <f t="shared" si="158"/>
        <v>-</v>
      </c>
    </row>
    <row r="4958" spans="1:3" hidden="1" x14ac:dyDescent="0.15">
      <c r="A4958" s="4"/>
      <c r="B4958" s="5" t="str">
        <f t="shared" si="157"/>
        <v>×</v>
      </c>
      <c r="C4958" s="4" t="str">
        <f t="shared" si="158"/>
        <v>-</v>
      </c>
    </row>
    <row r="4959" spans="1:3" hidden="1" x14ac:dyDescent="0.15">
      <c r="A4959" s="4"/>
      <c r="B4959" s="5" t="str">
        <f t="shared" si="157"/>
        <v>×</v>
      </c>
      <c r="C4959" s="4" t="str">
        <f t="shared" si="158"/>
        <v>-</v>
      </c>
    </row>
    <row r="4960" spans="1:3" hidden="1" x14ac:dyDescent="0.15">
      <c r="A4960" s="4"/>
      <c r="B4960" s="5" t="str">
        <f t="shared" si="157"/>
        <v>×</v>
      </c>
      <c r="C4960" s="4" t="str">
        <f t="shared" si="158"/>
        <v>-</v>
      </c>
    </row>
    <row r="4961" spans="1:3" hidden="1" x14ac:dyDescent="0.15">
      <c r="A4961" s="4"/>
      <c r="B4961" s="5" t="str">
        <f t="shared" si="157"/>
        <v>×</v>
      </c>
      <c r="C4961" s="4" t="str">
        <f t="shared" si="158"/>
        <v>-</v>
      </c>
    </row>
    <row r="4962" spans="1:3" hidden="1" x14ac:dyDescent="0.15">
      <c r="A4962" s="4"/>
      <c r="B4962" s="5" t="str">
        <f t="shared" si="157"/>
        <v>×</v>
      </c>
      <c r="C4962" s="4" t="str">
        <f t="shared" si="158"/>
        <v>-</v>
      </c>
    </row>
    <row r="4963" spans="1:3" hidden="1" x14ac:dyDescent="0.15">
      <c r="A4963" s="4"/>
      <c r="B4963" s="5" t="str">
        <f t="shared" si="157"/>
        <v>×</v>
      </c>
      <c r="C4963" s="4" t="str">
        <f t="shared" si="158"/>
        <v>-</v>
      </c>
    </row>
    <row r="4964" spans="1:3" hidden="1" x14ac:dyDescent="0.15">
      <c r="A4964" s="4"/>
      <c r="B4964" s="5" t="str">
        <f t="shared" si="157"/>
        <v>×</v>
      </c>
      <c r="C4964" s="4" t="str">
        <f t="shared" si="158"/>
        <v>-</v>
      </c>
    </row>
    <row r="4965" spans="1:3" hidden="1" x14ac:dyDescent="0.15">
      <c r="A4965" s="4"/>
      <c r="B4965" s="5" t="str">
        <f t="shared" si="157"/>
        <v>×</v>
      </c>
      <c r="C4965" s="4" t="str">
        <f t="shared" si="158"/>
        <v>-</v>
      </c>
    </row>
    <row r="4966" spans="1:3" hidden="1" x14ac:dyDescent="0.15">
      <c r="A4966" s="4"/>
      <c r="B4966" s="5" t="str">
        <f t="shared" si="157"/>
        <v>×</v>
      </c>
      <c r="C4966" s="4" t="str">
        <f t="shared" si="158"/>
        <v>-</v>
      </c>
    </row>
    <row r="4967" spans="1:3" hidden="1" x14ac:dyDescent="0.15">
      <c r="A4967" s="4"/>
      <c r="B4967" s="5" t="str">
        <f t="shared" si="157"/>
        <v>×</v>
      </c>
      <c r="C4967" s="4" t="str">
        <f t="shared" si="158"/>
        <v>-</v>
      </c>
    </row>
    <row r="4968" spans="1:3" hidden="1" x14ac:dyDescent="0.15">
      <c r="A4968" s="4"/>
      <c r="B4968" s="5" t="str">
        <f t="shared" si="157"/>
        <v>×</v>
      </c>
      <c r="C4968" s="4" t="str">
        <f t="shared" si="158"/>
        <v>-</v>
      </c>
    </row>
    <row r="4969" spans="1:3" hidden="1" x14ac:dyDescent="0.15">
      <c r="A4969" s="4"/>
      <c r="B4969" s="5" t="str">
        <f t="shared" si="157"/>
        <v>×</v>
      </c>
      <c r="C4969" s="4" t="str">
        <f t="shared" si="158"/>
        <v>-</v>
      </c>
    </row>
    <row r="4970" spans="1:3" hidden="1" x14ac:dyDescent="0.15">
      <c r="A4970" s="4"/>
      <c r="B4970" s="5" t="str">
        <f t="shared" si="157"/>
        <v>×</v>
      </c>
      <c r="C4970" s="4" t="str">
        <f t="shared" si="158"/>
        <v>-</v>
      </c>
    </row>
    <row r="4971" spans="1:3" hidden="1" x14ac:dyDescent="0.15">
      <c r="A4971" s="4"/>
      <c r="B4971" s="5" t="str">
        <f t="shared" si="157"/>
        <v>×</v>
      </c>
      <c r="C4971" s="4" t="str">
        <f t="shared" si="158"/>
        <v>-</v>
      </c>
    </row>
    <row r="4972" spans="1:3" hidden="1" x14ac:dyDescent="0.15">
      <c r="A4972" s="4"/>
      <c r="B4972" s="5" t="str">
        <f t="shared" si="157"/>
        <v>×</v>
      </c>
      <c r="C4972" s="4" t="str">
        <f t="shared" si="158"/>
        <v>-</v>
      </c>
    </row>
    <row r="4973" spans="1:3" hidden="1" x14ac:dyDescent="0.15">
      <c r="A4973" s="4"/>
      <c r="B4973" s="5" t="str">
        <f t="shared" si="157"/>
        <v>×</v>
      </c>
      <c r="C4973" s="4" t="str">
        <f t="shared" si="158"/>
        <v>-</v>
      </c>
    </row>
    <row r="4974" spans="1:3" hidden="1" x14ac:dyDescent="0.15">
      <c r="A4974" s="4"/>
      <c r="B4974" s="5" t="str">
        <f t="shared" si="157"/>
        <v>×</v>
      </c>
      <c r="C4974" s="4" t="str">
        <f t="shared" si="158"/>
        <v>-</v>
      </c>
    </row>
    <row r="4975" spans="1:3" hidden="1" x14ac:dyDescent="0.15">
      <c r="A4975" s="4"/>
      <c r="B4975" s="5" t="str">
        <f t="shared" si="157"/>
        <v>×</v>
      </c>
      <c r="C4975" s="4" t="str">
        <f t="shared" si="158"/>
        <v>-</v>
      </c>
    </row>
    <row r="4976" spans="1:3" hidden="1" x14ac:dyDescent="0.15">
      <c r="A4976" s="4"/>
      <c r="B4976" s="5" t="str">
        <f t="shared" si="157"/>
        <v>×</v>
      </c>
      <c r="C4976" s="4" t="str">
        <f t="shared" si="158"/>
        <v>-</v>
      </c>
    </row>
    <row r="4977" spans="1:3" hidden="1" x14ac:dyDescent="0.15">
      <c r="A4977" s="4"/>
      <c r="B4977" s="5" t="str">
        <f t="shared" si="157"/>
        <v>×</v>
      </c>
      <c r="C4977" s="4" t="str">
        <f t="shared" si="158"/>
        <v>-</v>
      </c>
    </row>
    <row r="4978" spans="1:3" hidden="1" x14ac:dyDescent="0.15">
      <c r="A4978" s="4"/>
      <c r="B4978" s="5" t="str">
        <f t="shared" si="157"/>
        <v>×</v>
      </c>
      <c r="C4978" s="4" t="str">
        <f t="shared" si="158"/>
        <v>-</v>
      </c>
    </row>
    <row r="4979" spans="1:3" hidden="1" x14ac:dyDescent="0.15">
      <c r="A4979" s="4"/>
      <c r="B4979" s="5" t="str">
        <f t="shared" si="157"/>
        <v>×</v>
      </c>
      <c r="C4979" s="4" t="str">
        <f t="shared" si="158"/>
        <v>-</v>
      </c>
    </row>
    <row r="4980" spans="1:3" hidden="1" x14ac:dyDescent="0.15">
      <c r="A4980" s="4"/>
      <c r="B4980" s="5" t="str">
        <f t="shared" si="157"/>
        <v>×</v>
      </c>
      <c r="C4980" s="4" t="str">
        <f t="shared" si="158"/>
        <v>-</v>
      </c>
    </row>
    <row r="4981" spans="1:3" hidden="1" x14ac:dyDescent="0.15">
      <c r="A4981" s="4"/>
      <c r="B4981" s="5" t="str">
        <f t="shared" si="157"/>
        <v>×</v>
      </c>
      <c r="C4981" s="4" t="str">
        <f t="shared" si="158"/>
        <v>-</v>
      </c>
    </row>
    <row r="4982" spans="1:3" hidden="1" x14ac:dyDescent="0.15">
      <c r="A4982" s="4"/>
      <c r="B4982" s="5" t="str">
        <f t="shared" si="157"/>
        <v>×</v>
      </c>
      <c r="C4982" s="4" t="str">
        <f t="shared" si="158"/>
        <v>-</v>
      </c>
    </row>
    <row r="4983" spans="1:3" hidden="1" x14ac:dyDescent="0.15">
      <c r="A4983" s="4"/>
      <c r="B4983" s="5" t="str">
        <f t="shared" si="157"/>
        <v>×</v>
      </c>
      <c r="C4983" s="4" t="str">
        <f t="shared" si="158"/>
        <v>-</v>
      </c>
    </row>
    <row r="4984" spans="1:3" hidden="1" x14ac:dyDescent="0.15">
      <c r="A4984" s="4"/>
      <c r="B4984" s="5" t="str">
        <f t="shared" si="157"/>
        <v>×</v>
      </c>
      <c r="C4984" s="4" t="str">
        <f t="shared" si="158"/>
        <v>-</v>
      </c>
    </row>
    <row r="4985" spans="1:3" hidden="1" x14ac:dyDescent="0.15">
      <c r="A4985" s="4"/>
      <c r="B4985" s="5" t="str">
        <f t="shared" si="157"/>
        <v>×</v>
      </c>
      <c r="C4985" s="4" t="str">
        <f t="shared" si="158"/>
        <v>-</v>
      </c>
    </row>
    <row r="4986" spans="1:3" hidden="1" x14ac:dyDescent="0.15">
      <c r="A4986" s="4"/>
      <c r="B4986" s="5" t="str">
        <f t="shared" si="157"/>
        <v>×</v>
      </c>
      <c r="C4986" s="4" t="str">
        <f t="shared" si="158"/>
        <v>-</v>
      </c>
    </row>
    <row r="4987" spans="1:3" hidden="1" x14ac:dyDescent="0.15">
      <c r="A4987" s="4"/>
      <c r="B4987" s="5" t="str">
        <f t="shared" si="157"/>
        <v>×</v>
      </c>
      <c r="C4987" s="4" t="str">
        <f t="shared" si="158"/>
        <v>-</v>
      </c>
    </row>
    <row r="4988" spans="1:3" hidden="1" x14ac:dyDescent="0.15">
      <c r="A4988" s="4"/>
      <c r="B4988" s="5" t="str">
        <f t="shared" si="157"/>
        <v>×</v>
      </c>
      <c r="C4988" s="4" t="str">
        <f t="shared" si="158"/>
        <v>-</v>
      </c>
    </row>
    <row r="4989" spans="1:3" hidden="1" x14ac:dyDescent="0.15">
      <c r="A4989" s="4"/>
      <c r="B4989" s="5" t="str">
        <f t="shared" si="157"/>
        <v>×</v>
      </c>
      <c r="C4989" s="4" t="str">
        <f t="shared" si="158"/>
        <v>-</v>
      </c>
    </row>
    <row r="4990" spans="1:3" hidden="1" x14ac:dyDescent="0.15">
      <c r="A4990" s="4"/>
      <c r="B4990" s="5" t="str">
        <f t="shared" si="157"/>
        <v>×</v>
      </c>
      <c r="C4990" s="4" t="str">
        <f t="shared" si="158"/>
        <v>-</v>
      </c>
    </row>
    <row r="4991" spans="1:3" hidden="1" x14ac:dyDescent="0.15">
      <c r="A4991" s="4"/>
      <c r="B4991" s="5" t="str">
        <f t="shared" si="157"/>
        <v>×</v>
      </c>
      <c r="C4991" s="4" t="str">
        <f t="shared" si="158"/>
        <v>-</v>
      </c>
    </row>
    <row r="4992" spans="1:3" hidden="1" x14ac:dyDescent="0.15">
      <c r="A4992" s="4"/>
      <c r="B4992" s="5" t="str">
        <f t="shared" si="157"/>
        <v>×</v>
      </c>
      <c r="C4992" s="4" t="str">
        <f t="shared" si="158"/>
        <v>-</v>
      </c>
    </row>
    <row r="4993" spans="1:3" hidden="1" x14ac:dyDescent="0.15">
      <c r="A4993" s="4"/>
      <c r="B4993" s="5" t="str">
        <f t="shared" si="157"/>
        <v>×</v>
      </c>
      <c r="C4993" s="4" t="str">
        <f t="shared" si="158"/>
        <v>-</v>
      </c>
    </row>
    <row r="4994" spans="1:3" hidden="1" x14ac:dyDescent="0.15">
      <c r="A4994" s="4"/>
      <c r="B4994" s="5" t="str">
        <f t="shared" si="157"/>
        <v>×</v>
      </c>
      <c r="C4994" s="4" t="str">
        <f t="shared" si="158"/>
        <v>-</v>
      </c>
    </row>
    <row r="4995" spans="1:3" hidden="1" x14ac:dyDescent="0.15">
      <c r="A4995" s="4"/>
      <c r="B4995" s="5" t="str">
        <f t="shared" si="157"/>
        <v>×</v>
      </c>
      <c r="C4995" s="4" t="str">
        <f t="shared" si="158"/>
        <v>-</v>
      </c>
    </row>
    <row r="4996" spans="1:3" hidden="1" x14ac:dyDescent="0.15">
      <c r="A4996" s="4"/>
      <c r="B4996" s="5" t="str">
        <f t="shared" si="157"/>
        <v>×</v>
      </c>
      <c r="C4996" s="4" t="str">
        <f t="shared" si="158"/>
        <v>-</v>
      </c>
    </row>
    <row r="4997" spans="1:3" hidden="1" x14ac:dyDescent="0.15">
      <c r="A4997" s="4"/>
      <c r="B4997" s="5" t="str">
        <f t="shared" si="157"/>
        <v>×</v>
      </c>
      <c r="C4997" s="4" t="str">
        <f t="shared" si="158"/>
        <v>-</v>
      </c>
    </row>
    <row r="4998" spans="1:3" hidden="1" x14ac:dyDescent="0.15">
      <c r="A4998" s="4"/>
      <c r="B4998" s="5" t="str">
        <f t="shared" si="157"/>
        <v>×</v>
      </c>
      <c r="C4998" s="4" t="str">
        <f t="shared" si="158"/>
        <v>-</v>
      </c>
    </row>
    <row r="4999" spans="1:3" hidden="1" x14ac:dyDescent="0.15">
      <c r="A4999" s="4"/>
      <c r="B4999" s="5" t="str">
        <f t="shared" si="157"/>
        <v>×</v>
      </c>
      <c r="C4999" s="4" t="str">
        <f t="shared" si="158"/>
        <v>-</v>
      </c>
    </row>
    <row r="5000" spans="1:3" hidden="1" x14ac:dyDescent="0.15">
      <c r="A5000" s="4"/>
      <c r="B5000" s="5" t="str">
        <f t="shared" si="157"/>
        <v>×</v>
      </c>
      <c r="C5000" s="4" t="str">
        <f t="shared" si="158"/>
        <v>-</v>
      </c>
    </row>
    <row r="5001" spans="1:3" hidden="1" x14ac:dyDescent="0.15">
      <c r="A5001" s="4"/>
      <c r="B5001" s="5" t="str">
        <f t="shared" si="157"/>
        <v>×</v>
      </c>
      <c r="C5001" s="4" t="str">
        <f t="shared" si="158"/>
        <v>-</v>
      </c>
    </row>
    <row r="5002" spans="1:3" hidden="1" x14ac:dyDescent="0.15">
      <c r="A5002" s="4"/>
      <c r="B5002" s="5" t="str">
        <f t="shared" si="157"/>
        <v>×</v>
      </c>
      <c r="C5002" s="4" t="str">
        <f t="shared" si="158"/>
        <v>-</v>
      </c>
    </row>
    <row r="5003" spans="1:3" hidden="1" x14ac:dyDescent="0.15">
      <c r="A5003" s="4"/>
      <c r="B5003" s="5" t="str">
        <f t="shared" si="157"/>
        <v>×</v>
      </c>
      <c r="C5003" s="4" t="str">
        <f t="shared" si="158"/>
        <v>-</v>
      </c>
    </row>
    <row r="5004" spans="1:3" hidden="1" x14ac:dyDescent="0.15">
      <c r="A5004" s="4"/>
      <c r="B5004" s="5" t="str">
        <f t="shared" si="157"/>
        <v>×</v>
      </c>
      <c r="C5004" s="4" t="str">
        <f t="shared" si="158"/>
        <v>-</v>
      </c>
    </row>
    <row r="5005" spans="1:3" hidden="1" x14ac:dyDescent="0.15">
      <c r="A5005" s="4"/>
      <c r="B5005" s="5" t="str">
        <f t="shared" si="157"/>
        <v>×</v>
      </c>
      <c r="C5005" s="4" t="str">
        <f t="shared" si="158"/>
        <v>-</v>
      </c>
    </row>
    <row r="5006" spans="1:3" hidden="1" x14ac:dyDescent="0.15">
      <c r="A5006" s="4"/>
      <c r="B5006" s="5" t="str">
        <f t="shared" si="157"/>
        <v>×</v>
      </c>
      <c r="C5006" s="4" t="str">
        <f t="shared" si="158"/>
        <v>-</v>
      </c>
    </row>
    <row r="5007" spans="1:3" hidden="1" x14ac:dyDescent="0.15">
      <c r="A5007" s="4"/>
      <c r="B5007" s="5" t="str">
        <f t="shared" si="157"/>
        <v>×</v>
      </c>
      <c r="C5007" s="4" t="str">
        <f t="shared" si="158"/>
        <v>-</v>
      </c>
    </row>
    <row r="5008" spans="1:3" hidden="1" x14ac:dyDescent="0.15">
      <c r="A5008" s="4"/>
      <c r="B5008" s="5" t="str">
        <f t="shared" si="157"/>
        <v>×</v>
      </c>
      <c r="C5008" s="4" t="str">
        <f t="shared" si="158"/>
        <v>-</v>
      </c>
    </row>
    <row r="5009" spans="1:3" hidden="1" x14ac:dyDescent="0.15">
      <c r="A5009" s="4"/>
      <c r="B5009" s="5" t="str">
        <f t="shared" si="157"/>
        <v>×</v>
      </c>
      <c r="C5009" s="4" t="str">
        <f t="shared" si="158"/>
        <v>-</v>
      </c>
    </row>
    <row r="5010" spans="1:3" hidden="1" x14ac:dyDescent="0.15">
      <c r="A5010" s="4"/>
      <c r="B5010" s="5" t="str">
        <f t="shared" si="157"/>
        <v>×</v>
      </c>
      <c r="C5010" s="4" t="str">
        <f t="shared" si="158"/>
        <v>-</v>
      </c>
    </row>
    <row r="5011" spans="1:3" hidden="1" x14ac:dyDescent="0.15">
      <c r="A5011" s="4"/>
      <c r="B5011" s="5" t="str">
        <f t="shared" si="157"/>
        <v>×</v>
      </c>
      <c r="C5011" s="4" t="str">
        <f t="shared" si="158"/>
        <v>-</v>
      </c>
    </row>
    <row r="5012" spans="1:3" hidden="1" x14ac:dyDescent="0.15">
      <c r="A5012" s="4"/>
      <c r="B5012" s="5" t="str">
        <f t="shared" si="157"/>
        <v>×</v>
      </c>
      <c r="C5012" s="4" t="str">
        <f t="shared" si="158"/>
        <v>-</v>
      </c>
    </row>
    <row r="5013" spans="1:3" hidden="1" x14ac:dyDescent="0.15">
      <c r="A5013" s="4"/>
      <c r="B5013" s="5" t="str">
        <f t="shared" ref="B5013:B5076" si="159">IF(COUNTIF(A5013,"*LOST*")&gt;0,"△",IF(COUNTIF(A5013,"*WON*")&gt;0,"〇","×"))</f>
        <v>×</v>
      </c>
      <c r="C5013" s="4" t="str">
        <f t="shared" ref="C5013:C5076" si="160">IF(B5013="〇",MID(A5013,FIND("払い出し",A5013)+6,(FIND("BUST",A5013)-FIND("払い出し",A5013)-13)),IF(B5013="△","-"&amp;MID(A5013,FIND("益",A5013)+3,(FIND("bits",A5013)-FIND("益",A5013)-4)),"-"))</f>
        <v>-</v>
      </c>
    </row>
    <row r="5014" spans="1:3" hidden="1" x14ac:dyDescent="0.15">
      <c r="A5014" s="4"/>
      <c r="B5014" s="5" t="str">
        <f t="shared" si="159"/>
        <v>×</v>
      </c>
      <c r="C5014" s="4" t="str">
        <f t="shared" si="160"/>
        <v>-</v>
      </c>
    </row>
    <row r="5015" spans="1:3" hidden="1" x14ac:dyDescent="0.15">
      <c r="A5015" s="4"/>
      <c r="B5015" s="5" t="str">
        <f t="shared" si="159"/>
        <v>×</v>
      </c>
      <c r="C5015" s="4" t="str">
        <f t="shared" si="160"/>
        <v>-</v>
      </c>
    </row>
    <row r="5016" spans="1:3" hidden="1" x14ac:dyDescent="0.15">
      <c r="A5016" s="4"/>
      <c r="B5016" s="5" t="str">
        <f t="shared" si="159"/>
        <v>×</v>
      </c>
      <c r="C5016" s="4" t="str">
        <f t="shared" si="160"/>
        <v>-</v>
      </c>
    </row>
    <row r="5017" spans="1:3" hidden="1" x14ac:dyDescent="0.15">
      <c r="A5017" s="4"/>
      <c r="B5017" s="5" t="str">
        <f t="shared" si="159"/>
        <v>×</v>
      </c>
      <c r="C5017" s="4" t="str">
        <f t="shared" si="160"/>
        <v>-</v>
      </c>
    </row>
    <row r="5018" spans="1:3" hidden="1" x14ac:dyDescent="0.15">
      <c r="A5018" s="4"/>
      <c r="B5018" s="5" t="str">
        <f t="shared" si="159"/>
        <v>×</v>
      </c>
      <c r="C5018" s="4" t="str">
        <f t="shared" si="160"/>
        <v>-</v>
      </c>
    </row>
    <row r="5019" spans="1:3" hidden="1" x14ac:dyDescent="0.15">
      <c r="A5019" s="4"/>
      <c r="B5019" s="5" t="str">
        <f t="shared" si="159"/>
        <v>×</v>
      </c>
      <c r="C5019" s="4" t="str">
        <f t="shared" si="160"/>
        <v>-</v>
      </c>
    </row>
    <row r="5020" spans="1:3" hidden="1" x14ac:dyDescent="0.15">
      <c r="A5020" s="4"/>
      <c r="B5020" s="5" t="str">
        <f t="shared" si="159"/>
        <v>×</v>
      </c>
      <c r="C5020" s="4" t="str">
        <f t="shared" si="160"/>
        <v>-</v>
      </c>
    </row>
    <row r="5021" spans="1:3" hidden="1" x14ac:dyDescent="0.15">
      <c r="A5021" s="4"/>
      <c r="B5021" s="5" t="str">
        <f t="shared" si="159"/>
        <v>×</v>
      </c>
      <c r="C5021" s="4" t="str">
        <f t="shared" si="160"/>
        <v>-</v>
      </c>
    </row>
    <row r="5022" spans="1:3" hidden="1" x14ac:dyDescent="0.15">
      <c r="A5022" s="4"/>
      <c r="B5022" s="5" t="str">
        <f t="shared" si="159"/>
        <v>×</v>
      </c>
      <c r="C5022" s="4" t="str">
        <f t="shared" si="160"/>
        <v>-</v>
      </c>
    </row>
    <row r="5023" spans="1:3" hidden="1" x14ac:dyDescent="0.15">
      <c r="A5023" s="4"/>
      <c r="B5023" s="5" t="str">
        <f t="shared" si="159"/>
        <v>×</v>
      </c>
      <c r="C5023" s="4" t="str">
        <f t="shared" si="160"/>
        <v>-</v>
      </c>
    </row>
    <row r="5024" spans="1:3" hidden="1" x14ac:dyDescent="0.15">
      <c r="A5024" s="4"/>
      <c r="B5024" s="5" t="str">
        <f t="shared" si="159"/>
        <v>×</v>
      </c>
      <c r="C5024" s="4" t="str">
        <f t="shared" si="160"/>
        <v>-</v>
      </c>
    </row>
    <row r="5025" spans="1:3" hidden="1" x14ac:dyDescent="0.15">
      <c r="A5025" s="4"/>
      <c r="B5025" s="5" t="str">
        <f t="shared" si="159"/>
        <v>×</v>
      </c>
      <c r="C5025" s="4" t="str">
        <f t="shared" si="160"/>
        <v>-</v>
      </c>
    </row>
    <row r="5026" spans="1:3" hidden="1" x14ac:dyDescent="0.15">
      <c r="A5026" s="4"/>
      <c r="B5026" s="5" t="str">
        <f t="shared" si="159"/>
        <v>×</v>
      </c>
      <c r="C5026" s="4" t="str">
        <f t="shared" si="160"/>
        <v>-</v>
      </c>
    </row>
    <row r="5027" spans="1:3" hidden="1" x14ac:dyDescent="0.15">
      <c r="A5027" s="4"/>
      <c r="B5027" s="5" t="str">
        <f t="shared" si="159"/>
        <v>×</v>
      </c>
      <c r="C5027" s="4" t="str">
        <f t="shared" si="160"/>
        <v>-</v>
      </c>
    </row>
    <row r="5028" spans="1:3" hidden="1" x14ac:dyDescent="0.15">
      <c r="A5028" s="4"/>
      <c r="B5028" s="5" t="str">
        <f t="shared" si="159"/>
        <v>×</v>
      </c>
      <c r="C5028" s="4" t="str">
        <f t="shared" si="160"/>
        <v>-</v>
      </c>
    </row>
    <row r="5029" spans="1:3" hidden="1" x14ac:dyDescent="0.15">
      <c r="A5029" s="4"/>
      <c r="B5029" s="5" t="str">
        <f t="shared" si="159"/>
        <v>×</v>
      </c>
      <c r="C5029" s="4" t="str">
        <f t="shared" si="160"/>
        <v>-</v>
      </c>
    </row>
    <row r="5030" spans="1:3" hidden="1" x14ac:dyDescent="0.15">
      <c r="A5030" s="4"/>
      <c r="B5030" s="5" t="str">
        <f t="shared" si="159"/>
        <v>×</v>
      </c>
      <c r="C5030" s="4" t="str">
        <f t="shared" si="160"/>
        <v>-</v>
      </c>
    </row>
    <row r="5031" spans="1:3" hidden="1" x14ac:dyDescent="0.15">
      <c r="A5031" s="4"/>
      <c r="B5031" s="5" t="str">
        <f t="shared" si="159"/>
        <v>×</v>
      </c>
      <c r="C5031" s="4" t="str">
        <f t="shared" si="160"/>
        <v>-</v>
      </c>
    </row>
    <row r="5032" spans="1:3" hidden="1" x14ac:dyDescent="0.15">
      <c r="A5032" s="4"/>
      <c r="B5032" s="5" t="str">
        <f t="shared" si="159"/>
        <v>×</v>
      </c>
      <c r="C5032" s="4" t="str">
        <f t="shared" si="160"/>
        <v>-</v>
      </c>
    </row>
    <row r="5033" spans="1:3" hidden="1" x14ac:dyDescent="0.15">
      <c r="A5033" s="4"/>
      <c r="B5033" s="5" t="str">
        <f t="shared" si="159"/>
        <v>×</v>
      </c>
      <c r="C5033" s="4" t="str">
        <f t="shared" si="160"/>
        <v>-</v>
      </c>
    </row>
    <row r="5034" spans="1:3" hidden="1" x14ac:dyDescent="0.15">
      <c r="A5034" s="4"/>
      <c r="B5034" s="5" t="str">
        <f t="shared" si="159"/>
        <v>×</v>
      </c>
      <c r="C5034" s="4" t="str">
        <f t="shared" si="160"/>
        <v>-</v>
      </c>
    </row>
    <row r="5035" spans="1:3" hidden="1" x14ac:dyDescent="0.15">
      <c r="A5035" s="4"/>
      <c r="B5035" s="5" t="str">
        <f t="shared" si="159"/>
        <v>×</v>
      </c>
      <c r="C5035" s="4" t="str">
        <f t="shared" si="160"/>
        <v>-</v>
      </c>
    </row>
    <row r="5036" spans="1:3" hidden="1" x14ac:dyDescent="0.15">
      <c r="A5036" s="4"/>
      <c r="B5036" s="5" t="str">
        <f t="shared" si="159"/>
        <v>×</v>
      </c>
      <c r="C5036" s="4" t="str">
        <f t="shared" si="160"/>
        <v>-</v>
      </c>
    </row>
    <row r="5037" spans="1:3" hidden="1" x14ac:dyDescent="0.15">
      <c r="A5037" s="4"/>
      <c r="B5037" s="5" t="str">
        <f t="shared" si="159"/>
        <v>×</v>
      </c>
      <c r="C5037" s="4" t="str">
        <f t="shared" si="160"/>
        <v>-</v>
      </c>
    </row>
    <row r="5038" spans="1:3" hidden="1" x14ac:dyDescent="0.15">
      <c r="A5038" s="4"/>
      <c r="B5038" s="5" t="str">
        <f t="shared" si="159"/>
        <v>×</v>
      </c>
      <c r="C5038" s="4" t="str">
        <f t="shared" si="160"/>
        <v>-</v>
      </c>
    </row>
    <row r="5039" spans="1:3" hidden="1" x14ac:dyDescent="0.15">
      <c r="A5039" s="4"/>
      <c r="B5039" s="5" t="str">
        <f t="shared" si="159"/>
        <v>×</v>
      </c>
      <c r="C5039" s="4" t="str">
        <f t="shared" si="160"/>
        <v>-</v>
      </c>
    </row>
    <row r="5040" spans="1:3" hidden="1" x14ac:dyDescent="0.15">
      <c r="A5040" s="4"/>
      <c r="B5040" s="5" t="str">
        <f t="shared" si="159"/>
        <v>×</v>
      </c>
      <c r="C5040" s="4" t="str">
        <f t="shared" si="160"/>
        <v>-</v>
      </c>
    </row>
    <row r="5041" spans="1:3" hidden="1" x14ac:dyDescent="0.15">
      <c r="A5041" s="4"/>
      <c r="B5041" s="5" t="str">
        <f t="shared" si="159"/>
        <v>×</v>
      </c>
      <c r="C5041" s="4" t="str">
        <f t="shared" si="160"/>
        <v>-</v>
      </c>
    </row>
    <row r="5042" spans="1:3" hidden="1" x14ac:dyDescent="0.15">
      <c r="A5042" s="4"/>
      <c r="B5042" s="5" t="str">
        <f t="shared" si="159"/>
        <v>×</v>
      </c>
      <c r="C5042" s="4" t="str">
        <f t="shared" si="160"/>
        <v>-</v>
      </c>
    </row>
    <row r="5043" spans="1:3" hidden="1" x14ac:dyDescent="0.15">
      <c r="A5043" s="4"/>
      <c r="B5043" s="5" t="str">
        <f t="shared" si="159"/>
        <v>×</v>
      </c>
      <c r="C5043" s="4" t="str">
        <f t="shared" si="160"/>
        <v>-</v>
      </c>
    </row>
    <row r="5044" spans="1:3" hidden="1" x14ac:dyDescent="0.15">
      <c r="A5044" s="4"/>
      <c r="B5044" s="5" t="str">
        <f t="shared" si="159"/>
        <v>×</v>
      </c>
      <c r="C5044" s="4" t="str">
        <f t="shared" si="160"/>
        <v>-</v>
      </c>
    </row>
    <row r="5045" spans="1:3" hidden="1" x14ac:dyDescent="0.15">
      <c r="A5045" s="4"/>
      <c r="B5045" s="5" t="str">
        <f t="shared" si="159"/>
        <v>×</v>
      </c>
      <c r="C5045" s="4" t="str">
        <f t="shared" si="160"/>
        <v>-</v>
      </c>
    </row>
    <row r="5046" spans="1:3" hidden="1" x14ac:dyDescent="0.15">
      <c r="A5046" s="4"/>
      <c r="B5046" s="5" t="str">
        <f t="shared" si="159"/>
        <v>×</v>
      </c>
      <c r="C5046" s="4" t="str">
        <f t="shared" si="160"/>
        <v>-</v>
      </c>
    </row>
    <row r="5047" spans="1:3" hidden="1" x14ac:dyDescent="0.15">
      <c r="A5047" s="4"/>
      <c r="B5047" s="5" t="str">
        <f t="shared" si="159"/>
        <v>×</v>
      </c>
      <c r="C5047" s="4" t="str">
        <f t="shared" si="160"/>
        <v>-</v>
      </c>
    </row>
    <row r="5048" spans="1:3" hidden="1" x14ac:dyDescent="0.15">
      <c r="A5048" s="4"/>
      <c r="B5048" s="5" t="str">
        <f t="shared" si="159"/>
        <v>×</v>
      </c>
      <c r="C5048" s="4" t="str">
        <f t="shared" si="160"/>
        <v>-</v>
      </c>
    </row>
    <row r="5049" spans="1:3" hidden="1" x14ac:dyDescent="0.15">
      <c r="A5049" s="4"/>
      <c r="B5049" s="5" t="str">
        <f t="shared" si="159"/>
        <v>×</v>
      </c>
      <c r="C5049" s="4" t="str">
        <f t="shared" si="160"/>
        <v>-</v>
      </c>
    </row>
    <row r="5050" spans="1:3" hidden="1" x14ac:dyDescent="0.15">
      <c r="A5050" s="4"/>
      <c r="B5050" s="5" t="str">
        <f t="shared" si="159"/>
        <v>×</v>
      </c>
      <c r="C5050" s="4" t="str">
        <f t="shared" si="160"/>
        <v>-</v>
      </c>
    </row>
    <row r="5051" spans="1:3" hidden="1" x14ac:dyDescent="0.15">
      <c r="A5051" s="4"/>
      <c r="B5051" s="5" t="str">
        <f t="shared" si="159"/>
        <v>×</v>
      </c>
      <c r="C5051" s="4" t="str">
        <f t="shared" si="160"/>
        <v>-</v>
      </c>
    </row>
    <row r="5052" spans="1:3" hidden="1" x14ac:dyDescent="0.15">
      <c r="A5052" s="4"/>
      <c r="B5052" s="5" t="str">
        <f t="shared" si="159"/>
        <v>×</v>
      </c>
      <c r="C5052" s="4" t="str">
        <f t="shared" si="160"/>
        <v>-</v>
      </c>
    </row>
    <row r="5053" spans="1:3" hidden="1" x14ac:dyDescent="0.15">
      <c r="A5053" s="4"/>
      <c r="B5053" s="5" t="str">
        <f t="shared" si="159"/>
        <v>×</v>
      </c>
      <c r="C5053" s="4" t="str">
        <f t="shared" si="160"/>
        <v>-</v>
      </c>
    </row>
    <row r="5054" spans="1:3" hidden="1" x14ac:dyDescent="0.15">
      <c r="A5054" s="4"/>
      <c r="B5054" s="5" t="str">
        <f t="shared" si="159"/>
        <v>×</v>
      </c>
      <c r="C5054" s="4" t="str">
        <f t="shared" si="160"/>
        <v>-</v>
      </c>
    </row>
    <row r="5055" spans="1:3" hidden="1" x14ac:dyDescent="0.15">
      <c r="A5055" s="4"/>
      <c r="B5055" s="5" t="str">
        <f t="shared" si="159"/>
        <v>×</v>
      </c>
      <c r="C5055" s="4" t="str">
        <f t="shared" si="160"/>
        <v>-</v>
      </c>
    </row>
    <row r="5056" spans="1:3" hidden="1" x14ac:dyDescent="0.15">
      <c r="A5056" s="4"/>
      <c r="B5056" s="5" t="str">
        <f t="shared" si="159"/>
        <v>×</v>
      </c>
      <c r="C5056" s="4" t="str">
        <f t="shared" si="160"/>
        <v>-</v>
      </c>
    </row>
    <row r="5057" spans="1:3" hidden="1" x14ac:dyDescent="0.15">
      <c r="A5057" s="4"/>
      <c r="B5057" s="5" t="str">
        <f t="shared" si="159"/>
        <v>×</v>
      </c>
      <c r="C5057" s="4" t="str">
        <f t="shared" si="160"/>
        <v>-</v>
      </c>
    </row>
    <row r="5058" spans="1:3" hidden="1" x14ac:dyDescent="0.15">
      <c r="A5058" s="4"/>
      <c r="B5058" s="5" t="str">
        <f t="shared" si="159"/>
        <v>×</v>
      </c>
      <c r="C5058" s="4" t="str">
        <f t="shared" si="160"/>
        <v>-</v>
      </c>
    </row>
    <row r="5059" spans="1:3" hidden="1" x14ac:dyDescent="0.15">
      <c r="A5059" s="4"/>
      <c r="B5059" s="5" t="str">
        <f t="shared" si="159"/>
        <v>×</v>
      </c>
      <c r="C5059" s="4" t="str">
        <f t="shared" si="160"/>
        <v>-</v>
      </c>
    </row>
    <row r="5060" spans="1:3" hidden="1" x14ac:dyDescent="0.15">
      <c r="A5060" s="4"/>
      <c r="B5060" s="5" t="str">
        <f t="shared" si="159"/>
        <v>×</v>
      </c>
      <c r="C5060" s="4" t="str">
        <f t="shared" si="160"/>
        <v>-</v>
      </c>
    </row>
    <row r="5061" spans="1:3" hidden="1" x14ac:dyDescent="0.15">
      <c r="A5061" s="4"/>
      <c r="B5061" s="5" t="str">
        <f t="shared" si="159"/>
        <v>×</v>
      </c>
      <c r="C5061" s="4" t="str">
        <f t="shared" si="160"/>
        <v>-</v>
      </c>
    </row>
    <row r="5062" spans="1:3" hidden="1" x14ac:dyDescent="0.15">
      <c r="A5062" s="4"/>
      <c r="B5062" s="5" t="str">
        <f t="shared" si="159"/>
        <v>×</v>
      </c>
      <c r="C5062" s="4" t="str">
        <f t="shared" si="160"/>
        <v>-</v>
      </c>
    </row>
    <row r="5063" spans="1:3" hidden="1" x14ac:dyDescent="0.15">
      <c r="A5063" s="4"/>
      <c r="B5063" s="5" t="str">
        <f t="shared" si="159"/>
        <v>×</v>
      </c>
      <c r="C5063" s="4" t="str">
        <f t="shared" si="160"/>
        <v>-</v>
      </c>
    </row>
    <row r="5064" spans="1:3" hidden="1" x14ac:dyDescent="0.15">
      <c r="A5064" s="4"/>
      <c r="B5064" s="5" t="str">
        <f t="shared" si="159"/>
        <v>×</v>
      </c>
      <c r="C5064" s="4" t="str">
        <f t="shared" si="160"/>
        <v>-</v>
      </c>
    </row>
    <row r="5065" spans="1:3" hidden="1" x14ac:dyDescent="0.15">
      <c r="A5065" s="4"/>
      <c r="B5065" s="5" t="str">
        <f t="shared" si="159"/>
        <v>×</v>
      </c>
      <c r="C5065" s="4" t="str">
        <f t="shared" si="160"/>
        <v>-</v>
      </c>
    </row>
    <row r="5066" spans="1:3" hidden="1" x14ac:dyDescent="0.15">
      <c r="A5066" s="4"/>
      <c r="B5066" s="5" t="str">
        <f t="shared" si="159"/>
        <v>×</v>
      </c>
      <c r="C5066" s="4" t="str">
        <f t="shared" si="160"/>
        <v>-</v>
      </c>
    </row>
    <row r="5067" spans="1:3" hidden="1" x14ac:dyDescent="0.15">
      <c r="A5067" s="4"/>
      <c r="B5067" s="5" t="str">
        <f t="shared" si="159"/>
        <v>×</v>
      </c>
      <c r="C5067" s="4" t="str">
        <f t="shared" si="160"/>
        <v>-</v>
      </c>
    </row>
    <row r="5068" spans="1:3" hidden="1" x14ac:dyDescent="0.15">
      <c r="A5068" s="4"/>
      <c r="B5068" s="5" t="str">
        <f t="shared" si="159"/>
        <v>×</v>
      </c>
      <c r="C5068" s="4" t="str">
        <f t="shared" si="160"/>
        <v>-</v>
      </c>
    </row>
    <row r="5069" spans="1:3" hidden="1" x14ac:dyDescent="0.15">
      <c r="A5069" s="4"/>
      <c r="B5069" s="5" t="str">
        <f t="shared" si="159"/>
        <v>×</v>
      </c>
      <c r="C5069" s="4" t="str">
        <f t="shared" si="160"/>
        <v>-</v>
      </c>
    </row>
    <row r="5070" spans="1:3" hidden="1" x14ac:dyDescent="0.15">
      <c r="A5070" s="4"/>
      <c r="B5070" s="5" t="str">
        <f t="shared" si="159"/>
        <v>×</v>
      </c>
      <c r="C5070" s="4" t="str">
        <f t="shared" si="160"/>
        <v>-</v>
      </c>
    </row>
    <row r="5071" spans="1:3" hidden="1" x14ac:dyDescent="0.15">
      <c r="A5071" s="4"/>
      <c r="B5071" s="5" t="str">
        <f t="shared" si="159"/>
        <v>×</v>
      </c>
      <c r="C5071" s="4" t="str">
        <f t="shared" si="160"/>
        <v>-</v>
      </c>
    </row>
    <row r="5072" spans="1:3" hidden="1" x14ac:dyDescent="0.15">
      <c r="A5072" s="4"/>
      <c r="B5072" s="5" t="str">
        <f t="shared" si="159"/>
        <v>×</v>
      </c>
      <c r="C5072" s="4" t="str">
        <f t="shared" si="160"/>
        <v>-</v>
      </c>
    </row>
    <row r="5073" spans="1:3" hidden="1" x14ac:dyDescent="0.15">
      <c r="A5073" s="4"/>
      <c r="B5073" s="5" t="str">
        <f t="shared" si="159"/>
        <v>×</v>
      </c>
      <c r="C5073" s="4" t="str">
        <f t="shared" si="160"/>
        <v>-</v>
      </c>
    </row>
    <row r="5074" spans="1:3" hidden="1" x14ac:dyDescent="0.15">
      <c r="A5074" s="4"/>
      <c r="B5074" s="5" t="str">
        <f t="shared" si="159"/>
        <v>×</v>
      </c>
      <c r="C5074" s="4" t="str">
        <f t="shared" si="160"/>
        <v>-</v>
      </c>
    </row>
    <row r="5075" spans="1:3" hidden="1" x14ac:dyDescent="0.15">
      <c r="A5075" s="4"/>
      <c r="B5075" s="5" t="str">
        <f t="shared" si="159"/>
        <v>×</v>
      </c>
      <c r="C5075" s="4" t="str">
        <f t="shared" si="160"/>
        <v>-</v>
      </c>
    </row>
    <row r="5076" spans="1:3" hidden="1" x14ac:dyDescent="0.15">
      <c r="A5076" s="4"/>
      <c r="B5076" s="5" t="str">
        <f t="shared" si="159"/>
        <v>×</v>
      </c>
      <c r="C5076" s="4" t="str">
        <f t="shared" si="160"/>
        <v>-</v>
      </c>
    </row>
    <row r="5077" spans="1:3" hidden="1" x14ac:dyDescent="0.15">
      <c r="A5077" s="4"/>
      <c r="B5077" s="5" t="str">
        <f t="shared" ref="B5077:B5140" si="161">IF(COUNTIF(A5077,"*LOST*")&gt;0,"△",IF(COUNTIF(A5077,"*WON*")&gt;0,"〇","×"))</f>
        <v>×</v>
      </c>
      <c r="C5077" s="4" t="str">
        <f t="shared" ref="C5077:C5140" si="162">IF(B5077="〇",MID(A5077,FIND("払い出し",A5077)+6,(FIND("BUST",A5077)-FIND("払い出し",A5077)-13)),IF(B5077="△","-"&amp;MID(A5077,FIND("益",A5077)+3,(FIND("bits",A5077)-FIND("益",A5077)-4)),"-"))</f>
        <v>-</v>
      </c>
    </row>
    <row r="5078" spans="1:3" hidden="1" x14ac:dyDescent="0.15">
      <c r="A5078" s="4"/>
      <c r="B5078" s="5" t="str">
        <f t="shared" si="161"/>
        <v>×</v>
      </c>
      <c r="C5078" s="4" t="str">
        <f t="shared" si="162"/>
        <v>-</v>
      </c>
    </row>
    <row r="5079" spans="1:3" hidden="1" x14ac:dyDescent="0.15">
      <c r="A5079" s="4"/>
      <c r="B5079" s="5" t="str">
        <f t="shared" si="161"/>
        <v>×</v>
      </c>
      <c r="C5079" s="4" t="str">
        <f t="shared" si="162"/>
        <v>-</v>
      </c>
    </row>
    <row r="5080" spans="1:3" hidden="1" x14ac:dyDescent="0.15">
      <c r="A5080" s="4"/>
      <c r="B5080" s="5" t="str">
        <f t="shared" si="161"/>
        <v>×</v>
      </c>
      <c r="C5080" s="4" t="str">
        <f t="shared" si="162"/>
        <v>-</v>
      </c>
    </row>
    <row r="5081" spans="1:3" hidden="1" x14ac:dyDescent="0.15">
      <c r="A5081" s="4"/>
      <c r="B5081" s="5" t="str">
        <f t="shared" si="161"/>
        <v>×</v>
      </c>
      <c r="C5081" s="4" t="str">
        <f t="shared" si="162"/>
        <v>-</v>
      </c>
    </row>
    <row r="5082" spans="1:3" hidden="1" x14ac:dyDescent="0.15">
      <c r="A5082" s="4"/>
      <c r="B5082" s="5" t="str">
        <f t="shared" si="161"/>
        <v>×</v>
      </c>
      <c r="C5082" s="4" t="str">
        <f t="shared" si="162"/>
        <v>-</v>
      </c>
    </row>
    <row r="5083" spans="1:3" hidden="1" x14ac:dyDescent="0.15">
      <c r="A5083" s="4"/>
      <c r="B5083" s="5" t="str">
        <f t="shared" si="161"/>
        <v>×</v>
      </c>
      <c r="C5083" s="4" t="str">
        <f t="shared" si="162"/>
        <v>-</v>
      </c>
    </row>
    <row r="5084" spans="1:3" hidden="1" x14ac:dyDescent="0.15">
      <c r="A5084" s="4"/>
      <c r="B5084" s="5" t="str">
        <f t="shared" si="161"/>
        <v>×</v>
      </c>
      <c r="C5084" s="4" t="str">
        <f t="shared" si="162"/>
        <v>-</v>
      </c>
    </row>
    <row r="5085" spans="1:3" hidden="1" x14ac:dyDescent="0.15">
      <c r="A5085" s="4"/>
      <c r="B5085" s="5" t="str">
        <f t="shared" si="161"/>
        <v>×</v>
      </c>
      <c r="C5085" s="4" t="str">
        <f t="shared" si="162"/>
        <v>-</v>
      </c>
    </row>
    <row r="5086" spans="1:3" hidden="1" x14ac:dyDescent="0.15">
      <c r="A5086" s="4"/>
      <c r="B5086" s="5" t="str">
        <f t="shared" si="161"/>
        <v>×</v>
      </c>
      <c r="C5086" s="4" t="str">
        <f t="shared" si="162"/>
        <v>-</v>
      </c>
    </row>
    <row r="5087" spans="1:3" hidden="1" x14ac:dyDescent="0.15">
      <c r="A5087" s="4"/>
      <c r="B5087" s="5" t="str">
        <f t="shared" si="161"/>
        <v>×</v>
      </c>
      <c r="C5087" s="4" t="str">
        <f t="shared" si="162"/>
        <v>-</v>
      </c>
    </row>
    <row r="5088" spans="1:3" hidden="1" x14ac:dyDescent="0.15">
      <c r="A5088" s="4"/>
      <c r="B5088" s="5" t="str">
        <f t="shared" si="161"/>
        <v>×</v>
      </c>
      <c r="C5088" s="4" t="str">
        <f t="shared" si="162"/>
        <v>-</v>
      </c>
    </row>
    <row r="5089" spans="1:3" hidden="1" x14ac:dyDescent="0.15">
      <c r="A5089" s="4"/>
      <c r="B5089" s="5" t="str">
        <f t="shared" si="161"/>
        <v>×</v>
      </c>
      <c r="C5089" s="4" t="str">
        <f t="shared" si="162"/>
        <v>-</v>
      </c>
    </row>
    <row r="5090" spans="1:3" hidden="1" x14ac:dyDescent="0.15">
      <c r="A5090" s="4"/>
      <c r="B5090" s="5" t="str">
        <f t="shared" si="161"/>
        <v>×</v>
      </c>
      <c r="C5090" s="4" t="str">
        <f t="shared" si="162"/>
        <v>-</v>
      </c>
    </row>
    <row r="5091" spans="1:3" hidden="1" x14ac:dyDescent="0.15">
      <c r="A5091" s="4"/>
      <c r="B5091" s="5" t="str">
        <f t="shared" si="161"/>
        <v>×</v>
      </c>
      <c r="C5091" s="4" t="str">
        <f t="shared" si="162"/>
        <v>-</v>
      </c>
    </row>
    <row r="5092" spans="1:3" hidden="1" x14ac:dyDescent="0.15">
      <c r="A5092" s="4"/>
      <c r="B5092" s="5" t="str">
        <f t="shared" si="161"/>
        <v>×</v>
      </c>
      <c r="C5092" s="4" t="str">
        <f t="shared" si="162"/>
        <v>-</v>
      </c>
    </row>
    <row r="5093" spans="1:3" hidden="1" x14ac:dyDescent="0.15">
      <c r="A5093" s="4"/>
      <c r="B5093" s="5" t="str">
        <f t="shared" si="161"/>
        <v>×</v>
      </c>
      <c r="C5093" s="4" t="str">
        <f t="shared" si="162"/>
        <v>-</v>
      </c>
    </row>
    <row r="5094" spans="1:3" hidden="1" x14ac:dyDescent="0.15">
      <c r="A5094" s="4"/>
      <c r="B5094" s="5" t="str">
        <f t="shared" si="161"/>
        <v>×</v>
      </c>
      <c r="C5094" s="4" t="str">
        <f t="shared" si="162"/>
        <v>-</v>
      </c>
    </row>
    <row r="5095" spans="1:3" hidden="1" x14ac:dyDescent="0.15">
      <c r="A5095" s="4"/>
      <c r="B5095" s="5" t="str">
        <f t="shared" si="161"/>
        <v>×</v>
      </c>
      <c r="C5095" s="4" t="str">
        <f t="shared" si="162"/>
        <v>-</v>
      </c>
    </row>
    <row r="5096" spans="1:3" hidden="1" x14ac:dyDescent="0.15">
      <c r="A5096" s="4"/>
      <c r="B5096" s="5" t="str">
        <f t="shared" si="161"/>
        <v>×</v>
      </c>
      <c r="C5096" s="4" t="str">
        <f t="shared" si="162"/>
        <v>-</v>
      </c>
    </row>
    <row r="5097" spans="1:3" hidden="1" x14ac:dyDescent="0.15">
      <c r="A5097" s="4"/>
      <c r="B5097" s="5" t="str">
        <f t="shared" si="161"/>
        <v>×</v>
      </c>
      <c r="C5097" s="4" t="str">
        <f t="shared" si="162"/>
        <v>-</v>
      </c>
    </row>
    <row r="5098" spans="1:3" hidden="1" x14ac:dyDescent="0.15">
      <c r="A5098" s="4"/>
      <c r="B5098" s="5" t="str">
        <f t="shared" si="161"/>
        <v>×</v>
      </c>
      <c r="C5098" s="4" t="str">
        <f t="shared" si="162"/>
        <v>-</v>
      </c>
    </row>
    <row r="5099" spans="1:3" hidden="1" x14ac:dyDescent="0.15">
      <c r="A5099" s="4"/>
      <c r="B5099" s="5" t="str">
        <f t="shared" si="161"/>
        <v>×</v>
      </c>
      <c r="C5099" s="4" t="str">
        <f t="shared" si="162"/>
        <v>-</v>
      </c>
    </row>
    <row r="5100" spans="1:3" hidden="1" x14ac:dyDescent="0.15">
      <c r="A5100" s="4"/>
      <c r="B5100" s="5" t="str">
        <f t="shared" si="161"/>
        <v>×</v>
      </c>
      <c r="C5100" s="4" t="str">
        <f t="shared" si="162"/>
        <v>-</v>
      </c>
    </row>
    <row r="5101" spans="1:3" hidden="1" x14ac:dyDescent="0.15">
      <c r="A5101" s="4"/>
      <c r="B5101" s="5" t="str">
        <f t="shared" si="161"/>
        <v>×</v>
      </c>
      <c r="C5101" s="4" t="str">
        <f t="shared" si="162"/>
        <v>-</v>
      </c>
    </row>
    <row r="5102" spans="1:3" hidden="1" x14ac:dyDescent="0.15">
      <c r="A5102" s="4"/>
      <c r="B5102" s="5" t="str">
        <f t="shared" si="161"/>
        <v>×</v>
      </c>
      <c r="C5102" s="4" t="str">
        <f t="shared" si="162"/>
        <v>-</v>
      </c>
    </row>
    <row r="5103" spans="1:3" hidden="1" x14ac:dyDescent="0.15">
      <c r="A5103" s="4"/>
      <c r="B5103" s="5" t="str">
        <f t="shared" si="161"/>
        <v>×</v>
      </c>
      <c r="C5103" s="4" t="str">
        <f t="shared" si="162"/>
        <v>-</v>
      </c>
    </row>
    <row r="5104" spans="1:3" hidden="1" x14ac:dyDescent="0.15">
      <c r="A5104" s="4"/>
      <c r="B5104" s="5" t="str">
        <f t="shared" si="161"/>
        <v>×</v>
      </c>
      <c r="C5104" s="4" t="str">
        <f t="shared" si="162"/>
        <v>-</v>
      </c>
    </row>
    <row r="5105" spans="1:3" hidden="1" x14ac:dyDescent="0.15">
      <c r="A5105" s="4"/>
      <c r="B5105" s="5" t="str">
        <f t="shared" si="161"/>
        <v>×</v>
      </c>
      <c r="C5105" s="4" t="str">
        <f t="shared" si="162"/>
        <v>-</v>
      </c>
    </row>
    <row r="5106" spans="1:3" hidden="1" x14ac:dyDescent="0.15">
      <c r="A5106" s="4"/>
      <c r="B5106" s="5" t="str">
        <f t="shared" si="161"/>
        <v>×</v>
      </c>
      <c r="C5106" s="4" t="str">
        <f t="shared" si="162"/>
        <v>-</v>
      </c>
    </row>
    <row r="5107" spans="1:3" hidden="1" x14ac:dyDescent="0.15">
      <c r="A5107" s="4"/>
      <c r="B5107" s="5" t="str">
        <f t="shared" si="161"/>
        <v>×</v>
      </c>
      <c r="C5107" s="4" t="str">
        <f t="shared" si="162"/>
        <v>-</v>
      </c>
    </row>
    <row r="5108" spans="1:3" hidden="1" x14ac:dyDescent="0.15">
      <c r="A5108" s="4"/>
      <c r="B5108" s="5" t="str">
        <f t="shared" si="161"/>
        <v>×</v>
      </c>
      <c r="C5108" s="4" t="str">
        <f t="shared" si="162"/>
        <v>-</v>
      </c>
    </row>
    <row r="5109" spans="1:3" hidden="1" x14ac:dyDescent="0.15">
      <c r="A5109" s="4"/>
      <c r="B5109" s="5" t="str">
        <f t="shared" si="161"/>
        <v>×</v>
      </c>
      <c r="C5109" s="4" t="str">
        <f t="shared" si="162"/>
        <v>-</v>
      </c>
    </row>
    <row r="5110" spans="1:3" hidden="1" x14ac:dyDescent="0.15">
      <c r="A5110" s="4"/>
      <c r="B5110" s="5" t="str">
        <f t="shared" si="161"/>
        <v>×</v>
      </c>
      <c r="C5110" s="4" t="str">
        <f t="shared" si="162"/>
        <v>-</v>
      </c>
    </row>
    <row r="5111" spans="1:3" hidden="1" x14ac:dyDescent="0.15">
      <c r="A5111" s="4"/>
      <c r="B5111" s="5" t="str">
        <f t="shared" si="161"/>
        <v>×</v>
      </c>
      <c r="C5111" s="4" t="str">
        <f t="shared" si="162"/>
        <v>-</v>
      </c>
    </row>
    <row r="5112" spans="1:3" hidden="1" x14ac:dyDescent="0.15">
      <c r="A5112" s="4"/>
      <c r="B5112" s="5" t="str">
        <f t="shared" si="161"/>
        <v>×</v>
      </c>
      <c r="C5112" s="4" t="str">
        <f t="shared" si="162"/>
        <v>-</v>
      </c>
    </row>
    <row r="5113" spans="1:3" hidden="1" x14ac:dyDescent="0.15">
      <c r="A5113" s="4"/>
      <c r="B5113" s="5" t="str">
        <f t="shared" si="161"/>
        <v>×</v>
      </c>
      <c r="C5113" s="4" t="str">
        <f t="shared" si="162"/>
        <v>-</v>
      </c>
    </row>
    <row r="5114" spans="1:3" hidden="1" x14ac:dyDescent="0.15">
      <c r="A5114" s="4"/>
      <c r="B5114" s="5" t="str">
        <f t="shared" si="161"/>
        <v>×</v>
      </c>
      <c r="C5114" s="4" t="str">
        <f t="shared" si="162"/>
        <v>-</v>
      </c>
    </row>
    <row r="5115" spans="1:3" hidden="1" x14ac:dyDescent="0.15">
      <c r="A5115" s="4"/>
      <c r="B5115" s="5" t="str">
        <f t="shared" si="161"/>
        <v>×</v>
      </c>
      <c r="C5115" s="4" t="str">
        <f t="shared" si="162"/>
        <v>-</v>
      </c>
    </row>
    <row r="5116" spans="1:3" hidden="1" x14ac:dyDescent="0.15">
      <c r="A5116" s="4"/>
      <c r="B5116" s="5" t="str">
        <f t="shared" si="161"/>
        <v>×</v>
      </c>
      <c r="C5116" s="4" t="str">
        <f t="shared" si="162"/>
        <v>-</v>
      </c>
    </row>
    <row r="5117" spans="1:3" hidden="1" x14ac:dyDescent="0.15">
      <c r="A5117" s="4"/>
      <c r="B5117" s="5" t="str">
        <f t="shared" si="161"/>
        <v>×</v>
      </c>
      <c r="C5117" s="4" t="str">
        <f t="shared" si="162"/>
        <v>-</v>
      </c>
    </row>
    <row r="5118" spans="1:3" hidden="1" x14ac:dyDescent="0.15">
      <c r="A5118" s="4"/>
      <c r="B5118" s="5" t="str">
        <f t="shared" si="161"/>
        <v>×</v>
      </c>
      <c r="C5118" s="4" t="str">
        <f t="shared" si="162"/>
        <v>-</v>
      </c>
    </row>
    <row r="5119" spans="1:3" hidden="1" x14ac:dyDescent="0.15">
      <c r="A5119" s="4"/>
      <c r="B5119" s="5" t="str">
        <f t="shared" si="161"/>
        <v>×</v>
      </c>
      <c r="C5119" s="4" t="str">
        <f t="shared" si="162"/>
        <v>-</v>
      </c>
    </row>
    <row r="5120" spans="1:3" hidden="1" x14ac:dyDescent="0.15">
      <c r="A5120" s="4"/>
      <c r="B5120" s="5" t="str">
        <f t="shared" si="161"/>
        <v>×</v>
      </c>
      <c r="C5120" s="4" t="str">
        <f t="shared" si="162"/>
        <v>-</v>
      </c>
    </row>
    <row r="5121" spans="1:3" hidden="1" x14ac:dyDescent="0.15">
      <c r="A5121" s="4"/>
      <c r="B5121" s="5" t="str">
        <f t="shared" si="161"/>
        <v>×</v>
      </c>
      <c r="C5121" s="4" t="str">
        <f t="shared" si="162"/>
        <v>-</v>
      </c>
    </row>
    <row r="5122" spans="1:3" hidden="1" x14ac:dyDescent="0.15">
      <c r="A5122" s="4"/>
      <c r="B5122" s="5" t="str">
        <f t="shared" si="161"/>
        <v>×</v>
      </c>
      <c r="C5122" s="4" t="str">
        <f t="shared" si="162"/>
        <v>-</v>
      </c>
    </row>
    <row r="5123" spans="1:3" hidden="1" x14ac:dyDescent="0.15">
      <c r="A5123" s="4"/>
      <c r="B5123" s="5" t="str">
        <f t="shared" si="161"/>
        <v>×</v>
      </c>
      <c r="C5123" s="4" t="str">
        <f t="shared" si="162"/>
        <v>-</v>
      </c>
    </row>
    <row r="5124" spans="1:3" hidden="1" x14ac:dyDescent="0.15">
      <c r="A5124" s="4"/>
      <c r="B5124" s="5" t="str">
        <f t="shared" si="161"/>
        <v>×</v>
      </c>
      <c r="C5124" s="4" t="str">
        <f t="shared" si="162"/>
        <v>-</v>
      </c>
    </row>
    <row r="5125" spans="1:3" hidden="1" x14ac:dyDescent="0.15">
      <c r="A5125" s="4"/>
      <c r="B5125" s="5" t="str">
        <f t="shared" si="161"/>
        <v>×</v>
      </c>
      <c r="C5125" s="4" t="str">
        <f t="shared" si="162"/>
        <v>-</v>
      </c>
    </row>
    <row r="5126" spans="1:3" hidden="1" x14ac:dyDescent="0.15">
      <c r="A5126" s="4"/>
      <c r="B5126" s="5" t="str">
        <f t="shared" si="161"/>
        <v>×</v>
      </c>
      <c r="C5126" s="4" t="str">
        <f t="shared" si="162"/>
        <v>-</v>
      </c>
    </row>
    <row r="5127" spans="1:3" hidden="1" x14ac:dyDescent="0.15">
      <c r="A5127" s="4"/>
      <c r="B5127" s="5" t="str">
        <f t="shared" si="161"/>
        <v>×</v>
      </c>
      <c r="C5127" s="4" t="str">
        <f t="shared" si="162"/>
        <v>-</v>
      </c>
    </row>
    <row r="5128" spans="1:3" hidden="1" x14ac:dyDescent="0.15">
      <c r="A5128" s="4"/>
      <c r="B5128" s="5" t="str">
        <f t="shared" si="161"/>
        <v>×</v>
      </c>
      <c r="C5128" s="4" t="str">
        <f t="shared" si="162"/>
        <v>-</v>
      </c>
    </row>
    <row r="5129" spans="1:3" hidden="1" x14ac:dyDescent="0.15">
      <c r="A5129" s="4"/>
      <c r="B5129" s="5" t="str">
        <f t="shared" si="161"/>
        <v>×</v>
      </c>
      <c r="C5129" s="4" t="str">
        <f t="shared" si="162"/>
        <v>-</v>
      </c>
    </row>
    <row r="5130" spans="1:3" hidden="1" x14ac:dyDescent="0.15">
      <c r="A5130" s="4"/>
      <c r="B5130" s="5" t="str">
        <f t="shared" si="161"/>
        <v>×</v>
      </c>
      <c r="C5130" s="4" t="str">
        <f t="shared" si="162"/>
        <v>-</v>
      </c>
    </row>
    <row r="5131" spans="1:3" hidden="1" x14ac:dyDescent="0.15">
      <c r="A5131" s="4"/>
      <c r="B5131" s="5" t="str">
        <f t="shared" si="161"/>
        <v>×</v>
      </c>
      <c r="C5131" s="4" t="str">
        <f t="shared" si="162"/>
        <v>-</v>
      </c>
    </row>
    <row r="5132" spans="1:3" hidden="1" x14ac:dyDescent="0.15">
      <c r="A5132" s="4"/>
      <c r="B5132" s="5" t="str">
        <f t="shared" si="161"/>
        <v>×</v>
      </c>
      <c r="C5132" s="4" t="str">
        <f t="shared" si="162"/>
        <v>-</v>
      </c>
    </row>
    <row r="5133" spans="1:3" hidden="1" x14ac:dyDescent="0.15">
      <c r="A5133" s="4"/>
      <c r="B5133" s="5" t="str">
        <f t="shared" si="161"/>
        <v>×</v>
      </c>
      <c r="C5133" s="4" t="str">
        <f t="shared" si="162"/>
        <v>-</v>
      </c>
    </row>
    <row r="5134" spans="1:3" hidden="1" x14ac:dyDescent="0.15">
      <c r="A5134" s="4"/>
      <c r="B5134" s="5" t="str">
        <f t="shared" si="161"/>
        <v>×</v>
      </c>
      <c r="C5134" s="4" t="str">
        <f t="shared" si="162"/>
        <v>-</v>
      </c>
    </row>
    <row r="5135" spans="1:3" hidden="1" x14ac:dyDescent="0.15">
      <c r="A5135" s="4"/>
      <c r="B5135" s="5" t="str">
        <f t="shared" si="161"/>
        <v>×</v>
      </c>
      <c r="C5135" s="4" t="str">
        <f t="shared" si="162"/>
        <v>-</v>
      </c>
    </row>
    <row r="5136" spans="1:3" hidden="1" x14ac:dyDescent="0.15">
      <c r="A5136" s="4"/>
      <c r="B5136" s="5" t="str">
        <f t="shared" si="161"/>
        <v>×</v>
      </c>
      <c r="C5136" s="4" t="str">
        <f t="shared" si="162"/>
        <v>-</v>
      </c>
    </row>
    <row r="5137" spans="1:3" hidden="1" x14ac:dyDescent="0.15">
      <c r="A5137" s="4"/>
      <c r="B5137" s="5" t="str">
        <f t="shared" si="161"/>
        <v>×</v>
      </c>
      <c r="C5137" s="4" t="str">
        <f t="shared" si="162"/>
        <v>-</v>
      </c>
    </row>
    <row r="5138" spans="1:3" hidden="1" x14ac:dyDescent="0.15">
      <c r="A5138" s="4"/>
      <c r="B5138" s="5" t="str">
        <f t="shared" si="161"/>
        <v>×</v>
      </c>
      <c r="C5138" s="4" t="str">
        <f t="shared" si="162"/>
        <v>-</v>
      </c>
    </row>
    <row r="5139" spans="1:3" hidden="1" x14ac:dyDescent="0.15">
      <c r="A5139" s="4"/>
      <c r="B5139" s="5" t="str">
        <f t="shared" si="161"/>
        <v>×</v>
      </c>
      <c r="C5139" s="4" t="str">
        <f t="shared" si="162"/>
        <v>-</v>
      </c>
    </row>
    <row r="5140" spans="1:3" hidden="1" x14ac:dyDescent="0.15">
      <c r="A5140" s="4"/>
      <c r="B5140" s="5" t="str">
        <f t="shared" si="161"/>
        <v>×</v>
      </c>
      <c r="C5140" s="4" t="str">
        <f t="shared" si="162"/>
        <v>-</v>
      </c>
    </row>
    <row r="5141" spans="1:3" hidden="1" x14ac:dyDescent="0.15">
      <c r="A5141" s="4"/>
      <c r="B5141" s="5" t="str">
        <f t="shared" ref="B5141:B5204" si="163">IF(COUNTIF(A5141,"*LOST*")&gt;0,"△",IF(COUNTIF(A5141,"*WON*")&gt;0,"〇","×"))</f>
        <v>×</v>
      </c>
      <c r="C5141" s="4" t="str">
        <f t="shared" ref="C5141:C5204" si="164">IF(B5141="〇",MID(A5141,FIND("払い出し",A5141)+6,(FIND("BUST",A5141)-FIND("払い出し",A5141)-13)),IF(B5141="△","-"&amp;MID(A5141,FIND("益",A5141)+3,(FIND("bits",A5141)-FIND("益",A5141)-4)),"-"))</f>
        <v>-</v>
      </c>
    </row>
    <row r="5142" spans="1:3" hidden="1" x14ac:dyDescent="0.15">
      <c r="A5142" s="4"/>
      <c r="B5142" s="5" t="str">
        <f t="shared" si="163"/>
        <v>×</v>
      </c>
      <c r="C5142" s="4" t="str">
        <f t="shared" si="164"/>
        <v>-</v>
      </c>
    </row>
    <row r="5143" spans="1:3" hidden="1" x14ac:dyDescent="0.15">
      <c r="A5143" s="4"/>
      <c r="B5143" s="5" t="str">
        <f t="shared" si="163"/>
        <v>×</v>
      </c>
      <c r="C5143" s="4" t="str">
        <f t="shared" si="164"/>
        <v>-</v>
      </c>
    </row>
    <row r="5144" spans="1:3" hidden="1" x14ac:dyDescent="0.15">
      <c r="A5144" s="4"/>
      <c r="B5144" s="5" t="str">
        <f t="shared" si="163"/>
        <v>×</v>
      </c>
      <c r="C5144" s="4" t="str">
        <f t="shared" si="164"/>
        <v>-</v>
      </c>
    </row>
    <row r="5145" spans="1:3" hidden="1" x14ac:dyDescent="0.15">
      <c r="A5145" s="4"/>
      <c r="B5145" s="5" t="str">
        <f t="shared" si="163"/>
        <v>×</v>
      </c>
      <c r="C5145" s="4" t="str">
        <f t="shared" si="164"/>
        <v>-</v>
      </c>
    </row>
    <row r="5146" spans="1:3" hidden="1" x14ac:dyDescent="0.15">
      <c r="A5146" s="4"/>
      <c r="B5146" s="5" t="str">
        <f t="shared" si="163"/>
        <v>×</v>
      </c>
      <c r="C5146" s="4" t="str">
        <f t="shared" si="164"/>
        <v>-</v>
      </c>
    </row>
    <row r="5147" spans="1:3" hidden="1" x14ac:dyDescent="0.15">
      <c r="A5147" s="4"/>
      <c r="B5147" s="5" t="str">
        <f t="shared" si="163"/>
        <v>×</v>
      </c>
      <c r="C5147" s="4" t="str">
        <f t="shared" si="164"/>
        <v>-</v>
      </c>
    </row>
    <row r="5148" spans="1:3" hidden="1" x14ac:dyDescent="0.15">
      <c r="A5148" s="4"/>
      <c r="B5148" s="5" t="str">
        <f t="shared" si="163"/>
        <v>×</v>
      </c>
      <c r="C5148" s="4" t="str">
        <f t="shared" si="164"/>
        <v>-</v>
      </c>
    </row>
    <row r="5149" spans="1:3" hidden="1" x14ac:dyDescent="0.15">
      <c r="A5149" s="4"/>
      <c r="B5149" s="5" t="str">
        <f t="shared" si="163"/>
        <v>×</v>
      </c>
      <c r="C5149" s="4" t="str">
        <f t="shared" si="164"/>
        <v>-</v>
      </c>
    </row>
    <row r="5150" spans="1:3" hidden="1" x14ac:dyDescent="0.15">
      <c r="A5150" s="4"/>
      <c r="B5150" s="5" t="str">
        <f t="shared" si="163"/>
        <v>×</v>
      </c>
      <c r="C5150" s="4" t="str">
        <f t="shared" si="164"/>
        <v>-</v>
      </c>
    </row>
    <row r="5151" spans="1:3" hidden="1" x14ac:dyDescent="0.15">
      <c r="A5151" s="4"/>
      <c r="B5151" s="5" t="str">
        <f t="shared" si="163"/>
        <v>×</v>
      </c>
      <c r="C5151" s="4" t="str">
        <f t="shared" si="164"/>
        <v>-</v>
      </c>
    </row>
    <row r="5152" spans="1:3" hidden="1" x14ac:dyDescent="0.15">
      <c r="A5152" s="4"/>
      <c r="B5152" s="5" t="str">
        <f t="shared" si="163"/>
        <v>×</v>
      </c>
      <c r="C5152" s="4" t="str">
        <f t="shared" si="164"/>
        <v>-</v>
      </c>
    </row>
    <row r="5153" spans="1:3" hidden="1" x14ac:dyDescent="0.15">
      <c r="A5153" s="4"/>
      <c r="B5153" s="5" t="str">
        <f t="shared" si="163"/>
        <v>×</v>
      </c>
      <c r="C5153" s="4" t="str">
        <f t="shared" si="164"/>
        <v>-</v>
      </c>
    </row>
    <row r="5154" spans="1:3" hidden="1" x14ac:dyDescent="0.15">
      <c r="A5154" s="4"/>
      <c r="B5154" s="5" t="str">
        <f t="shared" si="163"/>
        <v>×</v>
      </c>
      <c r="C5154" s="4" t="str">
        <f t="shared" si="164"/>
        <v>-</v>
      </c>
    </row>
    <row r="5155" spans="1:3" hidden="1" x14ac:dyDescent="0.15">
      <c r="A5155" s="4"/>
      <c r="B5155" s="5" t="str">
        <f t="shared" si="163"/>
        <v>×</v>
      </c>
      <c r="C5155" s="4" t="str">
        <f t="shared" si="164"/>
        <v>-</v>
      </c>
    </row>
    <row r="5156" spans="1:3" hidden="1" x14ac:dyDescent="0.15">
      <c r="A5156" s="4"/>
      <c r="B5156" s="5" t="str">
        <f t="shared" si="163"/>
        <v>×</v>
      </c>
      <c r="C5156" s="4" t="str">
        <f t="shared" si="164"/>
        <v>-</v>
      </c>
    </row>
    <row r="5157" spans="1:3" hidden="1" x14ac:dyDescent="0.15">
      <c r="A5157" s="4"/>
      <c r="B5157" s="5" t="str">
        <f t="shared" si="163"/>
        <v>×</v>
      </c>
      <c r="C5157" s="4" t="str">
        <f t="shared" si="164"/>
        <v>-</v>
      </c>
    </row>
    <row r="5158" spans="1:3" hidden="1" x14ac:dyDescent="0.15">
      <c r="A5158" s="4"/>
      <c r="B5158" s="5" t="str">
        <f t="shared" si="163"/>
        <v>×</v>
      </c>
      <c r="C5158" s="4" t="str">
        <f t="shared" si="164"/>
        <v>-</v>
      </c>
    </row>
    <row r="5159" spans="1:3" hidden="1" x14ac:dyDescent="0.15">
      <c r="A5159" s="4"/>
      <c r="B5159" s="5" t="str">
        <f t="shared" si="163"/>
        <v>×</v>
      </c>
      <c r="C5159" s="4" t="str">
        <f t="shared" si="164"/>
        <v>-</v>
      </c>
    </row>
    <row r="5160" spans="1:3" hidden="1" x14ac:dyDescent="0.15">
      <c r="A5160" s="4"/>
      <c r="B5160" s="5" t="str">
        <f t="shared" si="163"/>
        <v>×</v>
      </c>
      <c r="C5160" s="4" t="str">
        <f t="shared" si="164"/>
        <v>-</v>
      </c>
    </row>
    <row r="5161" spans="1:3" hidden="1" x14ac:dyDescent="0.15">
      <c r="A5161" s="4"/>
      <c r="B5161" s="5" t="str">
        <f t="shared" si="163"/>
        <v>×</v>
      </c>
      <c r="C5161" s="4" t="str">
        <f t="shared" si="164"/>
        <v>-</v>
      </c>
    </row>
    <row r="5162" spans="1:3" hidden="1" x14ac:dyDescent="0.15">
      <c r="A5162" s="4"/>
      <c r="B5162" s="5" t="str">
        <f t="shared" si="163"/>
        <v>×</v>
      </c>
      <c r="C5162" s="4" t="str">
        <f t="shared" si="164"/>
        <v>-</v>
      </c>
    </row>
    <row r="5163" spans="1:3" hidden="1" x14ac:dyDescent="0.15">
      <c r="A5163" s="4"/>
      <c r="B5163" s="5" t="str">
        <f t="shared" si="163"/>
        <v>×</v>
      </c>
      <c r="C5163" s="4" t="str">
        <f t="shared" si="164"/>
        <v>-</v>
      </c>
    </row>
    <row r="5164" spans="1:3" hidden="1" x14ac:dyDescent="0.15">
      <c r="A5164" s="4"/>
      <c r="B5164" s="5" t="str">
        <f t="shared" si="163"/>
        <v>×</v>
      </c>
      <c r="C5164" s="4" t="str">
        <f t="shared" si="164"/>
        <v>-</v>
      </c>
    </row>
    <row r="5165" spans="1:3" hidden="1" x14ac:dyDescent="0.15">
      <c r="A5165" s="4"/>
      <c r="B5165" s="5" t="str">
        <f t="shared" si="163"/>
        <v>×</v>
      </c>
      <c r="C5165" s="4" t="str">
        <f t="shared" si="164"/>
        <v>-</v>
      </c>
    </row>
    <row r="5166" spans="1:3" hidden="1" x14ac:dyDescent="0.15">
      <c r="A5166" s="4"/>
      <c r="B5166" s="5" t="str">
        <f t="shared" si="163"/>
        <v>×</v>
      </c>
      <c r="C5166" s="4" t="str">
        <f t="shared" si="164"/>
        <v>-</v>
      </c>
    </row>
    <row r="5167" spans="1:3" hidden="1" x14ac:dyDescent="0.15">
      <c r="A5167" s="4"/>
      <c r="B5167" s="5" t="str">
        <f t="shared" si="163"/>
        <v>×</v>
      </c>
      <c r="C5167" s="4" t="str">
        <f t="shared" si="164"/>
        <v>-</v>
      </c>
    </row>
    <row r="5168" spans="1:3" hidden="1" x14ac:dyDescent="0.15">
      <c r="A5168" s="4"/>
      <c r="B5168" s="5" t="str">
        <f t="shared" si="163"/>
        <v>×</v>
      </c>
      <c r="C5168" s="4" t="str">
        <f t="shared" si="164"/>
        <v>-</v>
      </c>
    </row>
    <row r="5169" spans="1:3" hidden="1" x14ac:dyDescent="0.15">
      <c r="A5169" s="4"/>
      <c r="B5169" s="5" t="str">
        <f t="shared" si="163"/>
        <v>×</v>
      </c>
      <c r="C5169" s="4" t="str">
        <f t="shared" si="164"/>
        <v>-</v>
      </c>
    </row>
    <row r="5170" spans="1:3" hidden="1" x14ac:dyDescent="0.15">
      <c r="A5170" s="4"/>
      <c r="B5170" s="5" t="str">
        <f t="shared" si="163"/>
        <v>×</v>
      </c>
      <c r="C5170" s="4" t="str">
        <f t="shared" si="164"/>
        <v>-</v>
      </c>
    </row>
    <row r="5171" spans="1:3" hidden="1" x14ac:dyDescent="0.15">
      <c r="A5171" s="4"/>
      <c r="B5171" s="5" t="str">
        <f t="shared" si="163"/>
        <v>×</v>
      </c>
      <c r="C5171" s="4" t="str">
        <f t="shared" si="164"/>
        <v>-</v>
      </c>
    </row>
    <row r="5172" spans="1:3" hidden="1" x14ac:dyDescent="0.15">
      <c r="A5172" s="4"/>
      <c r="B5172" s="5" t="str">
        <f t="shared" si="163"/>
        <v>×</v>
      </c>
      <c r="C5172" s="4" t="str">
        <f t="shared" si="164"/>
        <v>-</v>
      </c>
    </row>
    <row r="5173" spans="1:3" hidden="1" x14ac:dyDescent="0.15">
      <c r="A5173" s="4"/>
      <c r="B5173" s="5" t="str">
        <f t="shared" si="163"/>
        <v>×</v>
      </c>
      <c r="C5173" s="4" t="str">
        <f t="shared" si="164"/>
        <v>-</v>
      </c>
    </row>
    <row r="5174" spans="1:3" hidden="1" x14ac:dyDescent="0.15">
      <c r="A5174" s="4"/>
      <c r="B5174" s="5" t="str">
        <f t="shared" si="163"/>
        <v>×</v>
      </c>
      <c r="C5174" s="4" t="str">
        <f t="shared" si="164"/>
        <v>-</v>
      </c>
    </row>
    <row r="5175" spans="1:3" hidden="1" x14ac:dyDescent="0.15">
      <c r="A5175" s="4"/>
      <c r="B5175" s="5" t="str">
        <f t="shared" si="163"/>
        <v>×</v>
      </c>
      <c r="C5175" s="4" t="str">
        <f t="shared" si="164"/>
        <v>-</v>
      </c>
    </row>
    <row r="5176" spans="1:3" hidden="1" x14ac:dyDescent="0.15">
      <c r="A5176" s="4"/>
      <c r="B5176" s="5" t="str">
        <f t="shared" si="163"/>
        <v>×</v>
      </c>
      <c r="C5176" s="4" t="str">
        <f t="shared" si="164"/>
        <v>-</v>
      </c>
    </row>
    <row r="5177" spans="1:3" hidden="1" x14ac:dyDescent="0.15">
      <c r="A5177" s="4"/>
      <c r="B5177" s="5" t="str">
        <f t="shared" si="163"/>
        <v>×</v>
      </c>
      <c r="C5177" s="4" t="str">
        <f t="shared" si="164"/>
        <v>-</v>
      </c>
    </row>
    <row r="5178" spans="1:3" hidden="1" x14ac:dyDescent="0.15">
      <c r="A5178" s="4"/>
      <c r="B5178" s="5" t="str">
        <f t="shared" si="163"/>
        <v>×</v>
      </c>
      <c r="C5178" s="4" t="str">
        <f t="shared" si="164"/>
        <v>-</v>
      </c>
    </row>
    <row r="5179" spans="1:3" hidden="1" x14ac:dyDescent="0.15">
      <c r="A5179" s="4"/>
      <c r="B5179" s="5" t="str">
        <f t="shared" si="163"/>
        <v>×</v>
      </c>
      <c r="C5179" s="4" t="str">
        <f t="shared" si="164"/>
        <v>-</v>
      </c>
    </row>
    <row r="5180" spans="1:3" hidden="1" x14ac:dyDescent="0.15">
      <c r="A5180" s="4"/>
      <c r="B5180" s="5" t="str">
        <f t="shared" si="163"/>
        <v>×</v>
      </c>
      <c r="C5180" s="4" t="str">
        <f t="shared" si="164"/>
        <v>-</v>
      </c>
    </row>
    <row r="5181" spans="1:3" hidden="1" x14ac:dyDescent="0.15">
      <c r="A5181" s="4"/>
      <c r="B5181" s="5" t="str">
        <f t="shared" si="163"/>
        <v>×</v>
      </c>
      <c r="C5181" s="4" t="str">
        <f t="shared" si="164"/>
        <v>-</v>
      </c>
    </row>
    <row r="5182" spans="1:3" hidden="1" x14ac:dyDescent="0.15">
      <c r="A5182" s="4"/>
      <c r="B5182" s="5" t="str">
        <f t="shared" si="163"/>
        <v>×</v>
      </c>
      <c r="C5182" s="4" t="str">
        <f t="shared" si="164"/>
        <v>-</v>
      </c>
    </row>
    <row r="5183" spans="1:3" hidden="1" x14ac:dyDescent="0.15">
      <c r="A5183" s="4"/>
      <c r="B5183" s="5" t="str">
        <f t="shared" si="163"/>
        <v>×</v>
      </c>
      <c r="C5183" s="4" t="str">
        <f t="shared" si="164"/>
        <v>-</v>
      </c>
    </row>
    <row r="5184" spans="1:3" hidden="1" x14ac:dyDescent="0.15">
      <c r="A5184" s="4"/>
      <c r="B5184" s="5" t="str">
        <f t="shared" si="163"/>
        <v>×</v>
      </c>
      <c r="C5184" s="4" t="str">
        <f t="shared" si="164"/>
        <v>-</v>
      </c>
    </row>
    <row r="5185" spans="1:3" hidden="1" x14ac:dyDescent="0.15">
      <c r="A5185" s="4"/>
      <c r="B5185" s="5" t="str">
        <f t="shared" si="163"/>
        <v>×</v>
      </c>
      <c r="C5185" s="4" t="str">
        <f t="shared" si="164"/>
        <v>-</v>
      </c>
    </row>
    <row r="5186" spans="1:3" hidden="1" x14ac:dyDescent="0.15">
      <c r="A5186" s="4"/>
      <c r="B5186" s="5" t="str">
        <f t="shared" si="163"/>
        <v>×</v>
      </c>
      <c r="C5186" s="4" t="str">
        <f t="shared" si="164"/>
        <v>-</v>
      </c>
    </row>
    <row r="5187" spans="1:3" hidden="1" x14ac:dyDescent="0.15">
      <c r="A5187" s="4"/>
      <c r="B5187" s="5" t="str">
        <f t="shared" si="163"/>
        <v>×</v>
      </c>
      <c r="C5187" s="4" t="str">
        <f t="shared" si="164"/>
        <v>-</v>
      </c>
    </row>
    <row r="5188" spans="1:3" hidden="1" x14ac:dyDescent="0.15">
      <c r="A5188" s="4"/>
      <c r="B5188" s="5" t="str">
        <f t="shared" si="163"/>
        <v>×</v>
      </c>
      <c r="C5188" s="4" t="str">
        <f t="shared" si="164"/>
        <v>-</v>
      </c>
    </row>
    <row r="5189" spans="1:3" hidden="1" x14ac:dyDescent="0.15">
      <c r="A5189" s="4"/>
      <c r="B5189" s="5" t="str">
        <f t="shared" si="163"/>
        <v>×</v>
      </c>
      <c r="C5189" s="4" t="str">
        <f t="shared" si="164"/>
        <v>-</v>
      </c>
    </row>
    <row r="5190" spans="1:3" hidden="1" x14ac:dyDescent="0.15">
      <c r="A5190" s="4"/>
      <c r="B5190" s="5" t="str">
        <f t="shared" si="163"/>
        <v>×</v>
      </c>
      <c r="C5190" s="4" t="str">
        <f t="shared" si="164"/>
        <v>-</v>
      </c>
    </row>
    <row r="5191" spans="1:3" hidden="1" x14ac:dyDescent="0.15">
      <c r="A5191" s="4"/>
      <c r="B5191" s="5" t="str">
        <f t="shared" si="163"/>
        <v>×</v>
      </c>
      <c r="C5191" s="4" t="str">
        <f t="shared" si="164"/>
        <v>-</v>
      </c>
    </row>
    <row r="5192" spans="1:3" hidden="1" x14ac:dyDescent="0.15">
      <c r="A5192" s="4"/>
      <c r="B5192" s="5" t="str">
        <f t="shared" si="163"/>
        <v>×</v>
      </c>
      <c r="C5192" s="4" t="str">
        <f t="shared" si="164"/>
        <v>-</v>
      </c>
    </row>
    <row r="5193" spans="1:3" hidden="1" x14ac:dyDescent="0.15">
      <c r="A5193" s="4"/>
      <c r="B5193" s="5" t="str">
        <f t="shared" si="163"/>
        <v>×</v>
      </c>
      <c r="C5193" s="4" t="str">
        <f t="shared" si="164"/>
        <v>-</v>
      </c>
    </row>
    <row r="5194" spans="1:3" hidden="1" x14ac:dyDescent="0.15">
      <c r="A5194" s="4"/>
      <c r="B5194" s="5" t="str">
        <f t="shared" si="163"/>
        <v>×</v>
      </c>
      <c r="C5194" s="4" t="str">
        <f t="shared" si="164"/>
        <v>-</v>
      </c>
    </row>
    <row r="5195" spans="1:3" hidden="1" x14ac:dyDescent="0.15">
      <c r="A5195" s="4"/>
      <c r="B5195" s="5" t="str">
        <f t="shared" si="163"/>
        <v>×</v>
      </c>
      <c r="C5195" s="4" t="str">
        <f t="shared" si="164"/>
        <v>-</v>
      </c>
    </row>
    <row r="5196" spans="1:3" hidden="1" x14ac:dyDescent="0.15">
      <c r="A5196" s="4"/>
      <c r="B5196" s="5" t="str">
        <f t="shared" si="163"/>
        <v>×</v>
      </c>
      <c r="C5196" s="4" t="str">
        <f t="shared" si="164"/>
        <v>-</v>
      </c>
    </row>
    <row r="5197" spans="1:3" hidden="1" x14ac:dyDescent="0.15">
      <c r="A5197" s="4"/>
      <c r="B5197" s="5" t="str">
        <f t="shared" si="163"/>
        <v>×</v>
      </c>
      <c r="C5197" s="4" t="str">
        <f t="shared" si="164"/>
        <v>-</v>
      </c>
    </row>
    <row r="5198" spans="1:3" hidden="1" x14ac:dyDescent="0.15">
      <c r="A5198" s="4"/>
      <c r="B5198" s="5" t="str">
        <f t="shared" si="163"/>
        <v>×</v>
      </c>
      <c r="C5198" s="4" t="str">
        <f t="shared" si="164"/>
        <v>-</v>
      </c>
    </row>
    <row r="5199" spans="1:3" hidden="1" x14ac:dyDescent="0.15">
      <c r="A5199" s="4"/>
      <c r="B5199" s="5" t="str">
        <f t="shared" si="163"/>
        <v>×</v>
      </c>
      <c r="C5199" s="4" t="str">
        <f t="shared" si="164"/>
        <v>-</v>
      </c>
    </row>
    <row r="5200" spans="1:3" hidden="1" x14ac:dyDescent="0.15">
      <c r="A5200" s="4"/>
      <c r="B5200" s="5" t="str">
        <f t="shared" si="163"/>
        <v>×</v>
      </c>
      <c r="C5200" s="4" t="str">
        <f t="shared" si="164"/>
        <v>-</v>
      </c>
    </row>
    <row r="5201" spans="1:3" hidden="1" x14ac:dyDescent="0.15">
      <c r="A5201" s="4"/>
      <c r="B5201" s="5" t="str">
        <f t="shared" si="163"/>
        <v>×</v>
      </c>
      <c r="C5201" s="4" t="str">
        <f t="shared" si="164"/>
        <v>-</v>
      </c>
    </row>
    <row r="5202" spans="1:3" hidden="1" x14ac:dyDescent="0.15">
      <c r="A5202" s="4"/>
      <c r="B5202" s="5" t="str">
        <f t="shared" si="163"/>
        <v>×</v>
      </c>
      <c r="C5202" s="4" t="str">
        <f t="shared" si="164"/>
        <v>-</v>
      </c>
    </row>
    <row r="5203" spans="1:3" hidden="1" x14ac:dyDescent="0.15">
      <c r="A5203" s="4"/>
      <c r="B5203" s="5" t="str">
        <f t="shared" si="163"/>
        <v>×</v>
      </c>
      <c r="C5203" s="4" t="str">
        <f t="shared" si="164"/>
        <v>-</v>
      </c>
    </row>
    <row r="5204" spans="1:3" hidden="1" x14ac:dyDescent="0.15">
      <c r="A5204" s="4"/>
      <c r="B5204" s="5" t="str">
        <f t="shared" si="163"/>
        <v>×</v>
      </c>
      <c r="C5204" s="4" t="str">
        <f t="shared" si="164"/>
        <v>-</v>
      </c>
    </row>
    <row r="5205" spans="1:3" hidden="1" x14ac:dyDescent="0.15">
      <c r="A5205" s="4"/>
      <c r="B5205" s="5" t="str">
        <f t="shared" ref="B5205:B5268" si="165">IF(COUNTIF(A5205,"*LOST*")&gt;0,"△",IF(COUNTIF(A5205,"*WON*")&gt;0,"〇","×"))</f>
        <v>×</v>
      </c>
      <c r="C5205" s="4" t="str">
        <f t="shared" ref="C5205:C5268" si="166">IF(B5205="〇",MID(A5205,FIND("払い出し",A5205)+6,(FIND("BUST",A5205)-FIND("払い出し",A5205)-13)),IF(B5205="△","-"&amp;MID(A5205,FIND("益",A5205)+3,(FIND("bits",A5205)-FIND("益",A5205)-4)),"-"))</f>
        <v>-</v>
      </c>
    </row>
    <row r="5206" spans="1:3" hidden="1" x14ac:dyDescent="0.15">
      <c r="A5206" s="4"/>
      <c r="B5206" s="5" t="str">
        <f t="shared" si="165"/>
        <v>×</v>
      </c>
      <c r="C5206" s="4" t="str">
        <f t="shared" si="166"/>
        <v>-</v>
      </c>
    </row>
    <row r="5207" spans="1:3" hidden="1" x14ac:dyDescent="0.15">
      <c r="A5207" s="4"/>
      <c r="B5207" s="5" t="str">
        <f t="shared" si="165"/>
        <v>×</v>
      </c>
      <c r="C5207" s="4" t="str">
        <f t="shared" si="166"/>
        <v>-</v>
      </c>
    </row>
    <row r="5208" spans="1:3" hidden="1" x14ac:dyDescent="0.15">
      <c r="A5208" s="4"/>
      <c r="B5208" s="5" t="str">
        <f t="shared" si="165"/>
        <v>×</v>
      </c>
      <c r="C5208" s="4" t="str">
        <f t="shared" si="166"/>
        <v>-</v>
      </c>
    </row>
    <row r="5209" spans="1:3" hidden="1" x14ac:dyDescent="0.15">
      <c r="A5209" s="4"/>
      <c r="B5209" s="5" t="str">
        <f t="shared" si="165"/>
        <v>×</v>
      </c>
      <c r="C5209" s="4" t="str">
        <f t="shared" si="166"/>
        <v>-</v>
      </c>
    </row>
    <row r="5210" spans="1:3" hidden="1" x14ac:dyDescent="0.15">
      <c r="A5210" s="4"/>
      <c r="B5210" s="5" t="str">
        <f t="shared" si="165"/>
        <v>×</v>
      </c>
      <c r="C5210" s="4" t="str">
        <f t="shared" si="166"/>
        <v>-</v>
      </c>
    </row>
    <row r="5211" spans="1:3" hidden="1" x14ac:dyDescent="0.15">
      <c r="A5211" s="4"/>
      <c r="B5211" s="5" t="str">
        <f t="shared" si="165"/>
        <v>×</v>
      </c>
      <c r="C5211" s="4" t="str">
        <f t="shared" si="166"/>
        <v>-</v>
      </c>
    </row>
    <row r="5212" spans="1:3" hidden="1" x14ac:dyDescent="0.15">
      <c r="A5212" s="4"/>
      <c r="B5212" s="5" t="str">
        <f t="shared" si="165"/>
        <v>×</v>
      </c>
      <c r="C5212" s="4" t="str">
        <f t="shared" si="166"/>
        <v>-</v>
      </c>
    </row>
    <row r="5213" spans="1:3" hidden="1" x14ac:dyDescent="0.15">
      <c r="A5213" s="4"/>
      <c r="B5213" s="5" t="str">
        <f t="shared" si="165"/>
        <v>×</v>
      </c>
      <c r="C5213" s="4" t="str">
        <f t="shared" si="166"/>
        <v>-</v>
      </c>
    </row>
    <row r="5214" spans="1:3" hidden="1" x14ac:dyDescent="0.15">
      <c r="A5214" s="4"/>
      <c r="B5214" s="5" t="str">
        <f t="shared" si="165"/>
        <v>×</v>
      </c>
      <c r="C5214" s="4" t="str">
        <f t="shared" si="166"/>
        <v>-</v>
      </c>
    </row>
    <row r="5215" spans="1:3" hidden="1" x14ac:dyDescent="0.15">
      <c r="A5215" s="4"/>
      <c r="B5215" s="5" t="str">
        <f t="shared" si="165"/>
        <v>×</v>
      </c>
      <c r="C5215" s="4" t="str">
        <f t="shared" si="166"/>
        <v>-</v>
      </c>
    </row>
    <row r="5216" spans="1:3" hidden="1" x14ac:dyDescent="0.15">
      <c r="A5216" s="4"/>
      <c r="B5216" s="5" t="str">
        <f t="shared" si="165"/>
        <v>×</v>
      </c>
      <c r="C5216" s="4" t="str">
        <f t="shared" si="166"/>
        <v>-</v>
      </c>
    </row>
    <row r="5217" spans="1:3" hidden="1" x14ac:dyDescent="0.15">
      <c r="A5217" s="4"/>
      <c r="B5217" s="5" t="str">
        <f t="shared" si="165"/>
        <v>×</v>
      </c>
      <c r="C5217" s="4" t="str">
        <f t="shared" si="166"/>
        <v>-</v>
      </c>
    </row>
    <row r="5218" spans="1:3" hidden="1" x14ac:dyDescent="0.15">
      <c r="A5218" s="4"/>
      <c r="B5218" s="5" t="str">
        <f t="shared" si="165"/>
        <v>×</v>
      </c>
      <c r="C5218" s="4" t="str">
        <f t="shared" si="166"/>
        <v>-</v>
      </c>
    </row>
    <row r="5219" spans="1:3" hidden="1" x14ac:dyDescent="0.15">
      <c r="A5219" s="4"/>
      <c r="B5219" s="5" t="str">
        <f t="shared" si="165"/>
        <v>×</v>
      </c>
      <c r="C5219" s="4" t="str">
        <f t="shared" si="166"/>
        <v>-</v>
      </c>
    </row>
    <row r="5220" spans="1:3" hidden="1" x14ac:dyDescent="0.15">
      <c r="A5220" s="4"/>
      <c r="B5220" s="5" t="str">
        <f t="shared" si="165"/>
        <v>×</v>
      </c>
      <c r="C5220" s="4" t="str">
        <f t="shared" si="166"/>
        <v>-</v>
      </c>
    </row>
    <row r="5221" spans="1:3" hidden="1" x14ac:dyDescent="0.15">
      <c r="A5221" s="4"/>
      <c r="B5221" s="5" t="str">
        <f t="shared" si="165"/>
        <v>×</v>
      </c>
      <c r="C5221" s="4" t="str">
        <f t="shared" si="166"/>
        <v>-</v>
      </c>
    </row>
    <row r="5222" spans="1:3" hidden="1" x14ac:dyDescent="0.15">
      <c r="A5222" s="4"/>
      <c r="B5222" s="5" t="str">
        <f t="shared" si="165"/>
        <v>×</v>
      </c>
      <c r="C5222" s="4" t="str">
        <f t="shared" si="166"/>
        <v>-</v>
      </c>
    </row>
    <row r="5223" spans="1:3" hidden="1" x14ac:dyDescent="0.15">
      <c r="A5223" s="4"/>
      <c r="B5223" s="5" t="str">
        <f t="shared" si="165"/>
        <v>×</v>
      </c>
      <c r="C5223" s="4" t="str">
        <f t="shared" si="166"/>
        <v>-</v>
      </c>
    </row>
    <row r="5224" spans="1:3" hidden="1" x14ac:dyDescent="0.15">
      <c r="A5224" s="4"/>
      <c r="B5224" s="5" t="str">
        <f t="shared" si="165"/>
        <v>×</v>
      </c>
      <c r="C5224" s="4" t="str">
        <f t="shared" si="166"/>
        <v>-</v>
      </c>
    </row>
    <row r="5225" spans="1:3" hidden="1" x14ac:dyDescent="0.15">
      <c r="A5225" s="4"/>
      <c r="B5225" s="5" t="str">
        <f t="shared" si="165"/>
        <v>×</v>
      </c>
      <c r="C5225" s="4" t="str">
        <f t="shared" si="166"/>
        <v>-</v>
      </c>
    </row>
    <row r="5226" spans="1:3" hidden="1" x14ac:dyDescent="0.15">
      <c r="A5226" s="4"/>
      <c r="B5226" s="5" t="str">
        <f t="shared" si="165"/>
        <v>×</v>
      </c>
      <c r="C5226" s="4" t="str">
        <f t="shared" si="166"/>
        <v>-</v>
      </c>
    </row>
    <row r="5227" spans="1:3" hidden="1" x14ac:dyDescent="0.15">
      <c r="A5227" s="4"/>
      <c r="B5227" s="5" t="str">
        <f t="shared" si="165"/>
        <v>×</v>
      </c>
      <c r="C5227" s="4" t="str">
        <f t="shared" si="166"/>
        <v>-</v>
      </c>
    </row>
    <row r="5228" spans="1:3" hidden="1" x14ac:dyDescent="0.15">
      <c r="A5228" s="4"/>
      <c r="B5228" s="5" t="str">
        <f t="shared" si="165"/>
        <v>×</v>
      </c>
      <c r="C5228" s="4" t="str">
        <f t="shared" si="166"/>
        <v>-</v>
      </c>
    </row>
    <row r="5229" spans="1:3" hidden="1" x14ac:dyDescent="0.15">
      <c r="A5229" s="4"/>
      <c r="B5229" s="5" t="str">
        <f t="shared" si="165"/>
        <v>×</v>
      </c>
      <c r="C5229" s="4" t="str">
        <f t="shared" si="166"/>
        <v>-</v>
      </c>
    </row>
    <row r="5230" spans="1:3" hidden="1" x14ac:dyDescent="0.15">
      <c r="A5230" s="4"/>
      <c r="B5230" s="5" t="str">
        <f t="shared" si="165"/>
        <v>×</v>
      </c>
      <c r="C5230" s="4" t="str">
        <f t="shared" si="166"/>
        <v>-</v>
      </c>
    </row>
    <row r="5231" spans="1:3" hidden="1" x14ac:dyDescent="0.15">
      <c r="A5231" s="4"/>
      <c r="B5231" s="5" t="str">
        <f t="shared" si="165"/>
        <v>×</v>
      </c>
      <c r="C5231" s="4" t="str">
        <f t="shared" si="166"/>
        <v>-</v>
      </c>
    </row>
    <row r="5232" spans="1:3" hidden="1" x14ac:dyDescent="0.15">
      <c r="A5232" s="4"/>
      <c r="B5232" s="5" t="str">
        <f t="shared" si="165"/>
        <v>×</v>
      </c>
      <c r="C5232" s="4" t="str">
        <f t="shared" si="166"/>
        <v>-</v>
      </c>
    </row>
    <row r="5233" spans="1:3" hidden="1" x14ac:dyDescent="0.15">
      <c r="A5233" s="4"/>
      <c r="B5233" s="5" t="str">
        <f t="shared" si="165"/>
        <v>×</v>
      </c>
      <c r="C5233" s="4" t="str">
        <f t="shared" si="166"/>
        <v>-</v>
      </c>
    </row>
    <row r="5234" spans="1:3" hidden="1" x14ac:dyDescent="0.15">
      <c r="A5234" s="4"/>
      <c r="B5234" s="5" t="str">
        <f t="shared" si="165"/>
        <v>×</v>
      </c>
      <c r="C5234" s="4" t="str">
        <f t="shared" si="166"/>
        <v>-</v>
      </c>
    </row>
    <row r="5235" spans="1:3" hidden="1" x14ac:dyDescent="0.15">
      <c r="A5235" s="4"/>
      <c r="B5235" s="5" t="str">
        <f t="shared" si="165"/>
        <v>×</v>
      </c>
      <c r="C5235" s="4" t="str">
        <f t="shared" si="166"/>
        <v>-</v>
      </c>
    </row>
    <row r="5236" spans="1:3" hidden="1" x14ac:dyDescent="0.15">
      <c r="A5236" s="4"/>
      <c r="B5236" s="5" t="str">
        <f t="shared" si="165"/>
        <v>×</v>
      </c>
      <c r="C5236" s="4" t="str">
        <f t="shared" si="166"/>
        <v>-</v>
      </c>
    </row>
    <row r="5237" spans="1:3" hidden="1" x14ac:dyDescent="0.15">
      <c r="A5237" s="4"/>
      <c r="B5237" s="5" t="str">
        <f t="shared" si="165"/>
        <v>×</v>
      </c>
      <c r="C5237" s="4" t="str">
        <f t="shared" si="166"/>
        <v>-</v>
      </c>
    </row>
    <row r="5238" spans="1:3" hidden="1" x14ac:dyDescent="0.15">
      <c r="A5238" s="4"/>
      <c r="B5238" s="5" t="str">
        <f t="shared" si="165"/>
        <v>×</v>
      </c>
      <c r="C5238" s="4" t="str">
        <f t="shared" si="166"/>
        <v>-</v>
      </c>
    </row>
    <row r="5239" spans="1:3" hidden="1" x14ac:dyDescent="0.15">
      <c r="A5239" s="4"/>
      <c r="B5239" s="5" t="str">
        <f t="shared" si="165"/>
        <v>×</v>
      </c>
      <c r="C5239" s="4" t="str">
        <f t="shared" si="166"/>
        <v>-</v>
      </c>
    </row>
    <row r="5240" spans="1:3" hidden="1" x14ac:dyDescent="0.15">
      <c r="A5240" s="4"/>
      <c r="B5240" s="5" t="str">
        <f t="shared" si="165"/>
        <v>×</v>
      </c>
      <c r="C5240" s="4" t="str">
        <f t="shared" si="166"/>
        <v>-</v>
      </c>
    </row>
    <row r="5241" spans="1:3" hidden="1" x14ac:dyDescent="0.15">
      <c r="A5241" s="4"/>
      <c r="B5241" s="5" t="str">
        <f t="shared" si="165"/>
        <v>×</v>
      </c>
      <c r="C5241" s="4" t="str">
        <f t="shared" si="166"/>
        <v>-</v>
      </c>
    </row>
    <row r="5242" spans="1:3" hidden="1" x14ac:dyDescent="0.15">
      <c r="A5242" s="4"/>
      <c r="B5242" s="5" t="str">
        <f t="shared" si="165"/>
        <v>×</v>
      </c>
      <c r="C5242" s="4" t="str">
        <f t="shared" si="166"/>
        <v>-</v>
      </c>
    </row>
    <row r="5243" spans="1:3" hidden="1" x14ac:dyDescent="0.15">
      <c r="A5243" s="4"/>
      <c r="B5243" s="5" t="str">
        <f t="shared" si="165"/>
        <v>×</v>
      </c>
      <c r="C5243" s="4" t="str">
        <f t="shared" si="166"/>
        <v>-</v>
      </c>
    </row>
    <row r="5244" spans="1:3" hidden="1" x14ac:dyDescent="0.15">
      <c r="A5244" s="4"/>
      <c r="B5244" s="5" t="str">
        <f t="shared" si="165"/>
        <v>×</v>
      </c>
      <c r="C5244" s="4" t="str">
        <f t="shared" si="166"/>
        <v>-</v>
      </c>
    </row>
    <row r="5245" spans="1:3" hidden="1" x14ac:dyDescent="0.15">
      <c r="A5245" s="4"/>
      <c r="B5245" s="5" t="str">
        <f t="shared" si="165"/>
        <v>×</v>
      </c>
      <c r="C5245" s="4" t="str">
        <f t="shared" si="166"/>
        <v>-</v>
      </c>
    </row>
    <row r="5246" spans="1:3" hidden="1" x14ac:dyDescent="0.15">
      <c r="A5246" s="4"/>
      <c r="B5246" s="5" t="str">
        <f t="shared" si="165"/>
        <v>×</v>
      </c>
      <c r="C5246" s="4" t="str">
        <f t="shared" si="166"/>
        <v>-</v>
      </c>
    </row>
    <row r="5247" spans="1:3" hidden="1" x14ac:dyDescent="0.15">
      <c r="A5247" s="4"/>
      <c r="B5247" s="5" t="str">
        <f t="shared" si="165"/>
        <v>×</v>
      </c>
      <c r="C5247" s="4" t="str">
        <f t="shared" si="166"/>
        <v>-</v>
      </c>
    </row>
    <row r="5248" spans="1:3" hidden="1" x14ac:dyDescent="0.15">
      <c r="A5248" s="4"/>
      <c r="B5248" s="5" t="str">
        <f t="shared" si="165"/>
        <v>×</v>
      </c>
      <c r="C5248" s="4" t="str">
        <f t="shared" si="166"/>
        <v>-</v>
      </c>
    </row>
    <row r="5249" spans="1:3" hidden="1" x14ac:dyDescent="0.15">
      <c r="A5249" s="4"/>
      <c r="B5249" s="5" t="str">
        <f t="shared" si="165"/>
        <v>×</v>
      </c>
      <c r="C5249" s="4" t="str">
        <f t="shared" si="166"/>
        <v>-</v>
      </c>
    </row>
    <row r="5250" spans="1:3" hidden="1" x14ac:dyDescent="0.15">
      <c r="A5250" s="4"/>
      <c r="B5250" s="5" t="str">
        <f t="shared" si="165"/>
        <v>×</v>
      </c>
      <c r="C5250" s="4" t="str">
        <f t="shared" si="166"/>
        <v>-</v>
      </c>
    </row>
    <row r="5251" spans="1:3" hidden="1" x14ac:dyDescent="0.15">
      <c r="A5251" s="4"/>
      <c r="B5251" s="5" t="str">
        <f t="shared" si="165"/>
        <v>×</v>
      </c>
      <c r="C5251" s="4" t="str">
        <f t="shared" si="166"/>
        <v>-</v>
      </c>
    </row>
    <row r="5252" spans="1:3" hidden="1" x14ac:dyDescent="0.15">
      <c r="A5252" s="4"/>
      <c r="B5252" s="5" t="str">
        <f t="shared" si="165"/>
        <v>×</v>
      </c>
      <c r="C5252" s="4" t="str">
        <f t="shared" si="166"/>
        <v>-</v>
      </c>
    </row>
    <row r="5253" spans="1:3" hidden="1" x14ac:dyDescent="0.15">
      <c r="A5253" s="4"/>
      <c r="B5253" s="5" t="str">
        <f t="shared" si="165"/>
        <v>×</v>
      </c>
      <c r="C5253" s="4" t="str">
        <f t="shared" si="166"/>
        <v>-</v>
      </c>
    </row>
    <row r="5254" spans="1:3" hidden="1" x14ac:dyDescent="0.15">
      <c r="A5254" s="4"/>
      <c r="B5254" s="5" t="str">
        <f t="shared" si="165"/>
        <v>×</v>
      </c>
      <c r="C5254" s="4" t="str">
        <f t="shared" si="166"/>
        <v>-</v>
      </c>
    </row>
    <row r="5255" spans="1:3" hidden="1" x14ac:dyDescent="0.15">
      <c r="A5255" s="4"/>
      <c r="B5255" s="5" t="str">
        <f t="shared" si="165"/>
        <v>×</v>
      </c>
      <c r="C5255" s="4" t="str">
        <f t="shared" si="166"/>
        <v>-</v>
      </c>
    </row>
    <row r="5256" spans="1:3" hidden="1" x14ac:dyDescent="0.15">
      <c r="A5256" s="4"/>
      <c r="B5256" s="5" t="str">
        <f t="shared" si="165"/>
        <v>×</v>
      </c>
      <c r="C5256" s="4" t="str">
        <f t="shared" si="166"/>
        <v>-</v>
      </c>
    </row>
    <row r="5257" spans="1:3" hidden="1" x14ac:dyDescent="0.15">
      <c r="A5257" s="4"/>
      <c r="B5257" s="5" t="str">
        <f t="shared" si="165"/>
        <v>×</v>
      </c>
      <c r="C5257" s="4" t="str">
        <f t="shared" si="166"/>
        <v>-</v>
      </c>
    </row>
    <row r="5258" spans="1:3" hidden="1" x14ac:dyDescent="0.15">
      <c r="A5258" s="4"/>
      <c r="B5258" s="5" t="str">
        <f t="shared" si="165"/>
        <v>×</v>
      </c>
      <c r="C5258" s="4" t="str">
        <f t="shared" si="166"/>
        <v>-</v>
      </c>
    </row>
    <row r="5259" spans="1:3" hidden="1" x14ac:dyDescent="0.15">
      <c r="A5259" s="4"/>
      <c r="B5259" s="5" t="str">
        <f t="shared" si="165"/>
        <v>×</v>
      </c>
      <c r="C5259" s="4" t="str">
        <f t="shared" si="166"/>
        <v>-</v>
      </c>
    </row>
    <row r="5260" spans="1:3" hidden="1" x14ac:dyDescent="0.15">
      <c r="A5260" s="4"/>
      <c r="B5260" s="5" t="str">
        <f t="shared" si="165"/>
        <v>×</v>
      </c>
      <c r="C5260" s="4" t="str">
        <f t="shared" si="166"/>
        <v>-</v>
      </c>
    </row>
    <row r="5261" spans="1:3" hidden="1" x14ac:dyDescent="0.15">
      <c r="A5261" s="4"/>
      <c r="B5261" s="5" t="str">
        <f t="shared" si="165"/>
        <v>×</v>
      </c>
      <c r="C5261" s="4" t="str">
        <f t="shared" si="166"/>
        <v>-</v>
      </c>
    </row>
    <row r="5262" spans="1:3" hidden="1" x14ac:dyDescent="0.15">
      <c r="A5262" s="4"/>
      <c r="B5262" s="5" t="str">
        <f t="shared" si="165"/>
        <v>×</v>
      </c>
      <c r="C5262" s="4" t="str">
        <f t="shared" si="166"/>
        <v>-</v>
      </c>
    </row>
    <row r="5263" spans="1:3" hidden="1" x14ac:dyDescent="0.15">
      <c r="A5263" s="4"/>
      <c r="B5263" s="5" t="str">
        <f t="shared" si="165"/>
        <v>×</v>
      </c>
      <c r="C5263" s="4" t="str">
        <f t="shared" si="166"/>
        <v>-</v>
      </c>
    </row>
    <row r="5264" spans="1:3" hidden="1" x14ac:dyDescent="0.15">
      <c r="A5264" s="4"/>
      <c r="B5264" s="5" t="str">
        <f t="shared" si="165"/>
        <v>×</v>
      </c>
      <c r="C5264" s="4" t="str">
        <f t="shared" si="166"/>
        <v>-</v>
      </c>
    </row>
    <row r="5265" spans="1:3" hidden="1" x14ac:dyDescent="0.15">
      <c r="A5265" s="4"/>
      <c r="B5265" s="5" t="str">
        <f t="shared" si="165"/>
        <v>×</v>
      </c>
      <c r="C5265" s="4" t="str">
        <f t="shared" si="166"/>
        <v>-</v>
      </c>
    </row>
    <row r="5266" spans="1:3" hidden="1" x14ac:dyDescent="0.15">
      <c r="A5266" s="4"/>
      <c r="B5266" s="5" t="str">
        <f t="shared" si="165"/>
        <v>×</v>
      </c>
      <c r="C5266" s="4" t="str">
        <f t="shared" si="166"/>
        <v>-</v>
      </c>
    </row>
    <row r="5267" spans="1:3" hidden="1" x14ac:dyDescent="0.15">
      <c r="A5267" s="4"/>
      <c r="B5267" s="5" t="str">
        <f t="shared" si="165"/>
        <v>×</v>
      </c>
      <c r="C5267" s="4" t="str">
        <f t="shared" si="166"/>
        <v>-</v>
      </c>
    </row>
    <row r="5268" spans="1:3" hidden="1" x14ac:dyDescent="0.15">
      <c r="A5268" s="4"/>
      <c r="B5268" s="5" t="str">
        <f t="shared" si="165"/>
        <v>×</v>
      </c>
      <c r="C5268" s="4" t="str">
        <f t="shared" si="166"/>
        <v>-</v>
      </c>
    </row>
    <row r="5269" spans="1:3" hidden="1" x14ac:dyDescent="0.15">
      <c r="A5269" s="4"/>
      <c r="B5269" s="5" t="str">
        <f t="shared" ref="B5269:B5332" si="167">IF(COUNTIF(A5269,"*LOST*")&gt;0,"△",IF(COUNTIF(A5269,"*WON*")&gt;0,"〇","×"))</f>
        <v>×</v>
      </c>
      <c r="C5269" s="4" t="str">
        <f t="shared" ref="C5269:C5332" si="168">IF(B5269="〇",MID(A5269,FIND("払い出し",A5269)+6,(FIND("BUST",A5269)-FIND("払い出し",A5269)-13)),IF(B5269="△","-"&amp;MID(A5269,FIND("益",A5269)+3,(FIND("bits",A5269)-FIND("益",A5269)-4)),"-"))</f>
        <v>-</v>
      </c>
    </row>
    <row r="5270" spans="1:3" hidden="1" x14ac:dyDescent="0.15">
      <c r="A5270" s="4"/>
      <c r="B5270" s="5" t="str">
        <f t="shared" si="167"/>
        <v>×</v>
      </c>
      <c r="C5270" s="4" t="str">
        <f t="shared" si="168"/>
        <v>-</v>
      </c>
    </row>
    <row r="5271" spans="1:3" hidden="1" x14ac:dyDescent="0.15">
      <c r="A5271" s="4"/>
      <c r="B5271" s="5" t="str">
        <f t="shared" si="167"/>
        <v>×</v>
      </c>
      <c r="C5271" s="4" t="str">
        <f t="shared" si="168"/>
        <v>-</v>
      </c>
    </row>
    <row r="5272" spans="1:3" hidden="1" x14ac:dyDescent="0.15">
      <c r="A5272" s="4"/>
      <c r="B5272" s="5" t="str">
        <f t="shared" si="167"/>
        <v>×</v>
      </c>
      <c r="C5272" s="4" t="str">
        <f t="shared" si="168"/>
        <v>-</v>
      </c>
    </row>
    <row r="5273" spans="1:3" hidden="1" x14ac:dyDescent="0.15">
      <c r="A5273" s="4"/>
      <c r="B5273" s="5" t="str">
        <f t="shared" si="167"/>
        <v>×</v>
      </c>
      <c r="C5273" s="4" t="str">
        <f t="shared" si="168"/>
        <v>-</v>
      </c>
    </row>
    <row r="5274" spans="1:3" hidden="1" x14ac:dyDescent="0.15">
      <c r="A5274" s="4"/>
      <c r="B5274" s="5" t="str">
        <f t="shared" si="167"/>
        <v>×</v>
      </c>
      <c r="C5274" s="4" t="str">
        <f t="shared" si="168"/>
        <v>-</v>
      </c>
    </row>
    <row r="5275" spans="1:3" hidden="1" x14ac:dyDescent="0.15">
      <c r="A5275" s="4"/>
      <c r="B5275" s="5" t="str">
        <f t="shared" si="167"/>
        <v>×</v>
      </c>
      <c r="C5275" s="4" t="str">
        <f t="shared" si="168"/>
        <v>-</v>
      </c>
    </row>
    <row r="5276" spans="1:3" hidden="1" x14ac:dyDescent="0.15">
      <c r="A5276" s="4"/>
      <c r="B5276" s="5" t="str">
        <f t="shared" si="167"/>
        <v>×</v>
      </c>
      <c r="C5276" s="4" t="str">
        <f t="shared" si="168"/>
        <v>-</v>
      </c>
    </row>
    <row r="5277" spans="1:3" hidden="1" x14ac:dyDescent="0.15">
      <c r="A5277" s="4"/>
      <c r="B5277" s="5" t="str">
        <f t="shared" si="167"/>
        <v>×</v>
      </c>
      <c r="C5277" s="4" t="str">
        <f t="shared" si="168"/>
        <v>-</v>
      </c>
    </row>
    <row r="5278" spans="1:3" hidden="1" x14ac:dyDescent="0.15">
      <c r="A5278" s="4"/>
      <c r="B5278" s="5" t="str">
        <f t="shared" si="167"/>
        <v>×</v>
      </c>
      <c r="C5278" s="4" t="str">
        <f t="shared" si="168"/>
        <v>-</v>
      </c>
    </row>
    <row r="5279" spans="1:3" hidden="1" x14ac:dyDescent="0.15">
      <c r="A5279" s="4"/>
      <c r="B5279" s="5" t="str">
        <f t="shared" si="167"/>
        <v>×</v>
      </c>
      <c r="C5279" s="4" t="str">
        <f t="shared" si="168"/>
        <v>-</v>
      </c>
    </row>
    <row r="5280" spans="1:3" hidden="1" x14ac:dyDescent="0.15">
      <c r="A5280" s="4"/>
      <c r="B5280" s="5" t="str">
        <f t="shared" si="167"/>
        <v>×</v>
      </c>
      <c r="C5280" s="4" t="str">
        <f t="shared" si="168"/>
        <v>-</v>
      </c>
    </row>
    <row r="5281" spans="1:3" hidden="1" x14ac:dyDescent="0.15">
      <c r="A5281" s="4"/>
      <c r="B5281" s="5" t="str">
        <f t="shared" si="167"/>
        <v>×</v>
      </c>
      <c r="C5281" s="4" t="str">
        <f t="shared" si="168"/>
        <v>-</v>
      </c>
    </row>
    <row r="5282" spans="1:3" hidden="1" x14ac:dyDescent="0.15">
      <c r="A5282" s="4"/>
      <c r="B5282" s="5" t="str">
        <f t="shared" si="167"/>
        <v>×</v>
      </c>
      <c r="C5282" s="4" t="str">
        <f t="shared" si="168"/>
        <v>-</v>
      </c>
    </row>
    <row r="5283" spans="1:3" hidden="1" x14ac:dyDescent="0.15">
      <c r="A5283" s="4"/>
      <c r="B5283" s="5" t="str">
        <f t="shared" si="167"/>
        <v>×</v>
      </c>
      <c r="C5283" s="4" t="str">
        <f t="shared" si="168"/>
        <v>-</v>
      </c>
    </row>
    <row r="5284" spans="1:3" hidden="1" x14ac:dyDescent="0.15">
      <c r="A5284" s="4"/>
      <c r="B5284" s="5" t="str">
        <f t="shared" si="167"/>
        <v>×</v>
      </c>
      <c r="C5284" s="4" t="str">
        <f t="shared" si="168"/>
        <v>-</v>
      </c>
    </row>
    <row r="5285" spans="1:3" hidden="1" x14ac:dyDescent="0.15">
      <c r="A5285" s="4"/>
      <c r="B5285" s="5" t="str">
        <f t="shared" si="167"/>
        <v>×</v>
      </c>
      <c r="C5285" s="4" t="str">
        <f t="shared" si="168"/>
        <v>-</v>
      </c>
    </row>
    <row r="5286" spans="1:3" hidden="1" x14ac:dyDescent="0.15">
      <c r="A5286" s="4"/>
      <c r="B5286" s="5" t="str">
        <f t="shared" si="167"/>
        <v>×</v>
      </c>
      <c r="C5286" s="4" t="str">
        <f t="shared" si="168"/>
        <v>-</v>
      </c>
    </row>
    <row r="5287" spans="1:3" hidden="1" x14ac:dyDescent="0.15">
      <c r="A5287" s="4"/>
      <c r="B5287" s="5" t="str">
        <f t="shared" si="167"/>
        <v>×</v>
      </c>
      <c r="C5287" s="4" t="str">
        <f t="shared" si="168"/>
        <v>-</v>
      </c>
    </row>
    <row r="5288" spans="1:3" hidden="1" x14ac:dyDescent="0.15">
      <c r="A5288" s="4"/>
      <c r="B5288" s="5" t="str">
        <f t="shared" si="167"/>
        <v>×</v>
      </c>
      <c r="C5288" s="4" t="str">
        <f t="shared" si="168"/>
        <v>-</v>
      </c>
    </row>
    <row r="5289" spans="1:3" hidden="1" x14ac:dyDescent="0.15">
      <c r="A5289" s="4"/>
      <c r="B5289" s="5" t="str">
        <f t="shared" si="167"/>
        <v>×</v>
      </c>
      <c r="C5289" s="4" t="str">
        <f t="shared" si="168"/>
        <v>-</v>
      </c>
    </row>
    <row r="5290" spans="1:3" hidden="1" x14ac:dyDescent="0.15">
      <c r="A5290" s="4"/>
      <c r="B5290" s="5" t="str">
        <f t="shared" si="167"/>
        <v>×</v>
      </c>
      <c r="C5290" s="4" t="str">
        <f t="shared" si="168"/>
        <v>-</v>
      </c>
    </row>
    <row r="5291" spans="1:3" hidden="1" x14ac:dyDescent="0.15">
      <c r="A5291" s="4"/>
      <c r="B5291" s="5" t="str">
        <f t="shared" si="167"/>
        <v>×</v>
      </c>
      <c r="C5291" s="4" t="str">
        <f t="shared" si="168"/>
        <v>-</v>
      </c>
    </row>
    <row r="5292" spans="1:3" hidden="1" x14ac:dyDescent="0.15">
      <c r="A5292" s="4"/>
      <c r="B5292" s="5" t="str">
        <f t="shared" si="167"/>
        <v>×</v>
      </c>
      <c r="C5292" s="4" t="str">
        <f t="shared" si="168"/>
        <v>-</v>
      </c>
    </row>
    <row r="5293" spans="1:3" hidden="1" x14ac:dyDescent="0.15">
      <c r="A5293" s="4"/>
      <c r="B5293" s="5" t="str">
        <f t="shared" si="167"/>
        <v>×</v>
      </c>
      <c r="C5293" s="4" t="str">
        <f t="shared" si="168"/>
        <v>-</v>
      </c>
    </row>
    <row r="5294" spans="1:3" hidden="1" x14ac:dyDescent="0.15">
      <c r="A5294" s="4"/>
      <c r="B5294" s="5" t="str">
        <f t="shared" si="167"/>
        <v>×</v>
      </c>
      <c r="C5294" s="4" t="str">
        <f t="shared" si="168"/>
        <v>-</v>
      </c>
    </row>
    <row r="5295" spans="1:3" hidden="1" x14ac:dyDescent="0.15">
      <c r="A5295" s="4"/>
      <c r="B5295" s="5" t="str">
        <f t="shared" si="167"/>
        <v>×</v>
      </c>
      <c r="C5295" s="4" t="str">
        <f t="shared" si="168"/>
        <v>-</v>
      </c>
    </row>
    <row r="5296" spans="1:3" hidden="1" x14ac:dyDescent="0.15">
      <c r="A5296" s="4"/>
      <c r="B5296" s="5" t="str">
        <f t="shared" si="167"/>
        <v>×</v>
      </c>
      <c r="C5296" s="4" t="str">
        <f t="shared" si="168"/>
        <v>-</v>
      </c>
    </row>
    <row r="5297" spans="1:3" hidden="1" x14ac:dyDescent="0.15">
      <c r="A5297" s="4"/>
      <c r="B5297" s="5" t="str">
        <f t="shared" si="167"/>
        <v>×</v>
      </c>
      <c r="C5297" s="4" t="str">
        <f t="shared" si="168"/>
        <v>-</v>
      </c>
    </row>
    <row r="5298" spans="1:3" hidden="1" x14ac:dyDescent="0.15">
      <c r="A5298" s="4"/>
      <c r="B5298" s="5" t="str">
        <f t="shared" si="167"/>
        <v>×</v>
      </c>
      <c r="C5298" s="4" t="str">
        <f t="shared" si="168"/>
        <v>-</v>
      </c>
    </row>
    <row r="5299" spans="1:3" hidden="1" x14ac:dyDescent="0.15">
      <c r="A5299" s="4"/>
      <c r="B5299" s="5" t="str">
        <f t="shared" si="167"/>
        <v>×</v>
      </c>
      <c r="C5299" s="4" t="str">
        <f t="shared" si="168"/>
        <v>-</v>
      </c>
    </row>
    <row r="5300" spans="1:3" hidden="1" x14ac:dyDescent="0.15">
      <c r="A5300" s="4"/>
      <c r="B5300" s="5" t="str">
        <f t="shared" si="167"/>
        <v>×</v>
      </c>
      <c r="C5300" s="4" t="str">
        <f t="shared" si="168"/>
        <v>-</v>
      </c>
    </row>
    <row r="5301" spans="1:3" hidden="1" x14ac:dyDescent="0.15">
      <c r="A5301" s="4"/>
      <c r="B5301" s="5" t="str">
        <f t="shared" si="167"/>
        <v>×</v>
      </c>
      <c r="C5301" s="4" t="str">
        <f t="shared" si="168"/>
        <v>-</v>
      </c>
    </row>
    <row r="5302" spans="1:3" hidden="1" x14ac:dyDescent="0.15">
      <c r="A5302" s="4"/>
      <c r="B5302" s="5" t="str">
        <f t="shared" si="167"/>
        <v>×</v>
      </c>
      <c r="C5302" s="4" t="str">
        <f t="shared" si="168"/>
        <v>-</v>
      </c>
    </row>
    <row r="5303" spans="1:3" hidden="1" x14ac:dyDescent="0.15">
      <c r="A5303" s="4"/>
      <c r="B5303" s="5" t="str">
        <f t="shared" si="167"/>
        <v>×</v>
      </c>
      <c r="C5303" s="4" t="str">
        <f t="shared" si="168"/>
        <v>-</v>
      </c>
    </row>
    <row r="5304" spans="1:3" hidden="1" x14ac:dyDescent="0.15">
      <c r="A5304" s="4"/>
      <c r="B5304" s="5" t="str">
        <f t="shared" si="167"/>
        <v>×</v>
      </c>
      <c r="C5304" s="4" t="str">
        <f t="shared" si="168"/>
        <v>-</v>
      </c>
    </row>
    <row r="5305" spans="1:3" hidden="1" x14ac:dyDescent="0.15">
      <c r="A5305" s="4"/>
      <c r="B5305" s="5" t="str">
        <f t="shared" si="167"/>
        <v>×</v>
      </c>
      <c r="C5305" s="4" t="str">
        <f t="shared" si="168"/>
        <v>-</v>
      </c>
    </row>
    <row r="5306" spans="1:3" hidden="1" x14ac:dyDescent="0.15">
      <c r="A5306" s="4"/>
      <c r="B5306" s="5" t="str">
        <f t="shared" si="167"/>
        <v>×</v>
      </c>
      <c r="C5306" s="4" t="str">
        <f t="shared" si="168"/>
        <v>-</v>
      </c>
    </row>
    <row r="5307" spans="1:3" hidden="1" x14ac:dyDescent="0.15">
      <c r="A5307" s="4"/>
      <c r="B5307" s="5" t="str">
        <f t="shared" si="167"/>
        <v>×</v>
      </c>
      <c r="C5307" s="4" t="str">
        <f t="shared" si="168"/>
        <v>-</v>
      </c>
    </row>
    <row r="5308" spans="1:3" hidden="1" x14ac:dyDescent="0.15">
      <c r="A5308" s="4"/>
      <c r="B5308" s="5" t="str">
        <f t="shared" si="167"/>
        <v>×</v>
      </c>
      <c r="C5308" s="4" t="str">
        <f t="shared" si="168"/>
        <v>-</v>
      </c>
    </row>
    <row r="5309" spans="1:3" hidden="1" x14ac:dyDescent="0.15">
      <c r="A5309" s="4"/>
      <c r="B5309" s="5" t="str">
        <f t="shared" si="167"/>
        <v>×</v>
      </c>
      <c r="C5309" s="4" t="str">
        <f t="shared" si="168"/>
        <v>-</v>
      </c>
    </row>
    <row r="5310" spans="1:3" hidden="1" x14ac:dyDescent="0.15">
      <c r="A5310" s="4"/>
      <c r="B5310" s="5" t="str">
        <f t="shared" si="167"/>
        <v>×</v>
      </c>
      <c r="C5310" s="4" t="str">
        <f t="shared" si="168"/>
        <v>-</v>
      </c>
    </row>
    <row r="5311" spans="1:3" hidden="1" x14ac:dyDescent="0.15">
      <c r="A5311" s="4"/>
      <c r="B5311" s="5" t="str">
        <f t="shared" si="167"/>
        <v>×</v>
      </c>
      <c r="C5311" s="4" t="str">
        <f t="shared" si="168"/>
        <v>-</v>
      </c>
    </row>
    <row r="5312" spans="1:3" hidden="1" x14ac:dyDescent="0.15">
      <c r="A5312" s="4"/>
      <c r="B5312" s="5" t="str">
        <f t="shared" si="167"/>
        <v>×</v>
      </c>
      <c r="C5312" s="4" t="str">
        <f t="shared" si="168"/>
        <v>-</v>
      </c>
    </row>
    <row r="5313" spans="1:3" hidden="1" x14ac:dyDescent="0.15">
      <c r="A5313" s="4"/>
      <c r="B5313" s="5" t="str">
        <f t="shared" si="167"/>
        <v>×</v>
      </c>
      <c r="C5313" s="4" t="str">
        <f t="shared" si="168"/>
        <v>-</v>
      </c>
    </row>
    <row r="5314" spans="1:3" hidden="1" x14ac:dyDescent="0.15">
      <c r="A5314" s="4"/>
      <c r="B5314" s="5" t="str">
        <f t="shared" si="167"/>
        <v>×</v>
      </c>
      <c r="C5314" s="4" t="str">
        <f t="shared" si="168"/>
        <v>-</v>
      </c>
    </row>
    <row r="5315" spans="1:3" hidden="1" x14ac:dyDescent="0.15">
      <c r="A5315" s="4"/>
      <c r="B5315" s="5" t="str">
        <f t="shared" si="167"/>
        <v>×</v>
      </c>
      <c r="C5315" s="4" t="str">
        <f t="shared" si="168"/>
        <v>-</v>
      </c>
    </row>
    <row r="5316" spans="1:3" hidden="1" x14ac:dyDescent="0.15">
      <c r="A5316" s="4"/>
      <c r="B5316" s="5" t="str">
        <f t="shared" si="167"/>
        <v>×</v>
      </c>
      <c r="C5316" s="4" t="str">
        <f t="shared" si="168"/>
        <v>-</v>
      </c>
    </row>
    <row r="5317" spans="1:3" hidden="1" x14ac:dyDescent="0.15">
      <c r="A5317" s="4"/>
      <c r="B5317" s="5" t="str">
        <f t="shared" si="167"/>
        <v>×</v>
      </c>
      <c r="C5317" s="4" t="str">
        <f t="shared" si="168"/>
        <v>-</v>
      </c>
    </row>
    <row r="5318" spans="1:3" hidden="1" x14ac:dyDescent="0.15">
      <c r="A5318" s="4"/>
      <c r="B5318" s="5" t="str">
        <f t="shared" si="167"/>
        <v>×</v>
      </c>
      <c r="C5318" s="4" t="str">
        <f t="shared" si="168"/>
        <v>-</v>
      </c>
    </row>
    <row r="5319" spans="1:3" hidden="1" x14ac:dyDescent="0.15">
      <c r="A5319" s="4"/>
      <c r="B5319" s="5" t="str">
        <f t="shared" si="167"/>
        <v>×</v>
      </c>
      <c r="C5319" s="4" t="str">
        <f t="shared" si="168"/>
        <v>-</v>
      </c>
    </row>
    <row r="5320" spans="1:3" hidden="1" x14ac:dyDescent="0.15">
      <c r="A5320" s="4"/>
      <c r="B5320" s="5" t="str">
        <f t="shared" si="167"/>
        <v>×</v>
      </c>
      <c r="C5320" s="4" t="str">
        <f t="shared" si="168"/>
        <v>-</v>
      </c>
    </row>
    <row r="5321" spans="1:3" hidden="1" x14ac:dyDescent="0.15">
      <c r="A5321" s="4"/>
      <c r="B5321" s="5" t="str">
        <f t="shared" si="167"/>
        <v>×</v>
      </c>
      <c r="C5321" s="4" t="str">
        <f t="shared" si="168"/>
        <v>-</v>
      </c>
    </row>
    <row r="5322" spans="1:3" hidden="1" x14ac:dyDescent="0.15">
      <c r="A5322" s="4"/>
      <c r="B5322" s="5" t="str">
        <f t="shared" si="167"/>
        <v>×</v>
      </c>
      <c r="C5322" s="4" t="str">
        <f t="shared" si="168"/>
        <v>-</v>
      </c>
    </row>
    <row r="5323" spans="1:3" hidden="1" x14ac:dyDescent="0.15">
      <c r="A5323" s="4"/>
      <c r="B5323" s="5" t="str">
        <f t="shared" si="167"/>
        <v>×</v>
      </c>
      <c r="C5323" s="4" t="str">
        <f t="shared" si="168"/>
        <v>-</v>
      </c>
    </row>
    <row r="5324" spans="1:3" hidden="1" x14ac:dyDescent="0.15">
      <c r="A5324" s="4"/>
      <c r="B5324" s="5" t="str">
        <f t="shared" si="167"/>
        <v>×</v>
      </c>
      <c r="C5324" s="4" t="str">
        <f t="shared" si="168"/>
        <v>-</v>
      </c>
    </row>
    <row r="5325" spans="1:3" hidden="1" x14ac:dyDescent="0.15">
      <c r="A5325" s="4"/>
      <c r="B5325" s="5" t="str">
        <f t="shared" si="167"/>
        <v>×</v>
      </c>
      <c r="C5325" s="4" t="str">
        <f t="shared" si="168"/>
        <v>-</v>
      </c>
    </row>
    <row r="5326" spans="1:3" hidden="1" x14ac:dyDescent="0.15">
      <c r="A5326" s="4"/>
      <c r="B5326" s="5" t="str">
        <f t="shared" si="167"/>
        <v>×</v>
      </c>
      <c r="C5326" s="4" t="str">
        <f t="shared" si="168"/>
        <v>-</v>
      </c>
    </row>
    <row r="5327" spans="1:3" hidden="1" x14ac:dyDescent="0.15">
      <c r="A5327" s="4"/>
      <c r="B5327" s="5" t="str">
        <f t="shared" si="167"/>
        <v>×</v>
      </c>
      <c r="C5327" s="4" t="str">
        <f t="shared" si="168"/>
        <v>-</v>
      </c>
    </row>
    <row r="5328" spans="1:3" hidden="1" x14ac:dyDescent="0.15">
      <c r="A5328" s="4"/>
      <c r="B5328" s="5" t="str">
        <f t="shared" si="167"/>
        <v>×</v>
      </c>
      <c r="C5328" s="4" t="str">
        <f t="shared" si="168"/>
        <v>-</v>
      </c>
    </row>
    <row r="5329" spans="1:3" hidden="1" x14ac:dyDescent="0.15">
      <c r="A5329" s="4"/>
      <c r="B5329" s="5" t="str">
        <f t="shared" si="167"/>
        <v>×</v>
      </c>
      <c r="C5329" s="4" t="str">
        <f t="shared" si="168"/>
        <v>-</v>
      </c>
    </row>
    <row r="5330" spans="1:3" hidden="1" x14ac:dyDescent="0.15">
      <c r="A5330" s="4"/>
      <c r="B5330" s="5" t="str">
        <f t="shared" si="167"/>
        <v>×</v>
      </c>
      <c r="C5330" s="4" t="str">
        <f t="shared" si="168"/>
        <v>-</v>
      </c>
    </row>
    <row r="5331" spans="1:3" hidden="1" x14ac:dyDescent="0.15">
      <c r="A5331" s="4"/>
      <c r="B5331" s="5" t="str">
        <f t="shared" si="167"/>
        <v>×</v>
      </c>
      <c r="C5331" s="4" t="str">
        <f t="shared" si="168"/>
        <v>-</v>
      </c>
    </row>
    <row r="5332" spans="1:3" hidden="1" x14ac:dyDescent="0.15">
      <c r="A5332" s="4"/>
      <c r="B5332" s="5" t="str">
        <f t="shared" si="167"/>
        <v>×</v>
      </c>
      <c r="C5332" s="4" t="str">
        <f t="shared" si="168"/>
        <v>-</v>
      </c>
    </row>
    <row r="5333" spans="1:3" hidden="1" x14ac:dyDescent="0.15">
      <c r="A5333" s="4"/>
      <c r="B5333" s="5" t="str">
        <f t="shared" ref="B5333:B5396" si="169">IF(COUNTIF(A5333,"*LOST*")&gt;0,"△",IF(COUNTIF(A5333,"*WON*")&gt;0,"〇","×"))</f>
        <v>×</v>
      </c>
      <c r="C5333" s="4" t="str">
        <f t="shared" ref="C5333:C5396" si="170">IF(B5333="〇",MID(A5333,FIND("払い出し",A5333)+6,(FIND("BUST",A5333)-FIND("払い出し",A5333)-13)),IF(B5333="△","-"&amp;MID(A5333,FIND("益",A5333)+3,(FIND("bits",A5333)-FIND("益",A5333)-4)),"-"))</f>
        <v>-</v>
      </c>
    </row>
    <row r="5334" spans="1:3" hidden="1" x14ac:dyDescent="0.15">
      <c r="A5334" s="4"/>
      <c r="B5334" s="5" t="str">
        <f t="shared" si="169"/>
        <v>×</v>
      </c>
      <c r="C5334" s="4" t="str">
        <f t="shared" si="170"/>
        <v>-</v>
      </c>
    </row>
    <row r="5335" spans="1:3" hidden="1" x14ac:dyDescent="0.15">
      <c r="A5335" s="4"/>
      <c r="B5335" s="5" t="str">
        <f t="shared" si="169"/>
        <v>×</v>
      </c>
      <c r="C5335" s="4" t="str">
        <f t="shared" si="170"/>
        <v>-</v>
      </c>
    </row>
    <row r="5336" spans="1:3" hidden="1" x14ac:dyDescent="0.15">
      <c r="A5336" s="4"/>
      <c r="B5336" s="5" t="str">
        <f t="shared" si="169"/>
        <v>×</v>
      </c>
      <c r="C5336" s="4" t="str">
        <f t="shared" si="170"/>
        <v>-</v>
      </c>
    </row>
    <row r="5337" spans="1:3" hidden="1" x14ac:dyDescent="0.15">
      <c r="A5337" s="4"/>
      <c r="B5337" s="5" t="str">
        <f t="shared" si="169"/>
        <v>×</v>
      </c>
      <c r="C5337" s="4" t="str">
        <f t="shared" si="170"/>
        <v>-</v>
      </c>
    </row>
    <row r="5338" spans="1:3" hidden="1" x14ac:dyDescent="0.15">
      <c r="A5338" s="4"/>
      <c r="B5338" s="5" t="str">
        <f t="shared" si="169"/>
        <v>×</v>
      </c>
      <c r="C5338" s="4" t="str">
        <f t="shared" si="170"/>
        <v>-</v>
      </c>
    </row>
    <row r="5339" spans="1:3" hidden="1" x14ac:dyDescent="0.15">
      <c r="A5339" s="4"/>
      <c r="B5339" s="5" t="str">
        <f t="shared" si="169"/>
        <v>×</v>
      </c>
      <c r="C5339" s="4" t="str">
        <f t="shared" si="170"/>
        <v>-</v>
      </c>
    </row>
    <row r="5340" spans="1:3" hidden="1" x14ac:dyDescent="0.15">
      <c r="A5340" s="4"/>
      <c r="B5340" s="5" t="str">
        <f t="shared" si="169"/>
        <v>×</v>
      </c>
      <c r="C5340" s="4" t="str">
        <f t="shared" si="170"/>
        <v>-</v>
      </c>
    </row>
    <row r="5341" spans="1:3" hidden="1" x14ac:dyDescent="0.15">
      <c r="A5341" s="4"/>
      <c r="B5341" s="5" t="str">
        <f t="shared" si="169"/>
        <v>×</v>
      </c>
      <c r="C5341" s="4" t="str">
        <f t="shared" si="170"/>
        <v>-</v>
      </c>
    </row>
    <row r="5342" spans="1:3" hidden="1" x14ac:dyDescent="0.15">
      <c r="A5342" s="4"/>
      <c r="B5342" s="5" t="str">
        <f t="shared" si="169"/>
        <v>×</v>
      </c>
      <c r="C5342" s="4" t="str">
        <f t="shared" si="170"/>
        <v>-</v>
      </c>
    </row>
    <row r="5343" spans="1:3" hidden="1" x14ac:dyDescent="0.15">
      <c r="A5343" s="4"/>
      <c r="B5343" s="5" t="str">
        <f t="shared" si="169"/>
        <v>×</v>
      </c>
      <c r="C5343" s="4" t="str">
        <f t="shared" si="170"/>
        <v>-</v>
      </c>
    </row>
    <row r="5344" spans="1:3" hidden="1" x14ac:dyDescent="0.15">
      <c r="A5344" s="4"/>
      <c r="B5344" s="5" t="str">
        <f t="shared" si="169"/>
        <v>×</v>
      </c>
      <c r="C5344" s="4" t="str">
        <f t="shared" si="170"/>
        <v>-</v>
      </c>
    </row>
    <row r="5345" spans="1:3" hidden="1" x14ac:dyDescent="0.15">
      <c r="A5345" s="4"/>
      <c r="B5345" s="5" t="str">
        <f t="shared" si="169"/>
        <v>×</v>
      </c>
      <c r="C5345" s="4" t="str">
        <f t="shared" si="170"/>
        <v>-</v>
      </c>
    </row>
    <row r="5346" spans="1:3" hidden="1" x14ac:dyDescent="0.15">
      <c r="A5346" s="4"/>
      <c r="B5346" s="5" t="str">
        <f t="shared" si="169"/>
        <v>×</v>
      </c>
      <c r="C5346" s="4" t="str">
        <f t="shared" si="170"/>
        <v>-</v>
      </c>
    </row>
    <row r="5347" spans="1:3" hidden="1" x14ac:dyDescent="0.15">
      <c r="A5347" s="4"/>
      <c r="B5347" s="5" t="str">
        <f t="shared" si="169"/>
        <v>×</v>
      </c>
      <c r="C5347" s="4" t="str">
        <f t="shared" si="170"/>
        <v>-</v>
      </c>
    </row>
    <row r="5348" spans="1:3" hidden="1" x14ac:dyDescent="0.15">
      <c r="A5348" s="4"/>
      <c r="B5348" s="5" t="str">
        <f t="shared" si="169"/>
        <v>×</v>
      </c>
      <c r="C5348" s="4" t="str">
        <f t="shared" si="170"/>
        <v>-</v>
      </c>
    </row>
    <row r="5349" spans="1:3" hidden="1" x14ac:dyDescent="0.15">
      <c r="A5349" s="4"/>
      <c r="B5349" s="5" t="str">
        <f t="shared" si="169"/>
        <v>×</v>
      </c>
      <c r="C5349" s="4" t="str">
        <f t="shared" si="170"/>
        <v>-</v>
      </c>
    </row>
    <row r="5350" spans="1:3" hidden="1" x14ac:dyDescent="0.15">
      <c r="A5350" s="4"/>
      <c r="B5350" s="5" t="str">
        <f t="shared" si="169"/>
        <v>×</v>
      </c>
      <c r="C5350" s="4" t="str">
        <f t="shared" si="170"/>
        <v>-</v>
      </c>
    </row>
    <row r="5351" spans="1:3" hidden="1" x14ac:dyDescent="0.15">
      <c r="A5351" s="4"/>
      <c r="B5351" s="5" t="str">
        <f t="shared" si="169"/>
        <v>×</v>
      </c>
      <c r="C5351" s="4" t="str">
        <f t="shared" si="170"/>
        <v>-</v>
      </c>
    </row>
    <row r="5352" spans="1:3" hidden="1" x14ac:dyDescent="0.15">
      <c r="A5352" s="4"/>
      <c r="B5352" s="5" t="str">
        <f t="shared" si="169"/>
        <v>×</v>
      </c>
      <c r="C5352" s="4" t="str">
        <f t="shared" si="170"/>
        <v>-</v>
      </c>
    </row>
    <row r="5353" spans="1:3" hidden="1" x14ac:dyDescent="0.15">
      <c r="A5353" s="4"/>
      <c r="B5353" s="5" t="str">
        <f t="shared" si="169"/>
        <v>×</v>
      </c>
      <c r="C5353" s="4" t="str">
        <f t="shared" si="170"/>
        <v>-</v>
      </c>
    </row>
    <row r="5354" spans="1:3" hidden="1" x14ac:dyDescent="0.15">
      <c r="A5354" s="4"/>
      <c r="B5354" s="5" t="str">
        <f t="shared" si="169"/>
        <v>×</v>
      </c>
      <c r="C5354" s="4" t="str">
        <f t="shared" si="170"/>
        <v>-</v>
      </c>
    </row>
    <row r="5355" spans="1:3" hidden="1" x14ac:dyDescent="0.15">
      <c r="A5355" s="4"/>
      <c r="B5355" s="5" t="str">
        <f t="shared" si="169"/>
        <v>×</v>
      </c>
      <c r="C5355" s="4" t="str">
        <f t="shared" si="170"/>
        <v>-</v>
      </c>
    </row>
    <row r="5356" spans="1:3" hidden="1" x14ac:dyDescent="0.15">
      <c r="A5356" s="4"/>
      <c r="B5356" s="5" t="str">
        <f t="shared" si="169"/>
        <v>×</v>
      </c>
      <c r="C5356" s="4" t="str">
        <f t="shared" si="170"/>
        <v>-</v>
      </c>
    </row>
    <row r="5357" spans="1:3" hidden="1" x14ac:dyDescent="0.15">
      <c r="A5357" s="4"/>
      <c r="B5357" s="5" t="str">
        <f t="shared" si="169"/>
        <v>×</v>
      </c>
      <c r="C5357" s="4" t="str">
        <f t="shared" si="170"/>
        <v>-</v>
      </c>
    </row>
    <row r="5358" spans="1:3" hidden="1" x14ac:dyDescent="0.15">
      <c r="A5358" s="4"/>
      <c r="B5358" s="5" t="str">
        <f t="shared" si="169"/>
        <v>×</v>
      </c>
      <c r="C5358" s="4" t="str">
        <f t="shared" si="170"/>
        <v>-</v>
      </c>
    </row>
    <row r="5359" spans="1:3" hidden="1" x14ac:dyDescent="0.15">
      <c r="A5359" s="4"/>
      <c r="B5359" s="5" t="str">
        <f t="shared" si="169"/>
        <v>×</v>
      </c>
      <c r="C5359" s="4" t="str">
        <f t="shared" si="170"/>
        <v>-</v>
      </c>
    </row>
    <row r="5360" spans="1:3" hidden="1" x14ac:dyDescent="0.15">
      <c r="A5360" s="4"/>
      <c r="B5360" s="5" t="str">
        <f t="shared" si="169"/>
        <v>×</v>
      </c>
      <c r="C5360" s="4" t="str">
        <f t="shared" si="170"/>
        <v>-</v>
      </c>
    </row>
    <row r="5361" spans="1:3" hidden="1" x14ac:dyDescent="0.15">
      <c r="A5361" s="4"/>
      <c r="B5361" s="5" t="str">
        <f t="shared" si="169"/>
        <v>×</v>
      </c>
      <c r="C5361" s="4" t="str">
        <f t="shared" si="170"/>
        <v>-</v>
      </c>
    </row>
    <row r="5362" spans="1:3" hidden="1" x14ac:dyDescent="0.15">
      <c r="A5362" s="4"/>
      <c r="B5362" s="5" t="str">
        <f t="shared" si="169"/>
        <v>×</v>
      </c>
      <c r="C5362" s="4" t="str">
        <f t="shared" si="170"/>
        <v>-</v>
      </c>
    </row>
    <row r="5363" spans="1:3" hidden="1" x14ac:dyDescent="0.15">
      <c r="A5363" s="4"/>
      <c r="B5363" s="5" t="str">
        <f t="shared" si="169"/>
        <v>×</v>
      </c>
      <c r="C5363" s="4" t="str">
        <f t="shared" si="170"/>
        <v>-</v>
      </c>
    </row>
    <row r="5364" spans="1:3" hidden="1" x14ac:dyDescent="0.15">
      <c r="A5364" s="4"/>
      <c r="B5364" s="5" t="str">
        <f t="shared" si="169"/>
        <v>×</v>
      </c>
      <c r="C5364" s="4" t="str">
        <f t="shared" si="170"/>
        <v>-</v>
      </c>
    </row>
    <row r="5365" spans="1:3" hidden="1" x14ac:dyDescent="0.15">
      <c r="A5365" s="4"/>
      <c r="B5365" s="5" t="str">
        <f t="shared" si="169"/>
        <v>×</v>
      </c>
      <c r="C5365" s="4" t="str">
        <f t="shared" si="170"/>
        <v>-</v>
      </c>
    </row>
    <row r="5366" spans="1:3" hidden="1" x14ac:dyDescent="0.15">
      <c r="A5366" s="4"/>
      <c r="B5366" s="5" t="str">
        <f t="shared" si="169"/>
        <v>×</v>
      </c>
      <c r="C5366" s="4" t="str">
        <f t="shared" si="170"/>
        <v>-</v>
      </c>
    </row>
    <row r="5367" spans="1:3" hidden="1" x14ac:dyDescent="0.15">
      <c r="A5367" s="4"/>
      <c r="B5367" s="5" t="str">
        <f t="shared" si="169"/>
        <v>×</v>
      </c>
      <c r="C5367" s="4" t="str">
        <f t="shared" si="170"/>
        <v>-</v>
      </c>
    </row>
    <row r="5368" spans="1:3" hidden="1" x14ac:dyDescent="0.15">
      <c r="A5368" s="4"/>
      <c r="B5368" s="5" t="str">
        <f t="shared" si="169"/>
        <v>×</v>
      </c>
      <c r="C5368" s="4" t="str">
        <f t="shared" si="170"/>
        <v>-</v>
      </c>
    </row>
    <row r="5369" spans="1:3" hidden="1" x14ac:dyDescent="0.15">
      <c r="A5369" s="4"/>
      <c r="B5369" s="5" t="str">
        <f t="shared" si="169"/>
        <v>×</v>
      </c>
      <c r="C5369" s="4" t="str">
        <f t="shared" si="170"/>
        <v>-</v>
      </c>
    </row>
    <row r="5370" spans="1:3" hidden="1" x14ac:dyDescent="0.15">
      <c r="A5370" s="4"/>
      <c r="B5370" s="5" t="str">
        <f t="shared" si="169"/>
        <v>×</v>
      </c>
      <c r="C5370" s="4" t="str">
        <f t="shared" si="170"/>
        <v>-</v>
      </c>
    </row>
    <row r="5371" spans="1:3" hidden="1" x14ac:dyDescent="0.15">
      <c r="A5371" s="4"/>
      <c r="B5371" s="5" t="str">
        <f t="shared" si="169"/>
        <v>×</v>
      </c>
      <c r="C5371" s="4" t="str">
        <f t="shared" si="170"/>
        <v>-</v>
      </c>
    </row>
    <row r="5372" spans="1:3" hidden="1" x14ac:dyDescent="0.15">
      <c r="A5372" s="4"/>
      <c r="B5372" s="5" t="str">
        <f t="shared" si="169"/>
        <v>×</v>
      </c>
      <c r="C5372" s="4" t="str">
        <f t="shared" si="170"/>
        <v>-</v>
      </c>
    </row>
    <row r="5373" spans="1:3" hidden="1" x14ac:dyDescent="0.15">
      <c r="A5373" s="4"/>
      <c r="B5373" s="5" t="str">
        <f t="shared" si="169"/>
        <v>×</v>
      </c>
      <c r="C5373" s="4" t="str">
        <f t="shared" si="170"/>
        <v>-</v>
      </c>
    </row>
    <row r="5374" spans="1:3" hidden="1" x14ac:dyDescent="0.15">
      <c r="A5374" s="4"/>
      <c r="B5374" s="5" t="str">
        <f t="shared" si="169"/>
        <v>×</v>
      </c>
      <c r="C5374" s="4" t="str">
        <f t="shared" si="170"/>
        <v>-</v>
      </c>
    </row>
    <row r="5375" spans="1:3" hidden="1" x14ac:dyDescent="0.15">
      <c r="A5375" s="4"/>
      <c r="B5375" s="5" t="str">
        <f t="shared" si="169"/>
        <v>×</v>
      </c>
      <c r="C5375" s="4" t="str">
        <f t="shared" si="170"/>
        <v>-</v>
      </c>
    </row>
    <row r="5376" spans="1:3" hidden="1" x14ac:dyDescent="0.15">
      <c r="A5376" s="4"/>
      <c r="B5376" s="5" t="str">
        <f t="shared" si="169"/>
        <v>×</v>
      </c>
      <c r="C5376" s="4" t="str">
        <f t="shared" si="170"/>
        <v>-</v>
      </c>
    </row>
    <row r="5377" spans="1:3" hidden="1" x14ac:dyDescent="0.15">
      <c r="A5377" s="4"/>
      <c r="B5377" s="5" t="str">
        <f t="shared" si="169"/>
        <v>×</v>
      </c>
      <c r="C5377" s="4" t="str">
        <f t="shared" si="170"/>
        <v>-</v>
      </c>
    </row>
    <row r="5378" spans="1:3" hidden="1" x14ac:dyDescent="0.15">
      <c r="A5378" s="4"/>
      <c r="B5378" s="5" t="str">
        <f t="shared" si="169"/>
        <v>×</v>
      </c>
      <c r="C5378" s="4" t="str">
        <f t="shared" si="170"/>
        <v>-</v>
      </c>
    </row>
    <row r="5379" spans="1:3" hidden="1" x14ac:dyDescent="0.15">
      <c r="A5379" s="4"/>
      <c r="B5379" s="5" t="str">
        <f t="shared" si="169"/>
        <v>×</v>
      </c>
      <c r="C5379" s="4" t="str">
        <f t="shared" si="170"/>
        <v>-</v>
      </c>
    </row>
    <row r="5380" spans="1:3" hidden="1" x14ac:dyDescent="0.15">
      <c r="A5380" s="4"/>
      <c r="B5380" s="5" t="str">
        <f t="shared" si="169"/>
        <v>×</v>
      </c>
      <c r="C5380" s="4" t="str">
        <f t="shared" si="170"/>
        <v>-</v>
      </c>
    </row>
    <row r="5381" spans="1:3" hidden="1" x14ac:dyDescent="0.15">
      <c r="A5381" s="4"/>
      <c r="B5381" s="5" t="str">
        <f t="shared" si="169"/>
        <v>×</v>
      </c>
      <c r="C5381" s="4" t="str">
        <f t="shared" si="170"/>
        <v>-</v>
      </c>
    </row>
    <row r="5382" spans="1:3" hidden="1" x14ac:dyDescent="0.15">
      <c r="A5382" s="4"/>
      <c r="B5382" s="5" t="str">
        <f t="shared" si="169"/>
        <v>×</v>
      </c>
      <c r="C5382" s="4" t="str">
        <f t="shared" si="170"/>
        <v>-</v>
      </c>
    </row>
    <row r="5383" spans="1:3" hidden="1" x14ac:dyDescent="0.15">
      <c r="A5383" s="4"/>
      <c r="B5383" s="5" t="str">
        <f t="shared" si="169"/>
        <v>×</v>
      </c>
      <c r="C5383" s="4" t="str">
        <f t="shared" si="170"/>
        <v>-</v>
      </c>
    </row>
    <row r="5384" spans="1:3" hidden="1" x14ac:dyDescent="0.15">
      <c r="A5384" s="4"/>
      <c r="B5384" s="5" t="str">
        <f t="shared" si="169"/>
        <v>×</v>
      </c>
      <c r="C5384" s="4" t="str">
        <f t="shared" si="170"/>
        <v>-</v>
      </c>
    </row>
    <row r="5385" spans="1:3" hidden="1" x14ac:dyDescent="0.15">
      <c r="A5385" s="4"/>
      <c r="B5385" s="5" t="str">
        <f t="shared" si="169"/>
        <v>×</v>
      </c>
      <c r="C5385" s="4" t="str">
        <f t="shared" si="170"/>
        <v>-</v>
      </c>
    </row>
    <row r="5386" spans="1:3" hidden="1" x14ac:dyDescent="0.15">
      <c r="A5386" s="4"/>
      <c r="B5386" s="5" t="str">
        <f t="shared" si="169"/>
        <v>×</v>
      </c>
      <c r="C5386" s="4" t="str">
        <f t="shared" si="170"/>
        <v>-</v>
      </c>
    </row>
    <row r="5387" spans="1:3" hidden="1" x14ac:dyDescent="0.15">
      <c r="A5387" s="4"/>
      <c r="B5387" s="5" t="str">
        <f t="shared" si="169"/>
        <v>×</v>
      </c>
      <c r="C5387" s="4" t="str">
        <f t="shared" si="170"/>
        <v>-</v>
      </c>
    </row>
    <row r="5388" spans="1:3" hidden="1" x14ac:dyDescent="0.15">
      <c r="A5388" s="4"/>
      <c r="B5388" s="5" t="str">
        <f t="shared" si="169"/>
        <v>×</v>
      </c>
      <c r="C5388" s="4" t="str">
        <f t="shared" si="170"/>
        <v>-</v>
      </c>
    </row>
    <row r="5389" spans="1:3" hidden="1" x14ac:dyDescent="0.15">
      <c r="A5389" s="4"/>
      <c r="B5389" s="5" t="str">
        <f t="shared" si="169"/>
        <v>×</v>
      </c>
      <c r="C5389" s="4" t="str">
        <f t="shared" si="170"/>
        <v>-</v>
      </c>
    </row>
    <row r="5390" spans="1:3" hidden="1" x14ac:dyDescent="0.15">
      <c r="A5390" s="4"/>
      <c r="B5390" s="5" t="str">
        <f t="shared" si="169"/>
        <v>×</v>
      </c>
      <c r="C5390" s="4" t="str">
        <f t="shared" si="170"/>
        <v>-</v>
      </c>
    </row>
    <row r="5391" spans="1:3" hidden="1" x14ac:dyDescent="0.15">
      <c r="A5391" s="4"/>
      <c r="B5391" s="5" t="str">
        <f t="shared" si="169"/>
        <v>×</v>
      </c>
      <c r="C5391" s="4" t="str">
        <f t="shared" si="170"/>
        <v>-</v>
      </c>
    </row>
    <row r="5392" spans="1:3" hidden="1" x14ac:dyDescent="0.15">
      <c r="A5392" s="4"/>
      <c r="B5392" s="5" t="str">
        <f t="shared" si="169"/>
        <v>×</v>
      </c>
      <c r="C5392" s="4" t="str">
        <f t="shared" si="170"/>
        <v>-</v>
      </c>
    </row>
    <row r="5393" spans="1:3" hidden="1" x14ac:dyDescent="0.15">
      <c r="A5393" s="4"/>
      <c r="B5393" s="5" t="str">
        <f t="shared" si="169"/>
        <v>×</v>
      </c>
      <c r="C5393" s="4" t="str">
        <f t="shared" si="170"/>
        <v>-</v>
      </c>
    </row>
    <row r="5394" spans="1:3" hidden="1" x14ac:dyDescent="0.15">
      <c r="A5394" s="4"/>
      <c r="B5394" s="5" t="str">
        <f t="shared" si="169"/>
        <v>×</v>
      </c>
      <c r="C5394" s="4" t="str">
        <f t="shared" si="170"/>
        <v>-</v>
      </c>
    </row>
    <row r="5395" spans="1:3" hidden="1" x14ac:dyDescent="0.15">
      <c r="A5395" s="4"/>
      <c r="B5395" s="5" t="str">
        <f t="shared" si="169"/>
        <v>×</v>
      </c>
      <c r="C5395" s="4" t="str">
        <f t="shared" si="170"/>
        <v>-</v>
      </c>
    </row>
    <row r="5396" spans="1:3" hidden="1" x14ac:dyDescent="0.15">
      <c r="A5396" s="4"/>
      <c r="B5396" s="5" t="str">
        <f t="shared" si="169"/>
        <v>×</v>
      </c>
      <c r="C5396" s="4" t="str">
        <f t="shared" si="170"/>
        <v>-</v>
      </c>
    </row>
    <row r="5397" spans="1:3" hidden="1" x14ac:dyDescent="0.15">
      <c r="A5397" s="4"/>
      <c r="B5397" s="5" t="str">
        <f t="shared" ref="B5397:B5460" si="171">IF(COUNTIF(A5397,"*LOST*")&gt;0,"△",IF(COUNTIF(A5397,"*WON*")&gt;0,"〇","×"))</f>
        <v>×</v>
      </c>
      <c r="C5397" s="4" t="str">
        <f t="shared" ref="C5397:C5460" si="172">IF(B5397="〇",MID(A5397,FIND("払い出し",A5397)+6,(FIND("BUST",A5397)-FIND("払い出し",A5397)-13)),IF(B5397="△","-"&amp;MID(A5397,FIND("益",A5397)+3,(FIND("bits",A5397)-FIND("益",A5397)-4)),"-"))</f>
        <v>-</v>
      </c>
    </row>
    <row r="5398" spans="1:3" hidden="1" x14ac:dyDescent="0.15">
      <c r="A5398" s="4"/>
      <c r="B5398" s="5" t="str">
        <f t="shared" si="171"/>
        <v>×</v>
      </c>
      <c r="C5398" s="4" t="str">
        <f t="shared" si="172"/>
        <v>-</v>
      </c>
    </row>
    <row r="5399" spans="1:3" hidden="1" x14ac:dyDescent="0.15">
      <c r="A5399" s="4"/>
      <c r="B5399" s="5" t="str">
        <f t="shared" si="171"/>
        <v>×</v>
      </c>
      <c r="C5399" s="4" t="str">
        <f t="shared" si="172"/>
        <v>-</v>
      </c>
    </row>
    <row r="5400" spans="1:3" hidden="1" x14ac:dyDescent="0.15">
      <c r="A5400" s="4"/>
      <c r="B5400" s="5" t="str">
        <f t="shared" si="171"/>
        <v>×</v>
      </c>
      <c r="C5400" s="4" t="str">
        <f t="shared" si="172"/>
        <v>-</v>
      </c>
    </row>
    <row r="5401" spans="1:3" hidden="1" x14ac:dyDescent="0.15">
      <c r="A5401" s="4"/>
      <c r="B5401" s="5" t="str">
        <f t="shared" si="171"/>
        <v>×</v>
      </c>
      <c r="C5401" s="4" t="str">
        <f t="shared" si="172"/>
        <v>-</v>
      </c>
    </row>
    <row r="5402" spans="1:3" hidden="1" x14ac:dyDescent="0.15">
      <c r="A5402" s="4"/>
      <c r="B5402" s="5" t="str">
        <f t="shared" si="171"/>
        <v>×</v>
      </c>
      <c r="C5402" s="4" t="str">
        <f t="shared" si="172"/>
        <v>-</v>
      </c>
    </row>
    <row r="5403" spans="1:3" hidden="1" x14ac:dyDescent="0.15">
      <c r="A5403" s="4"/>
      <c r="B5403" s="5" t="str">
        <f t="shared" si="171"/>
        <v>×</v>
      </c>
      <c r="C5403" s="4" t="str">
        <f t="shared" si="172"/>
        <v>-</v>
      </c>
    </row>
    <row r="5404" spans="1:3" hidden="1" x14ac:dyDescent="0.15">
      <c r="A5404" s="4"/>
      <c r="B5404" s="5" t="str">
        <f t="shared" si="171"/>
        <v>×</v>
      </c>
      <c r="C5404" s="4" t="str">
        <f t="shared" si="172"/>
        <v>-</v>
      </c>
    </row>
    <row r="5405" spans="1:3" hidden="1" x14ac:dyDescent="0.15">
      <c r="A5405" s="4"/>
      <c r="B5405" s="5" t="str">
        <f t="shared" si="171"/>
        <v>×</v>
      </c>
      <c r="C5405" s="4" t="str">
        <f t="shared" si="172"/>
        <v>-</v>
      </c>
    </row>
    <row r="5406" spans="1:3" hidden="1" x14ac:dyDescent="0.15">
      <c r="A5406" s="4"/>
      <c r="B5406" s="5" t="str">
        <f t="shared" si="171"/>
        <v>×</v>
      </c>
      <c r="C5406" s="4" t="str">
        <f t="shared" si="172"/>
        <v>-</v>
      </c>
    </row>
    <row r="5407" spans="1:3" hidden="1" x14ac:dyDescent="0.15">
      <c r="A5407" s="4"/>
      <c r="B5407" s="5" t="str">
        <f t="shared" si="171"/>
        <v>×</v>
      </c>
      <c r="C5407" s="4" t="str">
        <f t="shared" si="172"/>
        <v>-</v>
      </c>
    </row>
    <row r="5408" spans="1:3" hidden="1" x14ac:dyDescent="0.15">
      <c r="A5408" s="4"/>
      <c r="B5408" s="5" t="str">
        <f t="shared" si="171"/>
        <v>×</v>
      </c>
      <c r="C5408" s="4" t="str">
        <f t="shared" si="172"/>
        <v>-</v>
      </c>
    </row>
    <row r="5409" spans="1:3" hidden="1" x14ac:dyDescent="0.15">
      <c r="A5409" s="4"/>
      <c r="B5409" s="5" t="str">
        <f t="shared" si="171"/>
        <v>×</v>
      </c>
      <c r="C5409" s="4" t="str">
        <f t="shared" si="172"/>
        <v>-</v>
      </c>
    </row>
    <row r="5410" spans="1:3" hidden="1" x14ac:dyDescent="0.15">
      <c r="A5410" s="4"/>
      <c r="B5410" s="5" t="str">
        <f t="shared" si="171"/>
        <v>×</v>
      </c>
      <c r="C5410" s="4" t="str">
        <f t="shared" si="172"/>
        <v>-</v>
      </c>
    </row>
    <row r="5411" spans="1:3" hidden="1" x14ac:dyDescent="0.15">
      <c r="A5411" s="4"/>
      <c r="B5411" s="5" t="str">
        <f t="shared" si="171"/>
        <v>×</v>
      </c>
      <c r="C5411" s="4" t="str">
        <f t="shared" si="172"/>
        <v>-</v>
      </c>
    </row>
    <row r="5412" spans="1:3" hidden="1" x14ac:dyDescent="0.15">
      <c r="A5412" s="4"/>
      <c r="B5412" s="5" t="str">
        <f t="shared" si="171"/>
        <v>×</v>
      </c>
      <c r="C5412" s="4" t="str">
        <f t="shared" si="172"/>
        <v>-</v>
      </c>
    </row>
    <row r="5413" spans="1:3" hidden="1" x14ac:dyDescent="0.15">
      <c r="A5413" s="4"/>
      <c r="B5413" s="5" t="str">
        <f t="shared" si="171"/>
        <v>×</v>
      </c>
      <c r="C5413" s="4" t="str">
        <f t="shared" si="172"/>
        <v>-</v>
      </c>
    </row>
    <row r="5414" spans="1:3" hidden="1" x14ac:dyDescent="0.15">
      <c r="A5414" s="4"/>
      <c r="B5414" s="5" t="str">
        <f t="shared" si="171"/>
        <v>×</v>
      </c>
      <c r="C5414" s="4" t="str">
        <f t="shared" si="172"/>
        <v>-</v>
      </c>
    </row>
    <row r="5415" spans="1:3" hidden="1" x14ac:dyDescent="0.15">
      <c r="A5415" s="4"/>
      <c r="B5415" s="5" t="str">
        <f t="shared" si="171"/>
        <v>×</v>
      </c>
      <c r="C5415" s="4" t="str">
        <f t="shared" si="172"/>
        <v>-</v>
      </c>
    </row>
    <row r="5416" spans="1:3" hidden="1" x14ac:dyDescent="0.15">
      <c r="A5416" s="4"/>
      <c r="B5416" s="5" t="str">
        <f t="shared" si="171"/>
        <v>×</v>
      </c>
      <c r="C5416" s="4" t="str">
        <f t="shared" si="172"/>
        <v>-</v>
      </c>
    </row>
    <row r="5417" spans="1:3" hidden="1" x14ac:dyDescent="0.15">
      <c r="A5417" s="4"/>
      <c r="B5417" s="5" t="str">
        <f t="shared" si="171"/>
        <v>×</v>
      </c>
      <c r="C5417" s="4" t="str">
        <f t="shared" si="172"/>
        <v>-</v>
      </c>
    </row>
    <row r="5418" spans="1:3" hidden="1" x14ac:dyDescent="0.15">
      <c r="A5418" s="4"/>
      <c r="B5418" s="5" t="str">
        <f t="shared" si="171"/>
        <v>×</v>
      </c>
      <c r="C5418" s="4" t="str">
        <f t="shared" si="172"/>
        <v>-</v>
      </c>
    </row>
    <row r="5419" spans="1:3" hidden="1" x14ac:dyDescent="0.15">
      <c r="A5419" s="4"/>
      <c r="B5419" s="5" t="str">
        <f t="shared" si="171"/>
        <v>×</v>
      </c>
      <c r="C5419" s="4" t="str">
        <f t="shared" si="172"/>
        <v>-</v>
      </c>
    </row>
    <row r="5420" spans="1:3" hidden="1" x14ac:dyDescent="0.15">
      <c r="A5420" s="4"/>
      <c r="B5420" s="5" t="str">
        <f t="shared" si="171"/>
        <v>×</v>
      </c>
      <c r="C5420" s="4" t="str">
        <f t="shared" si="172"/>
        <v>-</v>
      </c>
    </row>
    <row r="5421" spans="1:3" hidden="1" x14ac:dyDescent="0.15">
      <c r="A5421" s="4"/>
      <c r="B5421" s="5" t="str">
        <f t="shared" si="171"/>
        <v>×</v>
      </c>
      <c r="C5421" s="4" t="str">
        <f t="shared" si="172"/>
        <v>-</v>
      </c>
    </row>
    <row r="5422" spans="1:3" hidden="1" x14ac:dyDescent="0.15">
      <c r="A5422" s="4"/>
      <c r="B5422" s="5" t="str">
        <f t="shared" si="171"/>
        <v>×</v>
      </c>
      <c r="C5422" s="4" t="str">
        <f t="shared" si="172"/>
        <v>-</v>
      </c>
    </row>
    <row r="5423" spans="1:3" hidden="1" x14ac:dyDescent="0.15">
      <c r="A5423" s="4"/>
      <c r="B5423" s="5" t="str">
        <f t="shared" si="171"/>
        <v>×</v>
      </c>
      <c r="C5423" s="4" t="str">
        <f t="shared" si="172"/>
        <v>-</v>
      </c>
    </row>
    <row r="5424" spans="1:3" hidden="1" x14ac:dyDescent="0.15">
      <c r="A5424" s="4"/>
      <c r="B5424" s="5" t="str">
        <f t="shared" si="171"/>
        <v>×</v>
      </c>
      <c r="C5424" s="4" t="str">
        <f t="shared" si="172"/>
        <v>-</v>
      </c>
    </row>
    <row r="5425" spans="1:3" hidden="1" x14ac:dyDescent="0.15">
      <c r="A5425" s="4"/>
      <c r="B5425" s="5" t="str">
        <f t="shared" si="171"/>
        <v>×</v>
      </c>
      <c r="C5425" s="4" t="str">
        <f t="shared" si="172"/>
        <v>-</v>
      </c>
    </row>
    <row r="5426" spans="1:3" hidden="1" x14ac:dyDescent="0.15">
      <c r="A5426" s="4"/>
      <c r="B5426" s="5" t="str">
        <f t="shared" si="171"/>
        <v>×</v>
      </c>
      <c r="C5426" s="4" t="str">
        <f t="shared" si="172"/>
        <v>-</v>
      </c>
    </row>
    <row r="5427" spans="1:3" hidden="1" x14ac:dyDescent="0.15">
      <c r="A5427" s="4"/>
      <c r="B5427" s="5" t="str">
        <f t="shared" si="171"/>
        <v>×</v>
      </c>
      <c r="C5427" s="4" t="str">
        <f t="shared" si="172"/>
        <v>-</v>
      </c>
    </row>
    <row r="5428" spans="1:3" hidden="1" x14ac:dyDescent="0.15">
      <c r="A5428" s="4"/>
      <c r="B5428" s="5" t="str">
        <f t="shared" si="171"/>
        <v>×</v>
      </c>
      <c r="C5428" s="4" t="str">
        <f t="shared" si="172"/>
        <v>-</v>
      </c>
    </row>
    <row r="5429" spans="1:3" hidden="1" x14ac:dyDescent="0.15">
      <c r="A5429" s="4"/>
      <c r="B5429" s="5" t="str">
        <f t="shared" si="171"/>
        <v>×</v>
      </c>
      <c r="C5429" s="4" t="str">
        <f t="shared" si="172"/>
        <v>-</v>
      </c>
    </row>
    <row r="5430" spans="1:3" hidden="1" x14ac:dyDescent="0.15">
      <c r="A5430" s="4"/>
      <c r="B5430" s="5" t="str">
        <f t="shared" si="171"/>
        <v>×</v>
      </c>
      <c r="C5430" s="4" t="str">
        <f t="shared" si="172"/>
        <v>-</v>
      </c>
    </row>
    <row r="5431" spans="1:3" hidden="1" x14ac:dyDescent="0.15">
      <c r="A5431" s="4"/>
      <c r="B5431" s="5" t="str">
        <f t="shared" si="171"/>
        <v>×</v>
      </c>
      <c r="C5431" s="4" t="str">
        <f t="shared" si="172"/>
        <v>-</v>
      </c>
    </row>
    <row r="5432" spans="1:3" hidden="1" x14ac:dyDescent="0.15">
      <c r="A5432" s="4"/>
      <c r="B5432" s="5" t="str">
        <f t="shared" si="171"/>
        <v>×</v>
      </c>
      <c r="C5432" s="4" t="str">
        <f t="shared" si="172"/>
        <v>-</v>
      </c>
    </row>
    <row r="5433" spans="1:3" hidden="1" x14ac:dyDescent="0.15">
      <c r="A5433" s="4"/>
      <c r="B5433" s="5" t="str">
        <f t="shared" si="171"/>
        <v>×</v>
      </c>
      <c r="C5433" s="4" t="str">
        <f t="shared" si="172"/>
        <v>-</v>
      </c>
    </row>
    <row r="5434" spans="1:3" hidden="1" x14ac:dyDescent="0.15">
      <c r="A5434" s="4"/>
      <c r="B5434" s="5" t="str">
        <f t="shared" si="171"/>
        <v>×</v>
      </c>
      <c r="C5434" s="4" t="str">
        <f t="shared" si="172"/>
        <v>-</v>
      </c>
    </row>
    <row r="5435" spans="1:3" hidden="1" x14ac:dyDescent="0.15">
      <c r="A5435" s="4"/>
      <c r="B5435" s="5" t="str">
        <f t="shared" si="171"/>
        <v>×</v>
      </c>
      <c r="C5435" s="4" t="str">
        <f t="shared" si="172"/>
        <v>-</v>
      </c>
    </row>
    <row r="5436" spans="1:3" hidden="1" x14ac:dyDescent="0.15">
      <c r="A5436" s="4"/>
      <c r="B5436" s="5" t="str">
        <f t="shared" si="171"/>
        <v>×</v>
      </c>
      <c r="C5436" s="4" t="str">
        <f t="shared" si="172"/>
        <v>-</v>
      </c>
    </row>
    <row r="5437" spans="1:3" hidden="1" x14ac:dyDescent="0.15">
      <c r="A5437" s="4"/>
      <c r="B5437" s="5" t="str">
        <f t="shared" si="171"/>
        <v>×</v>
      </c>
      <c r="C5437" s="4" t="str">
        <f t="shared" si="172"/>
        <v>-</v>
      </c>
    </row>
    <row r="5438" spans="1:3" hidden="1" x14ac:dyDescent="0.15">
      <c r="A5438" s="4"/>
      <c r="B5438" s="5" t="str">
        <f t="shared" si="171"/>
        <v>×</v>
      </c>
      <c r="C5438" s="4" t="str">
        <f t="shared" si="172"/>
        <v>-</v>
      </c>
    </row>
    <row r="5439" spans="1:3" hidden="1" x14ac:dyDescent="0.15">
      <c r="A5439" s="4"/>
      <c r="B5439" s="5" t="str">
        <f t="shared" si="171"/>
        <v>×</v>
      </c>
      <c r="C5439" s="4" t="str">
        <f t="shared" si="172"/>
        <v>-</v>
      </c>
    </row>
    <row r="5440" spans="1:3" hidden="1" x14ac:dyDescent="0.15">
      <c r="A5440" s="4"/>
      <c r="B5440" s="5" t="str">
        <f t="shared" si="171"/>
        <v>×</v>
      </c>
      <c r="C5440" s="4" t="str">
        <f t="shared" si="172"/>
        <v>-</v>
      </c>
    </row>
    <row r="5441" spans="1:3" hidden="1" x14ac:dyDescent="0.15">
      <c r="A5441" s="4"/>
      <c r="B5441" s="5" t="str">
        <f t="shared" si="171"/>
        <v>×</v>
      </c>
      <c r="C5441" s="4" t="str">
        <f t="shared" si="172"/>
        <v>-</v>
      </c>
    </row>
    <row r="5442" spans="1:3" hidden="1" x14ac:dyDescent="0.15">
      <c r="A5442" s="4"/>
      <c r="B5442" s="5" t="str">
        <f t="shared" si="171"/>
        <v>×</v>
      </c>
      <c r="C5442" s="4" t="str">
        <f t="shared" si="172"/>
        <v>-</v>
      </c>
    </row>
    <row r="5443" spans="1:3" hidden="1" x14ac:dyDescent="0.15">
      <c r="A5443" s="4"/>
      <c r="B5443" s="5" t="str">
        <f t="shared" si="171"/>
        <v>×</v>
      </c>
      <c r="C5443" s="4" t="str">
        <f t="shared" si="172"/>
        <v>-</v>
      </c>
    </row>
    <row r="5444" spans="1:3" hidden="1" x14ac:dyDescent="0.15">
      <c r="A5444" s="4"/>
      <c r="B5444" s="5" t="str">
        <f t="shared" si="171"/>
        <v>×</v>
      </c>
      <c r="C5444" s="4" t="str">
        <f t="shared" si="172"/>
        <v>-</v>
      </c>
    </row>
    <row r="5445" spans="1:3" hidden="1" x14ac:dyDescent="0.15">
      <c r="A5445" s="4"/>
      <c r="B5445" s="5" t="str">
        <f t="shared" si="171"/>
        <v>×</v>
      </c>
      <c r="C5445" s="4" t="str">
        <f t="shared" si="172"/>
        <v>-</v>
      </c>
    </row>
    <row r="5446" spans="1:3" hidden="1" x14ac:dyDescent="0.15">
      <c r="A5446" s="4"/>
      <c r="B5446" s="5" t="str">
        <f t="shared" si="171"/>
        <v>×</v>
      </c>
      <c r="C5446" s="4" t="str">
        <f t="shared" si="172"/>
        <v>-</v>
      </c>
    </row>
    <row r="5447" spans="1:3" hidden="1" x14ac:dyDescent="0.15">
      <c r="A5447" s="4"/>
      <c r="B5447" s="5" t="str">
        <f t="shared" si="171"/>
        <v>×</v>
      </c>
      <c r="C5447" s="4" t="str">
        <f t="shared" si="172"/>
        <v>-</v>
      </c>
    </row>
    <row r="5448" spans="1:3" hidden="1" x14ac:dyDescent="0.15">
      <c r="A5448" s="4"/>
      <c r="B5448" s="5" t="str">
        <f t="shared" si="171"/>
        <v>×</v>
      </c>
      <c r="C5448" s="4" t="str">
        <f t="shared" si="172"/>
        <v>-</v>
      </c>
    </row>
    <row r="5449" spans="1:3" hidden="1" x14ac:dyDescent="0.15">
      <c r="A5449" s="4"/>
      <c r="B5449" s="5" t="str">
        <f t="shared" si="171"/>
        <v>×</v>
      </c>
      <c r="C5449" s="4" t="str">
        <f t="shared" si="172"/>
        <v>-</v>
      </c>
    </row>
    <row r="5450" spans="1:3" hidden="1" x14ac:dyDescent="0.15">
      <c r="A5450" s="4"/>
      <c r="B5450" s="5" t="str">
        <f t="shared" si="171"/>
        <v>×</v>
      </c>
      <c r="C5450" s="4" t="str">
        <f t="shared" si="172"/>
        <v>-</v>
      </c>
    </row>
    <row r="5451" spans="1:3" hidden="1" x14ac:dyDescent="0.15">
      <c r="A5451" s="4"/>
      <c r="B5451" s="5" t="str">
        <f t="shared" si="171"/>
        <v>×</v>
      </c>
      <c r="C5451" s="4" t="str">
        <f t="shared" si="172"/>
        <v>-</v>
      </c>
    </row>
    <row r="5452" spans="1:3" hidden="1" x14ac:dyDescent="0.15">
      <c r="A5452" s="4"/>
      <c r="B5452" s="5" t="str">
        <f t="shared" si="171"/>
        <v>×</v>
      </c>
      <c r="C5452" s="4" t="str">
        <f t="shared" si="172"/>
        <v>-</v>
      </c>
    </row>
    <row r="5453" spans="1:3" hidden="1" x14ac:dyDescent="0.15">
      <c r="A5453" s="4"/>
      <c r="B5453" s="5" t="str">
        <f t="shared" si="171"/>
        <v>×</v>
      </c>
      <c r="C5453" s="4" t="str">
        <f t="shared" si="172"/>
        <v>-</v>
      </c>
    </row>
    <row r="5454" spans="1:3" hidden="1" x14ac:dyDescent="0.15">
      <c r="A5454" s="4"/>
      <c r="B5454" s="5" t="str">
        <f t="shared" si="171"/>
        <v>×</v>
      </c>
      <c r="C5454" s="4" t="str">
        <f t="shared" si="172"/>
        <v>-</v>
      </c>
    </row>
    <row r="5455" spans="1:3" hidden="1" x14ac:dyDescent="0.15">
      <c r="A5455" s="4"/>
      <c r="B5455" s="5" t="str">
        <f t="shared" si="171"/>
        <v>×</v>
      </c>
      <c r="C5455" s="4" t="str">
        <f t="shared" si="172"/>
        <v>-</v>
      </c>
    </row>
    <row r="5456" spans="1:3" hidden="1" x14ac:dyDescent="0.15">
      <c r="A5456" s="4"/>
      <c r="B5456" s="5" t="str">
        <f t="shared" si="171"/>
        <v>×</v>
      </c>
      <c r="C5456" s="4" t="str">
        <f t="shared" si="172"/>
        <v>-</v>
      </c>
    </row>
    <row r="5457" spans="1:3" hidden="1" x14ac:dyDescent="0.15">
      <c r="A5457" s="4"/>
      <c r="B5457" s="5" t="str">
        <f t="shared" si="171"/>
        <v>×</v>
      </c>
      <c r="C5457" s="4" t="str">
        <f t="shared" si="172"/>
        <v>-</v>
      </c>
    </row>
    <row r="5458" spans="1:3" hidden="1" x14ac:dyDescent="0.15">
      <c r="A5458" s="4"/>
      <c r="B5458" s="5" t="str">
        <f t="shared" si="171"/>
        <v>×</v>
      </c>
      <c r="C5458" s="4" t="str">
        <f t="shared" si="172"/>
        <v>-</v>
      </c>
    </row>
    <row r="5459" spans="1:3" hidden="1" x14ac:dyDescent="0.15">
      <c r="A5459" s="4"/>
      <c r="B5459" s="5" t="str">
        <f t="shared" si="171"/>
        <v>×</v>
      </c>
      <c r="C5459" s="4" t="str">
        <f t="shared" si="172"/>
        <v>-</v>
      </c>
    </row>
    <row r="5460" spans="1:3" hidden="1" x14ac:dyDescent="0.15">
      <c r="A5460" s="4"/>
      <c r="B5460" s="5" t="str">
        <f t="shared" si="171"/>
        <v>×</v>
      </c>
      <c r="C5460" s="4" t="str">
        <f t="shared" si="172"/>
        <v>-</v>
      </c>
    </row>
    <row r="5461" spans="1:3" hidden="1" x14ac:dyDescent="0.15">
      <c r="A5461" s="4"/>
      <c r="B5461" s="5" t="str">
        <f t="shared" ref="B5461:B5524" si="173">IF(COUNTIF(A5461,"*LOST*")&gt;0,"△",IF(COUNTIF(A5461,"*WON*")&gt;0,"〇","×"))</f>
        <v>×</v>
      </c>
      <c r="C5461" s="4" t="str">
        <f t="shared" ref="C5461:C5524" si="174">IF(B5461="〇",MID(A5461,FIND("払い出し",A5461)+6,(FIND("BUST",A5461)-FIND("払い出し",A5461)-13)),IF(B5461="△","-"&amp;MID(A5461,FIND("益",A5461)+3,(FIND("bits",A5461)-FIND("益",A5461)-4)),"-"))</f>
        <v>-</v>
      </c>
    </row>
    <row r="5462" spans="1:3" hidden="1" x14ac:dyDescent="0.15">
      <c r="A5462" s="4"/>
      <c r="B5462" s="5" t="str">
        <f t="shared" si="173"/>
        <v>×</v>
      </c>
      <c r="C5462" s="4" t="str">
        <f t="shared" si="174"/>
        <v>-</v>
      </c>
    </row>
    <row r="5463" spans="1:3" hidden="1" x14ac:dyDescent="0.15">
      <c r="A5463" s="4"/>
      <c r="B5463" s="5" t="str">
        <f t="shared" si="173"/>
        <v>×</v>
      </c>
      <c r="C5463" s="4" t="str">
        <f t="shared" si="174"/>
        <v>-</v>
      </c>
    </row>
    <row r="5464" spans="1:3" hidden="1" x14ac:dyDescent="0.15">
      <c r="A5464" s="4"/>
      <c r="B5464" s="5" t="str">
        <f t="shared" si="173"/>
        <v>×</v>
      </c>
      <c r="C5464" s="4" t="str">
        <f t="shared" si="174"/>
        <v>-</v>
      </c>
    </row>
    <row r="5465" spans="1:3" hidden="1" x14ac:dyDescent="0.15">
      <c r="A5465" s="4"/>
      <c r="B5465" s="5" t="str">
        <f t="shared" si="173"/>
        <v>×</v>
      </c>
      <c r="C5465" s="4" t="str">
        <f t="shared" si="174"/>
        <v>-</v>
      </c>
    </row>
    <row r="5466" spans="1:3" hidden="1" x14ac:dyDescent="0.15">
      <c r="A5466" s="4"/>
      <c r="B5466" s="5" t="str">
        <f t="shared" si="173"/>
        <v>×</v>
      </c>
      <c r="C5466" s="4" t="str">
        <f t="shared" si="174"/>
        <v>-</v>
      </c>
    </row>
    <row r="5467" spans="1:3" hidden="1" x14ac:dyDescent="0.15">
      <c r="A5467" s="4"/>
      <c r="B5467" s="5" t="str">
        <f t="shared" si="173"/>
        <v>×</v>
      </c>
      <c r="C5467" s="4" t="str">
        <f t="shared" si="174"/>
        <v>-</v>
      </c>
    </row>
    <row r="5468" spans="1:3" hidden="1" x14ac:dyDescent="0.15">
      <c r="A5468" s="4"/>
      <c r="B5468" s="5" t="str">
        <f t="shared" si="173"/>
        <v>×</v>
      </c>
      <c r="C5468" s="4" t="str">
        <f t="shared" si="174"/>
        <v>-</v>
      </c>
    </row>
    <row r="5469" spans="1:3" hidden="1" x14ac:dyDescent="0.15">
      <c r="A5469" s="4"/>
      <c r="B5469" s="5" t="str">
        <f t="shared" si="173"/>
        <v>×</v>
      </c>
      <c r="C5469" s="4" t="str">
        <f t="shared" si="174"/>
        <v>-</v>
      </c>
    </row>
    <row r="5470" spans="1:3" hidden="1" x14ac:dyDescent="0.15">
      <c r="A5470" s="4"/>
      <c r="B5470" s="5" t="str">
        <f t="shared" si="173"/>
        <v>×</v>
      </c>
      <c r="C5470" s="4" t="str">
        <f t="shared" si="174"/>
        <v>-</v>
      </c>
    </row>
    <row r="5471" spans="1:3" hidden="1" x14ac:dyDescent="0.15">
      <c r="A5471" s="4"/>
      <c r="B5471" s="5" t="str">
        <f t="shared" si="173"/>
        <v>×</v>
      </c>
      <c r="C5471" s="4" t="str">
        <f t="shared" si="174"/>
        <v>-</v>
      </c>
    </row>
    <row r="5472" spans="1:3" hidden="1" x14ac:dyDescent="0.15">
      <c r="A5472" s="4"/>
      <c r="B5472" s="5" t="str">
        <f t="shared" si="173"/>
        <v>×</v>
      </c>
      <c r="C5472" s="4" t="str">
        <f t="shared" si="174"/>
        <v>-</v>
      </c>
    </row>
    <row r="5473" spans="1:3" hidden="1" x14ac:dyDescent="0.15">
      <c r="A5473" s="4"/>
      <c r="B5473" s="5" t="str">
        <f t="shared" si="173"/>
        <v>×</v>
      </c>
      <c r="C5473" s="4" t="str">
        <f t="shared" si="174"/>
        <v>-</v>
      </c>
    </row>
    <row r="5474" spans="1:3" hidden="1" x14ac:dyDescent="0.15">
      <c r="A5474" s="4"/>
      <c r="B5474" s="5" t="str">
        <f t="shared" si="173"/>
        <v>×</v>
      </c>
      <c r="C5474" s="4" t="str">
        <f t="shared" si="174"/>
        <v>-</v>
      </c>
    </row>
    <row r="5475" spans="1:3" hidden="1" x14ac:dyDescent="0.15">
      <c r="A5475" s="4"/>
      <c r="B5475" s="5" t="str">
        <f t="shared" si="173"/>
        <v>×</v>
      </c>
      <c r="C5475" s="4" t="str">
        <f t="shared" si="174"/>
        <v>-</v>
      </c>
    </row>
    <row r="5476" spans="1:3" hidden="1" x14ac:dyDescent="0.15">
      <c r="A5476" s="4"/>
      <c r="B5476" s="5" t="str">
        <f t="shared" si="173"/>
        <v>×</v>
      </c>
      <c r="C5476" s="4" t="str">
        <f t="shared" si="174"/>
        <v>-</v>
      </c>
    </row>
    <row r="5477" spans="1:3" hidden="1" x14ac:dyDescent="0.15">
      <c r="A5477" s="4"/>
      <c r="B5477" s="5" t="str">
        <f t="shared" si="173"/>
        <v>×</v>
      </c>
      <c r="C5477" s="4" t="str">
        <f t="shared" si="174"/>
        <v>-</v>
      </c>
    </row>
    <row r="5478" spans="1:3" hidden="1" x14ac:dyDescent="0.15">
      <c r="A5478" s="4"/>
      <c r="B5478" s="5" t="str">
        <f t="shared" si="173"/>
        <v>×</v>
      </c>
      <c r="C5478" s="4" t="str">
        <f t="shared" si="174"/>
        <v>-</v>
      </c>
    </row>
    <row r="5479" spans="1:3" hidden="1" x14ac:dyDescent="0.15">
      <c r="A5479" s="4"/>
      <c r="B5479" s="5" t="str">
        <f t="shared" si="173"/>
        <v>×</v>
      </c>
      <c r="C5479" s="4" t="str">
        <f t="shared" si="174"/>
        <v>-</v>
      </c>
    </row>
    <row r="5480" spans="1:3" hidden="1" x14ac:dyDescent="0.15">
      <c r="A5480" s="4"/>
      <c r="B5480" s="5" t="str">
        <f t="shared" si="173"/>
        <v>×</v>
      </c>
      <c r="C5480" s="4" t="str">
        <f t="shared" si="174"/>
        <v>-</v>
      </c>
    </row>
    <row r="5481" spans="1:3" hidden="1" x14ac:dyDescent="0.15">
      <c r="A5481" s="4"/>
      <c r="B5481" s="5" t="str">
        <f t="shared" si="173"/>
        <v>×</v>
      </c>
      <c r="C5481" s="4" t="str">
        <f t="shared" si="174"/>
        <v>-</v>
      </c>
    </row>
    <row r="5482" spans="1:3" hidden="1" x14ac:dyDescent="0.15">
      <c r="A5482" s="4"/>
      <c r="B5482" s="5" t="str">
        <f t="shared" si="173"/>
        <v>×</v>
      </c>
      <c r="C5482" s="4" t="str">
        <f t="shared" si="174"/>
        <v>-</v>
      </c>
    </row>
    <row r="5483" spans="1:3" hidden="1" x14ac:dyDescent="0.15">
      <c r="A5483" s="4"/>
      <c r="B5483" s="5" t="str">
        <f t="shared" si="173"/>
        <v>×</v>
      </c>
      <c r="C5483" s="4" t="str">
        <f t="shared" si="174"/>
        <v>-</v>
      </c>
    </row>
    <row r="5484" spans="1:3" hidden="1" x14ac:dyDescent="0.15">
      <c r="A5484" s="4"/>
      <c r="B5484" s="5" t="str">
        <f t="shared" si="173"/>
        <v>×</v>
      </c>
      <c r="C5484" s="4" t="str">
        <f t="shared" si="174"/>
        <v>-</v>
      </c>
    </row>
    <row r="5485" spans="1:3" hidden="1" x14ac:dyDescent="0.15">
      <c r="A5485" s="4"/>
      <c r="B5485" s="5" t="str">
        <f t="shared" si="173"/>
        <v>×</v>
      </c>
      <c r="C5485" s="4" t="str">
        <f t="shared" si="174"/>
        <v>-</v>
      </c>
    </row>
    <row r="5486" spans="1:3" hidden="1" x14ac:dyDescent="0.15">
      <c r="A5486" s="4"/>
      <c r="B5486" s="5" t="str">
        <f t="shared" si="173"/>
        <v>×</v>
      </c>
      <c r="C5486" s="4" t="str">
        <f t="shared" si="174"/>
        <v>-</v>
      </c>
    </row>
    <row r="5487" spans="1:3" hidden="1" x14ac:dyDescent="0.15">
      <c r="A5487" s="4"/>
      <c r="B5487" s="5" t="str">
        <f t="shared" si="173"/>
        <v>×</v>
      </c>
      <c r="C5487" s="4" t="str">
        <f t="shared" si="174"/>
        <v>-</v>
      </c>
    </row>
    <row r="5488" spans="1:3" hidden="1" x14ac:dyDescent="0.15">
      <c r="A5488" s="4"/>
      <c r="B5488" s="5" t="str">
        <f t="shared" si="173"/>
        <v>×</v>
      </c>
      <c r="C5488" s="4" t="str">
        <f t="shared" si="174"/>
        <v>-</v>
      </c>
    </row>
    <row r="5489" spans="1:3" hidden="1" x14ac:dyDescent="0.15">
      <c r="A5489" s="4"/>
      <c r="B5489" s="5" t="str">
        <f t="shared" si="173"/>
        <v>×</v>
      </c>
      <c r="C5489" s="4" t="str">
        <f t="shared" si="174"/>
        <v>-</v>
      </c>
    </row>
    <row r="5490" spans="1:3" hidden="1" x14ac:dyDescent="0.15">
      <c r="A5490" s="4"/>
      <c r="B5490" s="5" t="str">
        <f t="shared" si="173"/>
        <v>×</v>
      </c>
      <c r="C5490" s="4" t="str">
        <f t="shared" si="174"/>
        <v>-</v>
      </c>
    </row>
    <row r="5491" spans="1:3" hidden="1" x14ac:dyDescent="0.15">
      <c r="A5491" s="4"/>
      <c r="B5491" s="5" t="str">
        <f t="shared" si="173"/>
        <v>×</v>
      </c>
      <c r="C5491" s="4" t="str">
        <f t="shared" si="174"/>
        <v>-</v>
      </c>
    </row>
    <row r="5492" spans="1:3" hidden="1" x14ac:dyDescent="0.15">
      <c r="A5492" s="4"/>
      <c r="B5492" s="5" t="str">
        <f t="shared" si="173"/>
        <v>×</v>
      </c>
      <c r="C5492" s="4" t="str">
        <f t="shared" si="174"/>
        <v>-</v>
      </c>
    </row>
    <row r="5493" spans="1:3" hidden="1" x14ac:dyDescent="0.15">
      <c r="A5493" s="4"/>
      <c r="B5493" s="5" t="str">
        <f t="shared" si="173"/>
        <v>×</v>
      </c>
      <c r="C5493" s="4" t="str">
        <f t="shared" si="174"/>
        <v>-</v>
      </c>
    </row>
    <row r="5494" spans="1:3" hidden="1" x14ac:dyDescent="0.15">
      <c r="A5494" s="4"/>
      <c r="B5494" s="5" t="str">
        <f t="shared" si="173"/>
        <v>×</v>
      </c>
      <c r="C5494" s="4" t="str">
        <f t="shared" si="174"/>
        <v>-</v>
      </c>
    </row>
    <row r="5495" spans="1:3" hidden="1" x14ac:dyDescent="0.15">
      <c r="A5495" s="4"/>
      <c r="B5495" s="5" t="str">
        <f t="shared" si="173"/>
        <v>×</v>
      </c>
      <c r="C5495" s="4" t="str">
        <f t="shared" si="174"/>
        <v>-</v>
      </c>
    </row>
    <row r="5496" spans="1:3" hidden="1" x14ac:dyDescent="0.15">
      <c r="A5496" s="4"/>
      <c r="B5496" s="5" t="str">
        <f t="shared" si="173"/>
        <v>×</v>
      </c>
      <c r="C5496" s="4" t="str">
        <f t="shared" si="174"/>
        <v>-</v>
      </c>
    </row>
    <row r="5497" spans="1:3" hidden="1" x14ac:dyDescent="0.15">
      <c r="A5497" s="4"/>
      <c r="B5497" s="5" t="str">
        <f t="shared" si="173"/>
        <v>×</v>
      </c>
      <c r="C5497" s="4" t="str">
        <f t="shared" si="174"/>
        <v>-</v>
      </c>
    </row>
    <row r="5498" spans="1:3" hidden="1" x14ac:dyDescent="0.15">
      <c r="A5498" s="4"/>
      <c r="B5498" s="5" t="str">
        <f t="shared" si="173"/>
        <v>×</v>
      </c>
      <c r="C5498" s="4" t="str">
        <f t="shared" si="174"/>
        <v>-</v>
      </c>
    </row>
    <row r="5499" spans="1:3" hidden="1" x14ac:dyDescent="0.15">
      <c r="A5499" s="4"/>
      <c r="B5499" s="5" t="str">
        <f t="shared" si="173"/>
        <v>×</v>
      </c>
      <c r="C5499" s="4" t="str">
        <f t="shared" si="174"/>
        <v>-</v>
      </c>
    </row>
    <row r="5500" spans="1:3" hidden="1" x14ac:dyDescent="0.15">
      <c r="A5500" s="4"/>
      <c r="B5500" s="5" t="str">
        <f t="shared" si="173"/>
        <v>×</v>
      </c>
      <c r="C5500" s="4" t="str">
        <f t="shared" si="174"/>
        <v>-</v>
      </c>
    </row>
    <row r="5501" spans="1:3" hidden="1" x14ac:dyDescent="0.15">
      <c r="A5501" s="4"/>
      <c r="B5501" s="5" t="str">
        <f t="shared" si="173"/>
        <v>×</v>
      </c>
      <c r="C5501" s="4" t="str">
        <f t="shared" si="174"/>
        <v>-</v>
      </c>
    </row>
    <row r="5502" spans="1:3" hidden="1" x14ac:dyDescent="0.15">
      <c r="A5502" s="4"/>
      <c r="B5502" s="5" t="str">
        <f t="shared" si="173"/>
        <v>×</v>
      </c>
      <c r="C5502" s="4" t="str">
        <f t="shared" si="174"/>
        <v>-</v>
      </c>
    </row>
    <row r="5503" spans="1:3" hidden="1" x14ac:dyDescent="0.15">
      <c r="A5503" s="4"/>
      <c r="B5503" s="5" t="str">
        <f t="shared" si="173"/>
        <v>×</v>
      </c>
      <c r="C5503" s="4" t="str">
        <f t="shared" si="174"/>
        <v>-</v>
      </c>
    </row>
    <row r="5504" spans="1:3" hidden="1" x14ac:dyDescent="0.15">
      <c r="A5504" s="4"/>
      <c r="B5504" s="5" t="str">
        <f t="shared" si="173"/>
        <v>×</v>
      </c>
      <c r="C5504" s="4" t="str">
        <f t="shared" si="174"/>
        <v>-</v>
      </c>
    </row>
    <row r="5505" spans="1:3" hidden="1" x14ac:dyDescent="0.15">
      <c r="A5505" s="4"/>
      <c r="B5505" s="5" t="str">
        <f t="shared" si="173"/>
        <v>×</v>
      </c>
      <c r="C5505" s="4" t="str">
        <f t="shared" si="174"/>
        <v>-</v>
      </c>
    </row>
    <row r="5506" spans="1:3" hidden="1" x14ac:dyDescent="0.15">
      <c r="A5506" s="4"/>
      <c r="B5506" s="5" t="str">
        <f t="shared" si="173"/>
        <v>×</v>
      </c>
      <c r="C5506" s="4" t="str">
        <f t="shared" si="174"/>
        <v>-</v>
      </c>
    </row>
    <row r="5507" spans="1:3" hidden="1" x14ac:dyDescent="0.15">
      <c r="A5507" s="4"/>
      <c r="B5507" s="5" t="str">
        <f t="shared" si="173"/>
        <v>×</v>
      </c>
      <c r="C5507" s="4" t="str">
        <f t="shared" si="174"/>
        <v>-</v>
      </c>
    </row>
    <row r="5508" spans="1:3" hidden="1" x14ac:dyDescent="0.15">
      <c r="A5508" s="4"/>
      <c r="B5508" s="5" t="str">
        <f t="shared" si="173"/>
        <v>×</v>
      </c>
      <c r="C5508" s="4" t="str">
        <f t="shared" si="174"/>
        <v>-</v>
      </c>
    </row>
    <row r="5509" spans="1:3" hidden="1" x14ac:dyDescent="0.15">
      <c r="A5509" s="4"/>
      <c r="B5509" s="5" t="str">
        <f t="shared" si="173"/>
        <v>×</v>
      </c>
      <c r="C5509" s="4" t="str">
        <f t="shared" si="174"/>
        <v>-</v>
      </c>
    </row>
    <row r="5510" spans="1:3" hidden="1" x14ac:dyDescent="0.15">
      <c r="A5510" s="4"/>
      <c r="B5510" s="5" t="str">
        <f t="shared" si="173"/>
        <v>×</v>
      </c>
      <c r="C5510" s="4" t="str">
        <f t="shared" si="174"/>
        <v>-</v>
      </c>
    </row>
    <row r="5511" spans="1:3" hidden="1" x14ac:dyDescent="0.15">
      <c r="A5511" s="4"/>
      <c r="B5511" s="5" t="str">
        <f t="shared" si="173"/>
        <v>×</v>
      </c>
      <c r="C5511" s="4" t="str">
        <f t="shared" si="174"/>
        <v>-</v>
      </c>
    </row>
    <row r="5512" spans="1:3" hidden="1" x14ac:dyDescent="0.15">
      <c r="A5512" s="4"/>
      <c r="B5512" s="5" t="str">
        <f t="shared" si="173"/>
        <v>×</v>
      </c>
      <c r="C5512" s="4" t="str">
        <f t="shared" si="174"/>
        <v>-</v>
      </c>
    </row>
    <row r="5513" spans="1:3" hidden="1" x14ac:dyDescent="0.15">
      <c r="A5513" s="4"/>
      <c r="B5513" s="5" t="str">
        <f t="shared" si="173"/>
        <v>×</v>
      </c>
      <c r="C5513" s="4" t="str">
        <f t="shared" si="174"/>
        <v>-</v>
      </c>
    </row>
    <row r="5514" spans="1:3" hidden="1" x14ac:dyDescent="0.15">
      <c r="A5514" s="4"/>
      <c r="B5514" s="5" t="str">
        <f t="shared" si="173"/>
        <v>×</v>
      </c>
      <c r="C5514" s="4" t="str">
        <f t="shared" si="174"/>
        <v>-</v>
      </c>
    </row>
    <row r="5515" spans="1:3" hidden="1" x14ac:dyDescent="0.15">
      <c r="A5515" s="4"/>
      <c r="B5515" s="5" t="str">
        <f t="shared" si="173"/>
        <v>×</v>
      </c>
      <c r="C5515" s="4" t="str">
        <f t="shared" si="174"/>
        <v>-</v>
      </c>
    </row>
    <row r="5516" spans="1:3" hidden="1" x14ac:dyDescent="0.15">
      <c r="A5516" s="4"/>
      <c r="B5516" s="5" t="str">
        <f t="shared" si="173"/>
        <v>×</v>
      </c>
      <c r="C5516" s="4" t="str">
        <f t="shared" si="174"/>
        <v>-</v>
      </c>
    </row>
    <row r="5517" spans="1:3" hidden="1" x14ac:dyDescent="0.15">
      <c r="A5517" s="4"/>
      <c r="B5517" s="5" t="str">
        <f t="shared" si="173"/>
        <v>×</v>
      </c>
      <c r="C5517" s="4" t="str">
        <f t="shared" si="174"/>
        <v>-</v>
      </c>
    </row>
    <row r="5518" spans="1:3" hidden="1" x14ac:dyDescent="0.15">
      <c r="A5518" s="4"/>
      <c r="B5518" s="5" t="str">
        <f t="shared" si="173"/>
        <v>×</v>
      </c>
      <c r="C5518" s="4" t="str">
        <f t="shared" si="174"/>
        <v>-</v>
      </c>
    </row>
    <row r="5519" spans="1:3" hidden="1" x14ac:dyDescent="0.15">
      <c r="A5519" s="4"/>
      <c r="B5519" s="5" t="str">
        <f t="shared" si="173"/>
        <v>×</v>
      </c>
      <c r="C5519" s="4" t="str">
        <f t="shared" si="174"/>
        <v>-</v>
      </c>
    </row>
    <row r="5520" spans="1:3" hidden="1" x14ac:dyDescent="0.15">
      <c r="A5520" s="4"/>
      <c r="B5520" s="5" t="str">
        <f t="shared" si="173"/>
        <v>×</v>
      </c>
      <c r="C5520" s="4" t="str">
        <f t="shared" si="174"/>
        <v>-</v>
      </c>
    </row>
    <row r="5521" spans="1:3" hidden="1" x14ac:dyDescent="0.15">
      <c r="A5521" s="4"/>
      <c r="B5521" s="5" t="str">
        <f t="shared" si="173"/>
        <v>×</v>
      </c>
      <c r="C5521" s="4" t="str">
        <f t="shared" si="174"/>
        <v>-</v>
      </c>
    </row>
    <row r="5522" spans="1:3" hidden="1" x14ac:dyDescent="0.15">
      <c r="A5522" s="4"/>
      <c r="B5522" s="5" t="str">
        <f t="shared" si="173"/>
        <v>×</v>
      </c>
      <c r="C5522" s="4" t="str">
        <f t="shared" si="174"/>
        <v>-</v>
      </c>
    </row>
    <row r="5523" spans="1:3" hidden="1" x14ac:dyDescent="0.15">
      <c r="A5523" s="4"/>
      <c r="B5523" s="5" t="str">
        <f t="shared" si="173"/>
        <v>×</v>
      </c>
      <c r="C5523" s="4" t="str">
        <f t="shared" si="174"/>
        <v>-</v>
      </c>
    </row>
    <row r="5524" spans="1:3" hidden="1" x14ac:dyDescent="0.15">
      <c r="A5524" s="4"/>
      <c r="B5524" s="5" t="str">
        <f t="shared" si="173"/>
        <v>×</v>
      </c>
      <c r="C5524" s="4" t="str">
        <f t="shared" si="174"/>
        <v>-</v>
      </c>
    </row>
    <row r="5525" spans="1:3" hidden="1" x14ac:dyDescent="0.15">
      <c r="A5525" s="4"/>
      <c r="B5525" s="5" t="str">
        <f t="shared" ref="B5525:B5588" si="175">IF(COUNTIF(A5525,"*LOST*")&gt;0,"△",IF(COUNTIF(A5525,"*WON*")&gt;0,"〇","×"))</f>
        <v>×</v>
      </c>
      <c r="C5525" s="4" t="str">
        <f t="shared" ref="C5525:C5588" si="176">IF(B5525="〇",MID(A5525,FIND("払い出し",A5525)+6,(FIND("BUST",A5525)-FIND("払い出し",A5525)-13)),IF(B5525="△","-"&amp;MID(A5525,FIND("益",A5525)+3,(FIND("bits",A5525)-FIND("益",A5525)-4)),"-"))</f>
        <v>-</v>
      </c>
    </row>
    <row r="5526" spans="1:3" hidden="1" x14ac:dyDescent="0.15">
      <c r="A5526" s="4"/>
      <c r="B5526" s="5" t="str">
        <f t="shared" si="175"/>
        <v>×</v>
      </c>
      <c r="C5526" s="4" t="str">
        <f t="shared" si="176"/>
        <v>-</v>
      </c>
    </row>
    <row r="5527" spans="1:3" hidden="1" x14ac:dyDescent="0.15">
      <c r="A5527" s="4"/>
      <c r="B5527" s="5" t="str">
        <f t="shared" si="175"/>
        <v>×</v>
      </c>
      <c r="C5527" s="4" t="str">
        <f t="shared" si="176"/>
        <v>-</v>
      </c>
    </row>
    <row r="5528" spans="1:3" hidden="1" x14ac:dyDescent="0.15">
      <c r="A5528" s="4"/>
      <c r="B5528" s="5" t="str">
        <f t="shared" si="175"/>
        <v>×</v>
      </c>
      <c r="C5528" s="4" t="str">
        <f t="shared" si="176"/>
        <v>-</v>
      </c>
    </row>
    <row r="5529" spans="1:3" hidden="1" x14ac:dyDescent="0.15">
      <c r="A5529" s="4"/>
      <c r="B5529" s="5" t="str">
        <f t="shared" si="175"/>
        <v>×</v>
      </c>
      <c r="C5529" s="4" t="str">
        <f t="shared" si="176"/>
        <v>-</v>
      </c>
    </row>
    <row r="5530" spans="1:3" hidden="1" x14ac:dyDescent="0.15">
      <c r="A5530" s="4"/>
      <c r="B5530" s="5" t="str">
        <f t="shared" si="175"/>
        <v>×</v>
      </c>
      <c r="C5530" s="4" t="str">
        <f t="shared" si="176"/>
        <v>-</v>
      </c>
    </row>
    <row r="5531" spans="1:3" hidden="1" x14ac:dyDescent="0.15">
      <c r="A5531" s="4"/>
      <c r="B5531" s="5" t="str">
        <f t="shared" si="175"/>
        <v>×</v>
      </c>
      <c r="C5531" s="4" t="str">
        <f t="shared" si="176"/>
        <v>-</v>
      </c>
    </row>
    <row r="5532" spans="1:3" hidden="1" x14ac:dyDescent="0.15">
      <c r="A5532" s="4"/>
      <c r="B5532" s="5" t="str">
        <f t="shared" si="175"/>
        <v>×</v>
      </c>
      <c r="C5532" s="4" t="str">
        <f t="shared" si="176"/>
        <v>-</v>
      </c>
    </row>
    <row r="5533" spans="1:3" hidden="1" x14ac:dyDescent="0.15">
      <c r="A5533" s="4"/>
      <c r="B5533" s="5" t="str">
        <f t="shared" si="175"/>
        <v>×</v>
      </c>
      <c r="C5533" s="4" t="str">
        <f t="shared" si="176"/>
        <v>-</v>
      </c>
    </row>
    <row r="5534" spans="1:3" hidden="1" x14ac:dyDescent="0.15">
      <c r="A5534" s="4"/>
      <c r="B5534" s="5" t="str">
        <f t="shared" si="175"/>
        <v>×</v>
      </c>
      <c r="C5534" s="4" t="str">
        <f t="shared" si="176"/>
        <v>-</v>
      </c>
    </row>
    <row r="5535" spans="1:3" hidden="1" x14ac:dyDescent="0.15">
      <c r="A5535" s="4"/>
      <c r="B5535" s="5" t="str">
        <f t="shared" si="175"/>
        <v>×</v>
      </c>
      <c r="C5535" s="4" t="str">
        <f t="shared" si="176"/>
        <v>-</v>
      </c>
    </row>
    <row r="5536" spans="1:3" hidden="1" x14ac:dyDescent="0.15">
      <c r="A5536" s="4"/>
      <c r="B5536" s="5" t="str">
        <f t="shared" si="175"/>
        <v>×</v>
      </c>
      <c r="C5536" s="4" t="str">
        <f t="shared" si="176"/>
        <v>-</v>
      </c>
    </row>
    <row r="5537" spans="1:3" hidden="1" x14ac:dyDescent="0.15">
      <c r="A5537" s="4"/>
      <c r="B5537" s="5" t="str">
        <f t="shared" si="175"/>
        <v>×</v>
      </c>
      <c r="C5537" s="4" t="str">
        <f t="shared" si="176"/>
        <v>-</v>
      </c>
    </row>
    <row r="5538" spans="1:3" hidden="1" x14ac:dyDescent="0.15">
      <c r="A5538" s="4"/>
      <c r="B5538" s="5" t="str">
        <f t="shared" si="175"/>
        <v>×</v>
      </c>
      <c r="C5538" s="4" t="str">
        <f t="shared" si="176"/>
        <v>-</v>
      </c>
    </row>
    <row r="5539" spans="1:3" hidden="1" x14ac:dyDescent="0.15">
      <c r="A5539" s="4"/>
      <c r="B5539" s="5" t="str">
        <f t="shared" si="175"/>
        <v>×</v>
      </c>
      <c r="C5539" s="4" t="str">
        <f t="shared" si="176"/>
        <v>-</v>
      </c>
    </row>
    <row r="5540" spans="1:3" hidden="1" x14ac:dyDescent="0.15">
      <c r="A5540" s="4"/>
      <c r="B5540" s="5" t="str">
        <f t="shared" si="175"/>
        <v>×</v>
      </c>
      <c r="C5540" s="4" t="str">
        <f t="shared" si="176"/>
        <v>-</v>
      </c>
    </row>
    <row r="5541" spans="1:3" hidden="1" x14ac:dyDescent="0.15">
      <c r="A5541" s="4"/>
      <c r="B5541" s="5" t="str">
        <f t="shared" si="175"/>
        <v>×</v>
      </c>
      <c r="C5541" s="4" t="str">
        <f t="shared" si="176"/>
        <v>-</v>
      </c>
    </row>
    <row r="5542" spans="1:3" hidden="1" x14ac:dyDescent="0.15">
      <c r="A5542" s="4"/>
      <c r="B5542" s="5" t="str">
        <f t="shared" si="175"/>
        <v>×</v>
      </c>
      <c r="C5542" s="4" t="str">
        <f t="shared" si="176"/>
        <v>-</v>
      </c>
    </row>
    <row r="5543" spans="1:3" hidden="1" x14ac:dyDescent="0.15">
      <c r="A5543" s="4"/>
      <c r="B5543" s="5" t="str">
        <f t="shared" si="175"/>
        <v>×</v>
      </c>
      <c r="C5543" s="4" t="str">
        <f t="shared" si="176"/>
        <v>-</v>
      </c>
    </row>
    <row r="5544" spans="1:3" hidden="1" x14ac:dyDescent="0.15">
      <c r="A5544" s="4"/>
      <c r="B5544" s="5" t="str">
        <f t="shared" si="175"/>
        <v>×</v>
      </c>
      <c r="C5544" s="4" t="str">
        <f t="shared" si="176"/>
        <v>-</v>
      </c>
    </row>
    <row r="5545" spans="1:3" hidden="1" x14ac:dyDescent="0.15">
      <c r="A5545" s="4"/>
      <c r="B5545" s="5" t="str">
        <f t="shared" si="175"/>
        <v>×</v>
      </c>
      <c r="C5545" s="4" t="str">
        <f t="shared" si="176"/>
        <v>-</v>
      </c>
    </row>
    <row r="5546" spans="1:3" hidden="1" x14ac:dyDescent="0.15">
      <c r="A5546" s="4"/>
      <c r="B5546" s="5" t="str">
        <f t="shared" si="175"/>
        <v>×</v>
      </c>
      <c r="C5546" s="4" t="str">
        <f t="shared" si="176"/>
        <v>-</v>
      </c>
    </row>
    <row r="5547" spans="1:3" hidden="1" x14ac:dyDescent="0.15">
      <c r="A5547" s="4"/>
      <c r="B5547" s="5" t="str">
        <f t="shared" si="175"/>
        <v>×</v>
      </c>
      <c r="C5547" s="4" t="str">
        <f t="shared" si="176"/>
        <v>-</v>
      </c>
    </row>
    <row r="5548" spans="1:3" hidden="1" x14ac:dyDescent="0.15">
      <c r="A5548" s="4"/>
      <c r="B5548" s="5" t="str">
        <f t="shared" si="175"/>
        <v>×</v>
      </c>
      <c r="C5548" s="4" t="str">
        <f t="shared" si="176"/>
        <v>-</v>
      </c>
    </row>
    <row r="5549" spans="1:3" hidden="1" x14ac:dyDescent="0.15">
      <c r="A5549" s="4"/>
      <c r="B5549" s="5" t="str">
        <f t="shared" si="175"/>
        <v>×</v>
      </c>
      <c r="C5549" s="4" t="str">
        <f t="shared" si="176"/>
        <v>-</v>
      </c>
    </row>
    <row r="5550" spans="1:3" hidden="1" x14ac:dyDescent="0.15">
      <c r="A5550" s="4"/>
      <c r="B5550" s="5" t="str">
        <f t="shared" si="175"/>
        <v>×</v>
      </c>
      <c r="C5550" s="4" t="str">
        <f t="shared" si="176"/>
        <v>-</v>
      </c>
    </row>
    <row r="5551" spans="1:3" hidden="1" x14ac:dyDescent="0.15">
      <c r="A5551" s="4"/>
      <c r="B5551" s="5" t="str">
        <f t="shared" si="175"/>
        <v>×</v>
      </c>
      <c r="C5551" s="4" t="str">
        <f t="shared" si="176"/>
        <v>-</v>
      </c>
    </row>
    <row r="5552" spans="1:3" hidden="1" x14ac:dyDescent="0.15">
      <c r="A5552" s="4"/>
      <c r="B5552" s="5" t="str">
        <f t="shared" si="175"/>
        <v>×</v>
      </c>
      <c r="C5552" s="4" t="str">
        <f t="shared" si="176"/>
        <v>-</v>
      </c>
    </row>
    <row r="5553" spans="1:3" hidden="1" x14ac:dyDescent="0.15">
      <c r="A5553" s="4"/>
      <c r="B5553" s="5" t="str">
        <f t="shared" si="175"/>
        <v>×</v>
      </c>
      <c r="C5553" s="4" t="str">
        <f t="shared" si="176"/>
        <v>-</v>
      </c>
    </row>
    <row r="5554" spans="1:3" hidden="1" x14ac:dyDescent="0.15">
      <c r="A5554" s="4"/>
      <c r="B5554" s="5" t="str">
        <f t="shared" si="175"/>
        <v>×</v>
      </c>
      <c r="C5554" s="4" t="str">
        <f t="shared" si="176"/>
        <v>-</v>
      </c>
    </row>
    <row r="5555" spans="1:3" hidden="1" x14ac:dyDescent="0.15">
      <c r="A5555" s="4"/>
      <c r="B5555" s="5" t="str">
        <f t="shared" si="175"/>
        <v>×</v>
      </c>
      <c r="C5555" s="4" t="str">
        <f t="shared" si="176"/>
        <v>-</v>
      </c>
    </row>
    <row r="5556" spans="1:3" hidden="1" x14ac:dyDescent="0.15">
      <c r="A5556" s="4"/>
      <c r="B5556" s="5" t="str">
        <f t="shared" si="175"/>
        <v>×</v>
      </c>
      <c r="C5556" s="4" t="str">
        <f t="shared" si="176"/>
        <v>-</v>
      </c>
    </row>
    <row r="5557" spans="1:3" hidden="1" x14ac:dyDescent="0.15">
      <c r="A5557" s="4"/>
      <c r="B5557" s="5" t="str">
        <f t="shared" si="175"/>
        <v>×</v>
      </c>
      <c r="C5557" s="4" t="str">
        <f t="shared" si="176"/>
        <v>-</v>
      </c>
    </row>
    <row r="5558" spans="1:3" hidden="1" x14ac:dyDescent="0.15">
      <c r="A5558" s="4"/>
      <c r="B5558" s="5" t="str">
        <f t="shared" si="175"/>
        <v>×</v>
      </c>
      <c r="C5558" s="4" t="str">
        <f t="shared" si="176"/>
        <v>-</v>
      </c>
    </row>
    <row r="5559" spans="1:3" hidden="1" x14ac:dyDescent="0.15">
      <c r="A5559" s="4"/>
      <c r="B5559" s="5" t="str">
        <f t="shared" si="175"/>
        <v>×</v>
      </c>
      <c r="C5559" s="4" t="str">
        <f t="shared" si="176"/>
        <v>-</v>
      </c>
    </row>
    <row r="5560" spans="1:3" hidden="1" x14ac:dyDescent="0.15">
      <c r="A5560" s="4"/>
      <c r="B5560" s="5" t="str">
        <f t="shared" si="175"/>
        <v>×</v>
      </c>
      <c r="C5560" s="4" t="str">
        <f t="shared" si="176"/>
        <v>-</v>
      </c>
    </row>
    <row r="5561" spans="1:3" hidden="1" x14ac:dyDescent="0.15">
      <c r="A5561" s="4"/>
      <c r="B5561" s="5" t="str">
        <f t="shared" si="175"/>
        <v>×</v>
      </c>
      <c r="C5561" s="4" t="str">
        <f t="shared" si="176"/>
        <v>-</v>
      </c>
    </row>
    <row r="5562" spans="1:3" hidden="1" x14ac:dyDescent="0.15">
      <c r="A5562" s="4"/>
      <c r="B5562" s="5" t="str">
        <f t="shared" si="175"/>
        <v>×</v>
      </c>
      <c r="C5562" s="4" t="str">
        <f t="shared" si="176"/>
        <v>-</v>
      </c>
    </row>
    <row r="5563" spans="1:3" hidden="1" x14ac:dyDescent="0.15">
      <c r="A5563" s="4"/>
      <c r="B5563" s="5" t="str">
        <f t="shared" si="175"/>
        <v>×</v>
      </c>
      <c r="C5563" s="4" t="str">
        <f t="shared" si="176"/>
        <v>-</v>
      </c>
    </row>
    <row r="5564" spans="1:3" hidden="1" x14ac:dyDescent="0.15">
      <c r="A5564" s="4"/>
      <c r="B5564" s="5" t="str">
        <f t="shared" si="175"/>
        <v>×</v>
      </c>
      <c r="C5564" s="4" t="str">
        <f t="shared" si="176"/>
        <v>-</v>
      </c>
    </row>
    <row r="5565" spans="1:3" hidden="1" x14ac:dyDescent="0.15">
      <c r="A5565" s="4"/>
      <c r="B5565" s="5" t="str">
        <f t="shared" si="175"/>
        <v>×</v>
      </c>
      <c r="C5565" s="4" t="str">
        <f t="shared" si="176"/>
        <v>-</v>
      </c>
    </row>
    <row r="5566" spans="1:3" hidden="1" x14ac:dyDescent="0.15">
      <c r="A5566" s="4"/>
      <c r="B5566" s="5" t="str">
        <f t="shared" si="175"/>
        <v>×</v>
      </c>
      <c r="C5566" s="4" t="str">
        <f t="shared" si="176"/>
        <v>-</v>
      </c>
    </row>
    <row r="5567" spans="1:3" hidden="1" x14ac:dyDescent="0.15">
      <c r="A5567" s="4"/>
      <c r="B5567" s="5" t="str">
        <f t="shared" si="175"/>
        <v>×</v>
      </c>
      <c r="C5567" s="4" t="str">
        <f t="shared" si="176"/>
        <v>-</v>
      </c>
    </row>
    <row r="5568" spans="1:3" hidden="1" x14ac:dyDescent="0.15">
      <c r="A5568" s="4"/>
      <c r="B5568" s="5" t="str">
        <f t="shared" si="175"/>
        <v>×</v>
      </c>
      <c r="C5568" s="4" t="str">
        <f t="shared" si="176"/>
        <v>-</v>
      </c>
    </row>
    <row r="5569" spans="1:3" hidden="1" x14ac:dyDescent="0.15">
      <c r="A5569" s="4"/>
      <c r="B5569" s="5" t="str">
        <f t="shared" si="175"/>
        <v>×</v>
      </c>
      <c r="C5569" s="4" t="str">
        <f t="shared" si="176"/>
        <v>-</v>
      </c>
    </row>
    <row r="5570" spans="1:3" hidden="1" x14ac:dyDescent="0.15">
      <c r="A5570" s="4"/>
      <c r="B5570" s="5" t="str">
        <f t="shared" si="175"/>
        <v>×</v>
      </c>
      <c r="C5570" s="4" t="str">
        <f t="shared" si="176"/>
        <v>-</v>
      </c>
    </row>
    <row r="5571" spans="1:3" hidden="1" x14ac:dyDescent="0.15">
      <c r="A5571" s="4"/>
      <c r="B5571" s="5" t="str">
        <f t="shared" si="175"/>
        <v>×</v>
      </c>
      <c r="C5571" s="4" t="str">
        <f t="shared" si="176"/>
        <v>-</v>
      </c>
    </row>
    <row r="5572" spans="1:3" hidden="1" x14ac:dyDescent="0.15">
      <c r="A5572" s="4"/>
      <c r="B5572" s="5" t="str">
        <f t="shared" si="175"/>
        <v>×</v>
      </c>
      <c r="C5572" s="4" t="str">
        <f t="shared" si="176"/>
        <v>-</v>
      </c>
    </row>
    <row r="5573" spans="1:3" hidden="1" x14ac:dyDescent="0.15">
      <c r="A5573" s="4"/>
      <c r="B5573" s="5" t="str">
        <f t="shared" si="175"/>
        <v>×</v>
      </c>
      <c r="C5573" s="4" t="str">
        <f t="shared" si="176"/>
        <v>-</v>
      </c>
    </row>
    <row r="5574" spans="1:3" hidden="1" x14ac:dyDescent="0.15">
      <c r="A5574" s="4"/>
      <c r="B5574" s="5" t="str">
        <f t="shared" si="175"/>
        <v>×</v>
      </c>
      <c r="C5574" s="4" t="str">
        <f t="shared" si="176"/>
        <v>-</v>
      </c>
    </row>
    <row r="5575" spans="1:3" hidden="1" x14ac:dyDescent="0.15">
      <c r="A5575" s="4"/>
      <c r="B5575" s="5" t="str">
        <f t="shared" si="175"/>
        <v>×</v>
      </c>
      <c r="C5575" s="4" t="str">
        <f t="shared" si="176"/>
        <v>-</v>
      </c>
    </row>
    <row r="5576" spans="1:3" hidden="1" x14ac:dyDescent="0.15">
      <c r="A5576" s="4"/>
      <c r="B5576" s="5" t="str">
        <f t="shared" si="175"/>
        <v>×</v>
      </c>
      <c r="C5576" s="4" t="str">
        <f t="shared" si="176"/>
        <v>-</v>
      </c>
    </row>
    <row r="5577" spans="1:3" hidden="1" x14ac:dyDescent="0.15">
      <c r="A5577" s="4"/>
      <c r="B5577" s="5" t="str">
        <f t="shared" si="175"/>
        <v>×</v>
      </c>
      <c r="C5577" s="4" t="str">
        <f t="shared" si="176"/>
        <v>-</v>
      </c>
    </row>
    <row r="5578" spans="1:3" hidden="1" x14ac:dyDescent="0.15">
      <c r="A5578" s="4"/>
      <c r="B5578" s="5" t="str">
        <f t="shared" si="175"/>
        <v>×</v>
      </c>
      <c r="C5578" s="4" t="str">
        <f t="shared" si="176"/>
        <v>-</v>
      </c>
    </row>
    <row r="5579" spans="1:3" hidden="1" x14ac:dyDescent="0.15">
      <c r="A5579" s="4"/>
      <c r="B5579" s="5" t="str">
        <f t="shared" si="175"/>
        <v>×</v>
      </c>
      <c r="C5579" s="4" t="str">
        <f t="shared" si="176"/>
        <v>-</v>
      </c>
    </row>
    <row r="5580" spans="1:3" hidden="1" x14ac:dyDescent="0.15">
      <c r="A5580" s="4"/>
      <c r="B5580" s="5" t="str">
        <f t="shared" si="175"/>
        <v>×</v>
      </c>
      <c r="C5580" s="4" t="str">
        <f t="shared" si="176"/>
        <v>-</v>
      </c>
    </row>
    <row r="5581" spans="1:3" hidden="1" x14ac:dyDescent="0.15">
      <c r="A5581" s="4"/>
      <c r="B5581" s="5" t="str">
        <f t="shared" si="175"/>
        <v>×</v>
      </c>
      <c r="C5581" s="4" t="str">
        <f t="shared" si="176"/>
        <v>-</v>
      </c>
    </row>
    <row r="5582" spans="1:3" hidden="1" x14ac:dyDescent="0.15">
      <c r="A5582" s="4"/>
      <c r="B5582" s="5" t="str">
        <f t="shared" si="175"/>
        <v>×</v>
      </c>
      <c r="C5582" s="4" t="str">
        <f t="shared" si="176"/>
        <v>-</v>
      </c>
    </row>
    <row r="5583" spans="1:3" hidden="1" x14ac:dyDescent="0.15">
      <c r="A5583" s="4"/>
      <c r="B5583" s="5" t="str">
        <f t="shared" si="175"/>
        <v>×</v>
      </c>
      <c r="C5583" s="4" t="str">
        <f t="shared" si="176"/>
        <v>-</v>
      </c>
    </row>
    <row r="5584" spans="1:3" hidden="1" x14ac:dyDescent="0.15">
      <c r="A5584" s="4"/>
      <c r="B5584" s="5" t="str">
        <f t="shared" si="175"/>
        <v>×</v>
      </c>
      <c r="C5584" s="4" t="str">
        <f t="shared" si="176"/>
        <v>-</v>
      </c>
    </row>
    <row r="5585" spans="1:3" hidden="1" x14ac:dyDescent="0.15">
      <c r="A5585" s="4"/>
      <c r="B5585" s="5" t="str">
        <f t="shared" si="175"/>
        <v>×</v>
      </c>
      <c r="C5585" s="4" t="str">
        <f t="shared" si="176"/>
        <v>-</v>
      </c>
    </row>
    <row r="5586" spans="1:3" hidden="1" x14ac:dyDescent="0.15">
      <c r="A5586" s="4"/>
      <c r="B5586" s="5" t="str">
        <f t="shared" si="175"/>
        <v>×</v>
      </c>
      <c r="C5586" s="4" t="str">
        <f t="shared" si="176"/>
        <v>-</v>
      </c>
    </row>
    <row r="5587" spans="1:3" hidden="1" x14ac:dyDescent="0.15">
      <c r="A5587" s="4"/>
      <c r="B5587" s="5" t="str">
        <f t="shared" si="175"/>
        <v>×</v>
      </c>
      <c r="C5587" s="4" t="str">
        <f t="shared" si="176"/>
        <v>-</v>
      </c>
    </row>
    <row r="5588" spans="1:3" hidden="1" x14ac:dyDescent="0.15">
      <c r="A5588" s="4"/>
      <c r="B5588" s="5" t="str">
        <f t="shared" si="175"/>
        <v>×</v>
      </c>
      <c r="C5588" s="4" t="str">
        <f t="shared" si="176"/>
        <v>-</v>
      </c>
    </row>
    <row r="5589" spans="1:3" hidden="1" x14ac:dyDescent="0.15">
      <c r="A5589" s="4"/>
      <c r="B5589" s="5" t="str">
        <f t="shared" ref="B5589:B5644" si="177">IF(COUNTIF(A5589,"*LOST*")&gt;0,"△",IF(COUNTIF(A5589,"*WON*")&gt;0,"〇","×"))</f>
        <v>×</v>
      </c>
      <c r="C5589" s="4" t="str">
        <f t="shared" ref="C5589:C5644" si="178">IF(B5589="〇",MID(A5589,FIND("払い出し",A5589)+6,(FIND("BUST",A5589)-FIND("払い出し",A5589)-13)),IF(B5589="△","-"&amp;MID(A5589,FIND("益",A5589)+3,(FIND("bits",A5589)-FIND("益",A5589)-4)),"-"))</f>
        <v>-</v>
      </c>
    </row>
    <row r="5590" spans="1:3" hidden="1" x14ac:dyDescent="0.15">
      <c r="A5590" s="4"/>
      <c r="B5590" s="5" t="str">
        <f t="shared" si="177"/>
        <v>×</v>
      </c>
      <c r="C5590" s="4" t="str">
        <f t="shared" si="178"/>
        <v>-</v>
      </c>
    </row>
    <row r="5591" spans="1:3" hidden="1" x14ac:dyDescent="0.15">
      <c r="A5591" s="4"/>
      <c r="B5591" s="5" t="str">
        <f t="shared" si="177"/>
        <v>×</v>
      </c>
      <c r="C5591" s="4" t="str">
        <f t="shared" si="178"/>
        <v>-</v>
      </c>
    </row>
    <row r="5592" spans="1:3" hidden="1" x14ac:dyDescent="0.15">
      <c r="A5592" s="4"/>
      <c r="B5592" s="5" t="str">
        <f t="shared" si="177"/>
        <v>×</v>
      </c>
      <c r="C5592" s="4" t="str">
        <f t="shared" si="178"/>
        <v>-</v>
      </c>
    </row>
    <row r="5593" spans="1:3" hidden="1" x14ac:dyDescent="0.15">
      <c r="A5593" s="4"/>
      <c r="B5593" s="5" t="str">
        <f t="shared" si="177"/>
        <v>×</v>
      </c>
      <c r="C5593" s="4" t="str">
        <f t="shared" si="178"/>
        <v>-</v>
      </c>
    </row>
    <row r="5594" spans="1:3" hidden="1" x14ac:dyDescent="0.15">
      <c r="A5594" s="4"/>
      <c r="B5594" s="5" t="str">
        <f t="shared" si="177"/>
        <v>×</v>
      </c>
      <c r="C5594" s="4" t="str">
        <f t="shared" si="178"/>
        <v>-</v>
      </c>
    </row>
    <row r="5595" spans="1:3" hidden="1" x14ac:dyDescent="0.15">
      <c r="A5595" s="4"/>
      <c r="B5595" s="5" t="str">
        <f t="shared" si="177"/>
        <v>×</v>
      </c>
      <c r="C5595" s="4" t="str">
        <f t="shared" si="178"/>
        <v>-</v>
      </c>
    </row>
    <row r="5596" spans="1:3" hidden="1" x14ac:dyDescent="0.15">
      <c r="A5596" s="4"/>
      <c r="B5596" s="5" t="str">
        <f t="shared" si="177"/>
        <v>×</v>
      </c>
      <c r="C5596" s="4" t="str">
        <f t="shared" si="178"/>
        <v>-</v>
      </c>
    </row>
    <row r="5597" spans="1:3" hidden="1" x14ac:dyDescent="0.15">
      <c r="A5597" s="4"/>
      <c r="B5597" s="5" t="str">
        <f t="shared" si="177"/>
        <v>×</v>
      </c>
      <c r="C5597" s="4" t="str">
        <f t="shared" si="178"/>
        <v>-</v>
      </c>
    </row>
    <row r="5598" spans="1:3" hidden="1" x14ac:dyDescent="0.15">
      <c r="A5598" s="4"/>
      <c r="B5598" s="5" t="str">
        <f t="shared" si="177"/>
        <v>×</v>
      </c>
      <c r="C5598" s="4" t="str">
        <f t="shared" si="178"/>
        <v>-</v>
      </c>
    </row>
    <row r="5599" spans="1:3" hidden="1" x14ac:dyDescent="0.15">
      <c r="A5599" s="4"/>
      <c r="B5599" s="5" t="str">
        <f t="shared" si="177"/>
        <v>×</v>
      </c>
      <c r="C5599" s="4" t="str">
        <f t="shared" si="178"/>
        <v>-</v>
      </c>
    </row>
    <row r="5600" spans="1:3" hidden="1" x14ac:dyDescent="0.15">
      <c r="A5600" s="4"/>
      <c r="B5600" s="5" t="str">
        <f t="shared" si="177"/>
        <v>×</v>
      </c>
      <c r="C5600" s="4" t="str">
        <f t="shared" si="178"/>
        <v>-</v>
      </c>
    </row>
    <row r="5601" spans="1:3" hidden="1" x14ac:dyDescent="0.15">
      <c r="A5601" s="4"/>
      <c r="B5601" s="5" t="str">
        <f t="shared" si="177"/>
        <v>×</v>
      </c>
      <c r="C5601" s="4" t="str">
        <f t="shared" si="178"/>
        <v>-</v>
      </c>
    </row>
    <row r="5602" spans="1:3" hidden="1" x14ac:dyDescent="0.15">
      <c r="A5602" s="4"/>
      <c r="B5602" s="5" t="str">
        <f t="shared" si="177"/>
        <v>×</v>
      </c>
      <c r="C5602" s="4" t="str">
        <f t="shared" si="178"/>
        <v>-</v>
      </c>
    </row>
    <row r="5603" spans="1:3" hidden="1" x14ac:dyDescent="0.15">
      <c r="A5603" s="4"/>
      <c r="B5603" s="5" t="str">
        <f t="shared" si="177"/>
        <v>×</v>
      </c>
      <c r="C5603" s="4" t="str">
        <f t="shared" si="178"/>
        <v>-</v>
      </c>
    </row>
    <row r="5604" spans="1:3" hidden="1" x14ac:dyDescent="0.15">
      <c r="A5604" s="4"/>
      <c r="B5604" s="5" t="str">
        <f t="shared" si="177"/>
        <v>×</v>
      </c>
      <c r="C5604" s="4" t="str">
        <f t="shared" si="178"/>
        <v>-</v>
      </c>
    </row>
    <row r="5605" spans="1:3" hidden="1" x14ac:dyDescent="0.15">
      <c r="A5605" s="4"/>
      <c r="B5605" s="5" t="str">
        <f t="shared" si="177"/>
        <v>×</v>
      </c>
      <c r="C5605" s="4" t="str">
        <f t="shared" si="178"/>
        <v>-</v>
      </c>
    </row>
    <row r="5606" spans="1:3" hidden="1" x14ac:dyDescent="0.15">
      <c r="A5606" s="4"/>
      <c r="B5606" s="5" t="str">
        <f t="shared" si="177"/>
        <v>×</v>
      </c>
      <c r="C5606" s="4" t="str">
        <f t="shared" si="178"/>
        <v>-</v>
      </c>
    </row>
    <row r="5607" spans="1:3" hidden="1" x14ac:dyDescent="0.15">
      <c r="A5607" s="4"/>
      <c r="B5607" s="5" t="str">
        <f t="shared" si="177"/>
        <v>×</v>
      </c>
      <c r="C5607" s="4" t="str">
        <f t="shared" si="178"/>
        <v>-</v>
      </c>
    </row>
    <row r="5608" spans="1:3" hidden="1" x14ac:dyDescent="0.15">
      <c r="A5608" s="4"/>
      <c r="B5608" s="5" t="str">
        <f t="shared" si="177"/>
        <v>×</v>
      </c>
      <c r="C5608" s="4" t="str">
        <f t="shared" si="178"/>
        <v>-</v>
      </c>
    </row>
    <row r="5609" spans="1:3" hidden="1" x14ac:dyDescent="0.15">
      <c r="A5609" s="4"/>
      <c r="B5609" s="5" t="str">
        <f t="shared" si="177"/>
        <v>×</v>
      </c>
      <c r="C5609" s="4" t="str">
        <f t="shared" si="178"/>
        <v>-</v>
      </c>
    </row>
    <row r="5610" spans="1:3" hidden="1" x14ac:dyDescent="0.15">
      <c r="A5610" s="4"/>
      <c r="B5610" s="5" t="str">
        <f t="shared" si="177"/>
        <v>×</v>
      </c>
      <c r="C5610" s="4" t="str">
        <f t="shared" si="178"/>
        <v>-</v>
      </c>
    </row>
    <row r="5611" spans="1:3" hidden="1" x14ac:dyDescent="0.15">
      <c r="A5611" s="4"/>
      <c r="B5611" s="5" t="str">
        <f t="shared" si="177"/>
        <v>×</v>
      </c>
      <c r="C5611" s="4" t="str">
        <f t="shared" si="178"/>
        <v>-</v>
      </c>
    </row>
    <row r="5612" spans="1:3" hidden="1" x14ac:dyDescent="0.15">
      <c r="A5612" s="4"/>
      <c r="B5612" s="5" t="str">
        <f t="shared" si="177"/>
        <v>×</v>
      </c>
      <c r="C5612" s="4" t="str">
        <f t="shared" si="178"/>
        <v>-</v>
      </c>
    </row>
    <row r="5613" spans="1:3" hidden="1" x14ac:dyDescent="0.15">
      <c r="A5613" s="4"/>
      <c r="B5613" s="5" t="str">
        <f t="shared" si="177"/>
        <v>×</v>
      </c>
      <c r="C5613" s="4" t="str">
        <f t="shared" si="178"/>
        <v>-</v>
      </c>
    </row>
    <row r="5614" spans="1:3" hidden="1" x14ac:dyDescent="0.15">
      <c r="A5614" s="4"/>
      <c r="B5614" s="5" t="str">
        <f t="shared" si="177"/>
        <v>×</v>
      </c>
      <c r="C5614" s="4" t="str">
        <f t="shared" si="178"/>
        <v>-</v>
      </c>
    </row>
    <row r="5615" spans="1:3" hidden="1" x14ac:dyDescent="0.15">
      <c r="A5615" s="4"/>
      <c r="B5615" s="5" t="str">
        <f t="shared" si="177"/>
        <v>×</v>
      </c>
      <c r="C5615" s="4" t="str">
        <f t="shared" si="178"/>
        <v>-</v>
      </c>
    </row>
    <row r="5616" spans="1:3" hidden="1" x14ac:dyDescent="0.15">
      <c r="A5616" s="4"/>
      <c r="B5616" s="5" t="str">
        <f t="shared" si="177"/>
        <v>×</v>
      </c>
      <c r="C5616" s="4" t="str">
        <f t="shared" si="178"/>
        <v>-</v>
      </c>
    </row>
    <row r="5617" spans="1:3" hidden="1" x14ac:dyDescent="0.15">
      <c r="A5617" s="4"/>
      <c r="B5617" s="5" t="str">
        <f t="shared" si="177"/>
        <v>×</v>
      </c>
      <c r="C5617" s="4" t="str">
        <f t="shared" si="178"/>
        <v>-</v>
      </c>
    </row>
    <row r="5618" spans="1:3" hidden="1" x14ac:dyDescent="0.15">
      <c r="A5618" s="4"/>
      <c r="B5618" s="5" t="str">
        <f t="shared" si="177"/>
        <v>×</v>
      </c>
      <c r="C5618" s="4" t="str">
        <f t="shared" si="178"/>
        <v>-</v>
      </c>
    </row>
    <row r="5619" spans="1:3" hidden="1" x14ac:dyDescent="0.15">
      <c r="A5619" s="4"/>
      <c r="B5619" s="5" t="str">
        <f t="shared" si="177"/>
        <v>×</v>
      </c>
      <c r="C5619" s="4" t="str">
        <f t="shared" si="178"/>
        <v>-</v>
      </c>
    </row>
    <row r="5620" spans="1:3" hidden="1" x14ac:dyDescent="0.15">
      <c r="A5620" s="4"/>
      <c r="B5620" s="5" t="str">
        <f t="shared" si="177"/>
        <v>×</v>
      </c>
      <c r="C5620" s="4" t="str">
        <f t="shared" si="178"/>
        <v>-</v>
      </c>
    </row>
    <row r="5621" spans="1:3" hidden="1" x14ac:dyDescent="0.15">
      <c r="A5621" s="4"/>
      <c r="B5621" s="5" t="str">
        <f t="shared" si="177"/>
        <v>×</v>
      </c>
      <c r="C5621" s="4" t="str">
        <f t="shared" si="178"/>
        <v>-</v>
      </c>
    </row>
    <row r="5622" spans="1:3" hidden="1" x14ac:dyDescent="0.15">
      <c r="A5622" s="4"/>
      <c r="B5622" s="5" t="str">
        <f t="shared" si="177"/>
        <v>×</v>
      </c>
      <c r="C5622" s="4" t="str">
        <f t="shared" si="178"/>
        <v>-</v>
      </c>
    </row>
    <row r="5623" spans="1:3" hidden="1" x14ac:dyDescent="0.15">
      <c r="A5623" s="4"/>
      <c r="B5623" s="5" t="str">
        <f t="shared" si="177"/>
        <v>×</v>
      </c>
      <c r="C5623" s="4" t="str">
        <f t="shared" si="178"/>
        <v>-</v>
      </c>
    </row>
    <row r="5624" spans="1:3" hidden="1" x14ac:dyDescent="0.15">
      <c r="A5624" s="4"/>
      <c r="B5624" s="5" t="str">
        <f t="shared" si="177"/>
        <v>×</v>
      </c>
      <c r="C5624" s="4" t="str">
        <f t="shared" si="178"/>
        <v>-</v>
      </c>
    </row>
    <row r="5625" spans="1:3" hidden="1" x14ac:dyDescent="0.15">
      <c r="A5625" s="4"/>
      <c r="B5625" s="5" t="str">
        <f t="shared" si="177"/>
        <v>×</v>
      </c>
      <c r="C5625" s="4" t="str">
        <f t="shared" si="178"/>
        <v>-</v>
      </c>
    </row>
    <row r="5626" spans="1:3" hidden="1" x14ac:dyDescent="0.15">
      <c r="A5626" s="4"/>
      <c r="B5626" s="5" t="str">
        <f t="shared" si="177"/>
        <v>×</v>
      </c>
      <c r="C5626" s="4" t="str">
        <f t="shared" si="178"/>
        <v>-</v>
      </c>
    </row>
    <row r="5627" spans="1:3" hidden="1" x14ac:dyDescent="0.15">
      <c r="A5627" s="4"/>
      <c r="B5627" s="5" t="str">
        <f t="shared" si="177"/>
        <v>×</v>
      </c>
      <c r="C5627" s="4" t="str">
        <f t="shared" si="178"/>
        <v>-</v>
      </c>
    </row>
    <row r="5628" spans="1:3" hidden="1" x14ac:dyDescent="0.15">
      <c r="A5628" s="4"/>
      <c r="B5628" s="5" t="str">
        <f t="shared" si="177"/>
        <v>×</v>
      </c>
      <c r="C5628" s="4" t="str">
        <f t="shared" si="178"/>
        <v>-</v>
      </c>
    </row>
    <row r="5629" spans="1:3" hidden="1" x14ac:dyDescent="0.15">
      <c r="A5629" s="4"/>
      <c r="B5629" s="5" t="str">
        <f t="shared" si="177"/>
        <v>×</v>
      </c>
      <c r="C5629" s="4" t="str">
        <f t="shared" si="178"/>
        <v>-</v>
      </c>
    </row>
    <row r="5630" spans="1:3" hidden="1" x14ac:dyDescent="0.15">
      <c r="A5630" s="4"/>
      <c r="B5630" s="5" t="str">
        <f t="shared" si="177"/>
        <v>×</v>
      </c>
      <c r="C5630" s="4" t="str">
        <f t="shared" si="178"/>
        <v>-</v>
      </c>
    </row>
    <row r="5631" spans="1:3" hidden="1" x14ac:dyDescent="0.15">
      <c r="A5631" s="4"/>
      <c r="B5631" s="5" t="str">
        <f t="shared" si="177"/>
        <v>×</v>
      </c>
      <c r="C5631" s="4" t="str">
        <f t="shared" si="178"/>
        <v>-</v>
      </c>
    </row>
    <row r="5632" spans="1:3" hidden="1" x14ac:dyDescent="0.15">
      <c r="A5632" s="4"/>
      <c r="B5632" s="5" t="str">
        <f t="shared" si="177"/>
        <v>×</v>
      </c>
      <c r="C5632" s="4" t="str">
        <f t="shared" si="178"/>
        <v>-</v>
      </c>
    </row>
    <row r="5633" spans="1:3" hidden="1" x14ac:dyDescent="0.15">
      <c r="A5633" s="4"/>
      <c r="B5633" s="5" t="str">
        <f t="shared" si="177"/>
        <v>×</v>
      </c>
      <c r="C5633" s="4" t="str">
        <f t="shared" si="178"/>
        <v>-</v>
      </c>
    </row>
    <row r="5634" spans="1:3" hidden="1" x14ac:dyDescent="0.15">
      <c r="A5634" s="4"/>
      <c r="B5634" s="5" t="str">
        <f t="shared" si="177"/>
        <v>×</v>
      </c>
      <c r="C5634" s="4" t="str">
        <f t="shared" si="178"/>
        <v>-</v>
      </c>
    </row>
    <row r="5635" spans="1:3" hidden="1" x14ac:dyDescent="0.15">
      <c r="A5635" s="4"/>
      <c r="B5635" s="5" t="str">
        <f t="shared" si="177"/>
        <v>×</v>
      </c>
      <c r="C5635" s="4" t="str">
        <f t="shared" si="178"/>
        <v>-</v>
      </c>
    </row>
    <row r="5636" spans="1:3" hidden="1" x14ac:dyDescent="0.15">
      <c r="A5636" s="4"/>
      <c r="B5636" s="5" t="str">
        <f t="shared" si="177"/>
        <v>×</v>
      </c>
      <c r="C5636" s="4" t="str">
        <f t="shared" si="178"/>
        <v>-</v>
      </c>
    </row>
    <row r="5637" spans="1:3" hidden="1" x14ac:dyDescent="0.15">
      <c r="A5637" s="4"/>
      <c r="B5637" s="5" t="str">
        <f t="shared" si="177"/>
        <v>×</v>
      </c>
      <c r="C5637" s="4" t="str">
        <f t="shared" si="178"/>
        <v>-</v>
      </c>
    </row>
    <row r="5638" spans="1:3" hidden="1" x14ac:dyDescent="0.15">
      <c r="A5638" s="4"/>
      <c r="B5638" s="5" t="str">
        <f t="shared" si="177"/>
        <v>×</v>
      </c>
      <c r="C5638" s="4" t="str">
        <f t="shared" si="178"/>
        <v>-</v>
      </c>
    </row>
    <row r="5639" spans="1:3" hidden="1" x14ac:dyDescent="0.15">
      <c r="A5639" s="4"/>
      <c r="B5639" s="5" t="str">
        <f t="shared" si="177"/>
        <v>×</v>
      </c>
      <c r="C5639" s="4" t="str">
        <f t="shared" si="178"/>
        <v>-</v>
      </c>
    </row>
    <row r="5640" spans="1:3" hidden="1" x14ac:dyDescent="0.15">
      <c r="A5640" s="4"/>
      <c r="B5640" s="5" t="str">
        <f t="shared" si="177"/>
        <v>×</v>
      </c>
      <c r="C5640" s="4" t="str">
        <f t="shared" si="178"/>
        <v>-</v>
      </c>
    </row>
    <row r="5641" spans="1:3" hidden="1" x14ac:dyDescent="0.15">
      <c r="A5641" s="4"/>
      <c r="B5641" s="5" t="str">
        <f t="shared" si="177"/>
        <v>×</v>
      </c>
      <c r="C5641" s="4" t="str">
        <f t="shared" si="178"/>
        <v>-</v>
      </c>
    </row>
    <row r="5642" spans="1:3" hidden="1" x14ac:dyDescent="0.15">
      <c r="A5642" s="4"/>
      <c r="B5642" s="5" t="str">
        <f t="shared" si="177"/>
        <v>×</v>
      </c>
      <c r="C5642" s="4" t="str">
        <f t="shared" si="178"/>
        <v>-</v>
      </c>
    </row>
    <row r="5643" spans="1:3" hidden="1" x14ac:dyDescent="0.15">
      <c r="A5643" s="4"/>
      <c r="B5643" s="5" t="str">
        <f t="shared" si="177"/>
        <v>×</v>
      </c>
      <c r="C5643" s="4" t="str">
        <f t="shared" si="178"/>
        <v>-</v>
      </c>
    </row>
    <row r="5644" spans="1:3" hidden="1" x14ac:dyDescent="0.15">
      <c r="A5644" s="4"/>
      <c r="B5644" s="5" t="str">
        <f t="shared" si="177"/>
        <v>×</v>
      </c>
      <c r="C5644" s="4" t="str">
        <f t="shared" si="178"/>
        <v>-</v>
      </c>
    </row>
  </sheetData>
  <autoFilter ref="A1:C5644">
    <filterColumn colId="1">
      <filters>
        <filter val="△"/>
        <filter val="〇"/>
      </filters>
    </filterColumn>
  </autoFilter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03"/>
  <sheetViews>
    <sheetView tabSelected="1" topLeftCell="A1623" workbookViewId="0">
      <selection activeCell="F1650" sqref="F1650"/>
    </sheetView>
  </sheetViews>
  <sheetFormatPr defaultRowHeight="13.5" x14ac:dyDescent="0.15"/>
  <sheetData>
    <row r="1" spans="1:18" x14ac:dyDescent="0.15">
      <c r="A1" s="4" t="s">
        <v>15</v>
      </c>
      <c r="B1" s="5" t="s">
        <v>4</v>
      </c>
      <c r="C1" s="4" t="s">
        <v>2319</v>
      </c>
      <c r="D1" s="7">
        <f>135135+C1</f>
        <v>135134</v>
      </c>
      <c r="E1">
        <f>ROW()</f>
        <v>1</v>
      </c>
      <c r="F1">
        <f>(D1-135135)/135135*100</f>
        <v>-7.4000074000073993E-4</v>
      </c>
    </row>
    <row r="2" spans="1:18" x14ac:dyDescent="0.15">
      <c r="A2" s="4" t="s">
        <v>17</v>
      </c>
      <c r="B2" s="5" t="s">
        <v>6</v>
      </c>
      <c r="C2" s="4" t="s">
        <v>2320</v>
      </c>
      <c r="D2" s="7">
        <f>D1+C2</f>
        <v>135144</v>
      </c>
      <c r="E2">
        <f>ROW()</f>
        <v>2</v>
      </c>
      <c r="F2">
        <f t="shared" ref="F2:F65" si="0">(D2-135135)/135135*100</f>
        <v>6.66000666000666E-3</v>
      </c>
      <c r="P2" s="9" t="str">
        <f>"利益率："&amp;F1150&amp;"%"</f>
        <v>利益率：0.907240907240907%</v>
      </c>
      <c r="Q2" s="9"/>
      <c r="R2" s="9"/>
    </row>
    <row r="3" spans="1:18" x14ac:dyDescent="0.15">
      <c r="A3" s="4" t="s">
        <v>19</v>
      </c>
      <c r="B3" s="5" t="s">
        <v>4</v>
      </c>
      <c r="C3" s="4" t="s">
        <v>2319</v>
      </c>
      <c r="D3" s="7">
        <f t="shared" ref="D3:D66" si="1">D2+C3</f>
        <v>135143</v>
      </c>
      <c r="E3">
        <f>ROW()</f>
        <v>3</v>
      </c>
      <c r="F3">
        <f t="shared" si="0"/>
        <v>5.9200059200059194E-3</v>
      </c>
    </row>
    <row r="4" spans="1:18" x14ac:dyDescent="0.15">
      <c r="A4" s="4" t="s">
        <v>21</v>
      </c>
      <c r="B4" s="5" t="s">
        <v>4</v>
      </c>
      <c r="C4" s="4" t="s">
        <v>2319</v>
      </c>
      <c r="D4" s="7">
        <f t="shared" si="1"/>
        <v>135142</v>
      </c>
      <c r="E4">
        <f>ROW()</f>
        <v>4</v>
      </c>
      <c r="F4">
        <f t="shared" si="0"/>
        <v>5.1800051800051806E-3</v>
      </c>
      <c r="P4" s="9" t="str">
        <f>"勝率："&amp;COUNTIF(B1:B1150,"〇")/E1150*100&amp;"%"</f>
        <v>勝率：11.0434782608696%</v>
      </c>
      <c r="Q4" s="9"/>
      <c r="R4" s="9"/>
    </row>
    <row r="5" spans="1:18" x14ac:dyDescent="0.15">
      <c r="A5" s="4" t="s">
        <v>23</v>
      </c>
      <c r="B5" s="5" t="s">
        <v>4</v>
      </c>
      <c r="C5" s="4" t="s">
        <v>2319</v>
      </c>
      <c r="D5" s="7">
        <f t="shared" si="1"/>
        <v>135141</v>
      </c>
      <c r="E5">
        <f>ROW()</f>
        <v>5</v>
      </c>
      <c r="F5">
        <f t="shared" si="0"/>
        <v>4.44000444000444E-3</v>
      </c>
    </row>
    <row r="6" spans="1:18" x14ac:dyDescent="0.15">
      <c r="A6" s="4" t="s">
        <v>25</v>
      </c>
      <c r="B6" s="5" t="s">
        <v>4</v>
      </c>
      <c r="C6" s="4" t="s">
        <v>2319</v>
      </c>
      <c r="D6" s="7">
        <f t="shared" si="1"/>
        <v>135140</v>
      </c>
      <c r="E6">
        <f>ROW()</f>
        <v>6</v>
      </c>
      <c r="F6">
        <f t="shared" si="0"/>
        <v>3.7000037000036999E-3</v>
      </c>
      <c r="P6" s="10" t="s">
        <v>12</v>
      </c>
      <c r="Q6" s="11"/>
      <c r="R6" s="12"/>
    </row>
    <row r="7" spans="1:18" x14ac:dyDescent="0.15">
      <c r="A7" s="4" t="s">
        <v>27</v>
      </c>
      <c r="B7" s="5" t="s">
        <v>4</v>
      </c>
      <c r="C7" s="4" t="s">
        <v>2319</v>
      </c>
      <c r="D7" s="7">
        <f t="shared" si="1"/>
        <v>135139</v>
      </c>
      <c r="E7">
        <f>ROW()</f>
        <v>7</v>
      </c>
      <c r="F7">
        <f t="shared" si="0"/>
        <v>2.9600029600029597E-3</v>
      </c>
    </row>
    <row r="8" spans="1:18" x14ac:dyDescent="0.15">
      <c r="A8" s="4" t="s">
        <v>29</v>
      </c>
      <c r="B8" s="5" t="s">
        <v>4</v>
      </c>
      <c r="C8" s="4" t="s">
        <v>2319</v>
      </c>
      <c r="D8" s="7">
        <f t="shared" si="1"/>
        <v>135138</v>
      </c>
      <c r="E8">
        <f>ROW()</f>
        <v>8</v>
      </c>
      <c r="F8">
        <f t="shared" si="0"/>
        <v>2.22000222000222E-3</v>
      </c>
    </row>
    <row r="9" spans="1:18" x14ac:dyDescent="0.15">
      <c r="A9" s="4" t="s">
        <v>31</v>
      </c>
      <c r="B9" s="5" t="s">
        <v>4</v>
      </c>
      <c r="C9" s="4" t="s">
        <v>2319</v>
      </c>
      <c r="D9" s="7">
        <f t="shared" si="1"/>
        <v>135137</v>
      </c>
      <c r="E9">
        <f>ROW()</f>
        <v>9</v>
      </c>
      <c r="F9">
        <f t="shared" si="0"/>
        <v>1.4800014800014799E-3</v>
      </c>
    </row>
    <row r="10" spans="1:18" x14ac:dyDescent="0.15">
      <c r="A10" s="4" t="s">
        <v>33</v>
      </c>
      <c r="B10" s="5" t="s">
        <v>4</v>
      </c>
      <c r="C10" s="4" t="s">
        <v>2319</v>
      </c>
      <c r="D10" s="7">
        <f t="shared" si="1"/>
        <v>135136</v>
      </c>
      <c r="E10">
        <f>ROW()</f>
        <v>10</v>
      </c>
      <c r="F10">
        <f t="shared" si="0"/>
        <v>7.4000074000073993E-4</v>
      </c>
    </row>
    <row r="11" spans="1:18" x14ac:dyDescent="0.15">
      <c r="A11" s="4" t="s">
        <v>35</v>
      </c>
      <c r="B11" s="5" t="s">
        <v>4</v>
      </c>
      <c r="C11" s="4" t="s">
        <v>2319</v>
      </c>
      <c r="D11" s="7">
        <f t="shared" si="1"/>
        <v>135135</v>
      </c>
      <c r="E11">
        <f>ROW()</f>
        <v>11</v>
      </c>
      <c r="F11">
        <f t="shared" si="0"/>
        <v>0</v>
      </c>
    </row>
    <row r="12" spans="1:18" x14ac:dyDescent="0.15">
      <c r="A12" s="4" t="s">
        <v>37</v>
      </c>
      <c r="B12" s="5" t="s">
        <v>4</v>
      </c>
      <c r="C12" s="4" t="s">
        <v>2321</v>
      </c>
      <c r="D12" s="7">
        <f t="shared" si="1"/>
        <v>135133</v>
      </c>
      <c r="E12">
        <f>ROW()</f>
        <v>12</v>
      </c>
      <c r="F12">
        <f t="shared" si="0"/>
        <v>-1.4800014800014799E-3</v>
      </c>
    </row>
    <row r="13" spans="1:18" x14ac:dyDescent="0.15">
      <c r="A13" s="4" t="s">
        <v>39</v>
      </c>
      <c r="B13" s="5" t="s">
        <v>6</v>
      </c>
      <c r="C13" s="4" t="s">
        <v>2322</v>
      </c>
      <c r="D13" s="7">
        <f t="shared" si="1"/>
        <v>135153</v>
      </c>
      <c r="E13">
        <f>ROW()</f>
        <v>13</v>
      </c>
      <c r="F13">
        <f t="shared" si="0"/>
        <v>1.332001332001332E-2</v>
      </c>
    </row>
    <row r="14" spans="1:18" x14ac:dyDescent="0.15">
      <c r="A14" s="4" t="s">
        <v>41</v>
      </c>
      <c r="B14" s="5" t="s">
        <v>4</v>
      </c>
      <c r="C14" s="4" t="s">
        <v>2319</v>
      </c>
      <c r="D14" s="7">
        <f t="shared" si="1"/>
        <v>135152</v>
      </c>
      <c r="E14">
        <f>ROW()</f>
        <v>14</v>
      </c>
      <c r="F14">
        <f t="shared" si="0"/>
        <v>1.2580012580012579E-2</v>
      </c>
    </row>
    <row r="15" spans="1:18" x14ac:dyDescent="0.15">
      <c r="A15" s="4" t="s">
        <v>43</v>
      </c>
      <c r="B15" s="5" t="s">
        <v>4</v>
      </c>
      <c r="C15" s="4" t="s">
        <v>2319</v>
      </c>
      <c r="D15" s="7">
        <f t="shared" si="1"/>
        <v>135151</v>
      </c>
      <c r="E15">
        <f>ROW()</f>
        <v>15</v>
      </c>
      <c r="F15">
        <f t="shared" si="0"/>
        <v>1.1840011840011839E-2</v>
      </c>
    </row>
    <row r="16" spans="1:18" x14ac:dyDescent="0.15">
      <c r="A16" s="4" t="s">
        <v>45</v>
      </c>
      <c r="B16" s="5" t="s">
        <v>6</v>
      </c>
      <c r="C16" s="4" t="s">
        <v>2320</v>
      </c>
      <c r="D16" s="7">
        <f t="shared" si="1"/>
        <v>135161</v>
      </c>
      <c r="E16">
        <f>ROW()</f>
        <v>16</v>
      </c>
      <c r="F16">
        <f t="shared" si="0"/>
        <v>1.9240019240019238E-2</v>
      </c>
    </row>
    <row r="17" spans="1:8" x14ac:dyDescent="0.15">
      <c r="A17" s="4" t="s">
        <v>47</v>
      </c>
      <c r="B17" s="5" t="s">
        <v>4</v>
      </c>
      <c r="C17" s="4" t="s">
        <v>2319</v>
      </c>
      <c r="D17" s="7">
        <f t="shared" si="1"/>
        <v>135160</v>
      </c>
      <c r="E17">
        <f>ROW()</f>
        <v>17</v>
      </c>
      <c r="F17">
        <f t="shared" si="0"/>
        <v>1.8500018500018502E-2</v>
      </c>
    </row>
    <row r="18" spans="1:8" x14ac:dyDescent="0.15">
      <c r="A18" s="4" t="s">
        <v>49</v>
      </c>
      <c r="B18" s="5" t="s">
        <v>6</v>
      </c>
      <c r="C18" s="4" t="s">
        <v>2320</v>
      </c>
      <c r="D18" s="7">
        <f t="shared" si="1"/>
        <v>135170</v>
      </c>
      <c r="E18">
        <f>ROW()</f>
        <v>18</v>
      </c>
      <c r="F18">
        <f t="shared" si="0"/>
        <v>2.5900025900025901E-2</v>
      </c>
    </row>
    <row r="19" spans="1:8" x14ac:dyDescent="0.15">
      <c r="A19" s="4" t="s">
        <v>51</v>
      </c>
      <c r="B19" s="5" t="s">
        <v>4</v>
      </c>
      <c r="C19" s="4" t="s">
        <v>2319</v>
      </c>
      <c r="D19" s="7">
        <f t="shared" si="1"/>
        <v>135169</v>
      </c>
      <c r="E19">
        <f>ROW()</f>
        <v>19</v>
      </c>
      <c r="F19">
        <f t="shared" si="0"/>
        <v>2.5160025160025159E-2</v>
      </c>
    </row>
    <row r="20" spans="1:8" x14ac:dyDescent="0.15">
      <c r="A20" s="4" t="s">
        <v>53</v>
      </c>
      <c r="B20" s="5" t="s">
        <v>4</v>
      </c>
      <c r="C20" s="4" t="s">
        <v>2319</v>
      </c>
      <c r="D20" s="7">
        <f t="shared" si="1"/>
        <v>135168</v>
      </c>
      <c r="E20">
        <f>ROW()</f>
        <v>20</v>
      </c>
      <c r="F20">
        <f t="shared" si="0"/>
        <v>2.442002442002442E-2</v>
      </c>
    </row>
    <row r="21" spans="1:8" x14ac:dyDescent="0.15">
      <c r="A21" s="4" t="s">
        <v>55</v>
      </c>
      <c r="B21" s="5" t="s">
        <v>6</v>
      </c>
      <c r="C21" s="4" t="s">
        <v>2320</v>
      </c>
      <c r="D21" s="7">
        <f t="shared" si="1"/>
        <v>135178</v>
      </c>
      <c r="E21">
        <f>ROW()</f>
        <v>21</v>
      </c>
      <c r="F21">
        <f t="shared" si="0"/>
        <v>3.1820031820031819E-2</v>
      </c>
    </row>
    <row r="22" spans="1:8" x14ac:dyDescent="0.15">
      <c r="A22" s="4" t="s">
        <v>57</v>
      </c>
      <c r="B22" s="5" t="s">
        <v>4</v>
      </c>
      <c r="C22" s="4" t="s">
        <v>2319</v>
      </c>
      <c r="D22" s="7">
        <f t="shared" si="1"/>
        <v>135177</v>
      </c>
      <c r="E22">
        <f>ROW()</f>
        <v>22</v>
      </c>
      <c r="F22">
        <f t="shared" si="0"/>
        <v>3.108003108003108E-2</v>
      </c>
      <c r="H22" t="s">
        <v>11</v>
      </c>
    </row>
    <row r="23" spans="1:8" x14ac:dyDescent="0.15">
      <c r="A23" s="4" t="s">
        <v>59</v>
      </c>
      <c r="B23" s="5" t="s">
        <v>4</v>
      </c>
      <c r="C23" s="4" t="s">
        <v>2319</v>
      </c>
      <c r="D23" s="7">
        <f t="shared" si="1"/>
        <v>135176</v>
      </c>
      <c r="E23">
        <f>ROW()</f>
        <v>23</v>
      </c>
      <c r="F23">
        <f t="shared" si="0"/>
        <v>3.0340030340030341E-2</v>
      </c>
      <c r="H23" t="str">
        <f>"リスクリワードレシオ："&amp;2987.5/238.562</f>
        <v>リスクリワードレシオ：12.5229500088027</v>
      </c>
    </row>
    <row r="24" spans="1:8" x14ac:dyDescent="0.15">
      <c r="A24" s="4" t="s">
        <v>61</v>
      </c>
      <c r="B24" s="5" t="s">
        <v>4</v>
      </c>
      <c r="C24" s="4" t="s">
        <v>2319</v>
      </c>
      <c r="D24" s="7">
        <f t="shared" si="1"/>
        <v>135175</v>
      </c>
      <c r="E24">
        <f>ROW()</f>
        <v>24</v>
      </c>
      <c r="F24">
        <f t="shared" si="0"/>
        <v>2.9600029600029599E-2</v>
      </c>
    </row>
    <row r="25" spans="1:8" x14ac:dyDescent="0.15">
      <c r="A25" s="4" t="s">
        <v>63</v>
      </c>
      <c r="B25" s="5" t="s">
        <v>6</v>
      </c>
      <c r="C25" s="4" t="s">
        <v>2320</v>
      </c>
      <c r="D25" s="7">
        <f t="shared" si="1"/>
        <v>135185</v>
      </c>
      <c r="E25">
        <f>ROW()</f>
        <v>25</v>
      </c>
      <c r="F25">
        <f t="shared" si="0"/>
        <v>3.7000037000037005E-2</v>
      </c>
    </row>
    <row r="26" spans="1:8" x14ac:dyDescent="0.15">
      <c r="A26" s="4" t="s">
        <v>65</v>
      </c>
      <c r="B26" s="5" t="s">
        <v>4</v>
      </c>
      <c r="C26" s="4" t="s">
        <v>2319</v>
      </c>
      <c r="D26" s="7">
        <f t="shared" si="1"/>
        <v>135184</v>
      </c>
      <c r="E26">
        <f>ROW()</f>
        <v>26</v>
      </c>
      <c r="F26">
        <f t="shared" si="0"/>
        <v>3.6260036260036259E-2</v>
      </c>
    </row>
    <row r="27" spans="1:8" x14ac:dyDescent="0.15">
      <c r="A27" s="4" t="s">
        <v>67</v>
      </c>
      <c r="B27" s="5" t="s">
        <v>4</v>
      </c>
      <c r="C27" s="4" t="s">
        <v>2319</v>
      </c>
      <c r="D27" s="7">
        <f t="shared" si="1"/>
        <v>135183</v>
      </c>
      <c r="E27">
        <f>ROW()</f>
        <v>27</v>
      </c>
      <c r="F27">
        <f t="shared" si="0"/>
        <v>3.552003552003552E-2</v>
      </c>
    </row>
    <row r="28" spans="1:8" x14ac:dyDescent="0.15">
      <c r="A28" s="4" t="s">
        <v>69</v>
      </c>
      <c r="B28" s="5" t="s">
        <v>4</v>
      </c>
      <c r="C28" s="4" t="s">
        <v>2319</v>
      </c>
      <c r="D28" s="7">
        <f t="shared" si="1"/>
        <v>135182</v>
      </c>
      <c r="E28">
        <f>ROW()</f>
        <v>28</v>
      </c>
      <c r="F28">
        <f t="shared" si="0"/>
        <v>3.4780034780034781E-2</v>
      </c>
    </row>
    <row r="29" spans="1:8" x14ac:dyDescent="0.15">
      <c r="A29" s="4" t="s">
        <v>71</v>
      </c>
      <c r="B29" s="5" t="s">
        <v>4</v>
      </c>
      <c r="C29" s="4" t="s">
        <v>2319</v>
      </c>
      <c r="D29" s="7">
        <f t="shared" si="1"/>
        <v>135181</v>
      </c>
      <c r="E29">
        <f>ROW()</f>
        <v>29</v>
      </c>
      <c r="F29">
        <f t="shared" si="0"/>
        <v>3.4040034040034035E-2</v>
      </c>
    </row>
    <row r="30" spans="1:8" x14ac:dyDescent="0.15">
      <c r="A30" s="4" t="s">
        <v>73</v>
      </c>
      <c r="B30" s="5" t="s">
        <v>4</v>
      </c>
      <c r="C30" s="4" t="s">
        <v>2319</v>
      </c>
      <c r="D30" s="7">
        <f t="shared" si="1"/>
        <v>135180</v>
      </c>
      <c r="E30">
        <f>ROW()</f>
        <v>30</v>
      </c>
      <c r="F30">
        <f t="shared" si="0"/>
        <v>3.3300033300033297E-2</v>
      </c>
    </row>
    <row r="31" spans="1:8" x14ac:dyDescent="0.15">
      <c r="A31" s="4" t="s">
        <v>75</v>
      </c>
      <c r="B31" s="5" t="s">
        <v>4</v>
      </c>
      <c r="C31" s="4" t="s">
        <v>2319</v>
      </c>
      <c r="D31" s="7">
        <f t="shared" si="1"/>
        <v>135179</v>
      </c>
      <c r="E31">
        <f>ROW()</f>
        <v>31</v>
      </c>
      <c r="F31">
        <f t="shared" si="0"/>
        <v>3.2560032560032565E-2</v>
      </c>
    </row>
    <row r="32" spans="1:8" x14ac:dyDescent="0.15">
      <c r="A32" s="4" t="s">
        <v>77</v>
      </c>
      <c r="B32" s="5" t="s">
        <v>4</v>
      </c>
      <c r="C32" s="4" t="s">
        <v>2319</v>
      </c>
      <c r="D32" s="7">
        <f t="shared" si="1"/>
        <v>135178</v>
      </c>
      <c r="E32">
        <f>ROW()</f>
        <v>32</v>
      </c>
      <c r="F32">
        <f t="shared" si="0"/>
        <v>3.1820031820031819E-2</v>
      </c>
    </row>
    <row r="33" spans="1:6" x14ac:dyDescent="0.15">
      <c r="A33" s="4" t="s">
        <v>79</v>
      </c>
      <c r="B33" s="5" t="s">
        <v>4</v>
      </c>
      <c r="C33" s="4" t="s">
        <v>2319</v>
      </c>
      <c r="D33" s="7">
        <f t="shared" si="1"/>
        <v>135177</v>
      </c>
      <c r="E33">
        <f>ROW()</f>
        <v>33</v>
      </c>
      <c r="F33">
        <f t="shared" si="0"/>
        <v>3.108003108003108E-2</v>
      </c>
    </row>
    <row r="34" spans="1:6" x14ac:dyDescent="0.15">
      <c r="A34" s="4" t="s">
        <v>81</v>
      </c>
      <c r="B34" s="5" t="s">
        <v>4</v>
      </c>
      <c r="C34" s="4" t="s">
        <v>2319</v>
      </c>
      <c r="D34" s="7">
        <f t="shared" si="1"/>
        <v>135176</v>
      </c>
      <c r="E34">
        <f>ROW()</f>
        <v>34</v>
      </c>
      <c r="F34">
        <f t="shared" si="0"/>
        <v>3.0340030340030341E-2</v>
      </c>
    </row>
    <row r="35" spans="1:6" x14ac:dyDescent="0.15">
      <c r="A35" s="4" t="s">
        <v>83</v>
      </c>
      <c r="B35" s="5" t="s">
        <v>4</v>
      </c>
      <c r="C35" s="4" t="s">
        <v>2321</v>
      </c>
      <c r="D35" s="7">
        <f t="shared" si="1"/>
        <v>135174</v>
      </c>
      <c r="E35">
        <f>ROW()</f>
        <v>35</v>
      </c>
      <c r="F35">
        <f t="shared" si="0"/>
        <v>2.886002886002886E-2</v>
      </c>
    </row>
    <row r="36" spans="1:6" x14ac:dyDescent="0.15">
      <c r="A36" s="4" t="s">
        <v>85</v>
      </c>
      <c r="B36" s="5" t="s">
        <v>4</v>
      </c>
      <c r="C36" s="4" t="s">
        <v>2321</v>
      </c>
      <c r="D36" s="7">
        <f t="shared" si="1"/>
        <v>135172</v>
      </c>
      <c r="E36">
        <f>ROW()</f>
        <v>36</v>
      </c>
      <c r="F36">
        <f t="shared" si="0"/>
        <v>2.7380027380027379E-2</v>
      </c>
    </row>
    <row r="37" spans="1:6" x14ac:dyDescent="0.15">
      <c r="A37" s="4" t="s">
        <v>87</v>
      </c>
      <c r="B37" s="5" t="s">
        <v>4</v>
      </c>
      <c r="C37" s="4" t="s">
        <v>2321</v>
      </c>
      <c r="D37" s="7">
        <f t="shared" si="1"/>
        <v>135170</v>
      </c>
      <c r="E37">
        <f>ROW()</f>
        <v>37</v>
      </c>
      <c r="F37">
        <f t="shared" si="0"/>
        <v>2.5900025900025901E-2</v>
      </c>
    </row>
    <row r="38" spans="1:6" x14ac:dyDescent="0.15">
      <c r="A38" s="4" t="s">
        <v>89</v>
      </c>
      <c r="B38" s="5" t="s">
        <v>4</v>
      </c>
      <c r="C38" s="4" t="s">
        <v>2321</v>
      </c>
      <c r="D38" s="7">
        <f t="shared" si="1"/>
        <v>135168</v>
      </c>
      <c r="E38">
        <f>ROW()</f>
        <v>38</v>
      </c>
      <c r="F38">
        <f t="shared" si="0"/>
        <v>2.442002442002442E-2</v>
      </c>
    </row>
    <row r="39" spans="1:6" x14ac:dyDescent="0.15">
      <c r="A39" s="4" t="s">
        <v>91</v>
      </c>
      <c r="B39" s="5" t="s">
        <v>4</v>
      </c>
      <c r="C39" s="4" t="s">
        <v>2321</v>
      </c>
      <c r="D39" s="7">
        <f t="shared" si="1"/>
        <v>135166</v>
      </c>
      <c r="E39">
        <f>ROW()</f>
        <v>39</v>
      </c>
      <c r="F39">
        <f t="shared" si="0"/>
        <v>2.2940022940022942E-2</v>
      </c>
    </row>
    <row r="40" spans="1:6" x14ac:dyDescent="0.15">
      <c r="A40" s="4" t="s">
        <v>93</v>
      </c>
      <c r="B40" s="5" t="s">
        <v>4</v>
      </c>
      <c r="C40" s="4" t="s">
        <v>2323</v>
      </c>
      <c r="D40" s="7">
        <f t="shared" si="1"/>
        <v>135163</v>
      </c>
      <c r="E40">
        <f>ROW()</f>
        <v>40</v>
      </c>
      <c r="F40">
        <f t="shared" si="0"/>
        <v>2.0720020720020722E-2</v>
      </c>
    </row>
    <row r="41" spans="1:6" x14ac:dyDescent="0.15">
      <c r="A41" s="4" t="s">
        <v>95</v>
      </c>
      <c r="B41" s="5" t="s">
        <v>4</v>
      </c>
      <c r="C41" s="4" t="s">
        <v>2323</v>
      </c>
      <c r="D41" s="7">
        <f t="shared" si="1"/>
        <v>135160</v>
      </c>
      <c r="E41">
        <f>ROW()</f>
        <v>41</v>
      </c>
      <c r="F41">
        <f t="shared" si="0"/>
        <v>1.8500018500018502E-2</v>
      </c>
    </row>
    <row r="42" spans="1:6" x14ac:dyDescent="0.15">
      <c r="A42" s="4" t="s">
        <v>97</v>
      </c>
      <c r="B42" s="5" t="s">
        <v>4</v>
      </c>
      <c r="C42" s="4" t="s">
        <v>2323</v>
      </c>
      <c r="D42" s="7">
        <f t="shared" si="1"/>
        <v>135157</v>
      </c>
      <c r="E42">
        <f>ROW()</f>
        <v>42</v>
      </c>
      <c r="F42">
        <f t="shared" si="0"/>
        <v>1.6280016280016282E-2</v>
      </c>
    </row>
    <row r="43" spans="1:6" x14ac:dyDescent="0.15">
      <c r="A43" s="4" t="s">
        <v>99</v>
      </c>
      <c r="B43" s="5" t="s">
        <v>6</v>
      </c>
      <c r="C43" s="4" t="s">
        <v>2324</v>
      </c>
      <c r="D43" s="7">
        <f t="shared" si="1"/>
        <v>135197</v>
      </c>
      <c r="E43">
        <f>ROW()</f>
        <v>43</v>
      </c>
      <c r="F43">
        <f t="shared" si="0"/>
        <v>4.5880045880045885E-2</v>
      </c>
    </row>
    <row r="44" spans="1:6" x14ac:dyDescent="0.15">
      <c r="A44" s="4" t="s">
        <v>101</v>
      </c>
      <c r="B44" s="5" t="s">
        <v>4</v>
      </c>
      <c r="C44" s="4" t="s">
        <v>2319</v>
      </c>
      <c r="D44" s="7">
        <f t="shared" si="1"/>
        <v>135196</v>
      </c>
      <c r="E44">
        <f>ROW()</f>
        <v>44</v>
      </c>
      <c r="F44">
        <f t="shared" si="0"/>
        <v>4.5140045140045139E-2</v>
      </c>
    </row>
    <row r="45" spans="1:6" x14ac:dyDescent="0.15">
      <c r="A45" s="4" t="s">
        <v>103</v>
      </c>
      <c r="B45" s="5" t="s">
        <v>4</v>
      </c>
      <c r="C45" s="4" t="s">
        <v>2319</v>
      </c>
      <c r="D45" s="7">
        <f t="shared" si="1"/>
        <v>135195</v>
      </c>
      <c r="E45">
        <f>ROW()</f>
        <v>45</v>
      </c>
      <c r="F45">
        <f t="shared" si="0"/>
        <v>4.44000444000444E-2</v>
      </c>
    </row>
    <row r="46" spans="1:6" x14ac:dyDescent="0.15">
      <c r="A46" s="4" t="s">
        <v>105</v>
      </c>
      <c r="B46" s="5" t="s">
        <v>4</v>
      </c>
      <c r="C46" s="4" t="s">
        <v>2319</v>
      </c>
      <c r="D46" s="7">
        <f t="shared" si="1"/>
        <v>135194</v>
      </c>
      <c r="E46">
        <f>ROW()</f>
        <v>46</v>
      </c>
      <c r="F46">
        <f t="shared" si="0"/>
        <v>4.3660043660043661E-2</v>
      </c>
    </row>
    <row r="47" spans="1:6" x14ac:dyDescent="0.15">
      <c r="A47" s="4" t="s">
        <v>107</v>
      </c>
      <c r="B47" s="5" t="s">
        <v>4</v>
      </c>
      <c r="C47" s="4" t="s">
        <v>2319</v>
      </c>
      <c r="D47" s="7">
        <f t="shared" si="1"/>
        <v>135193</v>
      </c>
      <c r="E47">
        <f>ROW()</f>
        <v>47</v>
      </c>
      <c r="F47">
        <f t="shared" si="0"/>
        <v>4.2920042920042915E-2</v>
      </c>
    </row>
    <row r="48" spans="1:6" x14ac:dyDescent="0.15">
      <c r="A48" s="4" t="s">
        <v>109</v>
      </c>
      <c r="B48" s="5" t="s">
        <v>4</v>
      </c>
      <c r="C48" s="4" t="s">
        <v>2319</v>
      </c>
      <c r="D48" s="7">
        <f t="shared" si="1"/>
        <v>135192</v>
      </c>
      <c r="E48">
        <f>ROW()</f>
        <v>48</v>
      </c>
      <c r="F48">
        <f t="shared" si="0"/>
        <v>4.2180042180042177E-2</v>
      </c>
    </row>
    <row r="49" spans="1:6" x14ac:dyDescent="0.15">
      <c r="A49" s="4" t="s">
        <v>111</v>
      </c>
      <c r="B49" s="5" t="s">
        <v>4</v>
      </c>
      <c r="C49" s="4" t="s">
        <v>2319</v>
      </c>
      <c r="D49" s="7">
        <f t="shared" si="1"/>
        <v>135191</v>
      </c>
      <c r="E49">
        <f>ROW()</f>
        <v>49</v>
      </c>
      <c r="F49">
        <f t="shared" si="0"/>
        <v>4.1440041440041445E-2</v>
      </c>
    </row>
    <row r="50" spans="1:6" x14ac:dyDescent="0.15">
      <c r="A50" s="4" t="s">
        <v>113</v>
      </c>
      <c r="B50" s="5" t="s">
        <v>6</v>
      </c>
      <c r="C50" s="4" t="s">
        <v>2320</v>
      </c>
      <c r="D50" s="7">
        <f t="shared" si="1"/>
        <v>135201</v>
      </c>
      <c r="E50">
        <f>ROW()</f>
        <v>50</v>
      </c>
      <c r="F50">
        <f t="shared" si="0"/>
        <v>4.884004884004884E-2</v>
      </c>
    </row>
    <row r="51" spans="1:6" x14ac:dyDescent="0.15">
      <c r="A51" s="4" t="s">
        <v>115</v>
      </c>
      <c r="B51" s="5" t="s">
        <v>4</v>
      </c>
      <c r="C51" s="4" t="s">
        <v>2319</v>
      </c>
      <c r="D51" s="7">
        <f t="shared" si="1"/>
        <v>135200</v>
      </c>
      <c r="E51">
        <f>ROW()</f>
        <v>51</v>
      </c>
      <c r="F51">
        <f t="shared" si="0"/>
        <v>4.8100048100048101E-2</v>
      </c>
    </row>
    <row r="52" spans="1:6" x14ac:dyDescent="0.15">
      <c r="A52" s="4" t="s">
        <v>117</v>
      </c>
      <c r="B52" s="5" t="s">
        <v>4</v>
      </c>
      <c r="C52" s="4" t="s">
        <v>2319</v>
      </c>
      <c r="D52" s="7">
        <f t="shared" si="1"/>
        <v>135199</v>
      </c>
      <c r="E52">
        <f>ROW()</f>
        <v>52</v>
      </c>
      <c r="F52">
        <f t="shared" si="0"/>
        <v>4.7360047360047355E-2</v>
      </c>
    </row>
    <row r="53" spans="1:6" x14ac:dyDescent="0.15">
      <c r="A53" s="4" t="s">
        <v>119</v>
      </c>
      <c r="B53" s="5" t="s">
        <v>4</v>
      </c>
      <c r="C53" s="4" t="s">
        <v>2319</v>
      </c>
      <c r="D53" s="7">
        <f t="shared" si="1"/>
        <v>135198</v>
      </c>
      <c r="E53">
        <f>ROW()</f>
        <v>53</v>
      </c>
      <c r="F53">
        <f t="shared" si="0"/>
        <v>4.6620046620046623E-2</v>
      </c>
    </row>
    <row r="54" spans="1:6" x14ac:dyDescent="0.15">
      <c r="A54" s="4" t="s">
        <v>121</v>
      </c>
      <c r="B54" s="5" t="s">
        <v>4</v>
      </c>
      <c r="C54" s="4" t="s">
        <v>2319</v>
      </c>
      <c r="D54" s="7">
        <f t="shared" si="1"/>
        <v>135197</v>
      </c>
      <c r="E54">
        <f>ROW()</f>
        <v>54</v>
      </c>
      <c r="F54">
        <f t="shared" si="0"/>
        <v>4.5880045880045885E-2</v>
      </c>
    </row>
    <row r="55" spans="1:6" x14ac:dyDescent="0.15">
      <c r="A55" s="4" t="s">
        <v>123</v>
      </c>
      <c r="B55" s="5" t="s">
        <v>4</v>
      </c>
      <c r="C55" s="4" t="s">
        <v>2319</v>
      </c>
      <c r="D55" s="7">
        <f t="shared" si="1"/>
        <v>135196</v>
      </c>
      <c r="E55">
        <f>ROW()</f>
        <v>55</v>
      </c>
      <c r="F55">
        <f t="shared" si="0"/>
        <v>4.5140045140045139E-2</v>
      </c>
    </row>
    <row r="56" spans="1:6" x14ac:dyDescent="0.15">
      <c r="A56" s="4" t="s">
        <v>125</v>
      </c>
      <c r="B56" s="5" t="s">
        <v>4</v>
      </c>
      <c r="C56" s="4" t="s">
        <v>2319</v>
      </c>
      <c r="D56" s="7">
        <f t="shared" si="1"/>
        <v>135195</v>
      </c>
      <c r="E56">
        <f>ROW()</f>
        <v>56</v>
      </c>
      <c r="F56">
        <f t="shared" si="0"/>
        <v>4.44000444000444E-2</v>
      </c>
    </row>
    <row r="57" spans="1:6" x14ac:dyDescent="0.15">
      <c r="A57" s="4" t="s">
        <v>127</v>
      </c>
      <c r="B57" s="5" t="s">
        <v>4</v>
      </c>
      <c r="C57" s="4" t="s">
        <v>2319</v>
      </c>
      <c r="D57" s="7">
        <f t="shared" si="1"/>
        <v>135194</v>
      </c>
      <c r="E57">
        <f>ROW()</f>
        <v>57</v>
      </c>
      <c r="F57">
        <f t="shared" si="0"/>
        <v>4.3660043660043661E-2</v>
      </c>
    </row>
    <row r="58" spans="1:6" x14ac:dyDescent="0.15">
      <c r="A58" s="4" t="s">
        <v>129</v>
      </c>
      <c r="B58" s="5" t="s">
        <v>4</v>
      </c>
      <c r="C58" s="4" t="s">
        <v>2319</v>
      </c>
      <c r="D58" s="7">
        <f t="shared" si="1"/>
        <v>135193</v>
      </c>
      <c r="E58">
        <f>ROW()</f>
        <v>58</v>
      </c>
      <c r="F58">
        <f t="shared" si="0"/>
        <v>4.2920042920042915E-2</v>
      </c>
    </row>
    <row r="59" spans="1:6" x14ac:dyDescent="0.15">
      <c r="A59" s="4" t="s">
        <v>131</v>
      </c>
      <c r="B59" s="5" t="s">
        <v>4</v>
      </c>
      <c r="C59" s="4" t="s">
        <v>2319</v>
      </c>
      <c r="D59" s="7">
        <f t="shared" si="1"/>
        <v>135192</v>
      </c>
      <c r="E59">
        <f>ROW()</f>
        <v>59</v>
      </c>
      <c r="F59">
        <f t="shared" si="0"/>
        <v>4.2180042180042177E-2</v>
      </c>
    </row>
    <row r="60" spans="1:6" x14ac:dyDescent="0.15">
      <c r="A60" s="4" t="s">
        <v>133</v>
      </c>
      <c r="B60" s="5" t="s">
        <v>4</v>
      </c>
      <c r="C60" s="4" t="s">
        <v>2321</v>
      </c>
      <c r="D60" s="7">
        <f t="shared" si="1"/>
        <v>135190</v>
      </c>
      <c r="E60">
        <f>ROW()</f>
        <v>60</v>
      </c>
      <c r="F60">
        <f t="shared" si="0"/>
        <v>4.0700040700040699E-2</v>
      </c>
    </row>
    <row r="61" spans="1:6" x14ac:dyDescent="0.15">
      <c r="A61" s="4" t="s">
        <v>135</v>
      </c>
      <c r="B61" s="5" t="s">
        <v>4</v>
      </c>
      <c r="C61" s="4" t="s">
        <v>2321</v>
      </c>
      <c r="D61" s="7">
        <f t="shared" si="1"/>
        <v>135188</v>
      </c>
      <c r="E61">
        <f>ROW()</f>
        <v>61</v>
      </c>
      <c r="F61">
        <f t="shared" si="0"/>
        <v>3.9220039220039221E-2</v>
      </c>
    </row>
    <row r="62" spans="1:6" x14ac:dyDescent="0.15">
      <c r="A62" s="4" t="s">
        <v>137</v>
      </c>
      <c r="B62" s="5" t="s">
        <v>4</v>
      </c>
      <c r="C62" s="4" t="s">
        <v>2321</v>
      </c>
      <c r="D62" s="7">
        <f t="shared" si="1"/>
        <v>135186</v>
      </c>
      <c r="E62">
        <f>ROW()</f>
        <v>62</v>
      </c>
      <c r="F62">
        <f t="shared" si="0"/>
        <v>3.7740037740037743E-2</v>
      </c>
    </row>
    <row r="63" spans="1:6" x14ac:dyDescent="0.15">
      <c r="A63" s="4" t="s">
        <v>139</v>
      </c>
      <c r="B63" s="5" t="s">
        <v>4</v>
      </c>
      <c r="C63" s="4" t="s">
        <v>2321</v>
      </c>
      <c r="D63" s="7">
        <f t="shared" si="1"/>
        <v>135184</v>
      </c>
      <c r="E63">
        <f>ROW()</f>
        <v>63</v>
      </c>
      <c r="F63">
        <f t="shared" si="0"/>
        <v>3.6260036260036259E-2</v>
      </c>
    </row>
    <row r="64" spans="1:6" x14ac:dyDescent="0.15">
      <c r="A64" s="4" t="s">
        <v>141</v>
      </c>
      <c r="B64" s="5" t="s">
        <v>4</v>
      </c>
      <c r="C64" s="4" t="s">
        <v>2321</v>
      </c>
      <c r="D64" s="7">
        <f t="shared" si="1"/>
        <v>135182</v>
      </c>
      <c r="E64">
        <f>ROW()</f>
        <v>64</v>
      </c>
      <c r="F64">
        <f t="shared" si="0"/>
        <v>3.4780034780034781E-2</v>
      </c>
    </row>
    <row r="65" spans="1:6" x14ac:dyDescent="0.15">
      <c r="A65" s="4" t="s">
        <v>143</v>
      </c>
      <c r="B65" s="5" t="s">
        <v>4</v>
      </c>
      <c r="C65" s="4" t="s">
        <v>2323</v>
      </c>
      <c r="D65" s="7">
        <f t="shared" si="1"/>
        <v>135179</v>
      </c>
      <c r="E65">
        <f>ROW()</f>
        <v>65</v>
      </c>
      <c r="F65">
        <f t="shared" si="0"/>
        <v>3.2560032560032565E-2</v>
      </c>
    </row>
    <row r="66" spans="1:6" x14ac:dyDescent="0.15">
      <c r="A66" s="4" t="s">
        <v>145</v>
      </c>
      <c r="B66" s="5" t="s">
        <v>4</v>
      </c>
      <c r="C66" s="4" t="s">
        <v>2323</v>
      </c>
      <c r="D66" s="7">
        <f t="shared" si="1"/>
        <v>135176</v>
      </c>
      <c r="E66">
        <f>ROW()</f>
        <v>66</v>
      </c>
      <c r="F66">
        <f t="shared" ref="F66:F129" si="2">(D66-135135)/135135*100</f>
        <v>3.0340030340030341E-2</v>
      </c>
    </row>
    <row r="67" spans="1:6" x14ac:dyDescent="0.15">
      <c r="A67" s="4" t="s">
        <v>147</v>
      </c>
      <c r="B67" s="5" t="s">
        <v>4</v>
      </c>
      <c r="C67" s="4" t="s">
        <v>2323</v>
      </c>
      <c r="D67" s="7">
        <f t="shared" ref="D67:D130" si="3">D66+C67</f>
        <v>135173</v>
      </c>
      <c r="E67">
        <f>ROW()</f>
        <v>67</v>
      </c>
      <c r="F67">
        <f t="shared" si="2"/>
        <v>2.8120028120028121E-2</v>
      </c>
    </row>
    <row r="68" spans="1:6" x14ac:dyDescent="0.15">
      <c r="A68" s="4" t="s">
        <v>149</v>
      </c>
      <c r="B68" s="5" t="s">
        <v>4</v>
      </c>
      <c r="C68" s="4" t="s">
        <v>2325</v>
      </c>
      <c r="D68" s="7">
        <f t="shared" si="3"/>
        <v>135169</v>
      </c>
      <c r="E68">
        <f>ROW()</f>
        <v>68</v>
      </c>
      <c r="F68">
        <f t="shared" si="2"/>
        <v>2.5160025160025159E-2</v>
      </c>
    </row>
    <row r="69" spans="1:6" x14ac:dyDescent="0.15">
      <c r="A69" s="4" t="s">
        <v>151</v>
      </c>
      <c r="B69" s="5" t="s">
        <v>4</v>
      </c>
      <c r="C69" s="4" t="s">
        <v>2325</v>
      </c>
      <c r="D69" s="7">
        <f t="shared" si="3"/>
        <v>135165</v>
      </c>
      <c r="E69">
        <f>ROW()</f>
        <v>69</v>
      </c>
      <c r="F69">
        <f t="shared" si="2"/>
        <v>2.22000222000222E-2</v>
      </c>
    </row>
    <row r="70" spans="1:6" x14ac:dyDescent="0.15">
      <c r="A70" s="4" t="s">
        <v>153</v>
      </c>
      <c r="B70" s="5" t="s">
        <v>4</v>
      </c>
      <c r="C70" s="4" t="s">
        <v>2326</v>
      </c>
      <c r="D70" s="7">
        <f t="shared" si="3"/>
        <v>135160</v>
      </c>
      <c r="E70">
        <f>ROW()</f>
        <v>70</v>
      </c>
      <c r="F70">
        <f t="shared" si="2"/>
        <v>1.8500018500018502E-2</v>
      </c>
    </row>
    <row r="71" spans="1:6" x14ac:dyDescent="0.15">
      <c r="A71" s="4" t="s">
        <v>155</v>
      </c>
      <c r="B71" s="5" t="s">
        <v>4</v>
      </c>
      <c r="C71" s="4" t="s">
        <v>2326</v>
      </c>
      <c r="D71" s="7">
        <f t="shared" si="3"/>
        <v>135155</v>
      </c>
      <c r="E71">
        <f>ROW()</f>
        <v>71</v>
      </c>
      <c r="F71">
        <f t="shared" si="2"/>
        <v>1.4800014800014799E-2</v>
      </c>
    </row>
    <row r="72" spans="1:6" x14ac:dyDescent="0.15">
      <c r="A72" s="4" t="s">
        <v>157</v>
      </c>
      <c r="B72" s="5" t="s">
        <v>4</v>
      </c>
      <c r="C72" s="4" t="s">
        <v>5</v>
      </c>
      <c r="D72" s="7">
        <f t="shared" si="3"/>
        <v>135149</v>
      </c>
      <c r="E72">
        <f>ROW()</f>
        <v>72</v>
      </c>
      <c r="F72">
        <f t="shared" si="2"/>
        <v>1.0360010360010361E-2</v>
      </c>
    </row>
    <row r="73" spans="1:6" x14ac:dyDescent="0.15">
      <c r="A73" s="4" t="s">
        <v>159</v>
      </c>
      <c r="B73" s="5" t="s">
        <v>4</v>
      </c>
      <c r="C73" s="4" t="s">
        <v>5</v>
      </c>
      <c r="D73" s="7">
        <f t="shared" si="3"/>
        <v>135143</v>
      </c>
      <c r="E73">
        <f>ROW()</f>
        <v>73</v>
      </c>
      <c r="F73">
        <f t="shared" si="2"/>
        <v>5.9200059200059194E-3</v>
      </c>
    </row>
    <row r="74" spans="1:6" x14ac:dyDescent="0.15">
      <c r="A74" s="4" t="s">
        <v>161</v>
      </c>
      <c r="B74" s="5" t="s">
        <v>4</v>
      </c>
      <c r="C74" s="4" t="s">
        <v>2327</v>
      </c>
      <c r="D74" s="7">
        <f t="shared" si="3"/>
        <v>135136</v>
      </c>
      <c r="E74">
        <f>ROW()</f>
        <v>74</v>
      </c>
      <c r="F74">
        <f t="shared" si="2"/>
        <v>7.4000074000073993E-4</v>
      </c>
    </row>
    <row r="75" spans="1:6" x14ac:dyDescent="0.15">
      <c r="A75" s="4" t="s">
        <v>163</v>
      </c>
      <c r="B75" s="5" t="s">
        <v>4</v>
      </c>
      <c r="C75" s="4" t="s">
        <v>2328</v>
      </c>
      <c r="D75" s="7">
        <f t="shared" si="3"/>
        <v>135128</v>
      </c>
      <c r="E75">
        <f>ROW()</f>
        <v>75</v>
      </c>
      <c r="F75">
        <f t="shared" si="2"/>
        <v>-5.1800051800051806E-3</v>
      </c>
    </row>
    <row r="76" spans="1:6" x14ac:dyDescent="0.15">
      <c r="A76" s="4" t="s">
        <v>165</v>
      </c>
      <c r="B76" s="5" t="s">
        <v>4</v>
      </c>
      <c r="C76" s="4" t="s">
        <v>2329</v>
      </c>
      <c r="D76" s="7">
        <f t="shared" si="3"/>
        <v>135119</v>
      </c>
      <c r="E76">
        <f>ROW()</f>
        <v>76</v>
      </c>
      <c r="F76">
        <f t="shared" si="2"/>
        <v>-1.1840011840011839E-2</v>
      </c>
    </row>
    <row r="77" spans="1:6" x14ac:dyDescent="0.15">
      <c r="A77" s="4" t="s">
        <v>167</v>
      </c>
      <c r="B77" s="5" t="s">
        <v>4</v>
      </c>
      <c r="C77" s="4" t="s">
        <v>2330</v>
      </c>
      <c r="D77" s="7">
        <f t="shared" si="3"/>
        <v>135109</v>
      </c>
      <c r="E77">
        <f>ROW()</f>
        <v>77</v>
      </c>
      <c r="F77">
        <f t="shared" si="2"/>
        <v>-1.9240019240019238E-2</v>
      </c>
    </row>
    <row r="78" spans="1:6" x14ac:dyDescent="0.15">
      <c r="A78" s="4" t="s">
        <v>169</v>
      </c>
      <c r="B78" s="5" t="s">
        <v>4</v>
      </c>
      <c r="C78" s="4" t="s">
        <v>2331</v>
      </c>
      <c r="D78" s="7">
        <f t="shared" si="3"/>
        <v>135098</v>
      </c>
      <c r="E78">
        <f>ROW()</f>
        <v>78</v>
      </c>
      <c r="F78">
        <f t="shared" si="2"/>
        <v>-2.7380027380027379E-2</v>
      </c>
    </row>
    <row r="79" spans="1:6" x14ac:dyDescent="0.15">
      <c r="A79" s="4" t="s">
        <v>171</v>
      </c>
      <c r="B79" s="5" t="s">
        <v>4</v>
      </c>
      <c r="C79" s="4" t="s">
        <v>7</v>
      </c>
      <c r="D79" s="7">
        <f t="shared" si="3"/>
        <v>135086</v>
      </c>
      <c r="E79">
        <f>ROW()</f>
        <v>79</v>
      </c>
      <c r="F79">
        <f t="shared" si="2"/>
        <v>-3.6260036260036259E-2</v>
      </c>
    </row>
    <row r="80" spans="1:6" x14ac:dyDescent="0.15">
      <c r="A80" s="4" t="s">
        <v>173</v>
      </c>
      <c r="B80" s="5" t="s">
        <v>4</v>
      </c>
      <c r="C80" s="4" t="s">
        <v>2332</v>
      </c>
      <c r="D80" s="7">
        <f t="shared" si="3"/>
        <v>135073</v>
      </c>
      <c r="E80">
        <f>ROW()</f>
        <v>80</v>
      </c>
      <c r="F80">
        <f t="shared" si="2"/>
        <v>-4.5880045880045885E-2</v>
      </c>
    </row>
    <row r="81" spans="1:6" x14ac:dyDescent="0.15">
      <c r="A81" s="4" t="s">
        <v>175</v>
      </c>
      <c r="B81" s="5" t="s">
        <v>4</v>
      </c>
      <c r="C81" s="4" t="s">
        <v>2333</v>
      </c>
      <c r="D81" s="7">
        <f t="shared" si="3"/>
        <v>135058</v>
      </c>
      <c r="E81">
        <f>ROW()</f>
        <v>81</v>
      </c>
      <c r="F81">
        <f t="shared" si="2"/>
        <v>-5.6980056980056974E-2</v>
      </c>
    </row>
    <row r="82" spans="1:6" x14ac:dyDescent="0.15">
      <c r="A82" s="4" t="s">
        <v>177</v>
      </c>
      <c r="B82" s="5" t="s">
        <v>4</v>
      </c>
      <c r="C82" s="4" t="s">
        <v>2334</v>
      </c>
      <c r="D82" s="7">
        <f t="shared" si="3"/>
        <v>135042</v>
      </c>
      <c r="E82">
        <f>ROW()</f>
        <v>82</v>
      </c>
      <c r="F82">
        <f t="shared" si="2"/>
        <v>-6.8820068820068817E-2</v>
      </c>
    </row>
    <row r="83" spans="1:6" x14ac:dyDescent="0.15">
      <c r="A83" s="4" t="s">
        <v>179</v>
      </c>
      <c r="B83" s="5" t="s">
        <v>4</v>
      </c>
      <c r="C83" s="4" t="s">
        <v>8</v>
      </c>
      <c r="D83" s="7">
        <f t="shared" si="3"/>
        <v>135024</v>
      </c>
      <c r="E83">
        <f>ROW()</f>
        <v>83</v>
      </c>
      <c r="F83">
        <f t="shared" si="2"/>
        <v>-8.2140082140082143E-2</v>
      </c>
    </row>
    <row r="84" spans="1:6" x14ac:dyDescent="0.15">
      <c r="A84" s="4" t="s">
        <v>181</v>
      </c>
      <c r="B84" s="5" t="s">
        <v>4</v>
      </c>
      <c r="C84" s="4" t="s">
        <v>2335</v>
      </c>
      <c r="D84" s="7">
        <f t="shared" si="3"/>
        <v>135004</v>
      </c>
      <c r="E84">
        <f>ROW()</f>
        <v>84</v>
      </c>
      <c r="F84">
        <f t="shared" si="2"/>
        <v>-9.6940096940096934E-2</v>
      </c>
    </row>
    <row r="85" spans="1:6" x14ac:dyDescent="0.15">
      <c r="A85" s="4" t="s">
        <v>183</v>
      </c>
      <c r="B85" s="5" t="s">
        <v>4</v>
      </c>
      <c r="C85" s="4" t="s">
        <v>2336</v>
      </c>
      <c r="D85" s="7">
        <f t="shared" si="3"/>
        <v>134982</v>
      </c>
      <c r="E85">
        <f>ROW()</f>
        <v>85</v>
      </c>
      <c r="F85">
        <f t="shared" si="2"/>
        <v>-0.11322011322011322</v>
      </c>
    </row>
    <row r="86" spans="1:6" x14ac:dyDescent="0.15">
      <c r="A86" s="4" t="s">
        <v>185</v>
      </c>
      <c r="B86" s="5" t="s">
        <v>4</v>
      </c>
      <c r="C86" s="4" t="s">
        <v>2337</v>
      </c>
      <c r="D86" s="7">
        <f t="shared" si="3"/>
        <v>134957</v>
      </c>
      <c r="E86">
        <f>ROW()</f>
        <v>86</v>
      </c>
      <c r="F86">
        <f t="shared" si="2"/>
        <v>-0.13172013172013172</v>
      </c>
    </row>
    <row r="87" spans="1:6" x14ac:dyDescent="0.15">
      <c r="A87" s="4" t="s">
        <v>187</v>
      </c>
      <c r="B87" s="5" t="s">
        <v>4</v>
      </c>
      <c r="C87" s="4" t="s">
        <v>2338</v>
      </c>
      <c r="D87" s="7">
        <f t="shared" si="3"/>
        <v>134929</v>
      </c>
      <c r="E87">
        <f>ROW()</f>
        <v>87</v>
      </c>
      <c r="F87">
        <f t="shared" si="2"/>
        <v>-0.15244015244015244</v>
      </c>
    </row>
    <row r="88" spans="1:6" x14ac:dyDescent="0.15">
      <c r="A88" s="4" t="s">
        <v>189</v>
      </c>
      <c r="B88" s="5" t="s">
        <v>4</v>
      </c>
      <c r="C88" s="4" t="s">
        <v>2339</v>
      </c>
      <c r="D88" s="7">
        <f t="shared" si="3"/>
        <v>134898</v>
      </c>
      <c r="E88">
        <f>ROW()</f>
        <v>88</v>
      </c>
      <c r="F88">
        <f t="shared" si="2"/>
        <v>-0.17538017538017539</v>
      </c>
    </row>
    <row r="89" spans="1:6" x14ac:dyDescent="0.15">
      <c r="A89" s="4" t="s">
        <v>191</v>
      </c>
      <c r="B89" s="5" t="s">
        <v>4</v>
      </c>
      <c r="C89" s="4" t="s">
        <v>2340</v>
      </c>
      <c r="D89" s="7">
        <f t="shared" si="3"/>
        <v>134864</v>
      </c>
      <c r="E89">
        <f>ROW()</f>
        <v>89</v>
      </c>
      <c r="F89">
        <f t="shared" si="2"/>
        <v>-0.20054020054020055</v>
      </c>
    </row>
    <row r="90" spans="1:6" x14ac:dyDescent="0.15">
      <c r="A90" s="4" t="s">
        <v>193</v>
      </c>
      <c r="B90" s="5" t="s">
        <v>4</v>
      </c>
      <c r="C90" s="4" t="s">
        <v>2341</v>
      </c>
      <c r="D90" s="7">
        <f t="shared" si="3"/>
        <v>134826</v>
      </c>
      <c r="E90">
        <f>ROW()</f>
        <v>90</v>
      </c>
      <c r="F90">
        <f t="shared" si="2"/>
        <v>-0.22866022866022867</v>
      </c>
    </row>
    <row r="91" spans="1:6" x14ac:dyDescent="0.15">
      <c r="A91" s="4" t="s">
        <v>195</v>
      </c>
      <c r="B91" s="5" t="s">
        <v>4</v>
      </c>
      <c r="C91" s="4" t="s">
        <v>9</v>
      </c>
      <c r="D91" s="7">
        <f t="shared" si="3"/>
        <v>134784</v>
      </c>
      <c r="E91">
        <f>ROW()</f>
        <v>91</v>
      </c>
      <c r="F91">
        <f t="shared" si="2"/>
        <v>-0.25974025974025972</v>
      </c>
    </row>
    <row r="92" spans="1:6" x14ac:dyDescent="0.15">
      <c r="A92" s="4" t="s">
        <v>197</v>
      </c>
      <c r="B92" s="5" t="s">
        <v>4</v>
      </c>
      <c r="C92" s="4" t="s">
        <v>2342</v>
      </c>
      <c r="D92" s="7">
        <f t="shared" si="3"/>
        <v>134737</v>
      </c>
      <c r="E92">
        <f>ROW()</f>
        <v>92</v>
      </c>
      <c r="F92">
        <f t="shared" si="2"/>
        <v>-0.29452029452029449</v>
      </c>
    </row>
    <row r="93" spans="1:6" x14ac:dyDescent="0.15">
      <c r="A93" s="4" t="s">
        <v>199</v>
      </c>
      <c r="B93" s="5" t="s">
        <v>4</v>
      </c>
      <c r="C93" s="4" t="s">
        <v>2343</v>
      </c>
      <c r="D93" s="7">
        <f t="shared" si="3"/>
        <v>134685</v>
      </c>
      <c r="E93">
        <f>ROW()</f>
        <v>93</v>
      </c>
      <c r="F93">
        <f t="shared" si="2"/>
        <v>-0.33300033300033299</v>
      </c>
    </row>
    <row r="94" spans="1:6" x14ac:dyDescent="0.15">
      <c r="A94" s="4" t="s">
        <v>201</v>
      </c>
      <c r="B94" s="5" t="s">
        <v>4</v>
      </c>
      <c r="C94" s="4" t="s">
        <v>2344</v>
      </c>
      <c r="D94" s="7">
        <f t="shared" si="3"/>
        <v>134627</v>
      </c>
      <c r="E94">
        <f>ROW()</f>
        <v>94</v>
      </c>
      <c r="F94">
        <f t="shared" si="2"/>
        <v>-0.37592037592037592</v>
      </c>
    </row>
    <row r="95" spans="1:6" x14ac:dyDescent="0.15">
      <c r="A95" s="4" t="s">
        <v>203</v>
      </c>
      <c r="B95" s="5" t="s">
        <v>4</v>
      </c>
      <c r="C95" s="4" t="s">
        <v>2345</v>
      </c>
      <c r="D95" s="7">
        <f t="shared" si="3"/>
        <v>134563</v>
      </c>
      <c r="E95">
        <f>ROW()</f>
        <v>95</v>
      </c>
      <c r="F95">
        <f t="shared" si="2"/>
        <v>-0.42328042328042331</v>
      </c>
    </row>
    <row r="96" spans="1:6" x14ac:dyDescent="0.15">
      <c r="A96" s="4" t="s">
        <v>205</v>
      </c>
      <c r="B96" s="5" t="s">
        <v>4</v>
      </c>
      <c r="C96" s="4" t="s">
        <v>2346</v>
      </c>
      <c r="D96" s="7">
        <f t="shared" si="3"/>
        <v>134492</v>
      </c>
      <c r="E96">
        <f>ROW()</f>
        <v>96</v>
      </c>
      <c r="F96">
        <f t="shared" si="2"/>
        <v>-0.47582047582047582</v>
      </c>
    </row>
    <row r="97" spans="1:6" x14ac:dyDescent="0.15">
      <c r="A97" s="4" t="s">
        <v>207</v>
      </c>
      <c r="B97" s="5" t="s">
        <v>4</v>
      </c>
      <c r="C97" s="4" t="s">
        <v>2347</v>
      </c>
      <c r="D97" s="7">
        <f t="shared" si="3"/>
        <v>134413</v>
      </c>
      <c r="E97">
        <f>ROW()</f>
        <v>97</v>
      </c>
      <c r="F97">
        <f t="shared" si="2"/>
        <v>-0.53428053428053435</v>
      </c>
    </row>
    <row r="98" spans="1:6" x14ac:dyDescent="0.15">
      <c r="A98" s="4" t="s">
        <v>209</v>
      </c>
      <c r="B98" s="5" t="s">
        <v>4</v>
      </c>
      <c r="C98" s="4" t="s">
        <v>2348</v>
      </c>
      <c r="D98" s="7">
        <f t="shared" si="3"/>
        <v>134325</v>
      </c>
      <c r="E98">
        <f>ROW()</f>
        <v>98</v>
      </c>
      <c r="F98">
        <f t="shared" si="2"/>
        <v>-0.59940059940059942</v>
      </c>
    </row>
    <row r="99" spans="1:6" x14ac:dyDescent="0.15">
      <c r="A99" s="4" t="s">
        <v>211</v>
      </c>
      <c r="B99" s="5" t="s">
        <v>4</v>
      </c>
      <c r="C99" s="4" t="s">
        <v>2349</v>
      </c>
      <c r="D99" s="7">
        <f t="shared" si="3"/>
        <v>134227</v>
      </c>
      <c r="E99">
        <f>ROW()</f>
        <v>99</v>
      </c>
      <c r="F99">
        <f t="shared" si="2"/>
        <v>-0.67192067192067195</v>
      </c>
    </row>
    <row r="100" spans="1:6" x14ac:dyDescent="0.15">
      <c r="A100" s="4" t="s">
        <v>213</v>
      </c>
      <c r="B100" s="5" t="s">
        <v>4</v>
      </c>
      <c r="C100" s="4" t="s">
        <v>2350</v>
      </c>
      <c r="D100" s="7">
        <f t="shared" si="3"/>
        <v>134118</v>
      </c>
      <c r="E100">
        <f>ROW()</f>
        <v>100</v>
      </c>
      <c r="F100">
        <f t="shared" si="2"/>
        <v>-0.75258075258075263</v>
      </c>
    </row>
    <row r="101" spans="1:6" x14ac:dyDescent="0.15">
      <c r="A101" s="4" t="s">
        <v>215</v>
      </c>
      <c r="B101" s="5" t="s">
        <v>4</v>
      </c>
      <c r="C101" s="4" t="s">
        <v>2351</v>
      </c>
      <c r="D101" s="7">
        <f t="shared" si="3"/>
        <v>133997</v>
      </c>
      <c r="E101">
        <f>ROW()</f>
        <v>101</v>
      </c>
      <c r="F101">
        <f t="shared" si="2"/>
        <v>-0.84212084212084215</v>
      </c>
    </row>
    <row r="102" spans="1:6" x14ac:dyDescent="0.15">
      <c r="A102" s="4" t="s">
        <v>217</v>
      </c>
      <c r="B102" s="5" t="s">
        <v>4</v>
      </c>
      <c r="C102" s="4" t="s">
        <v>2352</v>
      </c>
      <c r="D102" s="7">
        <f t="shared" si="3"/>
        <v>133863</v>
      </c>
      <c r="E102">
        <f>ROW()</f>
        <v>102</v>
      </c>
      <c r="F102">
        <f t="shared" si="2"/>
        <v>-0.94128094128094131</v>
      </c>
    </row>
    <row r="103" spans="1:6" x14ac:dyDescent="0.15">
      <c r="A103" s="4" t="s">
        <v>219</v>
      </c>
      <c r="B103" s="5" t="s">
        <v>4</v>
      </c>
      <c r="C103" s="4" t="s">
        <v>2353</v>
      </c>
      <c r="D103" s="7">
        <f t="shared" si="3"/>
        <v>133714</v>
      </c>
      <c r="E103">
        <f>ROW()</f>
        <v>103</v>
      </c>
      <c r="F103">
        <f t="shared" si="2"/>
        <v>-1.0515410515410515</v>
      </c>
    </row>
    <row r="104" spans="1:6" x14ac:dyDescent="0.15">
      <c r="A104" s="4" t="s">
        <v>221</v>
      </c>
      <c r="B104" s="5" t="s">
        <v>4</v>
      </c>
      <c r="C104" s="4" t="s">
        <v>2354</v>
      </c>
      <c r="D104" s="7">
        <f t="shared" si="3"/>
        <v>133548</v>
      </c>
      <c r="E104">
        <f>ROW()</f>
        <v>104</v>
      </c>
      <c r="F104">
        <f t="shared" si="2"/>
        <v>-1.1743811743811745</v>
      </c>
    </row>
    <row r="105" spans="1:6" x14ac:dyDescent="0.15">
      <c r="A105" s="4" t="s">
        <v>223</v>
      </c>
      <c r="B105" s="5" t="s">
        <v>6</v>
      </c>
      <c r="C105" s="4" t="s">
        <v>2355</v>
      </c>
      <c r="D105" s="7">
        <f t="shared" si="3"/>
        <v>135388</v>
      </c>
      <c r="E105">
        <f>ROW()</f>
        <v>105</v>
      </c>
      <c r="F105">
        <f t="shared" si="2"/>
        <v>0.18722018722018721</v>
      </c>
    </row>
    <row r="106" spans="1:6" x14ac:dyDescent="0.15">
      <c r="A106" s="4" t="s">
        <v>225</v>
      </c>
      <c r="B106" s="5" t="s">
        <v>4</v>
      </c>
      <c r="C106" s="4" t="s">
        <v>2319</v>
      </c>
      <c r="D106" s="7">
        <f t="shared" si="3"/>
        <v>135387</v>
      </c>
      <c r="E106">
        <f>ROW()</f>
        <v>106</v>
      </c>
      <c r="F106">
        <f t="shared" si="2"/>
        <v>0.18648018648018649</v>
      </c>
    </row>
    <row r="107" spans="1:6" x14ac:dyDescent="0.15">
      <c r="A107" s="4" t="s">
        <v>227</v>
      </c>
      <c r="B107" s="5" t="s">
        <v>4</v>
      </c>
      <c r="C107" s="4" t="s">
        <v>2319</v>
      </c>
      <c r="D107" s="7">
        <f t="shared" si="3"/>
        <v>135386</v>
      </c>
      <c r="E107">
        <f>ROW()</f>
        <v>107</v>
      </c>
      <c r="F107">
        <f t="shared" si="2"/>
        <v>0.18574018574018575</v>
      </c>
    </row>
    <row r="108" spans="1:6" x14ac:dyDescent="0.15">
      <c r="A108" s="4" t="s">
        <v>229</v>
      </c>
      <c r="B108" s="5" t="s">
        <v>4</v>
      </c>
      <c r="C108" s="4" t="s">
        <v>2319</v>
      </c>
      <c r="D108" s="7">
        <f t="shared" si="3"/>
        <v>135385</v>
      </c>
      <c r="E108">
        <f>ROW()</f>
        <v>108</v>
      </c>
      <c r="F108">
        <f t="shared" si="2"/>
        <v>0.185000185000185</v>
      </c>
    </row>
    <row r="109" spans="1:6" x14ac:dyDescent="0.15">
      <c r="A109" s="4" t="s">
        <v>231</v>
      </c>
      <c r="B109" s="5" t="s">
        <v>4</v>
      </c>
      <c r="C109" s="4" t="s">
        <v>2319</v>
      </c>
      <c r="D109" s="7">
        <f t="shared" si="3"/>
        <v>135384</v>
      </c>
      <c r="E109">
        <f>ROW()</f>
        <v>109</v>
      </c>
      <c r="F109">
        <f t="shared" si="2"/>
        <v>0.18426018426018426</v>
      </c>
    </row>
    <row r="110" spans="1:6" x14ac:dyDescent="0.15">
      <c r="A110" s="4" t="s">
        <v>233</v>
      </c>
      <c r="B110" s="5" t="s">
        <v>4</v>
      </c>
      <c r="C110" s="4" t="s">
        <v>2319</v>
      </c>
      <c r="D110" s="7">
        <f t="shared" si="3"/>
        <v>135383</v>
      </c>
      <c r="E110">
        <f>ROW()</f>
        <v>110</v>
      </c>
      <c r="F110">
        <f t="shared" si="2"/>
        <v>0.18352018352018354</v>
      </c>
    </row>
    <row r="111" spans="1:6" x14ac:dyDescent="0.15">
      <c r="A111" s="4" t="s">
        <v>235</v>
      </c>
      <c r="B111" s="5" t="s">
        <v>4</v>
      </c>
      <c r="C111" s="4" t="s">
        <v>2319</v>
      </c>
      <c r="D111" s="7">
        <f t="shared" si="3"/>
        <v>135382</v>
      </c>
      <c r="E111">
        <f>ROW()</f>
        <v>111</v>
      </c>
      <c r="F111">
        <f t="shared" si="2"/>
        <v>0.18278018278018276</v>
      </c>
    </row>
    <row r="112" spans="1:6" x14ac:dyDescent="0.15">
      <c r="A112" s="4" t="s">
        <v>237</v>
      </c>
      <c r="B112" s="5" t="s">
        <v>4</v>
      </c>
      <c r="C112" s="4" t="s">
        <v>2319</v>
      </c>
      <c r="D112" s="7">
        <f t="shared" si="3"/>
        <v>135381</v>
      </c>
      <c r="E112">
        <f>ROW()</f>
        <v>112</v>
      </c>
      <c r="F112">
        <f t="shared" si="2"/>
        <v>0.18204018204018205</v>
      </c>
    </row>
    <row r="113" spans="1:6" x14ac:dyDescent="0.15">
      <c r="A113" s="4" t="s">
        <v>239</v>
      </c>
      <c r="B113" s="5" t="s">
        <v>4</v>
      </c>
      <c r="C113" s="4" t="s">
        <v>2319</v>
      </c>
      <c r="D113" s="7">
        <f t="shared" si="3"/>
        <v>135380</v>
      </c>
      <c r="E113">
        <f>ROW()</f>
        <v>113</v>
      </c>
      <c r="F113">
        <f t="shared" si="2"/>
        <v>0.1813001813001813</v>
      </c>
    </row>
    <row r="114" spans="1:6" x14ac:dyDescent="0.15">
      <c r="A114" s="4" t="s">
        <v>241</v>
      </c>
      <c r="B114" s="5" t="s">
        <v>4</v>
      </c>
      <c r="C114" s="4" t="s">
        <v>2319</v>
      </c>
      <c r="D114" s="7">
        <f t="shared" si="3"/>
        <v>135379</v>
      </c>
      <c r="E114">
        <f>ROW()</f>
        <v>114</v>
      </c>
      <c r="F114">
        <f t="shared" si="2"/>
        <v>0.18056018056018056</v>
      </c>
    </row>
    <row r="115" spans="1:6" x14ac:dyDescent="0.15">
      <c r="A115" s="4" t="s">
        <v>243</v>
      </c>
      <c r="B115" s="5" t="s">
        <v>4</v>
      </c>
      <c r="C115" s="4" t="s">
        <v>2321</v>
      </c>
      <c r="D115" s="7">
        <f t="shared" si="3"/>
        <v>135377</v>
      </c>
      <c r="E115">
        <f>ROW()</f>
        <v>115</v>
      </c>
      <c r="F115">
        <f t="shared" si="2"/>
        <v>0.17908017908017909</v>
      </c>
    </row>
    <row r="116" spans="1:6" x14ac:dyDescent="0.15">
      <c r="A116" s="4" t="s">
        <v>245</v>
      </c>
      <c r="B116" s="5" t="s">
        <v>4</v>
      </c>
      <c r="C116" s="4" t="s">
        <v>2321</v>
      </c>
      <c r="D116" s="7">
        <f t="shared" si="3"/>
        <v>135375</v>
      </c>
      <c r="E116">
        <f>ROW()</f>
        <v>116</v>
      </c>
      <c r="F116">
        <f t="shared" si="2"/>
        <v>0.1776001776001776</v>
      </c>
    </row>
    <row r="117" spans="1:6" x14ac:dyDescent="0.15">
      <c r="A117" s="4" t="s">
        <v>247</v>
      </c>
      <c r="B117" s="5" t="s">
        <v>4</v>
      </c>
      <c r="C117" s="4" t="s">
        <v>2321</v>
      </c>
      <c r="D117" s="7">
        <f t="shared" si="3"/>
        <v>135373</v>
      </c>
      <c r="E117">
        <f>ROW()</f>
        <v>117</v>
      </c>
      <c r="F117">
        <f t="shared" si="2"/>
        <v>0.17612017612017611</v>
      </c>
    </row>
    <row r="118" spans="1:6" x14ac:dyDescent="0.15">
      <c r="A118" s="4" t="s">
        <v>249</v>
      </c>
      <c r="B118" s="5" t="s">
        <v>4</v>
      </c>
      <c r="C118" s="4" t="s">
        <v>2321</v>
      </c>
      <c r="D118" s="7">
        <f t="shared" si="3"/>
        <v>135371</v>
      </c>
      <c r="E118">
        <f>ROW()</f>
        <v>118</v>
      </c>
      <c r="F118">
        <f t="shared" si="2"/>
        <v>0.17464017464017464</v>
      </c>
    </row>
    <row r="119" spans="1:6" x14ac:dyDescent="0.15">
      <c r="A119" s="4" t="s">
        <v>251</v>
      </c>
      <c r="B119" s="5" t="s">
        <v>4</v>
      </c>
      <c r="C119" s="4" t="s">
        <v>2321</v>
      </c>
      <c r="D119" s="7">
        <f t="shared" si="3"/>
        <v>135369</v>
      </c>
      <c r="E119">
        <f>ROW()</f>
        <v>119</v>
      </c>
      <c r="F119">
        <f t="shared" si="2"/>
        <v>0.17316017316017315</v>
      </c>
    </row>
    <row r="120" spans="1:6" x14ac:dyDescent="0.15">
      <c r="A120" s="4" t="s">
        <v>253</v>
      </c>
      <c r="B120" s="5" t="s">
        <v>4</v>
      </c>
      <c r="C120" s="4" t="s">
        <v>2323</v>
      </c>
      <c r="D120" s="7">
        <f t="shared" si="3"/>
        <v>135366</v>
      </c>
      <c r="E120">
        <f>ROW()</f>
        <v>120</v>
      </c>
      <c r="F120">
        <f t="shared" si="2"/>
        <v>0.17094017094017094</v>
      </c>
    </row>
    <row r="121" spans="1:6" x14ac:dyDescent="0.15">
      <c r="A121" s="4" t="s">
        <v>255</v>
      </c>
      <c r="B121" s="5" t="s">
        <v>4</v>
      </c>
      <c r="C121" s="4" t="s">
        <v>2323</v>
      </c>
      <c r="D121" s="7">
        <f t="shared" si="3"/>
        <v>135363</v>
      </c>
      <c r="E121">
        <f>ROW()</f>
        <v>121</v>
      </c>
      <c r="F121">
        <f t="shared" si="2"/>
        <v>0.16872016872016871</v>
      </c>
    </row>
    <row r="122" spans="1:6" x14ac:dyDescent="0.15">
      <c r="A122" s="4" t="s">
        <v>257</v>
      </c>
      <c r="B122" s="5" t="s">
        <v>4</v>
      </c>
      <c r="C122" s="4" t="s">
        <v>2323</v>
      </c>
      <c r="D122" s="7">
        <f t="shared" si="3"/>
        <v>135360</v>
      </c>
      <c r="E122">
        <f>ROW()</f>
        <v>122</v>
      </c>
      <c r="F122">
        <f t="shared" si="2"/>
        <v>0.1665001665001665</v>
      </c>
    </row>
    <row r="123" spans="1:6" x14ac:dyDescent="0.15">
      <c r="A123" s="4" t="s">
        <v>259</v>
      </c>
      <c r="B123" s="5" t="s">
        <v>4</v>
      </c>
      <c r="C123" s="4" t="s">
        <v>2325</v>
      </c>
      <c r="D123" s="7">
        <f t="shared" si="3"/>
        <v>135356</v>
      </c>
      <c r="E123">
        <f>ROW()</f>
        <v>123</v>
      </c>
      <c r="F123">
        <f t="shared" si="2"/>
        <v>0.16354016354016354</v>
      </c>
    </row>
    <row r="124" spans="1:6" x14ac:dyDescent="0.15">
      <c r="A124" s="4" t="s">
        <v>261</v>
      </c>
      <c r="B124" s="5" t="s">
        <v>4</v>
      </c>
      <c r="C124" s="4" t="s">
        <v>2325</v>
      </c>
      <c r="D124" s="7">
        <f t="shared" si="3"/>
        <v>135352</v>
      </c>
      <c r="E124">
        <f>ROW()</f>
        <v>124</v>
      </c>
      <c r="F124">
        <f t="shared" si="2"/>
        <v>0.16058016058016059</v>
      </c>
    </row>
    <row r="125" spans="1:6" x14ac:dyDescent="0.15">
      <c r="A125" s="4" t="s">
        <v>263</v>
      </c>
      <c r="B125" s="5" t="s">
        <v>4</v>
      </c>
      <c r="C125" s="4" t="s">
        <v>2326</v>
      </c>
      <c r="D125" s="7">
        <f t="shared" si="3"/>
        <v>135347</v>
      </c>
      <c r="E125">
        <f>ROW()</f>
        <v>125</v>
      </c>
      <c r="F125">
        <f t="shared" si="2"/>
        <v>0.15688015688015688</v>
      </c>
    </row>
    <row r="126" spans="1:6" x14ac:dyDescent="0.15">
      <c r="A126" s="4" t="s">
        <v>265</v>
      </c>
      <c r="B126" s="5" t="s">
        <v>4</v>
      </c>
      <c r="C126" s="4" t="s">
        <v>2326</v>
      </c>
      <c r="D126" s="7">
        <f t="shared" si="3"/>
        <v>135342</v>
      </c>
      <c r="E126">
        <f>ROW()</f>
        <v>126</v>
      </c>
      <c r="F126">
        <f t="shared" si="2"/>
        <v>0.15318015318015318</v>
      </c>
    </row>
    <row r="127" spans="1:6" x14ac:dyDescent="0.15">
      <c r="A127" s="4" t="s">
        <v>267</v>
      </c>
      <c r="B127" s="5" t="s">
        <v>4</v>
      </c>
      <c r="C127" s="4" t="s">
        <v>5</v>
      </c>
      <c r="D127" s="7">
        <f t="shared" si="3"/>
        <v>135336</v>
      </c>
      <c r="E127">
        <f>ROW()</f>
        <v>127</v>
      </c>
      <c r="F127">
        <f t="shared" si="2"/>
        <v>0.14874014874014874</v>
      </c>
    </row>
    <row r="128" spans="1:6" x14ac:dyDescent="0.15">
      <c r="A128" s="4" t="s">
        <v>269</v>
      </c>
      <c r="B128" s="5" t="s">
        <v>4</v>
      </c>
      <c r="C128" s="4" t="s">
        <v>5</v>
      </c>
      <c r="D128" s="7">
        <f t="shared" si="3"/>
        <v>135330</v>
      </c>
      <c r="E128">
        <f>ROW()</f>
        <v>128</v>
      </c>
      <c r="F128">
        <f t="shared" si="2"/>
        <v>0.14430014430014429</v>
      </c>
    </row>
    <row r="129" spans="1:6" x14ac:dyDescent="0.15">
      <c r="A129" s="4" t="s">
        <v>271</v>
      </c>
      <c r="B129" s="5" t="s">
        <v>4</v>
      </c>
      <c r="C129" s="4" t="s">
        <v>2327</v>
      </c>
      <c r="D129" s="7">
        <f t="shared" si="3"/>
        <v>135323</v>
      </c>
      <c r="E129">
        <f>ROW()</f>
        <v>129</v>
      </c>
      <c r="F129">
        <f t="shared" si="2"/>
        <v>0.13912013912013912</v>
      </c>
    </row>
    <row r="130" spans="1:6" x14ac:dyDescent="0.15">
      <c r="A130" s="4" t="s">
        <v>273</v>
      </c>
      <c r="B130" s="5" t="s">
        <v>4</v>
      </c>
      <c r="C130" s="4" t="s">
        <v>2328</v>
      </c>
      <c r="D130" s="7">
        <f t="shared" si="3"/>
        <v>135315</v>
      </c>
      <c r="E130">
        <f>ROW()</f>
        <v>130</v>
      </c>
      <c r="F130">
        <f t="shared" ref="F130:F193" si="4">(D130-135135)/135135*100</f>
        <v>0.13320013320013319</v>
      </c>
    </row>
    <row r="131" spans="1:6" x14ac:dyDescent="0.15">
      <c r="A131" s="4" t="s">
        <v>275</v>
      </c>
      <c r="B131" s="5" t="s">
        <v>4</v>
      </c>
      <c r="C131" s="4" t="s">
        <v>2329</v>
      </c>
      <c r="D131" s="7">
        <f t="shared" ref="D131:D194" si="5">D130+C131</f>
        <v>135306</v>
      </c>
      <c r="E131">
        <f>ROW()</f>
        <v>131</v>
      </c>
      <c r="F131">
        <f t="shared" si="4"/>
        <v>0.12654012654012653</v>
      </c>
    </row>
    <row r="132" spans="1:6" x14ac:dyDescent="0.15">
      <c r="A132" s="4" t="s">
        <v>277</v>
      </c>
      <c r="B132" s="5" t="s">
        <v>4</v>
      </c>
      <c r="C132" s="4" t="s">
        <v>2330</v>
      </c>
      <c r="D132" s="7">
        <f t="shared" si="5"/>
        <v>135296</v>
      </c>
      <c r="E132">
        <f>ROW()</f>
        <v>132</v>
      </c>
      <c r="F132">
        <f t="shared" si="4"/>
        <v>0.11914011914011914</v>
      </c>
    </row>
    <row r="133" spans="1:6" x14ac:dyDescent="0.15">
      <c r="A133" s="4" t="s">
        <v>279</v>
      </c>
      <c r="B133" s="5" t="s">
        <v>6</v>
      </c>
      <c r="C133" s="4" t="s">
        <v>2356</v>
      </c>
      <c r="D133" s="7">
        <f t="shared" si="5"/>
        <v>135406</v>
      </c>
      <c r="E133">
        <f>ROW()</f>
        <v>133</v>
      </c>
      <c r="F133">
        <f t="shared" si="4"/>
        <v>0.20054020054020055</v>
      </c>
    </row>
    <row r="134" spans="1:6" x14ac:dyDescent="0.15">
      <c r="A134" s="4" t="s">
        <v>281</v>
      </c>
      <c r="B134" s="5" t="s">
        <v>4</v>
      </c>
      <c r="C134" s="4" t="s">
        <v>2319</v>
      </c>
      <c r="D134" s="7">
        <f t="shared" si="5"/>
        <v>135405</v>
      </c>
      <c r="E134">
        <f>ROW()</f>
        <v>134</v>
      </c>
      <c r="F134">
        <f t="shared" si="4"/>
        <v>0.19980019980019981</v>
      </c>
    </row>
    <row r="135" spans="1:6" x14ac:dyDescent="0.15">
      <c r="A135" s="4" t="s">
        <v>283</v>
      </c>
      <c r="B135" s="5" t="s">
        <v>4</v>
      </c>
      <c r="C135" s="4" t="s">
        <v>2319</v>
      </c>
      <c r="D135" s="7">
        <f t="shared" si="5"/>
        <v>135404</v>
      </c>
      <c r="E135">
        <f>ROW()</f>
        <v>135</v>
      </c>
      <c r="F135">
        <f t="shared" si="4"/>
        <v>0.19906019906019903</v>
      </c>
    </row>
    <row r="136" spans="1:6" x14ac:dyDescent="0.15">
      <c r="A136" s="4" t="s">
        <v>285</v>
      </c>
      <c r="B136" s="5" t="s">
        <v>4</v>
      </c>
      <c r="C136" s="4" t="s">
        <v>2319</v>
      </c>
      <c r="D136" s="7">
        <f t="shared" si="5"/>
        <v>135403</v>
      </c>
      <c r="E136">
        <f>ROW()</f>
        <v>136</v>
      </c>
      <c r="F136">
        <f t="shared" si="4"/>
        <v>0.19832019832019834</v>
      </c>
    </row>
    <row r="137" spans="1:6" x14ac:dyDescent="0.15">
      <c r="A137" s="4" t="s">
        <v>287</v>
      </c>
      <c r="B137" s="5" t="s">
        <v>4</v>
      </c>
      <c r="C137" s="4" t="s">
        <v>2319</v>
      </c>
      <c r="D137" s="7">
        <f t="shared" si="5"/>
        <v>135402</v>
      </c>
      <c r="E137">
        <f>ROW()</f>
        <v>137</v>
      </c>
      <c r="F137">
        <f t="shared" si="4"/>
        <v>0.19758019758019757</v>
      </c>
    </row>
    <row r="138" spans="1:6" x14ac:dyDescent="0.15">
      <c r="A138" s="4" t="s">
        <v>289</v>
      </c>
      <c r="B138" s="5" t="s">
        <v>4</v>
      </c>
      <c r="C138" s="4" t="s">
        <v>2319</v>
      </c>
      <c r="D138" s="7">
        <f t="shared" si="5"/>
        <v>135401</v>
      </c>
      <c r="E138">
        <f>ROW()</f>
        <v>138</v>
      </c>
      <c r="F138">
        <f t="shared" si="4"/>
        <v>0.19684019684019682</v>
      </c>
    </row>
    <row r="139" spans="1:6" x14ac:dyDescent="0.15">
      <c r="A139" s="4" t="s">
        <v>291</v>
      </c>
      <c r="B139" s="5" t="s">
        <v>4</v>
      </c>
      <c r="C139" s="4" t="s">
        <v>2319</v>
      </c>
      <c r="D139" s="7">
        <f t="shared" si="5"/>
        <v>135400</v>
      </c>
      <c r="E139">
        <f>ROW()</f>
        <v>139</v>
      </c>
      <c r="F139">
        <f t="shared" si="4"/>
        <v>0.19610019610019611</v>
      </c>
    </row>
    <row r="140" spans="1:6" x14ac:dyDescent="0.15">
      <c r="A140" s="4" t="s">
        <v>293</v>
      </c>
      <c r="B140" s="5" t="s">
        <v>4</v>
      </c>
      <c r="C140" s="4" t="s">
        <v>2319</v>
      </c>
      <c r="D140" s="7">
        <f t="shared" si="5"/>
        <v>135399</v>
      </c>
      <c r="E140">
        <f>ROW()</f>
        <v>140</v>
      </c>
      <c r="F140">
        <f t="shared" si="4"/>
        <v>0.19536019536019536</v>
      </c>
    </row>
    <row r="141" spans="1:6" x14ac:dyDescent="0.15">
      <c r="A141" s="4" t="s">
        <v>295</v>
      </c>
      <c r="B141" s="5" t="s">
        <v>4</v>
      </c>
      <c r="C141" s="4" t="s">
        <v>2319</v>
      </c>
      <c r="D141" s="7">
        <f t="shared" si="5"/>
        <v>135398</v>
      </c>
      <c r="E141">
        <f>ROW()</f>
        <v>141</v>
      </c>
      <c r="F141">
        <f t="shared" si="4"/>
        <v>0.19462019462019461</v>
      </c>
    </row>
    <row r="142" spans="1:6" x14ac:dyDescent="0.15">
      <c r="A142" s="4" t="s">
        <v>297</v>
      </c>
      <c r="B142" s="5" t="s">
        <v>4</v>
      </c>
      <c r="C142" s="4" t="s">
        <v>2319</v>
      </c>
      <c r="D142" s="7">
        <f t="shared" si="5"/>
        <v>135397</v>
      </c>
      <c r="E142">
        <f>ROW()</f>
        <v>142</v>
      </c>
      <c r="F142">
        <f t="shared" si="4"/>
        <v>0.19388019388019387</v>
      </c>
    </row>
    <row r="143" spans="1:6" x14ac:dyDescent="0.15">
      <c r="A143" s="4" t="s">
        <v>299</v>
      </c>
      <c r="B143" s="5" t="s">
        <v>4</v>
      </c>
      <c r="C143" s="4" t="s">
        <v>2321</v>
      </c>
      <c r="D143" s="7">
        <f t="shared" si="5"/>
        <v>135395</v>
      </c>
      <c r="E143">
        <f>ROW()</f>
        <v>143</v>
      </c>
      <c r="F143">
        <f t="shared" si="4"/>
        <v>0.1924001924001924</v>
      </c>
    </row>
    <row r="144" spans="1:6" x14ac:dyDescent="0.15">
      <c r="A144" s="4" t="s">
        <v>301</v>
      </c>
      <c r="B144" s="5" t="s">
        <v>4</v>
      </c>
      <c r="C144" s="4" t="s">
        <v>2321</v>
      </c>
      <c r="D144" s="7">
        <f t="shared" si="5"/>
        <v>135393</v>
      </c>
      <c r="E144">
        <f>ROW()</f>
        <v>144</v>
      </c>
      <c r="F144">
        <f t="shared" si="4"/>
        <v>0.19092019092019091</v>
      </c>
    </row>
    <row r="145" spans="1:6" x14ac:dyDescent="0.15">
      <c r="A145" s="4" t="s">
        <v>303</v>
      </c>
      <c r="B145" s="5" t="s">
        <v>4</v>
      </c>
      <c r="C145" s="4" t="s">
        <v>2321</v>
      </c>
      <c r="D145" s="7">
        <f t="shared" si="5"/>
        <v>135391</v>
      </c>
      <c r="E145">
        <f>ROW()</f>
        <v>145</v>
      </c>
      <c r="F145">
        <f t="shared" si="4"/>
        <v>0.18944018944018942</v>
      </c>
    </row>
    <row r="146" spans="1:6" x14ac:dyDescent="0.15">
      <c r="A146" s="4" t="s">
        <v>305</v>
      </c>
      <c r="B146" s="5" t="s">
        <v>4</v>
      </c>
      <c r="C146" s="4" t="s">
        <v>2321</v>
      </c>
      <c r="D146" s="7">
        <f t="shared" si="5"/>
        <v>135389</v>
      </c>
      <c r="E146">
        <f>ROW()</f>
        <v>146</v>
      </c>
      <c r="F146">
        <f t="shared" si="4"/>
        <v>0.18796018796018796</v>
      </c>
    </row>
    <row r="147" spans="1:6" x14ac:dyDescent="0.15">
      <c r="A147" s="4" t="s">
        <v>307</v>
      </c>
      <c r="B147" s="5" t="s">
        <v>4</v>
      </c>
      <c r="C147" s="4" t="s">
        <v>2321</v>
      </c>
      <c r="D147" s="7">
        <f t="shared" si="5"/>
        <v>135387</v>
      </c>
      <c r="E147">
        <f>ROW()</f>
        <v>147</v>
      </c>
      <c r="F147">
        <f t="shared" si="4"/>
        <v>0.18648018648018649</v>
      </c>
    </row>
    <row r="148" spans="1:6" x14ac:dyDescent="0.15">
      <c r="A148" s="4" t="s">
        <v>309</v>
      </c>
      <c r="B148" s="5" t="s">
        <v>4</v>
      </c>
      <c r="C148" s="4" t="s">
        <v>2323</v>
      </c>
      <c r="D148" s="7">
        <f t="shared" si="5"/>
        <v>135384</v>
      </c>
      <c r="E148">
        <f>ROW()</f>
        <v>148</v>
      </c>
      <c r="F148">
        <f t="shared" si="4"/>
        <v>0.18426018426018426</v>
      </c>
    </row>
    <row r="149" spans="1:6" x14ac:dyDescent="0.15">
      <c r="A149" s="4" t="s">
        <v>311</v>
      </c>
      <c r="B149" s="5" t="s">
        <v>4</v>
      </c>
      <c r="C149" s="4" t="s">
        <v>2323</v>
      </c>
      <c r="D149" s="7">
        <f t="shared" si="5"/>
        <v>135381</v>
      </c>
      <c r="E149">
        <f>ROW()</f>
        <v>149</v>
      </c>
      <c r="F149">
        <f t="shared" si="4"/>
        <v>0.18204018204018205</v>
      </c>
    </row>
    <row r="150" spans="1:6" x14ac:dyDescent="0.15">
      <c r="A150" s="4" t="s">
        <v>313</v>
      </c>
      <c r="B150" s="5" t="s">
        <v>4</v>
      </c>
      <c r="C150" s="4" t="s">
        <v>2323</v>
      </c>
      <c r="D150" s="7">
        <f t="shared" si="5"/>
        <v>135378</v>
      </c>
      <c r="E150">
        <f>ROW()</f>
        <v>150</v>
      </c>
      <c r="F150">
        <f t="shared" si="4"/>
        <v>0.17982017982017981</v>
      </c>
    </row>
    <row r="151" spans="1:6" x14ac:dyDescent="0.15">
      <c r="A151" s="4" t="s">
        <v>315</v>
      </c>
      <c r="B151" s="5" t="s">
        <v>4</v>
      </c>
      <c r="C151" s="4" t="s">
        <v>2325</v>
      </c>
      <c r="D151" s="7">
        <f t="shared" si="5"/>
        <v>135374</v>
      </c>
      <c r="E151">
        <f>ROW()</f>
        <v>151</v>
      </c>
      <c r="F151">
        <f t="shared" si="4"/>
        <v>0.17686017686017685</v>
      </c>
    </row>
    <row r="152" spans="1:6" x14ac:dyDescent="0.15">
      <c r="A152" s="4" t="s">
        <v>317</v>
      </c>
      <c r="B152" s="5" t="s">
        <v>4</v>
      </c>
      <c r="C152" s="4" t="s">
        <v>2325</v>
      </c>
      <c r="D152" s="7">
        <f t="shared" si="5"/>
        <v>135370</v>
      </c>
      <c r="E152">
        <f>ROW()</f>
        <v>152</v>
      </c>
      <c r="F152">
        <f t="shared" si="4"/>
        <v>0.1739001739001739</v>
      </c>
    </row>
    <row r="153" spans="1:6" x14ac:dyDescent="0.15">
      <c r="A153" s="4" t="s">
        <v>319</v>
      </c>
      <c r="B153" s="5" t="s">
        <v>4</v>
      </c>
      <c r="C153" s="4" t="s">
        <v>2326</v>
      </c>
      <c r="D153" s="7">
        <f t="shared" si="5"/>
        <v>135365</v>
      </c>
      <c r="E153">
        <f>ROW()</f>
        <v>153</v>
      </c>
      <c r="F153">
        <f t="shared" si="4"/>
        <v>0.1702001702001702</v>
      </c>
    </row>
    <row r="154" spans="1:6" x14ac:dyDescent="0.15">
      <c r="A154" s="4" t="s">
        <v>321</v>
      </c>
      <c r="B154" s="5" t="s">
        <v>6</v>
      </c>
      <c r="C154" s="4" t="s">
        <v>2357</v>
      </c>
      <c r="D154" s="7">
        <f t="shared" si="5"/>
        <v>135415</v>
      </c>
      <c r="E154">
        <f>ROW()</f>
        <v>154</v>
      </c>
      <c r="F154">
        <f t="shared" si="4"/>
        <v>0.20720020720020721</v>
      </c>
    </row>
    <row r="155" spans="1:6" x14ac:dyDescent="0.15">
      <c r="A155" s="4" t="s">
        <v>323</v>
      </c>
      <c r="B155" s="5" t="s">
        <v>4</v>
      </c>
      <c r="C155" s="4" t="s">
        <v>2319</v>
      </c>
      <c r="D155" s="7">
        <f t="shared" si="5"/>
        <v>135414</v>
      </c>
      <c r="E155">
        <f>ROW()</f>
        <v>155</v>
      </c>
      <c r="F155">
        <f t="shared" si="4"/>
        <v>0.20646020646020646</v>
      </c>
    </row>
    <row r="156" spans="1:6" x14ac:dyDescent="0.15">
      <c r="A156" s="4" t="s">
        <v>325</v>
      </c>
      <c r="B156" s="5" t="s">
        <v>4</v>
      </c>
      <c r="C156" s="4" t="s">
        <v>2319</v>
      </c>
      <c r="D156" s="7">
        <f t="shared" si="5"/>
        <v>135413</v>
      </c>
      <c r="E156">
        <f>ROW()</f>
        <v>156</v>
      </c>
      <c r="F156">
        <f t="shared" si="4"/>
        <v>0.20572020572020572</v>
      </c>
    </row>
    <row r="157" spans="1:6" x14ac:dyDescent="0.15">
      <c r="A157" s="4" t="s">
        <v>327</v>
      </c>
      <c r="B157" s="5" t="s">
        <v>6</v>
      </c>
      <c r="C157" s="4" t="s">
        <v>2320</v>
      </c>
      <c r="D157" s="7">
        <f t="shared" si="5"/>
        <v>135423</v>
      </c>
      <c r="E157">
        <f>ROW()</f>
        <v>157</v>
      </c>
      <c r="F157">
        <f t="shared" si="4"/>
        <v>0.21312021312021312</v>
      </c>
    </row>
    <row r="158" spans="1:6" x14ac:dyDescent="0.15">
      <c r="A158" s="4" t="s">
        <v>329</v>
      </c>
      <c r="B158" s="5" t="s">
        <v>4</v>
      </c>
      <c r="C158" s="4" t="s">
        <v>2319</v>
      </c>
      <c r="D158" s="7">
        <f t="shared" si="5"/>
        <v>135422</v>
      </c>
      <c r="E158">
        <f>ROW()</f>
        <v>158</v>
      </c>
      <c r="F158">
        <f t="shared" si="4"/>
        <v>0.21238021238021237</v>
      </c>
    </row>
    <row r="159" spans="1:6" x14ac:dyDescent="0.15">
      <c r="A159" s="4" t="s">
        <v>331</v>
      </c>
      <c r="B159" s="5" t="s">
        <v>4</v>
      </c>
      <c r="C159" s="4" t="s">
        <v>2319</v>
      </c>
      <c r="D159" s="7">
        <f t="shared" si="5"/>
        <v>135421</v>
      </c>
      <c r="E159">
        <f>ROW()</f>
        <v>159</v>
      </c>
      <c r="F159">
        <f t="shared" si="4"/>
        <v>0.21164021164021166</v>
      </c>
    </row>
    <row r="160" spans="1:6" x14ac:dyDescent="0.15">
      <c r="A160" s="4" t="s">
        <v>333</v>
      </c>
      <c r="B160" s="5" t="s">
        <v>4</v>
      </c>
      <c r="C160" s="4" t="s">
        <v>2319</v>
      </c>
      <c r="D160" s="7">
        <f t="shared" si="5"/>
        <v>135420</v>
      </c>
      <c r="E160">
        <f>ROW()</f>
        <v>160</v>
      </c>
      <c r="F160">
        <f t="shared" si="4"/>
        <v>0.21090021090021091</v>
      </c>
    </row>
    <row r="161" spans="1:6" x14ac:dyDescent="0.15">
      <c r="A161" s="4" t="s">
        <v>335</v>
      </c>
      <c r="B161" s="5" t="s">
        <v>4</v>
      </c>
      <c r="C161" s="4" t="s">
        <v>2319</v>
      </c>
      <c r="D161" s="7">
        <f t="shared" si="5"/>
        <v>135419</v>
      </c>
      <c r="E161">
        <f>ROW()</f>
        <v>161</v>
      </c>
      <c r="F161">
        <f t="shared" si="4"/>
        <v>0.21016021016021014</v>
      </c>
    </row>
    <row r="162" spans="1:6" x14ac:dyDescent="0.15">
      <c r="A162" s="4" t="s">
        <v>337</v>
      </c>
      <c r="B162" s="5" t="s">
        <v>4</v>
      </c>
      <c r="C162" s="4" t="s">
        <v>2319</v>
      </c>
      <c r="D162" s="7">
        <f t="shared" si="5"/>
        <v>135418</v>
      </c>
      <c r="E162">
        <f>ROW()</f>
        <v>162</v>
      </c>
      <c r="F162">
        <f t="shared" si="4"/>
        <v>0.20942020942020945</v>
      </c>
    </row>
    <row r="163" spans="1:6" x14ac:dyDescent="0.15">
      <c r="A163" s="4" t="s">
        <v>339</v>
      </c>
      <c r="B163" s="5" t="s">
        <v>4</v>
      </c>
      <c r="C163" s="4" t="s">
        <v>2319</v>
      </c>
      <c r="D163" s="7">
        <f t="shared" si="5"/>
        <v>135417</v>
      </c>
      <c r="E163">
        <f>ROW()</f>
        <v>163</v>
      </c>
      <c r="F163">
        <f t="shared" si="4"/>
        <v>0.20868020868020867</v>
      </c>
    </row>
    <row r="164" spans="1:6" x14ac:dyDescent="0.15">
      <c r="A164" s="4" t="s">
        <v>341</v>
      </c>
      <c r="B164" s="5" t="s">
        <v>4</v>
      </c>
      <c r="C164" s="4" t="s">
        <v>2319</v>
      </c>
      <c r="D164" s="7">
        <f t="shared" si="5"/>
        <v>135416</v>
      </c>
      <c r="E164">
        <f>ROW()</f>
        <v>164</v>
      </c>
      <c r="F164">
        <f t="shared" si="4"/>
        <v>0.20794020794020793</v>
      </c>
    </row>
    <row r="165" spans="1:6" x14ac:dyDescent="0.15">
      <c r="A165" s="4" t="s">
        <v>343</v>
      </c>
      <c r="B165" s="5" t="s">
        <v>4</v>
      </c>
      <c r="C165" s="4" t="s">
        <v>2319</v>
      </c>
      <c r="D165" s="7">
        <f t="shared" si="5"/>
        <v>135415</v>
      </c>
      <c r="E165">
        <f>ROW()</f>
        <v>165</v>
      </c>
      <c r="F165">
        <f t="shared" si="4"/>
        <v>0.20720020720020721</v>
      </c>
    </row>
    <row r="166" spans="1:6" x14ac:dyDescent="0.15">
      <c r="A166" s="4" t="s">
        <v>345</v>
      </c>
      <c r="B166" s="5" t="s">
        <v>4</v>
      </c>
      <c r="C166" s="4" t="s">
        <v>2319</v>
      </c>
      <c r="D166" s="7">
        <f t="shared" si="5"/>
        <v>135414</v>
      </c>
      <c r="E166">
        <f>ROW()</f>
        <v>166</v>
      </c>
      <c r="F166">
        <f t="shared" si="4"/>
        <v>0.20646020646020646</v>
      </c>
    </row>
    <row r="167" spans="1:6" x14ac:dyDescent="0.15">
      <c r="A167" s="4" t="s">
        <v>347</v>
      </c>
      <c r="B167" s="5" t="s">
        <v>6</v>
      </c>
      <c r="C167" s="4" t="s">
        <v>2322</v>
      </c>
      <c r="D167" s="7">
        <f t="shared" si="5"/>
        <v>135434</v>
      </c>
      <c r="E167">
        <f>ROW()</f>
        <v>167</v>
      </c>
      <c r="F167">
        <f t="shared" si="4"/>
        <v>0.22126022126022124</v>
      </c>
    </row>
    <row r="168" spans="1:6" x14ac:dyDescent="0.15">
      <c r="A168" s="4" t="s">
        <v>349</v>
      </c>
      <c r="B168" s="5" t="s">
        <v>4</v>
      </c>
      <c r="C168" s="4" t="s">
        <v>2319</v>
      </c>
      <c r="D168" s="7">
        <f t="shared" si="5"/>
        <v>135433</v>
      </c>
      <c r="E168">
        <f>ROW()</f>
        <v>168</v>
      </c>
      <c r="F168">
        <f t="shared" si="4"/>
        <v>0.22052022052022052</v>
      </c>
    </row>
    <row r="169" spans="1:6" x14ac:dyDescent="0.15">
      <c r="A169" s="4" t="s">
        <v>351</v>
      </c>
      <c r="B169" s="5" t="s">
        <v>4</v>
      </c>
      <c r="C169" s="4" t="s">
        <v>2319</v>
      </c>
      <c r="D169" s="7">
        <f t="shared" si="5"/>
        <v>135432</v>
      </c>
      <c r="E169">
        <f>ROW()</f>
        <v>169</v>
      </c>
      <c r="F169">
        <f t="shared" si="4"/>
        <v>0.21978021978021978</v>
      </c>
    </row>
    <row r="170" spans="1:6" x14ac:dyDescent="0.15">
      <c r="A170" s="4" t="s">
        <v>353</v>
      </c>
      <c r="B170" s="5" t="s">
        <v>4</v>
      </c>
      <c r="C170" s="4" t="s">
        <v>2319</v>
      </c>
      <c r="D170" s="7">
        <f t="shared" si="5"/>
        <v>135431</v>
      </c>
      <c r="E170">
        <f>ROW()</f>
        <v>170</v>
      </c>
      <c r="F170">
        <f t="shared" si="4"/>
        <v>0.21904021904021903</v>
      </c>
    </row>
    <row r="171" spans="1:6" x14ac:dyDescent="0.15">
      <c r="A171" s="4" t="s">
        <v>355</v>
      </c>
      <c r="B171" s="5" t="s">
        <v>4</v>
      </c>
      <c r="C171" s="4" t="s">
        <v>2319</v>
      </c>
      <c r="D171" s="7">
        <f t="shared" si="5"/>
        <v>135430</v>
      </c>
      <c r="E171">
        <f>ROW()</f>
        <v>171</v>
      </c>
      <c r="F171">
        <f t="shared" si="4"/>
        <v>0.21830021830021831</v>
      </c>
    </row>
    <row r="172" spans="1:6" x14ac:dyDescent="0.15">
      <c r="A172" s="4" t="s">
        <v>357</v>
      </c>
      <c r="B172" s="5" t="s">
        <v>4</v>
      </c>
      <c r="C172" s="4" t="s">
        <v>2319</v>
      </c>
      <c r="D172" s="7">
        <f t="shared" si="5"/>
        <v>135429</v>
      </c>
      <c r="E172">
        <f>ROW()</f>
        <v>172</v>
      </c>
      <c r="F172">
        <f t="shared" si="4"/>
        <v>0.21756021756021757</v>
      </c>
    </row>
    <row r="173" spans="1:6" x14ac:dyDescent="0.15">
      <c r="A173" s="4" t="s">
        <v>359</v>
      </c>
      <c r="B173" s="5" t="s">
        <v>4</v>
      </c>
      <c r="C173" s="4" t="s">
        <v>2319</v>
      </c>
      <c r="D173" s="7">
        <f t="shared" si="5"/>
        <v>135428</v>
      </c>
      <c r="E173">
        <f>ROW()</f>
        <v>173</v>
      </c>
      <c r="F173">
        <f t="shared" si="4"/>
        <v>0.21682021682021679</v>
      </c>
    </row>
    <row r="174" spans="1:6" x14ac:dyDescent="0.15">
      <c r="A174" s="4" t="s">
        <v>361</v>
      </c>
      <c r="B174" s="5" t="s">
        <v>4</v>
      </c>
      <c r="C174" s="4" t="s">
        <v>2319</v>
      </c>
      <c r="D174" s="7">
        <f t="shared" si="5"/>
        <v>135427</v>
      </c>
      <c r="E174">
        <f>ROW()</f>
        <v>174</v>
      </c>
      <c r="F174">
        <f t="shared" si="4"/>
        <v>0.2160802160802161</v>
      </c>
    </row>
    <row r="175" spans="1:6" x14ac:dyDescent="0.15">
      <c r="A175" s="4" t="s">
        <v>363</v>
      </c>
      <c r="B175" s="5" t="s">
        <v>4</v>
      </c>
      <c r="C175" s="4" t="s">
        <v>2319</v>
      </c>
      <c r="D175" s="7">
        <f t="shared" si="5"/>
        <v>135426</v>
      </c>
      <c r="E175">
        <f>ROW()</f>
        <v>175</v>
      </c>
      <c r="F175">
        <f t="shared" si="4"/>
        <v>0.21534021534021533</v>
      </c>
    </row>
    <row r="176" spans="1:6" x14ac:dyDescent="0.15">
      <c r="A176" s="4" t="s">
        <v>365</v>
      </c>
      <c r="B176" s="5" t="s">
        <v>4</v>
      </c>
      <c r="C176" s="4" t="s">
        <v>2319</v>
      </c>
      <c r="D176" s="7">
        <f t="shared" si="5"/>
        <v>135425</v>
      </c>
      <c r="E176">
        <f>ROW()</f>
        <v>176</v>
      </c>
      <c r="F176">
        <f t="shared" si="4"/>
        <v>0.21460021460021458</v>
      </c>
    </row>
    <row r="177" spans="1:6" x14ac:dyDescent="0.15">
      <c r="A177" s="4" t="s">
        <v>367</v>
      </c>
      <c r="B177" s="5" t="s">
        <v>4</v>
      </c>
      <c r="C177" s="4" t="s">
        <v>2321</v>
      </c>
      <c r="D177" s="7">
        <f t="shared" si="5"/>
        <v>135423</v>
      </c>
      <c r="E177">
        <f>ROW()</f>
        <v>177</v>
      </c>
      <c r="F177">
        <f t="shared" si="4"/>
        <v>0.21312021312021312</v>
      </c>
    </row>
    <row r="178" spans="1:6" x14ac:dyDescent="0.15">
      <c r="A178" s="4" t="s">
        <v>369</v>
      </c>
      <c r="B178" s="5" t="s">
        <v>4</v>
      </c>
      <c r="C178" s="4" t="s">
        <v>2321</v>
      </c>
      <c r="D178" s="7">
        <f t="shared" si="5"/>
        <v>135421</v>
      </c>
      <c r="E178">
        <f>ROW()</f>
        <v>178</v>
      </c>
      <c r="F178">
        <f t="shared" si="4"/>
        <v>0.21164021164021166</v>
      </c>
    </row>
    <row r="179" spans="1:6" x14ac:dyDescent="0.15">
      <c r="A179" s="4" t="s">
        <v>371</v>
      </c>
      <c r="B179" s="5" t="s">
        <v>4</v>
      </c>
      <c r="C179" s="4" t="s">
        <v>2321</v>
      </c>
      <c r="D179" s="7">
        <f t="shared" si="5"/>
        <v>135419</v>
      </c>
      <c r="E179">
        <f>ROW()</f>
        <v>179</v>
      </c>
      <c r="F179">
        <f t="shared" si="4"/>
        <v>0.21016021016021014</v>
      </c>
    </row>
    <row r="180" spans="1:6" x14ac:dyDescent="0.15">
      <c r="A180" s="4" t="s">
        <v>373</v>
      </c>
      <c r="B180" s="5" t="s">
        <v>4</v>
      </c>
      <c r="C180" s="4" t="s">
        <v>2321</v>
      </c>
      <c r="D180" s="7">
        <f t="shared" si="5"/>
        <v>135417</v>
      </c>
      <c r="E180">
        <f>ROW()</f>
        <v>180</v>
      </c>
      <c r="F180">
        <f t="shared" si="4"/>
        <v>0.20868020868020867</v>
      </c>
    </row>
    <row r="181" spans="1:6" x14ac:dyDescent="0.15">
      <c r="A181" s="4" t="s">
        <v>375</v>
      </c>
      <c r="B181" s="5" t="s">
        <v>4</v>
      </c>
      <c r="C181" s="4" t="s">
        <v>2321</v>
      </c>
      <c r="D181" s="7">
        <f t="shared" si="5"/>
        <v>135415</v>
      </c>
      <c r="E181">
        <f>ROW()</f>
        <v>181</v>
      </c>
      <c r="F181">
        <f t="shared" si="4"/>
        <v>0.20720020720020721</v>
      </c>
    </row>
    <row r="182" spans="1:6" x14ac:dyDescent="0.15">
      <c r="A182" s="4" t="s">
        <v>377</v>
      </c>
      <c r="B182" s="5" t="s">
        <v>4</v>
      </c>
      <c r="C182" s="4" t="s">
        <v>2323</v>
      </c>
      <c r="D182" s="7">
        <f t="shared" si="5"/>
        <v>135412</v>
      </c>
      <c r="E182">
        <f>ROW()</f>
        <v>182</v>
      </c>
      <c r="F182">
        <f t="shared" si="4"/>
        <v>0.204980204980205</v>
      </c>
    </row>
    <row r="183" spans="1:6" x14ac:dyDescent="0.15">
      <c r="A183" s="4" t="s">
        <v>379</v>
      </c>
      <c r="B183" s="5" t="s">
        <v>4</v>
      </c>
      <c r="C183" s="4" t="s">
        <v>2323</v>
      </c>
      <c r="D183" s="7">
        <f t="shared" si="5"/>
        <v>135409</v>
      </c>
      <c r="E183">
        <f>ROW()</f>
        <v>183</v>
      </c>
      <c r="F183">
        <f t="shared" si="4"/>
        <v>0.20276020276020276</v>
      </c>
    </row>
    <row r="184" spans="1:6" x14ac:dyDescent="0.15">
      <c r="A184" s="4" t="s">
        <v>381</v>
      </c>
      <c r="B184" s="5" t="s">
        <v>4</v>
      </c>
      <c r="C184" s="4" t="s">
        <v>2323</v>
      </c>
      <c r="D184" s="7">
        <f t="shared" si="5"/>
        <v>135406</v>
      </c>
      <c r="E184">
        <f>ROW()</f>
        <v>184</v>
      </c>
      <c r="F184">
        <f t="shared" si="4"/>
        <v>0.20054020054020055</v>
      </c>
    </row>
    <row r="185" spans="1:6" x14ac:dyDescent="0.15">
      <c r="A185" s="4" t="s">
        <v>383</v>
      </c>
      <c r="B185" s="5" t="s">
        <v>4</v>
      </c>
      <c r="C185" s="4" t="s">
        <v>2325</v>
      </c>
      <c r="D185" s="7">
        <f t="shared" si="5"/>
        <v>135402</v>
      </c>
      <c r="E185">
        <f>ROW()</f>
        <v>185</v>
      </c>
      <c r="F185">
        <f t="shared" si="4"/>
        <v>0.19758019758019757</v>
      </c>
    </row>
    <row r="186" spans="1:6" x14ac:dyDescent="0.15">
      <c r="A186" s="4" t="s">
        <v>385</v>
      </c>
      <c r="B186" s="5" t="s">
        <v>4</v>
      </c>
      <c r="C186" s="4" t="s">
        <v>2325</v>
      </c>
      <c r="D186" s="7">
        <f t="shared" si="5"/>
        <v>135398</v>
      </c>
      <c r="E186">
        <f>ROW()</f>
        <v>186</v>
      </c>
      <c r="F186">
        <f t="shared" si="4"/>
        <v>0.19462019462019461</v>
      </c>
    </row>
    <row r="187" spans="1:6" x14ac:dyDescent="0.15">
      <c r="A187" s="4" t="s">
        <v>387</v>
      </c>
      <c r="B187" s="5" t="s">
        <v>4</v>
      </c>
      <c r="C187" s="4" t="s">
        <v>2326</v>
      </c>
      <c r="D187" s="7">
        <f t="shared" si="5"/>
        <v>135393</v>
      </c>
      <c r="E187">
        <f>ROW()</f>
        <v>187</v>
      </c>
      <c r="F187">
        <f t="shared" si="4"/>
        <v>0.19092019092019091</v>
      </c>
    </row>
    <row r="188" spans="1:6" x14ac:dyDescent="0.15">
      <c r="A188" s="4" t="s">
        <v>389</v>
      </c>
      <c r="B188" s="5" t="s">
        <v>4</v>
      </c>
      <c r="C188" s="4" t="s">
        <v>2326</v>
      </c>
      <c r="D188" s="7">
        <f t="shared" si="5"/>
        <v>135388</v>
      </c>
      <c r="E188">
        <f>ROW()</f>
        <v>188</v>
      </c>
      <c r="F188">
        <f t="shared" si="4"/>
        <v>0.18722018722018721</v>
      </c>
    </row>
    <row r="189" spans="1:6" x14ac:dyDescent="0.15">
      <c r="A189" s="4" t="s">
        <v>391</v>
      </c>
      <c r="B189" s="5" t="s">
        <v>4</v>
      </c>
      <c r="C189" s="4" t="s">
        <v>5</v>
      </c>
      <c r="D189" s="7">
        <f t="shared" si="5"/>
        <v>135382</v>
      </c>
      <c r="E189">
        <f>ROW()</f>
        <v>189</v>
      </c>
      <c r="F189">
        <f t="shared" si="4"/>
        <v>0.18278018278018276</v>
      </c>
    </row>
    <row r="190" spans="1:6" x14ac:dyDescent="0.15">
      <c r="A190" s="4" t="s">
        <v>393</v>
      </c>
      <c r="B190" s="5" t="s">
        <v>6</v>
      </c>
      <c r="C190" s="4" t="s">
        <v>10</v>
      </c>
      <c r="D190" s="7">
        <f t="shared" si="5"/>
        <v>135442</v>
      </c>
      <c r="E190">
        <f>ROW()</f>
        <v>190</v>
      </c>
      <c r="F190">
        <f t="shared" si="4"/>
        <v>0.22718022718022721</v>
      </c>
    </row>
    <row r="191" spans="1:6" x14ac:dyDescent="0.15">
      <c r="A191" s="4" t="s">
        <v>395</v>
      </c>
      <c r="B191" s="5" t="s">
        <v>4</v>
      </c>
      <c r="C191" s="4" t="s">
        <v>2319</v>
      </c>
      <c r="D191" s="7">
        <f t="shared" si="5"/>
        <v>135441</v>
      </c>
      <c r="E191">
        <f>ROW()</f>
        <v>191</v>
      </c>
      <c r="F191">
        <f t="shared" si="4"/>
        <v>0.22644022644022643</v>
      </c>
    </row>
    <row r="192" spans="1:6" x14ac:dyDescent="0.15">
      <c r="A192" s="4" t="s">
        <v>397</v>
      </c>
      <c r="B192" s="5" t="s">
        <v>4</v>
      </c>
      <c r="C192" s="4" t="s">
        <v>2319</v>
      </c>
      <c r="D192" s="7">
        <f t="shared" si="5"/>
        <v>135440</v>
      </c>
      <c r="E192">
        <f>ROW()</f>
        <v>192</v>
      </c>
      <c r="F192">
        <f t="shared" si="4"/>
        <v>0.22570022570022569</v>
      </c>
    </row>
    <row r="193" spans="1:6" x14ac:dyDescent="0.15">
      <c r="A193" s="4" t="s">
        <v>399</v>
      </c>
      <c r="B193" s="5" t="s">
        <v>4</v>
      </c>
      <c r="C193" s="4" t="s">
        <v>2319</v>
      </c>
      <c r="D193" s="7">
        <f t="shared" si="5"/>
        <v>135439</v>
      </c>
      <c r="E193">
        <f>ROW()</f>
        <v>193</v>
      </c>
      <c r="F193">
        <f t="shared" si="4"/>
        <v>0.22496022496022497</v>
      </c>
    </row>
    <row r="194" spans="1:6" x14ac:dyDescent="0.15">
      <c r="A194" s="4" t="s">
        <v>401</v>
      </c>
      <c r="B194" s="5" t="s">
        <v>4</v>
      </c>
      <c r="C194" s="4" t="s">
        <v>2319</v>
      </c>
      <c r="D194" s="7">
        <f t="shared" si="5"/>
        <v>135438</v>
      </c>
      <c r="E194">
        <f>ROW()</f>
        <v>194</v>
      </c>
      <c r="F194">
        <f t="shared" ref="F194:F257" si="6">(D194-135135)/135135*100</f>
        <v>0.22422022422022422</v>
      </c>
    </row>
    <row r="195" spans="1:6" x14ac:dyDescent="0.15">
      <c r="A195" s="4" t="s">
        <v>403</v>
      </c>
      <c r="B195" s="5" t="s">
        <v>6</v>
      </c>
      <c r="C195" s="4" t="s">
        <v>2320</v>
      </c>
      <c r="D195" s="7">
        <f t="shared" ref="D195:D258" si="7">D194+C195</f>
        <v>135448</v>
      </c>
      <c r="E195">
        <f>ROW()</f>
        <v>195</v>
      </c>
      <c r="F195">
        <f t="shared" si="6"/>
        <v>0.23162023162023163</v>
      </c>
    </row>
    <row r="196" spans="1:6" x14ac:dyDescent="0.15">
      <c r="A196" s="4" t="s">
        <v>405</v>
      </c>
      <c r="B196" s="5" t="s">
        <v>4</v>
      </c>
      <c r="C196" s="4" t="s">
        <v>2319</v>
      </c>
      <c r="D196" s="7">
        <f t="shared" si="7"/>
        <v>135447</v>
      </c>
      <c r="E196">
        <f>ROW()</f>
        <v>196</v>
      </c>
      <c r="F196">
        <f t="shared" si="6"/>
        <v>0.23088023088023088</v>
      </c>
    </row>
    <row r="197" spans="1:6" x14ac:dyDescent="0.15">
      <c r="A197" s="4" t="s">
        <v>407</v>
      </c>
      <c r="B197" s="5" t="s">
        <v>4</v>
      </c>
      <c r="C197" s="4" t="s">
        <v>2319</v>
      </c>
      <c r="D197" s="7">
        <f t="shared" si="7"/>
        <v>135446</v>
      </c>
      <c r="E197">
        <f>ROW()</f>
        <v>197</v>
      </c>
      <c r="F197">
        <f t="shared" si="6"/>
        <v>0.23014023014023013</v>
      </c>
    </row>
    <row r="198" spans="1:6" x14ac:dyDescent="0.15">
      <c r="A198" s="4" t="s">
        <v>409</v>
      </c>
      <c r="B198" s="5" t="s">
        <v>4</v>
      </c>
      <c r="C198" s="4" t="s">
        <v>2319</v>
      </c>
      <c r="D198" s="7">
        <f t="shared" si="7"/>
        <v>135445</v>
      </c>
      <c r="E198">
        <f>ROW()</f>
        <v>198</v>
      </c>
      <c r="F198">
        <f t="shared" si="6"/>
        <v>0.22940022940022942</v>
      </c>
    </row>
    <row r="199" spans="1:6" x14ac:dyDescent="0.15">
      <c r="A199" s="4" t="s">
        <v>411</v>
      </c>
      <c r="B199" s="5" t="s">
        <v>6</v>
      </c>
      <c r="C199" s="4" t="s">
        <v>2320</v>
      </c>
      <c r="D199" s="7">
        <f t="shared" si="7"/>
        <v>135455</v>
      </c>
      <c r="E199">
        <f>ROW()</f>
        <v>199</v>
      </c>
      <c r="F199">
        <f t="shared" si="6"/>
        <v>0.23680023680023679</v>
      </c>
    </row>
    <row r="200" spans="1:6" x14ac:dyDescent="0.15">
      <c r="A200" s="4" t="s">
        <v>413</v>
      </c>
      <c r="B200" s="5" t="s">
        <v>4</v>
      </c>
      <c r="C200" s="4" t="s">
        <v>2319</v>
      </c>
      <c r="D200" s="7">
        <f t="shared" si="7"/>
        <v>135454</v>
      </c>
      <c r="E200">
        <f>ROW()</f>
        <v>200</v>
      </c>
      <c r="F200">
        <f t="shared" si="6"/>
        <v>0.23606023606023607</v>
      </c>
    </row>
    <row r="201" spans="1:6" x14ac:dyDescent="0.15">
      <c r="A201" s="4" t="s">
        <v>415</v>
      </c>
      <c r="B201" s="5" t="s">
        <v>4</v>
      </c>
      <c r="C201" s="4" t="s">
        <v>2319</v>
      </c>
      <c r="D201" s="7">
        <f t="shared" si="7"/>
        <v>135453</v>
      </c>
      <c r="E201">
        <f>ROW()</f>
        <v>201</v>
      </c>
      <c r="F201">
        <f t="shared" si="6"/>
        <v>0.23532023532023533</v>
      </c>
    </row>
    <row r="202" spans="1:6" x14ac:dyDescent="0.15">
      <c r="A202" s="4" t="s">
        <v>417</v>
      </c>
      <c r="B202" s="5" t="s">
        <v>4</v>
      </c>
      <c r="C202" s="4" t="s">
        <v>2319</v>
      </c>
      <c r="D202" s="7">
        <f t="shared" si="7"/>
        <v>135452</v>
      </c>
      <c r="E202">
        <f>ROW()</f>
        <v>202</v>
      </c>
      <c r="F202">
        <f t="shared" si="6"/>
        <v>0.23458023458023455</v>
      </c>
    </row>
    <row r="203" spans="1:6" x14ac:dyDescent="0.15">
      <c r="A203" s="4" t="s">
        <v>419</v>
      </c>
      <c r="B203" s="5" t="s">
        <v>4</v>
      </c>
      <c r="C203" s="4" t="s">
        <v>2319</v>
      </c>
      <c r="D203" s="7">
        <f t="shared" si="7"/>
        <v>135451</v>
      </c>
      <c r="E203">
        <f>ROW()</f>
        <v>203</v>
      </c>
      <c r="F203">
        <f t="shared" si="6"/>
        <v>0.23384023384023386</v>
      </c>
    </row>
    <row r="204" spans="1:6" x14ac:dyDescent="0.15">
      <c r="A204" s="4" t="s">
        <v>421</v>
      </c>
      <c r="B204" s="5" t="s">
        <v>4</v>
      </c>
      <c r="C204" s="4" t="s">
        <v>2319</v>
      </c>
      <c r="D204" s="7">
        <f t="shared" si="7"/>
        <v>135450</v>
      </c>
      <c r="E204">
        <f>ROW()</f>
        <v>204</v>
      </c>
      <c r="F204">
        <f t="shared" si="6"/>
        <v>0.23310023310023309</v>
      </c>
    </row>
    <row r="205" spans="1:6" x14ac:dyDescent="0.15">
      <c r="A205" s="4" t="s">
        <v>423</v>
      </c>
      <c r="B205" s="5" t="s">
        <v>6</v>
      </c>
      <c r="C205" s="4" t="s">
        <v>2320</v>
      </c>
      <c r="D205" s="7">
        <f t="shared" si="7"/>
        <v>135460</v>
      </c>
      <c r="E205">
        <f>ROW()</f>
        <v>205</v>
      </c>
      <c r="F205">
        <f t="shared" si="6"/>
        <v>0.24050024050024052</v>
      </c>
    </row>
    <row r="206" spans="1:6" x14ac:dyDescent="0.15">
      <c r="A206" s="4" t="s">
        <v>425</v>
      </c>
      <c r="B206" s="5" t="s">
        <v>6</v>
      </c>
      <c r="C206" s="4" t="s">
        <v>2320</v>
      </c>
      <c r="D206" s="7">
        <f t="shared" si="7"/>
        <v>135470</v>
      </c>
      <c r="E206">
        <f>ROW()</f>
        <v>206</v>
      </c>
      <c r="F206">
        <f t="shared" si="6"/>
        <v>0.24790024790024789</v>
      </c>
    </row>
    <row r="207" spans="1:6" x14ac:dyDescent="0.15">
      <c r="A207" s="4" t="s">
        <v>427</v>
      </c>
      <c r="B207" s="5" t="s">
        <v>4</v>
      </c>
      <c r="C207" s="4" t="s">
        <v>2319</v>
      </c>
      <c r="D207" s="7">
        <f t="shared" si="7"/>
        <v>135469</v>
      </c>
      <c r="E207">
        <f>ROW()</f>
        <v>207</v>
      </c>
      <c r="F207">
        <f t="shared" si="6"/>
        <v>0.24716024716024718</v>
      </c>
    </row>
    <row r="208" spans="1:6" x14ac:dyDescent="0.15">
      <c r="A208" s="4" t="s">
        <v>429</v>
      </c>
      <c r="B208" s="5" t="s">
        <v>4</v>
      </c>
      <c r="C208" s="4" t="s">
        <v>2319</v>
      </c>
      <c r="D208" s="7">
        <f t="shared" si="7"/>
        <v>135468</v>
      </c>
      <c r="E208">
        <f>ROW()</f>
        <v>208</v>
      </c>
      <c r="F208">
        <f t="shared" si="6"/>
        <v>0.24642024642024643</v>
      </c>
    </row>
    <row r="209" spans="1:6" x14ac:dyDescent="0.15">
      <c r="A209" s="4" t="s">
        <v>431</v>
      </c>
      <c r="B209" s="5" t="s">
        <v>4</v>
      </c>
      <c r="C209" s="4" t="s">
        <v>2319</v>
      </c>
      <c r="D209" s="7">
        <f t="shared" si="7"/>
        <v>135467</v>
      </c>
      <c r="E209">
        <f>ROW()</f>
        <v>209</v>
      </c>
      <c r="F209">
        <f t="shared" si="6"/>
        <v>0.24568024568024566</v>
      </c>
    </row>
    <row r="210" spans="1:6" x14ac:dyDescent="0.15">
      <c r="A210" s="4" t="s">
        <v>433</v>
      </c>
      <c r="B210" s="5" t="s">
        <v>4</v>
      </c>
      <c r="C210" s="4" t="s">
        <v>2319</v>
      </c>
      <c r="D210" s="7">
        <f t="shared" si="7"/>
        <v>135466</v>
      </c>
      <c r="E210">
        <f>ROW()</f>
        <v>210</v>
      </c>
      <c r="F210">
        <f t="shared" si="6"/>
        <v>0.24494024494024497</v>
      </c>
    </row>
    <row r="211" spans="1:6" x14ac:dyDescent="0.15">
      <c r="A211" s="4" t="s">
        <v>435</v>
      </c>
      <c r="B211" s="5" t="s">
        <v>4</v>
      </c>
      <c r="C211" s="4" t="s">
        <v>2319</v>
      </c>
      <c r="D211" s="7">
        <f t="shared" si="7"/>
        <v>135465</v>
      </c>
      <c r="E211">
        <f>ROW()</f>
        <v>211</v>
      </c>
      <c r="F211">
        <f t="shared" si="6"/>
        <v>0.24420024420024419</v>
      </c>
    </row>
    <row r="212" spans="1:6" x14ac:dyDescent="0.15">
      <c r="A212" s="4" t="s">
        <v>437</v>
      </c>
      <c r="B212" s="5" t="s">
        <v>6</v>
      </c>
      <c r="C212" s="4" t="s">
        <v>2320</v>
      </c>
      <c r="D212" s="7">
        <f t="shared" si="7"/>
        <v>135475</v>
      </c>
      <c r="E212">
        <f>ROW()</f>
        <v>212</v>
      </c>
      <c r="F212">
        <f t="shared" si="6"/>
        <v>0.25160025160025162</v>
      </c>
    </row>
    <row r="213" spans="1:6" x14ac:dyDescent="0.15">
      <c r="A213" s="4" t="s">
        <v>439</v>
      </c>
      <c r="B213" s="5" t="s">
        <v>4</v>
      </c>
      <c r="C213" s="4" t="s">
        <v>2319</v>
      </c>
      <c r="D213" s="7">
        <f t="shared" si="7"/>
        <v>135474</v>
      </c>
      <c r="E213">
        <f>ROW()</f>
        <v>213</v>
      </c>
      <c r="F213">
        <f t="shared" si="6"/>
        <v>0.25086025086025088</v>
      </c>
    </row>
    <row r="214" spans="1:6" x14ac:dyDescent="0.15">
      <c r="A214" s="4" t="s">
        <v>441</v>
      </c>
      <c r="B214" s="5" t="s">
        <v>4</v>
      </c>
      <c r="C214" s="4" t="s">
        <v>2319</v>
      </c>
      <c r="D214" s="7">
        <f t="shared" si="7"/>
        <v>135473</v>
      </c>
      <c r="E214">
        <f>ROW()</f>
        <v>214</v>
      </c>
      <c r="F214">
        <f t="shared" si="6"/>
        <v>0.25012025012025013</v>
      </c>
    </row>
    <row r="215" spans="1:6" x14ac:dyDescent="0.15">
      <c r="A215" s="4" t="s">
        <v>443</v>
      </c>
      <c r="B215" s="5" t="s">
        <v>4</v>
      </c>
      <c r="C215" s="4" t="s">
        <v>2319</v>
      </c>
      <c r="D215" s="7">
        <f t="shared" si="7"/>
        <v>135472</v>
      </c>
      <c r="E215">
        <f>ROW()</f>
        <v>215</v>
      </c>
      <c r="F215">
        <f t="shared" si="6"/>
        <v>0.24938024938024939</v>
      </c>
    </row>
    <row r="216" spans="1:6" x14ac:dyDescent="0.15">
      <c r="A216" s="4" t="s">
        <v>445</v>
      </c>
      <c r="B216" s="5" t="s">
        <v>4</v>
      </c>
      <c r="C216" s="4" t="s">
        <v>2319</v>
      </c>
      <c r="D216" s="7">
        <f t="shared" si="7"/>
        <v>135471</v>
      </c>
      <c r="E216">
        <f>ROW()</f>
        <v>216</v>
      </c>
      <c r="F216">
        <f t="shared" si="6"/>
        <v>0.24864024864024864</v>
      </c>
    </row>
    <row r="217" spans="1:6" x14ac:dyDescent="0.15">
      <c r="A217" s="4" t="s">
        <v>447</v>
      </c>
      <c r="B217" s="5" t="s">
        <v>4</v>
      </c>
      <c r="C217" s="4" t="s">
        <v>2319</v>
      </c>
      <c r="D217" s="7">
        <f t="shared" si="7"/>
        <v>135470</v>
      </c>
      <c r="E217">
        <f>ROW()</f>
        <v>217</v>
      </c>
      <c r="F217">
        <f t="shared" si="6"/>
        <v>0.24790024790024789</v>
      </c>
    </row>
    <row r="218" spans="1:6" x14ac:dyDescent="0.15">
      <c r="A218" s="4" t="s">
        <v>449</v>
      </c>
      <c r="B218" s="5" t="s">
        <v>4</v>
      </c>
      <c r="C218" s="4" t="s">
        <v>2319</v>
      </c>
      <c r="D218" s="7">
        <f t="shared" si="7"/>
        <v>135469</v>
      </c>
      <c r="E218">
        <f>ROW()</f>
        <v>218</v>
      </c>
      <c r="F218">
        <f t="shared" si="6"/>
        <v>0.24716024716024718</v>
      </c>
    </row>
    <row r="219" spans="1:6" x14ac:dyDescent="0.15">
      <c r="A219" s="4" t="s">
        <v>451</v>
      </c>
      <c r="B219" s="5" t="s">
        <v>4</v>
      </c>
      <c r="C219" s="4" t="s">
        <v>2319</v>
      </c>
      <c r="D219" s="7">
        <f t="shared" si="7"/>
        <v>135468</v>
      </c>
      <c r="E219">
        <f>ROW()</f>
        <v>219</v>
      </c>
      <c r="F219">
        <f t="shared" si="6"/>
        <v>0.24642024642024643</v>
      </c>
    </row>
    <row r="220" spans="1:6" x14ac:dyDescent="0.15">
      <c r="A220" s="4" t="s">
        <v>453</v>
      </c>
      <c r="B220" s="5" t="s">
        <v>4</v>
      </c>
      <c r="C220" s="4" t="s">
        <v>2319</v>
      </c>
      <c r="D220" s="7">
        <f t="shared" si="7"/>
        <v>135467</v>
      </c>
      <c r="E220">
        <f>ROW()</f>
        <v>220</v>
      </c>
      <c r="F220">
        <f t="shared" si="6"/>
        <v>0.24568024568024566</v>
      </c>
    </row>
    <row r="221" spans="1:6" x14ac:dyDescent="0.15">
      <c r="A221" s="4" t="s">
        <v>455</v>
      </c>
      <c r="B221" s="5" t="s">
        <v>4</v>
      </c>
      <c r="C221" s="4" t="s">
        <v>2319</v>
      </c>
      <c r="D221" s="7">
        <f t="shared" si="7"/>
        <v>135466</v>
      </c>
      <c r="E221">
        <f>ROW()</f>
        <v>221</v>
      </c>
      <c r="F221">
        <f t="shared" si="6"/>
        <v>0.24494024494024497</v>
      </c>
    </row>
    <row r="222" spans="1:6" x14ac:dyDescent="0.15">
      <c r="A222" s="4" t="s">
        <v>457</v>
      </c>
      <c r="B222" s="5" t="s">
        <v>4</v>
      </c>
      <c r="C222" s="4" t="s">
        <v>2321</v>
      </c>
      <c r="D222" s="7">
        <f t="shared" si="7"/>
        <v>135464</v>
      </c>
      <c r="E222">
        <f>ROW()</f>
        <v>222</v>
      </c>
      <c r="F222">
        <f t="shared" si="6"/>
        <v>0.24346024346024345</v>
      </c>
    </row>
    <row r="223" spans="1:6" x14ac:dyDescent="0.15">
      <c r="A223" s="4" t="s">
        <v>459</v>
      </c>
      <c r="B223" s="5" t="s">
        <v>4</v>
      </c>
      <c r="C223" s="4" t="s">
        <v>2321</v>
      </c>
      <c r="D223" s="7">
        <f t="shared" si="7"/>
        <v>135462</v>
      </c>
      <c r="E223">
        <f>ROW()</f>
        <v>223</v>
      </c>
      <c r="F223">
        <f t="shared" si="6"/>
        <v>0.24198024198024198</v>
      </c>
    </row>
    <row r="224" spans="1:6" x14ac:dyDescent="0.15">
      <c r="A224" s="4" t="s">
        <v>461</v>
      </c>
      <c r="B224" s="5" t="s">
        <v>4</v>
      </c>
      <c r="C224" s="4" t="s">
        <v>2321</v>
      </c>
      <c r="D224" s="7">
        <f t="shared" si="7"/>
        <v>135460</v>
      </c>
      <c r="E224">
        <f>ROW()</f>
        <v>224</v>
      </c>
      <c r="F224">
        <f t="shared" si="6"/>
        <v>0.24050024050024052</v>
      </c>
    </row>
    <row r="225" spans="1:6" x14ac:dyDescent="0.15">
      <c r="A225" s="4" t="s">
        <v>463</v>
      </c>
      <c r="B225" s="5" t="s">
        <v>4</v>
      </c>
      <c r="C225" s="4" t="s">
        <v>2321</v>
      </c>
      <c r="D225" s="7">
        <f t="shared" si="7"/>
        <v>135458</v>
      </c>
      <c r="E225">
        <f>ROW()</f>
        <v>225</v>
      </c>
      <c r="F225">
        <f t="shared" si="6"/>
        <v>0.239020239020239</v>
      </c>
    </row>
    <row r="226" spans="1:6" x14ac:dyDescent="0.15">
      <c r="A226" s="4" t="s">
        <v>465</v>
      </c>
      <c r="B226" s="5" t="s">
        <v>4</v>
      </c>
      <c r="C226" s="4" t="s">
        <v>2321</v>
      </c>
      <c r="D226" s="7">
        <f t="shared" si="7"/>
        <v>135456</v>
      </c>
      <c r="E226">
        <f>ROW()</f>
        <v>226</v>
      </c>
      <c r="F226">
        <f t="shared" si="6"/>
        <v>0.23754023754023754</v>
      </c>
    </row>
    <row r="227" spans="1:6" x14ac:dyDescent="0.15">
      <c r="A227" s="4" t="s">
        <v>467</v>
      </c>
      <c r="B227" s="5" t="s">
        <v>6</v>
      </c>
      <c r="C227" s="4" t="s">
        <v>2358</v>
      </c>
      <c r="D227" s="7">
        <f t="shared" si="7"/>
        <v>135486</v>
      </c>
      <c r="E227">
        <f>ROW()</f>
        <v>227</v>
      </c>
      <c r="F227">
        <f t="shared" si="6"/>
        <v>0.25974025974025972</v>
      </c>
    </row>
    <row r="228" spans="1:6" x14ac:dyDescent="0.15">
      <c r="A228" s="4" t="s">
        <v>469</v>
      </c>
      <c r="B228" s="5" t="s">
        <v>4</v>
      </c>
      <c r="C228" s="4" t="s">
        <v>2319</v>
      </c>
      <c r="D228" s="7">
        <f t="shared" si="7"/>
        <v>135485</v>
      </c>
      <c r="E228">
        <f>ROW()</f>
        <v>228</v>
      </c>
      <c r="F228">
        <f t="shared" si="6"/>
        <v>0.25900025900025897</v>
      </c>
    </row>
    <row r="229" spans="1:6" x14ac:dyDescent="0.15">
      <c r="A229" s="4" t="s">
        <v>471</v>
      </c>
      <c r="B229" s="5" t="s">
        <v>4</v>
      </c>
      <c r="C229" s="4" t="s">
        <v>2319</v>
      </c>
      <c r="D229" s="7">
        <f t="shared" si="7"/>
        <v>135484</v>
      </c>
      <c r="E229">
        <f>ROW()</f>
        <v>229</v>
      </c>
      <c r="F229">
        <f t="shared" si="6"/>
        <v>0.25826025826025828</v>
      </c>
    </row>
    <row r="230" spans="1:6" x14ac:dyDescent="0.15">
      <c r="A230" s="4" t="s">
        <v>473</v>
      </c>
      <c r="B230" s="5" t="s">
        <v>4</v>
      </c>
      <c r="C230" s="4" t="s">
        <v>2319</v>
      </c>
      <c r="D230" s="7">
        <f t="shared" si="7"/>
        <v>135483</v>
      </c>
      <c r="E230">
        <f>ROW()</f>
        <v>230</v>
      </c>
      <c r="F230">
        <f t="shared" si="6"/>
        <v>0.25752025752025753</v>
      </c>
    </row>
    <row r="231" spans="1:6" x14ac:dyDescent="0.15">
      <c r="A231" s="4" t="s">
        <v>475</v>
      </c>
      <c r="B231" s="5" t="s">
        <v>4</v>
      </c>
      <c r="C231" s="4" t="s">
        <v>2319</v>
      </c>
      <c r="D231" s="7">
        <f t="shared" si="7"/>
        <v>135482</v>
      </c>
      <c r="E231">
        <f>ROW()</f>
        <v>231</v>
      </c>
      <c r="F231">
        <f t="shared" si="6"/>
        <v>0.25678025678025679</v>
      </c>
    </row>
    <row r="232" spans="1:6" x14ac:dyDescent="0.15">
      <c r="A232" s="4" t="s">
        <v>477</v>
      </c>
      <c r="B232" s="5" t="s">
        <v>4</v>
      </c>
      <c r="C232" s="4" t="s">
        <v>2319</v>
      </c>
      <c r="D232" s="7">
        <f t="shared" si="7"/>
        <v>135481</v>
      </c>
      <c r="E232">
        <f>ROW()</f>
        <v>232</v>
      </c>
      <c r="F232">
        <f t="shared" si="6"/>
        <v>0.25604025604025604</v>
      </c>
    </row>
    <row r="233" spans="1:6" x14ac:dyDescent="0.15">
      <c r="A233" s="4" t="s">
        <v>479</v>
      </c>
      <c r="B233" s="5" t="s">
        <v>4</v>
      </c>
      <c r="C233" s="4" t="s">
        <v>2319</v>
      </c>
      <c r="D233" s="7">
        <f t="shared" si="7"/>
        <v>135480</v>
      </c>
      <c r="E233">
        <f>ROW()</f>
        <v>233</v>
      </c>
      <c r="F233">
        <f t="shared" si="6"/>
        <v>0.2553002553002553</v>
      </c>
    </row>
    <row r="234" spans="1:6" x14ac:dyDescent="0.15">
      <c r="A234" s="4" t="s">
        <v>481</v>
      </c>
      <c r="B234" s="5" t="s">
        <v>4</v>
      </c>
      <c r="C234" s="4" t="s">
        <v>2319</v>
      </c>
      <c r="D234" s="7">
        <f t="shared" si="7"/>
        <v>135479</v>
      </c>
      <c r="E234">
        <f>ROW()</f>
        <v>234</v>
      </c>
      <c r="F234">
        <f t="shared" si="6"/>
        <v>0.25456025456025455</v>
      </c>
    </row>
    <row r="235" spans="1:6" x14ac:dyDescent="0.15">
      <c r="A235" s="4" t="s">
        <v>483</v>
      </c>
      <c r="B235" s="5" t="s">
        <v>4</v>
      </c>
      <c r="C235" s="4" t="s">
        <v>2319</v>
      </c>
      <c r="D235" s="7">
        <f t="shared" si="7"/>
        <v>135478</v>
      </c>
      <c r="E235">
        <f>ROW()</f>
        <v>235</v>
      </c>
      <c r="F235">
        <f t="shared" si="6"/>
        <v>0.25382025382025386</v>
      </c>
    </row>
    <row r="236" spans="1:6" x14ac:dyDescent="0.15">
      <c r="A236" s="4" t="s">
        <v>485</v>
      </c>
      <c r="B236" s="5" t="s">
        <v>4</v>
      </c>
      <c r="C236" s="4" t="s">
        <v>2319</v>
      </c>
      <c r="D236" s="7">
        <f t="shared" si="7"/>
        <v>135477</v>
      </c>
      <c r="E236">
        <f>ROW()</f>
        <v>236</v>
      </c>
      <c r="F236">
        <f t="shared" si="6"/>
        <v>0.25308025308025306</v>
      </c>
    </row>
    <row r="237" spans="1:6" x14ac:dyDescent="0.15">
      <c r="A237" s="4" t="s">
        <v>487</v>
      </c>
      <c r="B237" s="5" t="s">
        <v>4</v>
      </c>
      <c r="C237" s="4" t="s">
        <v>2321</v>
      </c>
      <c r="D237" s="7">
        <f t="shared" si="7"/>
        <v>135475</v>
      </c>
      <c r="E237">
        <f>ROW()</f>
        <v>237</v>
      </c>
      <c r="F237">
        <f t="shared" si="6"/>
        <v>0.25160025160025162</v>
      </c>
    </row>
    <row r="238" spans="1:6" x14ac:dyDescent="0.15">
      <c r="A238" s="4" t="s">
        <v>489</v>
      </c>
      <c r="B238" s="5" t="s">
        <v>4</v>
      </c>
      <c r="C238" s="4" t="s">
        <v>2321</v>
      </c>
      <c r="D238" s="7">
        <f t="shared" si="7"/>
        <v>135473</v>
      </c>
      <c r="E238">
        <f>ROW()</f>
        <v>238</v>
      </c>
      <c r="F238">
        <f t="shared" si="6"/>
        <v>0.25012025012025013</v>
      </c>
    </row>
    <row r="239" spans="1:6" x14ac:dyDescent="0.15">
      <c r="A239" s="4" t="s">
        <v>491</v>
      </c>
      <c r="B239" s="5" t="s">
        <v>4</v>
      </c>
      <c r="C239" s="4" t="s">
        <v>2321</v>
      </c>
      <c r="D239" s="7">
        <f t="shared" si="7"/>
        <v>135471</v>
      </c>
      <c r="E239">
        <f>ROW()</f>
        <v>239</v>
      </c>
      <c r="F239">
        <f t="shared" si="6"/>
        <v>0.24864024864024864</v>
      </c>
    </row>
    <row r="240" spans="1:6" x14ac:dyDescent="0.15">
      <c r="A240" s="4" t="s">
        <v>493</v>
      </c>
      <c r="B240" s="5" t="s">
        <v>4</v>
      </c>
      <c r="C240" s="4" t="s">
        <v>2321</v>
      </c>
      <c r="D240" s="7">
        <f t="shared" si="7"/>
        <v>135469</v>
      </c>
      <c r="E240">
        <f>ROW()</f>
        <v>240</v>
      </c>
      <c r="F240">
        <f t="shared" si="6"/>
        <v>0.24716024716024718</v>
      </c>
    </row>
    <row r="241" spans="1:6" x14ac:dyDescent="0.15">
      <c r="A241" s="4" t="s">
        <v>495</v>
      </c>
      <c r="B241" s="5" t="s">
        <v>6</v>
      </c>
      <c r="C241" s="4" t="s">
        <v>2322</v>
      </c>
      <c r="D241" s="7">
        <f t="shared" si="7"/>
        <v>135489</v>
      </c>
      <c r="E241">
        <f>ROW()</f>
        <v>241</v>
      </c>
      <c r="F241">
        <f t="shared" si="6"/>
        <v>0.26196026196026195</v>
      </c>
    </row>
    <row r="242" spans="1:6" x14ac:dyDescent="0.15">
      <c r="A242" s="4" t="s">
        <v>497</v>
      </c>
      <c r="B242" s="5" t="s">
        <v>4</v>
      </c>
      <c r="C242" s="4" t="s">
        <v>2319</v>
      </c>
      <c r="D242" s="7">
        <f t="shared" si="7"/>
        <v>135488</v>
      </c>
      <c r="E242">
        <f>ROW()</f>
        <v>242</v>
      </c>
      <c r="F242">
        <f t="shared" si="6"/>
        <v>0.26122026122026121</v>
      </c>
    </row>
    <row r="243" spans="1:6" x14ac:dyDescent="0.15">
      <c r="A243" s="4" t="s">
        <v>499</v>
      </c>
      <c r="B243" s="5" t="s">
        <v>4</v>
      </c>
      <c r="C243" s="4" t="s">
        <v>2319</v>
      </c>
      <c r="D243" s="7">
        <f t="shared" si="7"/>
        <v>135487</v>
      </c>
      <c r="E243">
        <f>ROW()</f>
        <v>243</v>
      </c>
      <c r="F243">
        <f t="shared" si="6"/>
        <v>0.26048026048026052</v>
      </c>
    </row>
    <row r="244" spans="1:6" x14ac:dyDescent="0.15">
      <c r="A244" s="4" t="s">
        <v>501</v>
      </c>
      <c r="B244" s="5" t="s">
        <v>4</v>
      </c>
      <c r="C244" s="4" t="s">
        <v>2319</v>
      </c>
      <c r="D244" s="7">
        <f t="shared" si="7"/>
        <v>135486</v>
      </c>
      <c r="E244">
        <f>ROW()</f>
        <v>244</v>
      </c>
      <c r="F244">
        <f t="shared" si="6"/>
        <v>0.25974025974025972</v>
      </c>
    </row>
    <row r="245" spans="1:6" x14ac:dyDescent="0.15">
      <c r="A245" s="4" t="s">
        <v>503</v>
      </c>
      <c r="B245" s="5" t="s">
        <v>4</v>
      </c>
      <c r="C245" s="4" t="s">
        <v>2319</v>
      </c>
      <c r="D245" s="7">
        <f t="shared" si="7"/>
        <v>135485</v>
      </c>
      <c r="E245">
        <f>ROW()</f>
        <v>245</v>
      </c>
      <c r="F245">
        <f t="shared" si="6"/>
        <v>0.25900025900025897</v>
      </c>
    </row>
    <row r="246" spans="1:6" x14ac:dyDescent="0.15">
      <c r="A246" s="4" t="s">
        <v>505</v>
      </c>
      <c r="B246" s="5" t="s">
        <v>4</v>
      </c>
      <c r="C246" s="4" t="s">
        <v>2319</v>
      </c>
      <c r="D246" s="7">
        <f t="shared" si="7"/>
        <v>135484</v>
      </c>
      <c r="E246">
        <f>ROW()</f>
        <v>246</v>
      </c>
      <c r="F246">
        <f t="shared" si="6"/>
        <v>0.25826025826025828</v>
      </c>
    </row>
    <row r="247" spans="1:6" x14ac:dyDescent="0.15">
      <c r="A247" s="4" t="s">
        <v>507</v>
      </c>
      <c r="B247" s="5" t="s">
        <v>4</v>
      </c>
      <c r="C247" s="4" t="s">
        <v>2319</v>
      </c>
      <c r="D247" s="7">
        <f t="shared" si="7"/>
        <v>135483</v>
      </c>
      <c r="E247">
        <f>ROW()</f>
        <v>247</v>
      </c>
      <c r="F247">
        <f t="shared" si="6"/>
        <v>0.25752025752025753</v>
      </c>
    </row>
    <row r="248" spans="1:6" x14ac:dyDescent="0.15">
      <c r="A248" s="4" t="s">
        <v>509</v>
      </c>
      <c r="B248" s="5" t="s">
        <v>4</v>
      </c>
      <c r="C248" s="4" t="s">
        <v>2319</v>
      </c>
      <c r="D248" s="7">
        <f t="shared" si="7"/>
        <v>135482</v>
      </c>
      <c r="E248">
        <f>ROW()</f>
        <v>248</v>
      </c>
      <c r="F248">
        <f t="shared" si="6"/>
        <v>0.25678025678025679</v>
      </c>
    </row>
    <row r="249" spans="1:6" x14ac:dyDescent="0.15">
      <c r="A249" s="4" t="s">
        <v>511</v>
      </c>
      <c r="B249" s="5" t="s">
        <v>4</v>
      </c>
      <c r="C249" s="4" t="s">
        <v>2319</v>
      </c>
      <c r="D249" s="7">
        <f t="shared" si="7"/>
        <v>135481</v>
      </c>
      <c r="E249">
        <f>ROW()</f>
        <v>249</v>
      </c>
      <c r="F249">
        <f t="shared" si="6"/>
        <v>0.25604025604025604</v>
      </c>
    </row>
    <row r="250" spans="1:6" x14ac:dyDescent="0.15">
      <c r="A250" s="4" t="s">
        <v>513</v>
      </c>
      <c r="B250" s="5" t="s">
        <v>4</v>
      </c>
      <c r="C250" s="4" t="s">
        <v>2319</v>
      </c>
      <c r="D250" s="7">
        <f t="shared" si="7"/>
        <v>135480</v>
      </c>
      <c r="E250">
        <f>ROW()</f>
        <v>250</v>
      </c>
      <c r="F250">
        <f t="shared" si="6"/>
        <v>0.2553002553002553</v>
      </c>
    </row>
    <row r="251" spans="1:6" x14ac:dyDescent="0.15">
      <c r="A251" s="4" t="s">
        <v>515</v>
      </c>
      <c r="B251" s="5" t="s">
        <v>4</v>
      </c>
      <c r="C251" s="4" t="s">
        <v>2321</v>
      </c>
      <c r="D251" s="7">
        <f t="shared" si="7"/>
        <v>135478</v>
      </c>
      <c r="E251">
        <f>ROW()</f>
        <v>251</v>
      </c>
      <c r="F251">
        <f t="shared" si="6"/>
        <v>0.25382025382025386</v>
      </c>
    </row>
    <row r="252" spans="1:6" x14ac:dyDescent="0.15">
      <c r="A252" s="4" t="s">
        <v>517</v>
      </c>
      <c r="B252" s="5" t="s">
        <v>6</v>
      </c>
      <c r="C252" s="4" t="s">
        <v>2322</v>
      </c>
      <c r="D252" s="7">
        <f t="shared" si="7"/>
        <v>135498</v>
      </c>
      <c r="E252">
        <f>ROW()</f>
        <v>252</v>
      </c>
      <c r="F252">
        <f t="shared" si="6"/>
        <v>0.26862026862026861</v>
      </c>
    </row>
    <row r="253" spans="1:6" x14ac:dyDescent="0.15">
      <c r="A253" s="4" t="s">
        <v>519</v>
      </c>
      <c r="B253" s="5" t="s">
        <v>4</v>
      </c>
      <c r="C253" s="4" t="s">
        <v>2319</v>
      </c>
      <c r="D253" s="7">
        <f t="shared" si="7"/>
        <v>135497</v>
      </c>
      <c r="E253">
        <f>ROW()</f>
        <v>253</v>
      </c>
      <c r="F253">
        <f t="shared" si="6"/>
        <v>0.26788026788026786</v>
      </c>
    </row>
    <row r="254" spans="1:6" x14ac:dyDescent="0.15">
      <c r="A254" s="4" t="s">
        <v>521</v>
      </c>
      <c r="B254" s="5" t="s">
        <v>4</v>
      </c>
      <c r="C254" s="4" t="s">
        <v>2319</v>
      </c>
      <c r="D254" s="7">
        <f t="shared" si="7"/>
        <v>135496</v>
      </c>
      <c r="E254">
        <f>ROW()</f>
        <v>254</v>
      </c>
      <c r="F254">
        <f t="shared" si="6"/>
        <v>0.26714026714026717</v>
      </c>
    </row>
    <row r="255" spans="1:6" x14ac:dyDescent="0.15">
      <c r="A255" s="4" t="s">
        <v>523</v>
      </c>
      <c r="B255" s="5" t="s">
        <v>4</v>
      </c>
      <c r="C255" s="4" t="s">
        <v>2319</v>
      </c>
      <c r="D255" s="7">
        <f t="shared" si="7"/>
        <v>135495</v>
      </c>
      <c r="E255">
        <f>ROW()</f>
        <v>255</v>
      </c>
      <c r="F255">
        <f t="shared" si="6"/>
        <v>0.26640026640026637</v>
      </c>
    </row>
    <row r="256" spans="1:6" x14ac:dyDescent="0.15">
      <c r="A256" s="4" t="s">
        <v>525</v>
      </c>
      <c r="B256" s="5" t="s">
        <v>4</v>
      </c>
      <c r="C256" s="4" t="s">
        <v>2319</v>
      </c>
      <c r="D256" s="7">
        <f t="shared" si="7"/>
        <v>135494</v>
      </c>
      <c r="E256">
        <f>ROW()</f>
        <v>256</v>
      </c>
      <c r="F256">
        <f t="shared" si="6"/>
        <v>0.26566026566026563</v>
      </c>
    </row>
    <row r="257" spans="1:6" x14ac:dyDescent="0.15">
      <c r="A257" s="4" t="s">
        <v>527</v>
      </c>
      <c r="B257" s="5" t="s">
        <v>4</v>
      </c>
      <c r="C257" s="4" t="s">
        <v>2319</v>
      </c>
      <c r="D257" s="7">
        <f t="shared" si="7"/>
        <v>135493</v>
      </c>
      <c r="E257">
        <f>ROW()</f>
        <v>257</v>
      </c>
      <c r="F257">
        <f t="shared" si="6"/>
        <v>0.26492026492026494</v>
      </c>
    </row>
    <row r="258" spans="1:6" x14ac:dyDescent="0.15">
      <c r="A258" s="4" t="s">
        <v>529</v>
      </c>
      <c r="B258" s="5" t="s">
        <v>4</v>
      </c>
      <c r="C258" s="4" t="s">
        <v>2319</v>
      </c>
      <c r="D258" s="7">
        <f t="shared" si="7"/>
        <v>135492</v>
      </c>
      <c r="E258">
        <f>ROW()</f>
        <v>258</v>
      </c>
      <c r="F258">
        <f t="shared" ref="F258:F321" si="8">(D258-135135)/135135*100</f>
        <v>0.26418026418026419</v>
      </c>
    </row>
    <row r="259" spans="1:6" x14ac:dyDescent="0.15">
      <c r="A259" s="4" t="s">
        <v>531</v>
      </c>
      <c r="B259" s="5" t="s">
        <v>4</v>
      </c>
      <c r="C259" s="4" t="s">
        <v>2319</v>
      </c>
      <c r="D259" s="7">
        <f t="shared" ref="D259:D322" si="9">D258+C259</f>
        <v>135491</v>
      </c>
      <c r="E259">
        <f>ROW()</f>
        <v>259</v>
      </c>
      <c r="F259">
        <f t="shared" si="8"/>
        <v>0.26344026344026344</v>
      </c>
    </row>
    <row r="260" spans="1:6" x14ac:dyDescent="0.15">
      <c r="A260" s="4" t="s">
        <v>533</v>
      </c>
      <c r="B260" s="5" t="s">
        <v>6</v>
      </c>
      <c r="C260" s="4" t="s">
        <v>2320</v>
      </c>
      <c r="D260" s="7">
        <f t="shared" si="9"/>
        <v>135501</v>
      </c>
      <c r="E260">
        <f>ROW()</f>
        <v>260</v>
      </c>
      <c r="F260">
        <f t="shared" si="8"/>
        <v>0.27084027084027085</v>
      </c>
    </row>
    <row r="261" spans="1:6" x14ac:dyDescent="0.15">
      <c r="A261" s="4" t="s">
        <v>535</v>
      </c>
      <c r="B261" s="5" t="s">
        <v>4</v>
      </c>
      <c r="C261" s="4" t="s">
        <v>2319</v>
      </c>
      <c r="D261" s="7">
        <f t="shared" si="9"/>
        <v>135500</v>
      </c>
      <c r="E261">
        <f>ROW()</f>
        <v>261</v>
      </c>
      <c r="F261">
        <f t="shared" si="8"/>
        <v>0.2701002701002701</v>
      </c>
    </row>
    <row r="262" spans="1:6" x14ac:dyDescent="0.15">
      <c r="A262" s="4" t="s">
        <v>537</v>
      </c>
      <c r="B262" s="5" t="s">
        <v>4</v>
      </c>
      <c r="C262" s="4" t="s">
        <v>2319</v>
      </c>
      <c r="D262" s="7">
        <f t="shared" si="9"/>
        <v>135499</v>
      </c>
      <c r="E262">
        <f>ROW()</f>
        <v>262</v>
      </c>
      <c r="F262">
        <f t="shared" si="8"/>
        <v>0.26936026936026936</v>
      </c>
    </row>
    <row r="263" spans="1:6" x14ac:dyDescent="0.15">
      <c r="A263" s="4" t="s">
        <v>539</v>
      </c>
      <c r="B263" s="5" t="s">
        <v>4</v>
      </c>
      <c r="C263" s="4" t="s">
        <v>2319</v>
      </c>
      <c r="D263" s="7">
        <f t="shared" si="9"/>
        <v>135498</v>
      </c>
      <c r="E263">
        <f>ROW()</f>
        <v>263</v>
      </c>
      <c r="F263">
        <f t="shared" si="8"/>
        <v>0.26862026862026861</v>
      </c>
    </row>
    <row r="264" spans="1:6" x14ac:dyDescent="0.15">
      <c r="A264" s="4" t="s">
        <v>541</v>
      </c>
      <c r="B264" s="5" t="s">
        <v>4</v>
      </c>
      <c r="C264" s="4" t="s">
        <v>2319</v>
      </c>
      <c r="D264" s="7">
        <f t="shared" si="9"/>
        <v>135497</v>
      </c>
      <c r="E264">
        <f>ROW()</f>
        <v>264</v>
      </c>
      <c r="F264">
        <f t="shared" si="8"/>
        <v>0.26788026788026786</v>
      </c>
    </row>
    <row r="265" spans="1:6" x14ac:dyDescent="0.15">
      <c r="A265" s="4" t="s">
        <v>543</v>
      </c>
      <c r="B265" s="5" t="s">
        <v>4</v>
      </c>
      <c r="C265" s="4" t="s">
        <v>2319</v>
      </c>
      <c r="D265" s="7">
        <f t="shared" si="9"/>
        <v>135496</v>
      </c>
      <c r="E265">
        <f>ROW()</f>
        <v>265</v>
      </c>
      <c r="F265">
        <f t="shared" si="8"/>
        <v>0.26714026714026717</v>
      </c>
    </row>
    <row r="266" spans="1:6" x14ac:dyDescent="0.15">
      <c r="A266" s="4" t="s">
        <v>545</v>
      </c>
      <c r="B266" s="5" t="s">
        <v>4</v>
      </c>
      <c r="C266" s="4" t="s">
        <v>2319</v>
      </c>
      <c r="D266" s="7">
        <f t="shared" si="9"/>
        <v>135495</v>
      </c>
      <c r="E266">
        <f>ROW()</f>
        <v>266</v>
      </c>
      <c r="F266">
        <f t="shared" si="8"/>
        <v>0.26640026640026637</v>
      </c>
    </row>
    <row r="267" spans="1:6" x14ac:dyDescent="0.15">
      <c r="A267" s="4" t="s">
        <v>547</v>
      </c>
      <c r="B267" s="5" t="s">
        <v>4</v>
      </c>
      <c r="C267" s="4" t="s">
        <v>2319</v>
      </c>
      <c r="D267" s="7">
        <f t="shared" si="9"/>
        <v>135494</v>
      </c>
      <c r="E267">
        <f>ROW()</f>
        <v>267</v>
      </c>
      <c r="F267">
        <f t="shared" si="8"/>
        <v>0.26566026566026563</v>
      </c>
    </row>
    <row r="268" spans="1:6" x14ac:dyDescent="0.15">
      <c r="A268" s="4" t="s">
        <v>549</v>
      </c>
      <c r="B268" s="5" t="s">
        <v>6</v>
      </c>
      <c r="C268" s="4" t="s">
        <v>2320</v>
      </c>
      <c r="D268" s="7">
        <f t="shared" si="9"/>
        <v>135504</v>
      </c>
      <c r="E268">
        <f>ROW()</f>
        <v>268</v>
      </c>
      <c r="F268">
        <f t="shared" si="8"/>
        <v>0.27306027306027308</v>
      </c>
    </row>
    <row r="269" spans="1:6" x14ac:dyDescent="0.15">
      <c r="A269" s="4" t="s">
        <v>551</v>
      </c>
      <c r="B269" s="5" t="s">
        <v>4</v>
      </c>
      <c r="C269" s="4" t="s">
        <v>2319</v>
      </c>
      <c r="D269" s="7">
        <f t="shared" si="9"/>
        <v>135503</v>
      </c>
      <c r="E269">
        <f>ROW()</f>
        <v>269</v>
      </c>
      <c r="F269">
        <f t="shared" si="8"/>
        <v>0.27232027232027228</v>
      </c>
    </row>
    <row r="270" spans="1:6" x14ac:dyDescent="0.15">
      <c r="A270" s="4" t="s">
        <v>553</v>
      </c>
      <c r="B270" s="5" t="s">
        <v>4</v>
      </c>
      <c r="C270" s="4" t="s">
        <v>2319</v>
      </c>
      <c r="D270" s="7">
        <f t="shared" si="9"/>
        <v>135502</v>
      </c>
      <c r="E270">
        <f>ROW()</f>
        <v>270</v>
      </c>
      <c r="F270">
        <f t="shared" si="8"/>
        <v>0.27158027158027159</v>
      </c>
    </row>
    <row r="271" spans="1:6" x14ac:dyDescent="0.15">
      <c r="A271" s="4" t="s">
        <v>555</v>
      </c>
      <c r="B271" s="5" t="s">
        <v>4</v>
      </c>
      <c r="C271" s="4" t="s">
        <v>2319</v>
      </c>
      <c r="D271" s="7">
        <f t="shared" si="9"/>
        <v>135501</v>
      </c>
      <c r="E271">
        <f>ROW()</f>
        <v>271</v>
      </c>
      <c r="F271">
        <f t="shared" si="8"/>
        <v>0.27084027084027085</v>
      </c>
    </row>
    <row r="272" spans="1:6" x14ac:dyDescent="0.15">
      <c r="A272" s="4" t="s">
        <v>557</v>
      </c>
      <c r="B272" s="5" t="s">
        <v>6</v>
      </c>
      <c r="C272" s="4" t="s">
        <v>2320</v>
      </c>
      <c r="D272" s="7">
        <f t="shared" si="9"/>
        <v>135511</v>
      </c>
      <c r="E272">
        <f>ROW()</f>
        <v>272</v>
      </c>
      <c r="F272">
        <f t="shared" si="8"/>
        <v>0.27824027824027825</v>
      </c>
    </row>
    <row r="273" spans="1:6" x14ac:dyDescent="0.15">
      <c r="A273" s="4" t="s">
        <v>559</v>
      </c>
      <c r="B273" s="5" t="s">
        <v>4</v>
      </c>
      <c r="C273" s="4" t="s">
        <v>2319</v>
      </c>
      <c r="D273" s="7">
        <f t="shared" si="9"/>
        <v>135510</v>
      </c>
      <c r="E273">
        <f>ROW()</f>
        <v>273</v>
      </c>
      <c r="F273">
        <f t="shared" si="8"/>
        <v>0.2775002775002775</v>
      </c>
    </row>
    <row r="274" spans="1:6" x14ac:dyDescent="0.15">
      <c r="A274" s="4" t="s">
        <v>561</v>
      </c>
      <c r="B274" s="5" t="s">
        <v>6</v>
      </c>
      <c r="C274" s="4" t="s">
        <v>2320</v>
      </c>
      <c r="D274" s="7">
        <f t="shared" si="9"/>
        <v>135520</v>
      </c>
      <c r="E274">
        <f>ROW()</f>
        <v>274</v>
      </c>
      <c r="F274">
        <f t="shared" si="8"/>
        <v>0.28490028490028491</v>
      </c>
    </row>
    <row r="275" spans="1:6" x14ac:dyDescent="0.15">
      <c r="A275" s="4" t="s">
        <v>563</v>
      </c>
      <c r="B275" s="5" t="s">
        <v>4</v>
      </c>
      <c r="C275" s="4" t="s">
        <v>2319</v>
      </c>
      <c r="D275" s="7">
        <f t="shared" si="9"/>
        <v>135519</v>
      </c>
      <c r="E275">
        <f>ROW()</f>
        <v>275</v>
      </c>
      <c r="F275">
        <f t="shared" si="8"/>
        <v>0.28416028416028416</v>
      </c>
    </row>
    <row r="276" spans="1:6" x14ac:dyDescent="0.15">
      <c r="A276" s="4" t="s">
        <v>565</v>
      </c>
      <c r="B276" s="5" t="s">
        <v>4</v>
      </c>
      <c r="C276" s="4" t="s">
        <v>2319</v>
      </c>
      <c r="D276" s="7">
        <f t="shared" si="9"/>
        <v>135518</v>
      </c>
      <c r="E276">
        <f>ROW()</f>
        <v>276</v>
      </c>
      <c r="F276">
        <f t="shared" si="8"/>
        <v>0.28342028342028341</v>
      </c>
    </row>
    <row r="277" spans="1:6" x14ac:dyDescent="0.15">
      <c r="A277" s="4" t="s">
        <v>567</v>
      </c>
      <c r="B277" s="5" t="s">
        <v>4</v>
      </c>
      <c r="C277" s="4" t="s">
        <v>2319</v>
      </c>
      <c r="D277" s="7">
        <f t="shared" si="9"/>
        <v>135517</v>
      </c>
      <c r="E277">
        <f>ROW()</f>
        <v>277</v>
      </c>
      <c r="F277">
        <f t="shared" si="8"/>
        <v>0.28268028268028267</v>
      </c>
    </row>
    <row r="278" spans="1:6" x14ac:dyDescent="0.15">
      <c r="A278" s="4" t="s">
        <v>569</v>
      </c>
      <c r="B278" s="5" t="s">
        <v>4</v>
      </c>
      <c r="C278" s="4" t="s">
        <v>2319</v>
      </c>
      <c r="D278" s="7">
        <f t="shared" si="9"/>
        <v>135516</v>
      </c>
      <c r="E278">
        <f>ROW()</f>
        <v>278</v>
      </c>
      <c r="F278">
        <f t="shared" si="8"/>
        <v>0.28194028194028192</v>
      </c>
    </row>
    <row r="279" spans="1:6" x14ac:dyDescent="0.15">
      <c r="A279" s="4" t="s">
        <v>571</v>
      </c>
      <c r="B279" s="5" t="s">
        <v>4</v>
      </c>
      <c r="C279" s="4" t="s">
        <v>2319</v>
      </c>
      <c r="D279" s="7">
        <f t="shared" si="9"/>
        <v>135515</v>
      </c>
      <c r="E279">
        <f>ROW()</f>
        <v>279</v>
      </c>
      <c r="F279">
        <f t="shared" si="8"/>
        <v>0.28120028120028118</v>
      </c>
    </row>
    <row r="280" spans="1:6" x14ac:dyDescent="0.15">
      <c r="A280" s="4" t="s">
        <v>573</v>
      </c>
      <c r="B280" s="5" t="s">
        <v>4</v>
      </c>
      <c r="C280" s="4" t="s">
        <v>2319</v>
      </c>
      <c r="D280" s="7">
        <f t="shared" si="9"/>
        <v>135514</v>
      </c>
      <c r="E280">
        <f>ROW()</f>
        <v>280</v>
      </c>
      <c r="F280">
        <f t="shared" si="8"/>
        <v>0.28046028046028049</v>
      </c>
    </row>
    <row r="281" spans="1:6" x14ac:dyDescent="0.15">
      <c r="A281" s="4" t="s">
        <v>575</v>
      </c>
      <c r="B281" s="5" t="s">
        <v>4</v>
      </c>
      <c r="C281" s="4" t="s">
        <v>2319</v>
      </c>
      <c r="D281" s="7">
        <f t="shared" si="9"/>
        <v>135513</v>
      </c>
      <c r="E281">
        <f>ROW()</f>
        <v>281</v>
      </c>
      <c r="F281">
        <f t="shared" si="8"/>
        <v>0.27972027972027974</v>
      </c>
    </row>
    <row r="282" spans="1:6" x14ac:dyDescent="0.15">
      <c r="A282" s="4" t="s">
        <v>577</v>
      </c>
      <c r="B282" s="5" t="s">
        <v>4</v>
      </c>
      <c r="C282" s="4" t="s">
        <v>2319</v>
      </c>
      <c r="D282" s="7">
        <f t="shared" si="9"/>
        <v>135512</v>
      </c>
      <c r="E282">
        <f>ROW()</f>
        <v>282</v>
      </c>
      <c r="F282">
        <f t="shared" si="8"/>
        <v>0.27898027898027894</v>
      </c>
    </row>
    <row r="283" spans="1:6" x14ac:dyDescent="0.15">
      <c r="A283" s="4" t="s">
        <v>579</v>
      </c>
      <c r="B283" s="5" t="s">
        <v>6</v>
      </c>
      <c r="C283" s="4" t="s">
        <v>2320</v>
      </c>
      <c r="D283" s="7">
        <f t="shared" si="9"/>
        <v>135522</v>
      </c>
      <c r="E283">
        <f>ROW()</f>
        <v>283</v>
      </c>
      <c r="F283">
        <f t="shared" si="8"/>
        <v>0.2863802863802864</v>
      </c>
    </row>
    <row r="284" spans="1:6" x14ac:dyDescent="0.15">
      <c r="A284" s="4" t="s">
        <v>581</v>
      </c>
      <c r="B284" s="5" t="s">
        <v>4</v>
      </c>
      <c r="C284" s="4" t="s">
        <v>2319</v>
      </c>
      <c r="D284" s="7">
        <f t="shared" si="9"/>
        <v>135521</v>
      </c>
      <c r="E284">
        <f>ROW()</f>
        <v>284</v>
      </c>
      <c r="F284">
        <f t="shared" si="8"/>
        <v>0.28564028564028565</v>
      </c>
    </row>
    <row r="285" spans="1:6" x14ac:dyDescent="0.15">
      <c r="A285" s="4" t="s">
        <v>583</v>
      </c>
      <c r="B285" s="5" t="s">
        <v>4</v>
      </c>
      <c r="C285" s="4" t="s">
        <v>2319</v>
      </c>
      <c r="D285" s="7">
        <f t="shared" si="9"/>
        <v>135520</v>
      </c>
      <c r="E285">
        <f>ROW()</f>
        <v>285</v>
      </c>
      <c r="F285">
        <f t="shared" si="8"/>
        <v>0.28490028490028491</v>
      </c>
    </row>
    <row r="286" spans="1:6" x14ac:dyDescent="0.15">
      <c r="A286" s="4" t="s">
        <v>585</v>
      </c>
      <c r="B286" s="5" t="s">
        <v>4</v>
      </c>
      <c r="C286" s="4" t="s">
        <v>2319</v>
      </c>
      <c r="D286" s="7">
        <f t="shared" si="9"/>
        <v>135519</v>
      </c>
      <c r="E286">
        <f>ROW()</f>
        <v>286</v>
      </c>
      <c r="F286">
        <f t="shared" si="8"/>
        <v>0.28416028416028416</v>
      </c>
    </row>
    <row r="287" spans="1:6" x14ac:dyDescent="0.15">
      <c r="A287" s="4" t="s">
        <v>587</v>
      </c>
      <c r="B287" s="5" t="s">
        <v>4</v>
      </c>
      <c r="C287" s="4" t="s">
        <v>2319</v>
      </c>
      <c r="D287" s="7">
        <f t="shared" si="9"/>
        <v>135518</v>
      </c>
      <c r="E287">
        <f>ROW()</f>
        <v>287</v>
      </c>
      <c r="F287">
        <f t="shared" si="8"/>
        <v>0.28342028342028341</v>
      </c>
    </row>
    <row r="288" spans="1:6" x14ac:dyDescent="0.15">
      <c r="A288" s="4" t="s">
        <v>589</v>
      </c>
      <c r="B288" s="5" t="s">
        <v>4</v>
      </c>
      <c r="C288" s="4" t="s">
        <v>2319</v>
      </c>
      <c r="D288" s="7">
        <f t="shared" si="9"/>
        <v>135517</v>
      </c>
      <c r="E288">
        <f>ROW()</f>
        <v>288</v>
      </c>
      <c r="F288">
        <f t="shared" si="8"/>
        <v>0.28268028268028267</v>
      </c>
    </row>
    <row r="289" spans="1:6" x14ac:dyDescent="0.15">
      <c r="A289" s="4" t="s">
        <v>591</v>
      </c>
      <c r="B289" s="5" t="s">
        <v>4</v>
      </c>
      <c r="C289" s="4" t="s">
        <v>2319</v>
      </c>
      <c r="D289" s="7">
        <f t="shared" si="9"/>
        <v>135516</v>
      </c>
      <c r="E289">
        <f>ROW()</f>
        <v>289</v>
      </c>
      <c r="F289">
        <f t="shared" si="8"/>
        <v>0.28194028194028192</v>
      </c>
    </row>
    <row r="290" spans="1:6" x14ac:dyDescent="0.15">
      <c r="A290" s="4" t="s">
        <v>593</v>
      </c>
      <c r="B290" s="5" t="s">
        <v>4</v>
      </c>
      <c r="C290" s="4" t="s">
        <v>2319</v>
      </c>
      <c r="D290" s="7">
        <f t="shared" si="9"/>
        <v>135515</v>
      </c>
      <c r="E290">
        <f>ROW()</f>
        <v>290</v>
      </c>
      <c r="F290">
        <f t="shared" si="8"/>
        <v>0.28120028120028118</v>
      </c>
    </row>
    <row r="291" spans="1:6" x14ac:dyDescent="0.15">
      <c r="A291" s="4" t="s">
        <v>595</v>
      </c>
      <c r="B291" s="5" t="s">
        <v>4</v>
      </c>
      <c r="C291" s="4" t="s">
        <v>2319</v>
      </c>
      <c r="D291" s="7">
        <f t="shared" si="9"/>
        <v>135514</v>
      </c>
      <c r="E291">
        <f>ROW()</f>
        <v>291</v>
      </c>
      <c r="F291">
        <f t="shared" si="8"/>
        <v>0.28046028046028049</v>
      </c>
    </row>
    <row r="292" spans="1:6" x14ac:dyDescent="0.15">
      <c r="A292" s="4" t="s">
        <v>597</v>
      </c>
      <c r="B292" s="5" t="s">
        <v>4</v>
      </c>
      <c r="C292" s="4" t="s">
        <v>2319</v>
      </c>
      <c r="D292" s="7">
        <f t="shared" si="9"/>
        <v>135513</v>
      </c>
      <c r="E292">
        <f>ROW()</f>
        <v>292</v>
      </c>
      <c r="F292">
        <f t="shared" si="8"/>
        <v>0.27972027972027974</v>
      </c>
    </row>
    <row r="293" spans="1:6" x14ac:dyDescent="0.15">
      <c r="A293" s="4" t="s">
        <v>599</v>
      </c>
      <c r="B293" s="5" t="s">
        <v>4</v>
      </c>
      <c r="C293" s="4" t="s">
        <v>2321</v>
      </c>
      <c r="D293" s="7">
        <f t="shared" si="9"/>
        <v>135511</v>
      </c>
      <c r="E293">
        <f>ROW()</f>
        <v>293</v>
      </c>
      <c r="F293">
        <f t="shared" si="8"/>
        <v>0.27824027824027825</v>
      </c>
    </row>
    <row r="294" spans="1:6" x14ac:dyDescent="0.15">
      <c r="A294" s="4" t="s">
        <v>601</v>
      </c>
      <c r="B294" s="5" t="s">
        <v>4</v>
      </c>
      <c r="C294" s="4" t="s">
        <v>2321</v>
      </c>
      <c r="D294" s="7">
        <f t="shared" si="9"/>
        <v>135509</v>
      </c>
      <c r="E294">
        <f>ROW()</f>
        <v>294</v>
      </c>
      <c r="F294">
        <f t="shared" si="8"/>
        <v>0.27676027676027676</v>
      </c>
    </row>
    <row r="295" spans="1:6" x14ac:dyDescent="0.15">
      <c r="A295" s="4" t="s">
        <v>603</v>
      </c>
      <c r="B295" s="5" t="s">
        <v>4</v>
      </c>
      <c r="C295" s="4" t="s">
        <v>2321</v>
      </c>
      <c r="D295" s="7">
        <f t="shared" si="9"/>
        <v>135507</v>
      </c>
      <c r="E295">
        <f>ROW()</f>
        <v>295</v>
      </c>
      <c r="F295">
        <f t="shared" si="8"/>
        <v>0.27528027528027527</v>
      </c>
    </row>
    <row r="296" spans="1:6" x14ac:dyDescent="0.15">
      <c r="A296" s="4" t="s">
        <v>605</v>
      </c>
      <c r="B296" s="5" t="s">
        <v>4</v>
      </c>
      <c r="C296" s="4" t="s">
        <v>2321</v>
      </c>
      <c r="D296" s="7">
        <f t="shared" si="9"/>
        <v>135505</v>
      </c>
      <c r="E296">
        <f>ROW()</f>
        <v>296</v>
      </c>
      <c r="F296">
        <f t="shared" si="8"/>
        <v>0.27380027380027383</v>
      </c>
    </row>
    <row r="297" spans="1:6" x14ac:dyDescent="0.15">
      <c r="A297" s="4" t="s">
        <v>607</v>
      </c>
      <c r="B297" s="5" t="s">
        <v>4</v>
      </c>
      <c r="C297" s="4" t="s">
        <v>2321</v>
      </c>
      <c r="D297" s="7">
        <f t="shared" si="9"/>
        <v>135503</v>
      </c>
      <c r="E297">
        <f>ROW()</f>
        <v>297</v>
      </c>
      <c r="F297">
        <f t="shared" si="8"/>
        <v>0.27232027232027228</v>
      </c>
    </row>
    <row r="298" spans="1:6" x14ac:dyDescent="0.15">
      <c r="A298" s="4" t="s">
        <v>609</v>
      </c>
      <c r="B298" s="5" t="s">
        <v>6</v>
      </c>
      <c r="C298" s="4" t="s">
        <v>2358</v>
      </c>
      <c r="D298" s="7">
        <f t="shared" si="9"/>
        <v>135533</v>
      </c>
      <c r="E298">
        <f>ROW()</f>
        <v>298</v>
      </c>
      <c r="F298">
        <f t="shared" si="8"/>
        <v>0.29452029452029449</v>
      </c>
    </row>
    <row r="299" spans="1:6" x14ac:dyDescent="0.15">
      <c r="A299" s="4" t="s">
        <v>611</v>
      </c>
      <c r="B299" s="5" t="s">
        <v>4</v>
      </c>
      <c r="C299" s="4" t="s">
        <v>2319</v>
      </c>
      <c r="D299" s="7">
        <f t="shared" si="9"/>
        <v>135532</v>
      </c>
      <c r="E299">
        <f>ROW()</f>
        <v>299</v>
      </c>
      <c r="F299">
        <f t="shared" si="8"/>
        <v>0.2937802937802938</v>
      </c>
    </row>
    <row r="300" spans="1:6" x14ac:dyDescent="0.15">
      <c r="A300" s="4" t="s">
        <v>613</v>
      </c>
      <c r="B300" s="5" t="s">
        <v>4</v>
      </c>
      <c r="C300" s="4" t="s">
        <v>2319</v>
      </c>
      <c r="D300" s="7">
        <f t="shared" si="9"/>
        <v>135531</v>
      </c>
      <c r="E300">
        <f>ROW()</f>
        <v>300</v>
      </c>
      <c r="F300">
        <f t="shared" si="8"/>
        <v>0.29304029304029305</v>
      </c>
    </row>
    <row r="301" spans="1:6" x14ac:dyDescent="0.15">
      <c r="A301" s="4" t="s">
        <v>615</v>
      </c>
      <c r="B301" s="5" t="s">
        <v>4</v>
      </c>
      <c r="C301" s="4" t="s">
        <v>2319</v>
      </c>
      <c r="D301" s="7">
        <f t="shared" si="9"/>
        <v>135530</v>
      </c>
      <c r="E301">
        <f>ROW()</f>
        <v>301</v>
      </c>
      <c r="F301">
        <f t="shared" si="8"/>
        <v>0.29230029230029231</v>
      </c>
    </row>
    <row r="302" spans="1:6" x14ac:dyDescent="0.15">
      <c r="A302" s="4" t="s">
        <v>617</v>
      </c>
      <c r="B302" s="5" t="s">
        <v>4</v>
      </c>
      <c r="C302" s="4" t="s">
        <v>2319</v>
      </c>
      <c r="D302" s="7">
        <f t="shared" si="9"/>
        <v>135529</v>
      </c>
      <c r="E302">
        <f>ROW()</f>
        <v>302</v>
      </c>
      <c r="F302">
        <f t="shared" si="8"/>
        <v>0.29156029156029156</v>
      </c>
    </row>
    <row r="303" spans="1:6" x14ac:dyDescent="0.15">
      <c r="A303" s="4" t="s">
        <v>619</v>
      </c>
      <c r="B303" s="5" t="s">
        <v>4</v>
      </c>
      <c r="C303" s="4" t="s">
        <v>2319</v>
      </c>
      <c r="D303" s="7">
        <f t="shared" si="9"/>
        <v>135528</v>
      </c>
      <c r="E303">
        <f>ROW()</f>
        <v>303</v>
      </c>
      <c r="F303">
        <f t="shared" si="8"/>
        <v>0.29082029082029082</v>
      </c>
    </row>
    <row r="304" spans="1:6" x14ac:dyDescent="0.15">
      <c r="A304" s="4" t="s">
        <v>621</v>
      </c>
      <c r="B304" s="5" t="s">
        <v>4</v>
      </c>
      <c r="C304" s="4" t="s">
        <v>2319</v>
      </c>
      <c r="D304" s="7">
        <f t="shared" si="9"/>
        <v>135527</v>
      </c>
      <c r="E304">
        <f>ROW()</f>
        <v>304</v>
      </c>
      <c r="F304">
        <f t="shared" si="8"/>
        <v>0.29008029008029007</v>
      </c>
    </row>
    <row r="305" spans="1:6" x14ac:dyDescent="0.15">
      <c r="A305" s="4" t="s">
        <v>623</v>
      </c>
      <c r="B305" s="5" t="s">
        <v>4</v>
      </c>
      <c r="C305" s="4" t="s">
        <v>2319</v>
      </c>
      <c r="D305" s="7">
        <f t="shared" si="9"/>
        <v>135526</v>
      </c>
      <c r="E305">
        <f>ROW()</f>
        <v>305</v>
      </c>
      <c r="F305">
        <f t="shared" si="8"/>
        <v>0.28934028934028938</v>
      </c>
    </row>
    <row r="306" spans="1:6" x14ac:dyDescent="0.15">
      <c r="A306" s="4" t="s">
        <v>625</v>
      </c>
      <c r="B306" s="5" t="s">
        <v>6</v>
      </c>
      <c r="C306" s="4" t="s">
        <v>2320</v>
      </c>
      <c r="D306" s="7">
        <f t="shared" si="9"/>
        <v>135536</v>
      </c>
      <c r="E306">
        <f>ROW()</f>
        <v>306</v>
      </c>
      <c r="F306">
        <f t="shared" si="8"/>
        <v>0.29674029674029673</v>
      </c>
    </row>
    <row r="307" spans="1:6" x14ac:dyDescent="0.15">
      <c r="A307" s="4" t="s">
        <v>627</v>
      </c>
      <c r="B307" s="5" t="s">
        <v>4</v>
      </c>
      <c r="C307" s="4" t="s">
        <v>2319</v>
      </c>
      <c r="D307" s="7">
        <f t="shared" si="9"/>
        <v>135535</v>
      </c>
      <c r="E307">
        <f>ROW()</f>
        <v>307</v>
      </c>
      <c r="F307">
        <f t="shared" si="8"/>
        <v>0.29600029600029604</v>
      </c>
    </row>
    <row r="308" spans="1:6" x14ac:dyDescent="0.15">
      <c r="A308" s="4" t="s">
        <v>629</v>
      </c>
      <c r="B308" s="5" t="s">
        <v>6</v>
      </c>
      <c r="C308" s="4" t="s">
        <v>2320</v>
      </c>
      <c r="D308" s="7">
        <f t="shared" si="9"/>
        <v>135545</v>
      </c>
      <c r="E308">
        <f>ROW()</f>
        <v>308</v>
      </c>
      <c r="F308">
        <f t="shared" si="8"/>
        <v>0.30340030340030338</v>
      </c>
    </row>
    <row r="309" spans="1:6" x14ac:dyDescent="0.15">
      <c r="A309" s="4" t="s">
        <v>631</v>
      </c>
      <c r="B309" s="5" t="s">
        <v>4</v>
      </c>
      <c r="C309" s="4" t="s">
        <v>2319</v>
      </c>
      <c r="D309" s="7">
        <f t="shared" si="9"/>
        <v>135544</v>
      </c>
      <c r="E309">
        <f>ROW()</f>
        <v>309</v>
      </c>
      <c r="F309">
        <f t="shared" si="8"/>
        <v>0.30266030266030269</v>
      </c>
    </row>
    <row r="310" spans="1:6" x14ac:dyDescent="0.15">
      <c r="A310" s="4" t="s">
        <v>633</v>
      </c>
      <c r="B310" s="5" t="s">
        <v>4</v>
      </c>
      <c r="C310" s="4" t="s">
        <v>2319</v>
      </c>
      <c r="D310" s="7">
        <f t="shared" si="9"/>
        <v>135543</v>
      </c>
      <c r="E310">
        <f>ROW()</f>
        <v>310</v>
      </c>
      <c r="F310">
        <f t="shared" si="8"/>
        <v>0.30192030192030195</v>
      </c>
    </row>
    <row r="311" spans="1:6" x14ac:dyDescent="0.15">
      <c r="A311" s="4" t="s">
        <v>635</v>
      </c>
      <c r="B311" s="5" t="s">
        <v>4</v>
      </c>
      <c r="C311" s="4" t="s">
        <v>2319</v>
      </c>
      <c r="D311" s="7">
        <f t="shared" si="9"/>
        <v>135542</v>
      </c>
      <c r="E311">
        <f>ROW()</f>
        <v>311</v>
      </c>
      <c r="F311">
        <f t="shared" si="8"/>
        <v>0.30118030118030115</v>
      </c>
    </row>
    <row r="312" spans="1:6" x14ac:dyDescent="0.15">
      <c r="A312" s="4" t="s">
        <v>637</v>
      </c>
      <c r="B312" s="5" t="s">
        <v>4</v>
      </c>
      <c r="C312" s="4" t="s">
        <v>2319</v>
      </c>
      <c r="D312" s="7">
        <f t="shared" si="9"/>
        <v>135541</v>
      </c>
      <c r="E312">
        <f>ROW()</f>
        <v>312</v>
      </c>
      <c r="F312">
        <f t="shared" si="8"/>
        <v>0.30044030044030046</v>
      </c>
    </row>
    <row r="313" spans="1:6" x14ac:dyDescent="0.15">
      <c r="A313" s="4" t="s">
        <v>639</v>
      </c>
      <c r="B313" s="5" t="s">
        <v>4</v>
      </c>
      <c r="C313" s="4" t="s">
        <v>2319</v>
      </c>
      <c r="D313" s="7">
        <f t="shared" si="9"/>
        <v>135540</v>
      </c>
      <c r="E313">
        <f>ROW()</f>
        <v>313</v>
      </c>
      <c r="F313">
        <f t="shared" si="8"/>
        <v>0.29970029970029971</v>
      </c>
    </row>
    <row r="314" spans="1:6" x14ac:dyDescent="0.15">
      <c r="A314" s="4" t="s">
        <v>641</v>
      </c>
      <c r="B314" s="5" t="s">
        <v>4</v>
      </c>
      <c r="C314" s="4" t="s">
        <v>2319</v>
      </c>
      <c r="D314" s="7">
        <f t="shared" si="9"/>
        <v>135539</v>
      </c>
      <c r="E314">
        <f>ROW()</f>
        <v>314</v>
      </c>
      <c r="F314">
        <f t="shared" si="8"/>
        <v>0.29896029896029896</v>
      </c>
    </row>
    <row r="315" spans="1:6" x14ac:dyDescent="0.15">
      <c r="A315" s="4" t="s">
        <v>643</v>
      </c>
      <c r="B315" s="5" t="s">
        <v>4</v>
      </c>
      <c r="C315" s="4" t="s">
        <v>2319</v>
      </c>
      <c r="D315" s="7">
        <f t="shared" si="9"/>
        <v>135538</v>
      </c>
      <c r="E315">
        <f>ROW()</f>
        <v>315</v>
      </c>
      <c r="F315">
        <f t="shared" si="8"/>
        <v>0.29822029822029822</v>
      </c>
    </row>
    <row r="316" spans="1:6" x14ac:dyDescent="0.15">
      <c r="A316" s="4" t="s">
        <v>645</v>
      </c>
      <c r="B316" s="5" t="s">
        <v>4</v>
      </c>
      <c r="C316" s="4" t="s">
        <v>2319</v>
      </c>
      <c r="D316" s="7">
        <f t="shared" si="9"/>
        <v>135537</v>
      </c>
      <c r="E316">
        <f>ROW()</f>
        <v>316</v>
      </c>
      <c r="F316">
        <f t="shared" si="8"/>
        <v>0.29748029748029747</v>
      </c>
    </row>
    <row r="317" spans="1:6" x14ac:dyDescent="0.15">
      <c r="A317" s="4" t="s">
        <v>647</v>
      </c>
      <c r="B317" s="5" t="s">
        <v>4</v>
      </c>
      <c r="C317" s="4" t="s">
        <v>2319</v>
      </c>
      <c r="D317" s="7">
        <f t="shared" si="9"/>
        <v>135536</v>
      </c>
      <c r="E317">
        <f>ROW()</f>
        <v>317</v>
      </c>
      <c r="F317">
        <f t="shared" si="8"/>
        <v>0.29674029674029673</v>
      </c>
    </row>
    <row r="318" spans="1:6" x14ac:dyDescent="0.15">
      <c r="A318" s="4" t="s">
        <v>649</v>
      </c>
      <c r="B318" s="5" t="s">
        <v>4</v>
      </c>
      <c r="C318" s="4" t="s">
        <v>2321</v>
      </c>
      <c r="D318" s="7">
        <f t="shared" si="9"/>
        <v>135534</v>
      </c>
      <c r="E318">
        <f>ROW()</f>
        <v>318</v>
      </c>
      <c r="F318">
        <f t="shared" si="8"/>
        <v>0.29526029526029524</v>
      </c>
    </row>
    <row r="319" spans="1:6" x14ac:dyDescent="0.15">
      <c r="A319" s="4" t="s">
        <v>651</v>
      </c>
      <c r="B319" s="5" t="s">
        <v>4</v>
      </c>
      <c r="C319" s="4" t="s">
        <v>2321</v>
      </c>
      <c r="D319" s="7">
        <f t="shared" si="9"/>
        <v>135532</v>
      </c>
      <c r="E319">
        <f>ROW()</f>
        <v>319</v>
      </c>
      <c r="F319">
        <f t="shared" si="8"/>
        <v>0.2937802937802938</v>
      </c>
    </row>
    <row r="320" spans="1:6" x14ac:dyDescent="0.15">
      <c r="A320" s="4" t="s">
        <v>653</v>
      </c>
      <c r="B320" s="5" t="s">
        <v>4</v>
      </c>
      <c r="C320" s="4" t="s">
        <v>2321</v>
      </c>
      <c r="D320" s="7">
        <f t="shared" si="9"/>
        <v>135530</v>
      </c>
      <c r="E320">
        <f>ROW()</f>
        <v>320</v>
      </c>
      <c r="F320">
        <f t="shared" si="8"/>
        <v>0.29230029230029231</v>
      </c>
    </row>
    <row r="321" spans="1:6" x14ac:dyDescent="0.15">
      <c r="A321" s="4" t="s">
        <v>655</v>
      </c>
      <c r="B321" s="5" t="s">
        <v>4</v>
      </c>
      <c r="C321" s="4" t="s">
        <v>2321</v>
      </c>
      <c r="D321" s="7">
        <f t="shared" si="9"/>
        <v>135528</v>
      </c>
      <c r="E321">
        <f>ROW()</f>
        <v>321</v>
      </c>
      <c r="F321">
        <f t="shared" si="8"/>
        <v>0.29082029082029082</v>
      </c>
    </row>
    <row r="322" spans="1:6" x14ac:dyDescent="0.15">
      <c r="A322" s="4" t="s">
        <v>657</v>
      </c>
      <c r="B322" s="5" t="s">
        <v>6</v>
      </c>
      <c r="C322" s="4" t="s">
        <v>2322</v>
      </c>
      <c r="D322" s="7">
        <f t="shared" si="9"/>
        <v>135548</v>
      </c>
      <c r="E322">
        <f>ROW()</f>
        <v>322</v>
      </c>
      <c r="F322">
        <f t="shared" ref="F322:F385" si="10">(D322-135135)/135135*100</f>
        <v>0.30562030562030562</v>
      </c>
    </row>
    <row r="323" spans="1:6" x14ac:dyDescent="0.15">
      <c r="A323" s="4" t="s">
        <v>659</v>
      </c>
      <c r="B323" s="5" t="s">
        <v>4</v>
      </c>
      <c r="C323" s="4" t="s">
        <v>2319</v>
      </c>
      <c r="D323" s="7">
        <f t="shared" ref="D323:D386" si="11">D322+C323</f>
        <v>135547</v>
      </c>
      <c r="E323">
        <f>ROW()</f>
        <v>323</v>
      </c>
      <c r="F323">
        <f t="shared" si="10"/>
        <v>0.30488030488030488</v>
      </c>
    </row>
    <row r="324" spans="1:6" x14ac:dyDescent="0.15">
      <c r="A324" s="4" t="s">
        <v>661</v>
      </c>
      <c r="B324" s="5" t="s">
        <v>4</v>
      </c>
      <c r="C324" s="4" t="s">
        <v>2319</v>
      </c>
      <c r="D324" s="7">
        <f t="shared" si="11"/>
        <v>135546</v>
      </c>
      <c r="E324">
        <f>ROW()</f>
        <v>324</v>
      </c>
      <c r="F324">
        <f t="shared" si="10"/>
        <v>0.30414030414030413</v>
      </c>
    </row>
    <row r="325" spans="1:6" x14ac:dyDescent="0.15">
      <c r="A325" s="4" t="s">
        <v>663</v>
      </c>
      <c r="B325" s="5" t="s">
        <v>4</v>
      </c>
      <c r="C325" s="4" t="s">
        <v>2319</v>
      </c>
      <c r="D325" s="7">
        <f t="shared" si="11"/>
        <v>135545</v>
      </c>
      <c r="E325">
        <f>ROW()</f>
        <v>325</v>
      </c>
      <c r="F325">
        <f t="shared" si="10"/>
        <v>0.30340030340030338</v>
      </c>
    </row>
    <row r="326" spans="1:6" x14ac:dyDescent="0.15">
      <c r="A326" s="4" t="s">
        <v>665</v>
      </c>
      <c r="B326" s="5" t="s">
        <v>4</v>
      </c>
      <c r="C326" s="4" t="s">
        <v>2319</v>
      </c>
      <c r="D326" s="7">
        <f t="shared" si="11"/>
        <v>135544</v>
      </c>
      <c r="E326">
        <f>ROW()</f>
        <v>326</v>
      </c>
      <c r="F326">
        <f t="shared" si="10"/>
        <v>0.30266030266030269</v>
      </c>
    </row>
    <row r="327" spans="1:6" x14ac:dyDescent="0.15">
      <c r="A327" s="4" t="s">
        <v>667</v>
      </c>
      <c r="B327" s="5" t="s">
        <v>4</v>
      </c>
      <c r="C327" s="4" t="s">
        <v>2319</v>
      </c>
      <c r="D327" s="7">
        <f t="shared" si="11"/>
        <v>135543</v>
      </c>
      <c r="E327">
        <f>ROW()</f>
        <v>327</v>
      </c>
      <c r="F327">
        <f t="shared" si="10"/>
        <v>0.30192030192030195</v>
      </c>
    </row>
    <row r="328" spans="1:6" x14ac:dyDescent="0.15">
      <c r="A328" s="4" t="s">
        <v>669</v>
      </c>
      <c r="B328" s="5" t="s">
        <v>6</v>
      </c>
      <c r="C328" s="4" t="s">
        <v>2320</v>
      </c>
      <c r="D328" s="7">
        <f t="shared" si="11"/>
        <v>135553</v>
      </c>
      <c r="E328">
        <f>ROW()</f>
        <v>328</v>
      </c>
      <c r="F328">
        <f t="shared" si="10"/>
        <v>0.30932030932030935</v>
      </c>
    </row>
    <row r="329" spans="1:6" x14ac:dyDescent="0.15">
      <c r="A329" s="4" t="s">
        <v>671</v>
      </c>
      <c r="B329" s="5" t="s">
        <v>4</v>
      </c>
      <c r="C329" s="4" t="s">
        <v>2319</v>
      </c>
      <c r="D329" s="7">
        <f t="shared" si="11"/>
        <v>135552</v>
      </c>
      <c r="E329">
        <f>ROW()</f>
        <v>329</v>
      </c>
      <c r="F329">
        <f t="shared" si="10"/>
        <v>0.3085803085803086</v>
      </c>
    </row>
    <row r="330" spans="1:6" x14ac:dyDescent="0.15">
      <c r="A330" s="4" t="s">
        <v>673</v>
      </c>
      <c r="B330" s="5" t="s">
        <v>4</v>
      </c>
      <c r="C330" s="4" t="s">
        <v>2319</v>
      </c>
      <c r="D330" s="7">
        <f t="shared" si="11"/>
        <v>135551</v>
      </c>
      <c r="E330">
        <f>ROW()</f>
        <v>330</v>
      </c>
      <c r="F330">
        <f t="shared" si="10"/>
        <v>0.3078403078403078</v>
      </c>
    </row>
    <row r="331" spans="1:6" x14ac:dyDescent="0.15">
      <c r="A331" s="4" t="s">
        <v>675</v>
      </c>
      <c r="B331" s="5" t="s">
        <v>4</v>
      </c>
      <c r="C331" s="4" t="s">
        <v>2319</v>
      </c>
      <c r="D331" s="7">
        <f t="shared" si="11"/>
        <v>135550</v>
      </c>
      <c r="E331">
        <f>ROW()</f>
        <v>331</v>
      </c>
      <c r="F331">
        <f t="shared" si="10"/>
        <v>0.30710030710030711</v>
      </c>
    </row>
    <row r="332" spans="1:6" x14ac:dyDescent="0.15">
      <c r="A332" s="4" t="s">
        <v>677</v>
      </c>
      <c r="B332" s="5" t="s">
        <v>4</v>
      </c>
      <c r="C332" s="4" t="s">
        <v>2319</v>
      </c>
      <c r="D332" s="7">
        <f t="shared" si="11"/>
        <v>135549</v>
      </c>
      <c r="E332">
        <f>ROW()</f>
        <v>332</v>
      </c>
      <c r="F332">
        <f t="shared" si="10"/>
        <v>0.30636030636030637</v>
      </c>
    </row>
    <row r="333" spans="1:6" x14ac:dyDescent="0.15">
      <c r="A333" s="4" t="s">
        <v>679</v>
      </c>
      <c r="B333" s="5" t="s">
        <v>4</v>
      </c>
      <c r="C333" s="4" t="s">
        <v>2319</v>
      </c>
      <c r="D333" s="7">
        <f t="shared" si="11"/>
        <v>135548</v>
      </c>
      <c r="E333">
        <f>ROW()</f>
        <v>333</v>
      </c>
      <c r="F333">
        <f t="shared" si="10"/>
        <v>0.30562030562030562</v>
      </c>
    </row>
    <row r="334" spans="1:6" x14ac:dyDescent="0.15">
      <c r="A334" s="4" t="s">
        <v>681</v>
      </c>
      <c r="B334" s="5" t="s">
        <v>4</v>
      </c>
      <c r="C334" s="4" t="s">
        <v>2319</v>
      </c>
      <c r="D334" s="7">
        <f t="shared" si="11"/>
        <v>135547</v>
      </c>
      <c r="E334">
        <f>ROW()</f>
        <v>334</v>
      </c>
      <c r="F334">
        <f t="shared" si="10"/>
        <v>0.30488030488030488</v>
      </c>
    </row>
    <row r="335" spans="1:6" x14ac:dyDescent="0.15">
      <c r="A335" s="4" t="s">
        <v>683</v>
      </c>
      <c r="B335" s="5" t="s">
        <v>6</v>
      </c>
      <c r="C335" s="4" t="s">
        <v>2320</v>
      </c>
      <c r="D335" s="7">
        <f t="shared" si="11"/>
        <v>135557</v>
      </c>
      <c r="E335">
        <f>ROW()</f>
        <v>335</v>
      </c>
      <c r="F335">
        <f t="shared" si="10"/>
        <v>0.31228031228031228</v>
      </c>
    </row>
    <row r="336" spans="1:6" x14ac:dyDescent="0.15">
      <c r="A336" s="4" t="s">
        <v>685</v>
      </c>
      <c r="B336" s="5" t="s">
        <v>4</v>
      </c>
      <c r="C336" s="4" t="s">
        <v>2319</v>
      </c>
      <c r="D336" s="7">
        <f t="shared" si="11"/>
        <v>135556</v>
      </c>
      <c r="E336">
        <f>ROW()</f>
        <v>336</v>
      </c>
      <c r="F336">
        <f t="shared" si="10"/>
        <v>0.31154031154031153</v>
      </c>
    </row>
    <row r="337" spans="1:6" x14ac:dyDescent="0.15">
      <c r="A337" s="4" t="s">
        <v>687</v>
      </c>
      <c r="B337" s="5" t="s">
        <v>4</v>
      </c>
      <c r="C337" s="4" t="s">
        <v>2319</v>
      </c>
      <c r="D337" s="7">
        <f t="shared" si="11"/>
        <v>135555</v>
      </c>
      <c r="E337">
        <f>ROW()</f>
        <v>337</v>
      </c>
      <c r="F337">
        <f t="shared" si="10"/>
        <v>0.31080031080031079</v>
      </c>
    </row>
    <row r="338" spans="1:6" x14ac:dyDescent="0.15">
      <c r="A338" s="4" t="s">
        <v>689</v>
      </c>
      <c r="B338" s="5" t="s">
        <v>4</v>
      </c>
      <c r="C338" s="4" t="s">
        <v>2319</v>
      </c>
      <c r="D338" s="7">
        <f t="shared" si="11"/>
        <v>135554</v>
      </c>
      <c r="E338">
        <f>ROW()</f>
        <v>338</v>
      </c>
      <c r="F338">
        <f t="shared" si="10"/>
        <v>0.31006031006031004</v>
      </c>
    </row>
    <row r="339" spans="1:6" x14ac:dyDescent="0.15">
      <c r="A339" s="4" t="s">
        <v>691</v>
      </c>
      <c r="B339" s="5" t="s">
        <v>4</v>
      </c>
      <c r="C339" s="4" t="s">
        <v>2319</v>
      </c>
      <c r="D339" s="7">
        <f t="shared" si="11"/>
        <v>135553</v>
      </c>
      <c r="E339">
        <f>ROW()</f>
        <v>339</v>
      </c>
      <c r="F339">
        <f t="shared" si="10"/>
        <v>0.30932030932030935</v>
      </c>
    </row>
    <row r="340" spans="1:6" x14ac:dyDescent="0.15">
      <c r="A340" s="4" t="s">
        <v>693</v>
      </c>
      <c r="B340" s="5" t="s">
        <v>4</v>
      </c>
      <c r="C340" s="4" t="s">
        <v>2319</v>
      </c>
      <c r="D340" s="7">
        <f t="shared" si="11"/>
        <v>135552</v>
      </c>
      <c r="E340">
        <f>ROW()</f>
        <v>340</v>
      </c>
      <c r="F340">
        <f t="shared" si="10"/>
        <v>0.3085803085803086</v>
      </c>
    </row>
    <row r="341" spans="1:6" x14ac:dyDescent="0.15">
      <c r="A341" s="4" t="s">
        <v>695</v>
      </c>
      <c r="B341" s="5" t="s">
        <v>4</v>
      </c>
      <c r="C341" s="4" t="s">
        <v>2319</v>
      </c>
      <c r="D341" s="7">
        <f t="shared" si="11"/>
        <v>135551</v>
      </c>
      <c r="E341">
        <f>ROW()</f>
        <v>341</v>
      </c>
      <c r="F341">
        <f t="shared" si="10"/>
        <v>0.3078403078403078</v>
      </c>
    </row>
    <row r="342" spans="1:6" x14ac:dyDescent="0.15">
      <c r="A342" s="4" t="s">
        <v>697</v>
      </c>
      <c r="B342" s="5" t="s">
        <v>4</v>
      </c>
      <c r="C342" s="4" t="s">
        <v>2319</v>
      </c>
      <c r="D342" s="7">
        <f t="shared" si="11"/>
        <v>135550</v>
      </c>
      <c r="E342">
        <f>ROW()</f>
        <v>342</v>
      </c>
      <c r="F342">
        <f t="shared" si="10"/>
        <v>0.30710030710030711</v>
      </c>
    </row>
    <row r="343" spans="1:6" x14ac:dyDescent="0.15">
      <c r="A343" s="4" t="s">
        <v>699</v>
      </c>
      <c r="B343" s="5" t="s">
        <v>4</v>
      </c>
      <c r="C343" s="4" t="s">
        <v>2319</v>
      </c>
      <c r="D343" s="7">
        <f t="shared" si="11"/>
        <v>135549</v>
      </c>
      <c r="E343">
        <f>ROW()</f>
        <v>343</v>
      </c>
      <c r="F343">
        <f t="shared" si="10"/>
        <v>0.30636030636030637</v>
      </c>
    </row>
    <row r="344" spans="1:6" x14ac:dyDescent="0.15">
      <c r="A344" s="4" t="s">
        <v>701</v>
      </c>
      <c r="B344" s="5" t="s">
        <v>4</v>
      </c>
      <c r="C344" s="4" t="s">
        <v>2319</v>
      </c>
      <c r="D344" s="7">
        <f t="shared" si="11"/>
        <v>135548</v>
      </c>
      <c r="E344">
        <f>ROW()</f>
        <v>344</v>
      </c>
      <c r="F344">
        <f t="shared" si="10"/>
        <v>0.30562030562030562</v>
      </c>
    </row>
    <row r="345" spans="1:6" x14ac:dyDescent="0.15">
      <c r="A345" s="4" t="s">
        <v>703</v>
      </c>
      <c r="B345" s="5" t="s">
        <v>4</v>
      </c>
      <c r="C345" s="4" t="s">
        <v>2321</v>
      </c>
      <c r="D345" s="7">
        <f t="shared" si="11"/>
        <v>135546</v>
      </c>
      <c r="E345">
        <f>ROW()</f>
        <v>345</v>
      </c>
      <c r="F345">
        <f t="shared" si="10"/>
        <v>0.30414030414030413</v>
      </c>
    </row>
    <row r="346" spans="1:6" x14ac:dyDescent="0.15">
      <c r="A346" s="4" t="s">
        <v>705</v>
      </c>
      <c r="B346" s="5" t="s">
        <v>4</v>
      </c>
      <c r="C346" s="4" t="s">
        <v>2321</v>
      </c>
      <c r="D346" s="7">
        <f t="shared" si="11"/>
        <v>135544</v>
      </c>
      <c r="E346">
        <f>ROW()</f>
        <v>346</v>
      </c>
      <c r="F346">
        <f t="shared" si="10"/>
        <v>0.30266030266030269</v>
      </c>
    </row>
    <row r="347" spans="1:6" x14ac:dyDescent="0.15">
      <c r="A347" s="4" t="s">
        <v>707</v>
      </c>
      <c r="B347" s="5" t="s">
        <v>4</v>
      </c>
      <c r="C347" s="4" t="s">
        <v>2321</v>
      </c>
      <c r="D347" s="7">
        <f t="shared" si="11"/>
        <v>135542</v>
      </c>
      <c r="E347">
        <f>ROW()</f>
        <v>347</v>
      </c>
      <c r="F347">
        <f t="shared" si="10"/>
        <v>0.30118030118030115</v>
      </c>
    </row>
    <row r="348" spans="1:6" x14ac:dyDescent="0.15">
      <c r="A348" s="4" t="s">
        <v>709</v>
      </c>
      <c r="B348" s="5" t="s">
        <v>4</v>
      </c>
      <c r="C348" s="4" t="s">
        <v>2321</v>
      </c>
      <c r="D348" s="7">
        <f t="shared" si="11"/>
        <v>135540</v>
      </c>
      <c r="E348">
        <f>ROW()</f>
        <v>348</v>
      </c>
      <c r="F348">
        <f t="shared" si="10"/>
        <v>0.29970029970029971</v>
      </c>
    </row>
    <row r="349" spans="1:6" x14ac:dyDescent="0.15">
      <c r="A349" s="4" t="s">
        <v>711</v>
      </c>
      <c r="B349" s="5" t="s">
        <v>4</v>
      </c>
      <c r="C349" s="4" t="s">
        <v>2321</v>
      </c>
      <c r="D349" s="7">
        <f t="shared" si="11"/>
        <v>135538</v>
      </c>
      <c r="E349">
        <f>ROW()</f>
        <v>349</v>
      </c>
      <c r="F349">
        <f t="shared" si="10"/>
        <v>0.29822029822029822</v>
      </c>
    </row>
    <row r="350" spans="1:6" x14ac:dyDescent="0.15">
      <c r="A350" s="4" t="s">
        <v>713</v>
      </c>
      <c r="B350" s="5" t="s">
        <v>4</v>
      </c>
      <c r="C350" s="4" t="s">
        <v>2323</v>
      </c>
      <c r="D350" s="7">
        <f t="shared" si="11"/>
        <v>135535</v>
      </c>
      <c r="E350">
        <f>ROW()</f>
        <v>350</v>
      </c>
      <c r="F350">
        <f t="shared" si="10"/>
        <v>0.29600029600029604</v>
      </c>
    </row>
    <row r="351" spans="1:6" x14ac:dyDescent="0.15">
      <c r="A351" s="4" t="s">
        <v>715</v>
      </c>
      <c r="B351" s="5" t="s">
        <v>4</v>
      </c>
      <c r="C351" s="4" t="s">
        <v>2323</v>
      </c>
      <c r="D351" s="7">
        <f t="shared" si="11"/>
        <v>135532</v>
      </c>
      <c r="E351">
        <f>ROW()</f>
        <v>351</v>
      </c>
      <c r="F351">
        <f t="shared" si="10"/>
        <v>0.2937802937802938</v>
      </c>
    </row>
    <row r="352" spans="1:6" x14ac:dyDescent="0.15">
      <c r="A352" s="4" t="s">
        <v>717</v>
      </c>
      <c r="B352" s="5" t="s">
        <v>6</v>
      </c>
      <c r="C352" s="4" t="s">
        <v>2358</v>
      </c>
      <c r="D352" s="7">
        <f t="shared" si="11"/>
        <v>135562</v>
      </c>
      <c r="E352">
        <f>ROW()</f>
        <v>352</v>
      </c>
      <c r="F352">
        <f t="shared" si="10"/>
        <v>0.31598031598031601</v>
      </c>
    </row>
    <row r="353" spans="1:6" x14ac:dyDescent="0.15">
      <c r="A353" s="4" t="s">
        <v>719</v>
      </c>
      <c r="B353" s="5" t="s">
        <v>4</v>
      </c>
      <c r="C353" s="4" t="s">
        <v>2319</v>
      </c>
      <c r="D353" s="7">
        <f t="shared" si="11"/>
        <v>135561</v>
      </c>
      <c r="E353">
        <f>ROW()</f>
        <v>353</v>
      </c>
      <c r="F353">
        <f t="shared" si="10"/>
        <v>0.31524031524031526</v>
      </c>
    </row>
    <row r="354" spans="1:6" x14ac:dyDescent="0.15">
      <c r="A354" s="4" t="s">
        <v>721</v>
      </c>
      <c r="B354" s="5" t="s">
        <v>4</v>
      </c>
      <c r="C354" s="4" t="s">
        <v>2319</v>
      </c>
      <c r="D354" s="7">
        <f t="shared" si="11"/>
        <v>135560</v>
      </c>
      <c r="E354">
        <f>ROW()</f>
        <v>354</v>
      </c>
      <c r="F354">
        <f t="shared" si="10"/>
        <v>0.31450031450031446</v>
      </c>
    </row>
    <row r="355" spans="1:6" x14ac:dyDescent="0.15">
      <c r="A355" s="4" t="s">
        <v>723</v>
      </c>
      <c r="B355" s="5" t="s">
        <v>4</v>
      </c>
      <c r="C355" s="4" t="s">
        <v>2319</v>
      </c>
      <c r="D355" s="7">
        <f t="shared" si="11"/>
        <v>135559</v>
      </c>
      <c r="E355">
        <f>ROW()</f>
        <v>355</v>
      </c>
      <c r="F355">
        <f t="shared" si="10"/>
        <v>0.31376031376031377</v>
      </c>
    </row>
    <row r="356" spans="1:6" x14ac:dyDescent="0.15">
      <c r="A356" s="4" t="s">
        <v>725</v>
      </c>
      <c r="B356" s="5" t="s">
        <v>4</v>
      </c>
      <c r="C356" s="4" t="s">
        <v>2319</v>
      </c>
      <c r="D356" s="7">
        <f t="shared" si="11"/>
        <v>135558</v>
      </c>
      <c r="E356">
        <f>ROW()</f>
        <v>356</v>
      </c>
      <c r="F356">
        <f t="shared" si="10"/>
        <v>0.31302031302031302</v>
      </c>
    </row>
    <row r="357" spans="1:6" x14ac:dyDescent="0.15">
      <c r="A357" s="4" t="s">
        <v>727</v>
      </c>
      <c r="B357" s="5" t="s">
        <v>4</v>
      </c>
      <c r="C357" s="4" t="s">
        <v>2319</v>
      </c>
      <c r="D357" s="7">
        <f t="shared" si="11"/>
        <v>135557</v>
      </c>
      <c r="E357">
        <f>ROW()</f>
        <v>357</v>
      </c>
      <c r="F357">
        <f t="shared" si="10"/>
        <v>0.31228031228031228</v>
      </c>
    </row>
    <row r="358" spans="1:6" x14ac:dyDescent="0.15">
      <c r="A358" s="4" t="s">
        <v>729</v>
      </c>
      <c r="B358" s="5" t="s">
        <v>6</v>
      </c>
      <c r="C358" s="4" t="s">
        <v>2320</v>
      </c>
      <c r="D358" s="7">
        <f t="shared" si="11"/>
        <v>135567</v>
      </c>
      <c r="E358">
        <f>ROW()</f>
        <v>358</v>
      </c>
      <c r="F358">
        <f t="shared" si="10"/>
        <v>0.31968031968031968</v>
      </c>
    </row>
    <row r="359" spans="1:6" x14ac:dyDescent="0.15">
      <c r="A359" s="4" t="s">
        <v>731</v>
      </c>
      <c r="B359" s="5" t="s">
        <v>4</v>
      </c>
      <c r="C359" s="4" t="s">
        <v>2319</v>
      </c>
      <c r="D359" s="7">
        <f t="shared" si="11"/>
        <v>135566</v>
      </c>
      <c r="E359">
        <f>ROW()</f>
        <v>359</v>
      </c>
      <c r="F359">
        <f t="shared" si="10"/>
        <v>0.31894031894031893</v>
      </c>
    </row>
    <row r="360" spans="1:6" x14ac:dyDescent="0.15">
      <c r="A360" s="4" t="s">
        <v>733</v>
      </c>
      <c r="B360" s="5" t="s">
        <v>4</v>
      </c>
      <c r="C360" s="4" t="s">
        <v>2319</v>
      </c>
      <c r="D360" s="7">
        <f t="shared" si="11"/>
        <v>135565</v>
      </c>
      <c r="E360">
        <f>ROW()</f>
        <v>360</v>
      </c>
      <c r="F360">
        <f t="shared" si="10"/>
        <v>0.31820031820031819</v>
      </c>
    </row>
    <row r="361" spans="1:6" x14ac:dyDescent="0.15">
      <c r="A361" s="4" t="s">
        <v>735</v>
      </c>
      <c r="B361" s="5" t="s">
        <v>4</v>
      </c>
      <c r="C361" s="4" t="s">
        <v>2319</v>
      </c>
      <c r="D361" s="7">
        <f t="shared" si="11"/>
        <v>135564</v>
      </c>
      <c r="E361">
        <f>ROW()</f>
        <v>361</v>
      </c>
      <c r="F361">
        <f t="shared" si="10"/>
        <v>0.31746031746031744</v>
      </c>
    </row>
    <row r="362" spans="1:6" x14ac:dyDescent="0.15">
      <c r="A362" s="4" t="s">
        <v>737</v>
      </c>
      <c r="B362" s="5" t="s">
        <v>4</v>
      </c>
      <c r="C362" s="4" t="s">
        <v>2319</v>
      </c>
      <c r="D362" s="7">
        <f t="shared" si="11"/>
        <v>135563</v>
      </c>
      <c r="E362">
        <f>ROW()</f>
        <v>362</v>
      </c>
      <c r="F362">
        <f t="shared" si="10"/>
        <v>0.3167203167203167</v>
      </c>
    </row>
    <row r="363" spans="1:6" x14ac:dyDescent="0.15">
      <c r="A363" s="4" t="s">
        <v>739</v>
      </c>
      <c r="B363" s="5" t="s">
        <v>4</v>
      </c>
      <c r="C363" s="4" t="s">
        <v>2319</v>
      </c>
      <c r="D363" s="7">
        <f t="shared" si="11"/>
        <v>135562</v>
      </c>
      <c r="E363">
        <f>ROW()</f>
        <v>363</v>
      </c>
      <c r="F363">
        <f t="shared" si="10"/>
        <v>0.31598031598031601</v>
      </c>
    </row>
    <row r="364" spans="1:6" x14ac:dyDescent="0.15">
      <c r="A364" s="4" t="s">
        <v>741</v>
      </c>
      <c r="B364" s="5" t="s">
        <v>4</v>
      </c>
      <c r="C364" s="4" t="s">
        <v>2319</v>
      </c>
      <c r="D364" s="7">
        <f t="shared" si="11"/>
        <v>135561</v>
      </c>
      <c r="E364">
        <f>ROW()</f>
        <v>364</v>
      </c>
      <c r="F364">
        <f t="shared" si="10"/>
        <v>0.31524031524031526</v>
      </c>
    </row>
    <row r="365" spans="1:6" x14ac:dyDescent="0.15">
      <c r="A365" s="4" t="s">
        <v>743</v>
      </c>
      <c r="B365" s="5" t="s">
        <v>4</v>
      </c>
      <c r="C365" s="4" t="s">
        <v>2319</v>
      </c>
      <c r="D365" s="7">
        <f t="shared" si="11"/>
        <v>135560</v>
      </c>
      <c r="E365">
        <f>ROW()</f>
        <v>365</v>
      </c>
      <c r="F365">
        <f t="shared" si="10"/>
        <v>0.31450031450031446</v>
      </c>
    </row>
    <row r="366" spans="1:6" x14ac:dyDescent="0.15">
      <c r="A366" s="4" t="s">
        <v>745</v>
      </c>
      <c r="B366" s="5" t="s">
        <v>4</v>
      </c>
      <c r="C366" s="4" t="s">
        <v>2319</v>
      </c>
      <c r="D366" s="7">
        <f t="shared" si="11"/>
        <v>135559</v>
      </c>
      <c r="E366">
        <f>ROW()</f>
        <v>366</v>
      </c>
      <c r="F366">
        <f t="shared" si="10"/>
        <v>0.31376031376031377</v>
      </c>
    </row>
    <row r="367" spans="1:6" x14ac:dyDescent="0.15">
      <c r="A367" s="4" t="s">
        <v>747</v>
      </c>
      <c r="B367" s="5" t="s">
        <v>6</v>
      </c>
      <c r="C367" s="4" t="s">
        <v>2320</v>
      </c>
      <c r="D367" s="7">
        <f t="shared" si="11"/>
        <v>135569</v>
      </c>
      <c r="E367">
        <f>ROW()</f>
        <v>367</v>
      </c>
      <c r="F367">
        <f t="shared" si="10"/>
        <v>0.32116032116032117</v>
      </c>
    </row>
    <row r="368" spans="1:6" x14ac:dyDescent="0.15">
      <c r="A368" s="4" t="s">
        <v>749</v>
      </c>
      <c r="B368" s="5" t="s">
        <v>4</v>
      </c>
      <c r="C368" s="4" t="s">
        <v>2319</v>
      </c>
      <c r="D368" s="7">
        <f t="shared" si="11"/>
        <v>135568</v>
      </c>
      <c r="E368">
        <f>ROW()</f>
        <v>368</v>
      </c>
      <c r="F368">
        <f t="shared" si="10"/>
        <v>0.32042032042032043</v>
      </c>
    </row>
    <row r="369" spans="1:6" x14ac:dyDescent="0.15">
      <c r="A369" s="4" t="s">
        <v>751</v>
      </c>
      <c r="B369" s="5" t="s">
        <v>6</v>
      </c>
      <c r="C369" s="4" t="s">
        <v>2320</v>
      </c>
      <c r="D369" s="7">
        <f t="shared" si="11"/>
        <v>135578</v>
      </c>
      <c r="E369">
        <f>ROW()</f>
        <v>369</v>
      </c>
      <c r="F369">
        <f t="shared" si="10"/>
        <v>0.32782032782032783</v>
      </c>
    </row>
    <row r="370" spans="1:6" x14ac:dyDescent="0.15">
      <c r="A370" s="4" t="s">
        <v>753</v>
      </c>
      <c r="B370" s="5" t="s">
        <v>6</v>
      </c>
      <c r="C370" s="4" t="s">
        <v>2320</v>
      </c>
      <c r="D370" s="7">
        <f t="shared" si="11"/>
        <v>135588</v>
      </c>
      <c r="E370">
        <f>ROW()</f>
        <v>370</v>
      </c>
      <c r="F370">
        <f t="shared" si="10"/>
        <v>0.33522033522033523</v>
      </c>
    </row>
    <row r="371" spans="1:6" x14ac:dyDescent="0.15">
      <c r="A371" s="4" t="s">
        <v>755</v>
      </c>
      <c r="B371" s="5" t="s">
        <v>4</v>
      </c>
      <c r="C371" s="4" t="s">
        <v>2319</v>
      </c>
      <c r="D371" s="7">
        <f t="shared" si="11"/>
        <v>135587</v>
      </c>
      <c r="E371">
        <f>ROW()</f>
        <v>371</v>
      </c>
      <c r="F371">
        <f t="shared" si="10"/>
        <v>0.33448033448033448</v>
      </c>
    </row>
    <row r="372" spans="1:6" x14ac:dyDescent="0.15">
      <c r="A372" s="4" t="s">
        <v>757</v>
      </c>
      <c r="B372" s="5" t="s">
        <v>4</v>
      </c>
      <c r="C372" s="4" t="s">
        <v>2319</v>
      </c>
      <c r="D372" s="7">
        <f t="shared" si="11"/>
        <v>135586</v>
      </c>
      <c r="E372">
        <f>ROW()</f>
        <v>372</v>
      </c>
      <c r="F372">
        <f t="shared" si="10"/>
        <v>0.33374033374033374</v>
      </c>
    </row>
    <row r="373" spans="1:6" x14ac:dyDescent="0.15">
      <c r="A373" s="4" t="s">
        <v>759</v>
      </c>
      <c r="B373" s="5" t="s">
        <v>4</v>
      </c>
      <c r="C373" s="4" t="s">
        <v>2319</v>
      </c>
      <c r="D373" s="7">
        <f t="shared" si="11"/>
        <v>135585</v>
      </c>
      <c r="E373">
        <f>ROW()</f>
        <v>373</v>
      </c>
      <c r="F373">
        <f t="shared" si="10"/>
        <v>0.33300033300033299</v>
      </c>
    </row>
    <row r="374" spans="1:6" x14ac:dyDescent="0.15">
      <c r="A374" s="4" t="s">
        <v>761</v>
      </c>
      <c r="B374" s="5" t="s">
        <v>6</v>
      </c>
      <c r="C374" s="4" t="s">
        <v>2320</v>
      </c>
      <c r="D374" s="7">
        <f t="shared" si="11"/>
        <v>135595</v>
      </c>
      <c r="E374">
        <f>ROW()</f>
        <v>374</v>
      </c>
      <c r="F374">
        <f t="shared" si="10"/>
        <v>0.3404003404003404</v>
      </c>
    </row>
    <row r="375" spans="1:6" x14ac:dyDescent="0.15">
      <c r="A375" s="4" t="s">
        <v>763</v>
      </c>
      <c r="B375" s="5" t="s">
        <v>4</v>
      </c>
      <c r="C375" s="4" t="s">
        <v>2319</v>
      </c>
      <c r="D375" s="7">
        <f t="shared" si="11"/>
        <v>135594</v>
      </c>
      <c r="E375">
        <f>ROW()</f>
        <v>375</v>
      </c>
      <c r="F375">
        <f t="shared" si="10"/>
        <v>0.33966033966033965</v>
      </c>
    </row>
    <row r="376" spans="1:6" x14ac:dyDescent="0.15">
      <c r="A376" s="4" t="s">
        <v>765</v>
      </c>
      <c r="B376" s="5" t="s">
        <v>4</v>
      </c>
      <c r="C376" s="4" t="s">
        <v>2319</v>
      </c>
      <c r="D376" s="7">
        <f t="shared" si="11"/>
        <v>135593</v>
      </c>
      <c r="E376">
        <f>ROW()</f>
        <v>376</v>
      </c>
      <c r="F376">
        <f t="shared" si="10"/>
        <v>0.3389203389203389</v>
      </c>
    </row>
    <row r="377" spans="1:6" x14ac:dyDescent="0.15">
      <c r="A377" s="4" t="s">
        <v>767</v>
      </c>
      <c r="B377" s="5" t="s">
        <v>4</v>
      </c>
      <c r="C377" s="4" t="s">
        <v>2319</v>
      </c>
      <c r="D377" s="7">
        <f t="shared" si="11"/>
        <v>135592</v>
      </c>
      <c r="E377">
        <f>ROW()</f>
        <v>377</v>
      </c>
      <c r="F377">
        <f t="shared" si="10"/>
        <v>0.33818033818033821</v>
      </c>
    </row>
    <row r="378" spans="1:6" x14ac:dyDescent="0.15">
      <c r="A378" s="4" t="s">
        <v>769</v>
      </c>
      <c r="B378" s="5" t="s">
        <v>4</v>
      </c>
      <c r="C378" s="4" t="s">
        <v>2319</v>
      </c>
      <c r="D378" s="7">
        <f t="shared" si="11"/>
        <v>135591</v>
      </c>
      <c r="E378">
        <f>ROW()</f>
        <v>378</v>
      </c>
      <c r="F378">
        <f t="shared" si="10"/>
        <v>0.33744033744033741</v>
      </c>
    </row>
    <row r="379" spans="1:6" x14ac:dyDescent="0.15">
      <c r="A379" s="4" t="s">
        <v>771</v>
      </c>
      <c r="B379" s="5" t="s">
        <v>6</v>
      </c>
      <c r="C379" s="4" t="s">
        <v>2320</v>
      </c>
      <c r="D379" s="7">
        <f t="shared" si="11"/>
        <v>135601</v>
      </c>
      <c r="E379">
        <f>ROW()</f>
        <v>379</v>
      </c>
      <c r="F379">
        <f t="shared" si="10"/>
        <v>0.34484034484034487</v>
      </c>
    </row>
    <row r="380" spans="1:6" x14ac:dyDescent="0.15">
      <c r="A380" s="4" t="s">
        <v>773</v>
      </c>
      <c r="B380" s="5" t="s">
        <v>4</v>
      </c>
      <c r="C380" s="4" t="s">
        <v>2319</v>
      </c>
      <c r="D380" s="7">
        <f t="shared" si="11"/>
        <v>135600</v>
      </c>
      <c r="E380">
        <f>ROW()</f>
        <v>380</v>
      </c>
      <c r="F380">
        <f t="shared" si="10"/>
        <v>0.34410034410034412</v>
      </c>
    </row>
    <row r="381" spans="1:6" x14ac:dyDescent="0.15">
      <c r="A381" s="4" t="s">
        <v>775</v>
      </c>
      <c r="B381" s="5" t="s">
        <v>4</v>
      </c>
      <c r="C381" s="4" t="s">
        <v>2319</v>
      </c>
      <c r="D381" s="7">
        <f t="shared" si="11"/>
        <v>135599</v>
      </c>
      <c r="E381">
        <f>ROW()</f>
        <v>381</v>
      </c>
      <c r="F381">
        <f t="shared" si="10"/>
        <v>0.34336034336034332</v>
      </c>
    </row>
    <row r="382" spans="1:6" x14ac:dyDescent="0.15">
      <c r="A382" s="4" t="s">
        <v>777</v>
      </c>
      <c r="B382" s="5" t="s">
        <v>4</v>
      </c>
      <c r="C382" s="4" t="s">
        <v>2319</v>
      </c>
      <c r="D382" s="7">
        <f t="shared" si="11"/>
        <v>135598</v>
      </c>
      <c r="E382">
        <f>ROW()</f>
        <v>382</v>
      </c>
      <c r="F382">
        <f t="shared" si="10"/>
        <v>0.34262034262034263</v>
      </c>
    </row>
    <row r="383" spans="1:6" x14ac:dyDescent="0.15">
      <c r="A383" s="4" t="s">
        <v>779</v>
      </c>
      <c r="B383" s="5" t="s">
        <v>6</v>
      </c>
      <c r="C383" s="4" t="s">
        <v>2320</v>
      </c>
      <c r="D383" s="7">
        <f t="shared" si="11"/>
        <v>135608</v>
      </c>
      <c r="E383">
        <f>ROW()</f>
        <v>383</v>
      </c>
      <c r="F383">
        <f t="shared" si="10"/>
        <v>0.35002035002034998</v>
      </c>
    </row>
    <row r="384" spans="1:6" x14ac:dyDescent="0.15">
      <c r="A384" s="4" t="s">
        <v>781</v>
      </c>
      <c r="B384" s="5" t="s">
        <v>4</v>
      </c>
      <c r="C384" s="4" t="s">
        <v>2319</v>
      </c>
      <c r="D384" s="7">
        <f t="shared" si="11"/>
        <v>135607</v>
      </c>
      <c r="E384">
        <f>ROW()</f>
        <v>384</v>
      </c>
      <c r="F384">
        <f t="shared" si="10"/>
        <v>0.34928034928034929</v>
      </c>
    </row>
    <row r="385" spans="1:6" x14ac:dyDescent="0.15">
      <c r="A385" s="4" t="s">
        <v>783</v>
      </c>
      <c r="B385" s="5" t="s">
        <v>4</v>
      </c>
      <c r="C385" s="4" t="s">
        <v>2319</v>
      </c>
      <c r="D385" s="7">
        <f t="shared" si="11"/>
        <v>135606</v>
      </c>
      <c r="E385">
        <f>ROW()</f>
        <v>385</v>
      </c>
      <c r="F385">
        <f t="shared" si="10"/>
        <v>0.34854034854034854</v>
      </c>
    </row>
    <row r="386" spans="1:6" x14ac:dyDescent="0.15">
      <c r="A386" s="4" t="s">
        <v>785</v>
      </c>
      <c r="B386" s="5" t="s">
        <v>4</v>
      </c>
      <c r="C386" s="4" t="s">
        <v>2319</v>
      </c>
      <c r="D386" s="7">
        <f t="shared" si="11"/>
        <v>135605</v>
      </c>
      <c r="E386">
        <f>ROW()</f>
        <v>386</v>
      </c>
      <c r="F386">
        <f t="shared" ref="F386:F449" si="12">(D386-135135)/135135*100</f>
        <v>0.3478003478003478</v>
      </c>
    </row>
    <row r="387" spans="1:6" x14ac:dyDescent="0.15">
      <c r="A387" s="4" t="s">
        <v>787</v>
      </c>
      <c r="B387" s="5" t="s">
        <v>4</v>
      </c>
      <c r="C387" s="4" t="s">
        <v>2319</v>
      </c>
      <c r="D387" s="7">
        <f t="shared" ref="D387:D450" si="13">D386+C387</f>
        <v>135604</v>
      </c>
      <c r="E387">
        <f>ROW()</f>
        <v>387</v>
      </c>
      <c r="F387">
        <f t="shared" si="12"/>
        <v>0.34706034706034705</v>
      </c>
    </row>
    <row r="388" spans="1:6" x14ac:dyDescent="0.15">
      <c r="A388" s="4" t="s">
        <v>789</v>
      </c>
      <c r="B388" s="5" t="s">
        <v>4</v>
      </c>
      <c r="C388" s="4" t="s">
        <v>2319</v>
      </c>
      <c r="D388" s="7">
        <f t="shared" si="13"/>
        <v>135603</v>
      </c>
      <c r="E388">
        <f>ROW()</f>
        <v>388</v>
      </c>
      <c r="F388">
        <f t="shared" si="12"/>
        <v>0.34632034632034631</v>
      </c>
    </row>
    <row r="389" spans="1:6" x14ac:dyDescent="0.15">
      <c r="A389" s="4" t="s">
        <v>791</v>
      </c>
      <c r="B389" s="5" t="s">
        <v>4</v>
      </c>
      <c r="C389" s="4" t="s">
        <v>2319</v>
      </c>
      <c r="D389" s="7">
        <f t="shared" si="13"/>
        <v>135602</v>
      </c>
      <c r="E389">
        <f>ROW()</f>
        <v>389</v>
      </c>
      <c r="F389">
        <f t="shared" si="12"/>
        <v>0.34558034558034556</v>
      </c>
    </row>
    <row r="390" spans="1:6" x14ac:dyDescent="0.15">
      <c r="A390" s="4" t="s">
        <v>793</v>
      </c>
      <c r="B390" s="5" t="s">
        <v>4</v>
      </c>
      <c r="C390" s="4" t="s">
        <v>2319</v>
      </c>
      <c r="D390" s="7">
        <f t="shared" si="13"/>
        <v>135601</v>
      </c>
      <c r="E390">
        <f>ROW()</f>
        <v>390</v>
      </c>
      <c r="F390">
        <f t="shared" si="12"/>
        <v>0.34484034484034487</v>
      </c>
    </row>
    <row r="391" spans="1:6" x14ac:dyDescent="0.15">
      <c r="A391" s="4" t="s">
        <v>795</v>
      </c>
      <c r="B391" s="5" t="s">
        <v>4</v>
      </c>
      <c r="C391" s="4" t="s">
        <v>2319</v>
      </c>
      <c r="D391" s="7">
        <f t="shared" si="13"/>
        <v>135600</v>
      </c>
      <c r="E391">
        <f>ROW()</f>
        <v>391</v>
      </c>
      <c r="F391">
        <f t="shared" si="12"/>
        <v>0.34410034410034412</v>
      </c>
    </row>
    <row r="392" spans="1:6" x14ac:dyDescent="0.15">
      <c r="A392" s="4" t="s">
        <v>797</v>
      </c>
      <c r="B392" s="5" t="s">
        <v>4</v>
      </c>
      <c r="C392" s="4" t="s">
        <v>2319</v>
      </c>
      <c r="D392" s="7">
        <f t="shared" si="13"/>
        <v>135599</v>
      </c>
      <c r="E392">
        <f>ROW()</f>
        <v>392</v>
      </c>
      <c r="F392">
        <f t="shared" si="12"/>
        <v>0.34336034336034332</v>
      </c>
    </row>
    <row r="393" spans="1:6" x14ac:dyDescent="0.15">
      <c r="A393" s="4" t="s">
        <v>799</v>
      </c>
      <c r="B393" s="5" t="s">
        <v>4</v>
      </c>
      <c r="C393" s="4" t="s">
        <v>2321</v>
      </c>
      <c r="D393" s="7">
        <f t="shared" si="13"/>
        <v>135597</v>
      </c>
      <c r="E393">
        <f>ROW()</f>
        <v>393</v>
      </c>
      <c r="F393">
        <f t="shared" si="12"/>
        <v>0.34188034188034189</v>
      </c>
    </row>
    <row r="394" spans="1:6" x14ac:dyDescent="0.15">
      <c r="A394" s="4" t="s">
        <v>801</v>
      </c>
      <c r="B394" s="5" t="s">
        <v>4</v>
      </c>
      <c r="C394" s="4" t="s">
        <v>2321</v>
      </c>
      <c r="D394" s="7">
        <f t="shared" si="13"/>
        <v>135595</v>
      </c>
      <c r="E394">
        <f>ROW()</f>
        <v>394</v>
      </c>
      <c r="F394">
        <f t="shared" si="12"/>
        <v>0.3404003404003404</v>
      </c>
    </row>
    <row r="395" spans="1:6" x14ac:dyDescent="0.15">
      <c r="A395" s="4" t="s">
        <v>803</v>
      </c>
      <c r="B395" s="5" t="s">
        <v>4</v>
      </c>
      <c r="C395" s="4" t="s">
        <v>2321</v>
      </c>
      <c r="D395" s="7">
        <f t="shared" si="13"/>
        <v>135593</v>
      </c>
      <c r="E395">
        <f>ROW()</f>
        <v>395</v>
      </c>
      <c r="F395">
        <f t="shared" si="12"/>
        <v>0.3389203389203389</v>
      </c>
    </row>
    <row r="396" spans="1:6" x14ac:dyDescent="0.15">
      <c r="A396" s="4" t="s">
        <v>805</v>
      </c>
      <c r="B396" s="5" t="s">
        <v>6</v>
      </c>
      <c r="C396" s="4" t="s">
        <v>2322</v>
      </c>
      <c r="D396" s="7">
        <f t="shared" si="13"/>
        <v>135613</v>
      </c>
      <c r="E396">
        <f>ROW()</f>
        <v>396</v>
      </c>
      <c r="F396">
        <f t="shared" si="12"/>
        <v>0.35372035372035371</v>
      </c>
    </row>
    <row r="397" spans="1:6" x14ac:dyDescent="0.15">
      <c r="A397" s="4" t="s">
        <v>807</v>
      </c>
      <c r="B397" s="5" t="s">
        <v>4</v>
      </c>
      <c r="C397" s="4" t="s">
        <v>2319</v>
      </c>
      <c r="D397" s="7">
        <f t="shared" si="13"/>
        <v>135612</v>
      </c>
      <c r="E397">
        <f>ROW()</f>
        <v>397</v>
      </c>
      <c r="F397">
        <f t="shared" si="12"/>
        <v>0.35298035298035296</v>
      </c>
    </row>
    <row r="398" spans="1:6" x14ac:dyDescent="0.15">
      <c r="A398" s="4" t="s">
        <v>809</v>
      </c>
      <c r="B398" s="5" t="s">
        <v>4</v>
      </c>
      <c r="C398" s="4" t="s">
        <v>2319</v>
      </c>
      <c r="D398" s="7">
        <f t="shared" si="13"/>
        <v>135611</v>
      </c>
      <c r="E398">
        <f>ROW()</f>
        <v>398</v>
      </c>
      <c r="F398">
        <f t="shared" si="12"/>
        <v>0.35224035224035222</v>
      </c>
    </row>
    <row r="399" spans="1:6" x14ac:dyDescent="0.15">
      <c r="A399" s="4" t="s">
        <v>811</v>
      </c>
      <c r="B399" s="5" t="s">
        <v>6</v>
      </c>
      <c r="C399" s="4" t="s">
        <v>2320</v>
      </c>
      <c r="D399" s="7">
        <f t="shared" si="13"/>
        <v>135621</v>
      </c>
      <c r="E399">
        <f>ROW()</f>
        <v>399</v>
      </c>
      <c r="F399">
        <f t="shared" si="12"/>
        <v>0.35964035964035962</v>
      </c>
    </row>
    <row r="400" spans="1:6" x14ac:dyDescent="0.15">
      <c r="A400" s="4" t="s">
        <v>813</v>
      </c>
      <c r="B400" s="5" t="s">
        <v>4</v>
      </c>
      <c r="C400" s="4" t="s">
        <v>2319</v>
      </c>
      <c r="D400" s="7">
        <f t="shared" si="13"/>
        <v>135620</v>
      </c>
      <c r="E400">
        <f>ROW()</f>
        <v>400</v>
      </c>
      <c r="F400">
        <f t="shared" si="12"/>
        <v>0.35890035890035887</v>
      </c>
    </row>
    <row r="401" spans="1:6" x14ac:dyDescent="0.15">
      <c r="A401" s="4" t="s">
        <v>815</v>
      </c>
      <c r="B401" s="5" t="s">
        <v>4</v>
      </c>
      <c r="C401" s="4" t="s">
        <v>2319</v>
      </c>
      <c r="D401" s="7">
        <f t="shared" si="13"/>
        <v>135619</v>
      </c>
      <c r="E401">
        <f>ROW()</f>
        <v>401</v>
      </c>
      <c r="F401">
        <f t="shared" si="12"/>
        <v>0.35816035816035818</v>
      </c>
    </row>
    <row r="402" spans="1:6" x14ac:dyDescent="0.15">
      <c r="A402" s="4" t="s">
        <v>817</v>
      </c>
      <c r="B402" s="5" t="s">
        <v>4</v>
      </c>
      <c r="C402" s="4" t="s">
        <v>2319</v>
      </c>
      <c r="D402" s="7">
        <f t="shared" si="13"/>
        <v>135618</v>
      </c>
      <c r="E402">
        <f>ROW()</f>
        <v>402</v>
      </c>
      <c r="F402">
        <f t="shared" si="12"/>
        <v>0.35742035742035744</v>
      </c>
    </row>
    <row r="403" spans="1:6" x14ac:dyDescent="0.15">
      <c r="A403" s="4" t="s">
        <v>819</v>
      </c>
      <c r="B403" s="5" t="s">
        <v>4</v>
      </c>
      <c r="C403" s="4" t="s">
        <v>2319</v>
      </c>
      <c r="D403" s="7">
        <f t="shared" si="13"/>
        <v>135617</v>
      </c>
      <c r="E403">
        <f>ROW()</f>
        <v>403</v>
      </c>
      <c r="F403">
        <f t="shared" si="12"/>
        <v>0.35668035668035669</v>
      </c>
    </row>
    <row r="404" spans="1:6" x14ac:dyDescent="0.15">
      <c r="A404" s="4" t="s">
        <v>821</v>
      </c>
      <c r="B404" s="5" t="s">
        <v>4</v>
      </c>
      <c r="C404" s="4" t="s">
        <v>2319</v>
      </c>
      <c r="D404" s="7">
        <f t="shared" si="13"/>
        <v>135616</v>
      </c>
      <c r="E404">
        <f>ROW()</f>
        <v>404</v>
      </c>
      <c r="F404">
        <f t="shared" si="12"/>
        <v>0.35594035594035595</v>
      </c>
    </row>
    <row r="405" spans="1:6" x14ac:dyDescent="0.15">
      <c r="A405" s="4" t="s">
        <v>823</v>
      </c>
      <c r="B405" s="5" t="s">
        <v>4</v>
      </c>
      <c r="C405" s="4" t="s">
        <v>2319</v>
      </c>
      <c r="D405" s="7">
        <f t="shared" si="13"/>
        <v>135615</v>
      </c>
      <c r="E405">
        <f>ROW()</f>
        <v>405</v>
      </c>
      <c r="F405">
        <f t="shared" si="12"/>
        <v>0.3552003552003552</v>
      </c>
    </row>
    <row r="406" spans="1:6" x14ac:dyDescent="0.15">
      <c r="A406" s="4" t="s">
        <v>825</v>
      </c>
      <c r="B406" s="5" t="s">
        <v>4</v>
      </c>
      <c r="C406" s="4" t="s">
        <v>2319</v>
      </c>
      <c r="D406" s="7">
        <f t="shared" si="13"/>
        <v>135614</v>
      </c>
      <c r="E406">
        <f>ROW()</f>
        <v>406</v>
      </c>
      <c r="F406">
        <f t="shared" si="12"/>
        <v>0.35446035446035445</v>
      </c>
    </row>
    <row r="407" spans="1:6" x14ac:dyDescent="0.15">
      <c r="A407" s="4" t="s">
        <v>827</v>
      </c>
      <c r="B407" s="5" t="s">
        <v>4</v>
      </c>
      <c r="C407" s="4" t="s">
        <v>2319</v>
      </c>
      <c r="D407" s="7">
        <f t="shared" si="13"/>
        <v>135613</v>
      </c>
      <c r="E407">
        <f>ROW()</f>
        <v>407</v>
      </c>
      <c r="F407">
        <f t="shared" si="12"/>
        <v>0.35372035372035371</v>
      </c>
    </row>
    <row r="408" spans="1:6" x14ac:dyDescent="0.15">
      <c r="A408" s="4" t="s">
        <v>829</v>
      </c>
      <c r="B408" s="5" t="s">
        <v>4</v>
      </c>
      <c r="C408" s="4" t="s">
        <v>2319</v>
      </c>
      <c r="D408" s="7">
        <f t="shared" si="13"/>
        <v>135612</v>
      </c>
      <c r="E408">
        <f>ROW()</f>
        <v>408</v>
      </c>
      <c r="F408">
        <f t="shared" si="12"/>
        <v>0.35298035298035296</v>
      </c>
    </row>
    <row r="409" spans="1:6" x14ac:dyDescent="0.15">
      <c r="A409" s="4" t="s">
        <v>831</v>
      </c>
      <c r="B409" s="5" t="s">
        <v>4</v>
      </c>
      <c r="C409" s="4" t="s">
        <v>2321</v>
      </c>
      <c r="D409" s="7">
        <f t="shared" si="13"/>
        <v>135610</v>
      </c>
      <c r="E409">
        <f>ROW()</f>
        <v>409</v>
      </c>
      <c r="F409">
        <f t="shared" si="12"/>
        <v>0.35150035150035153</v>
      </c>
    </row>
    <row r="410" spans="1:6" x14ac:dyDescent="0.15">
      <c r="A410" s="4" t="s">
        <v>833</v>
      </c>
      <c r="B410" s="5" t="s">
        <v>4</v>
      </c>
      <c r="C410" s="4" t="s">
        <v>2321</v>
      </c>
      <c r="D410" s="7">
        <f t="shared" si="13"/>
        <v>135608</v>
      </c>
      <c r="E410">
        <f>ROW()</f>
        <v>410</v>
      </c>
      <c r="F410">
        <f t="shared" si="12"/>
        <v>0.35002035002034998</v>
      </c>
    </row>
    <row r="411" spans="1:6" x14ac:dyDescent="0.15">
      <c r="A411" s="4" t="s">
        <v>835</v>
      </c>
      <c r="B411" s="5" t="s">
        <v>4</v>
      </c>
      <c r="C411" s="4" t="s">
        <v>2321</v>
      </c>
      <c r="D411" s="7">
        <f t="shared" si="13"/>
        <v>135606</v>
      </c>
      <c r="E411">
        <f>ROW()</f>
        <v>411</v>
      </c>
      <c r="F411">
        <f t="shared" si="12"/>
        <v>0.34854034854034854</v>
      </c>
    </row>
    <row r="412" spans="1:6" x14ac:dyDescent="0.15">
      <c r="A412" s="4" t="s">
        <v>837</v>
      </c>
      <c r="B412" s="5" t="s">
        <v>4</v>
      </c>
      <c r="C412" s="4" t="s">
        <v>2321</v>
      </c>
      <c r="D412" s="7">
        <f t="shared" si="13"/>
        <v>135604</v>
      </c>
      <c r="E412">
        <f>ROW()</f>
        <v>412</v>
      </c>
      <c r="F412">
        <f t="shared" si="12"/>
        <v>0.34706034706034705</v>
      </c>
    </row>
    <row r="413" spans="1:6" x14ac:dyDescent="0.15">
      <c r="A413" s="4" t="s">
        <v>839</v>
      </c>
      <c r="B413" s="5" t="s">
        <v>4</v>
      </c>
      <c r="C413" s="4" t="s">
        <v>2321</v>
      </c>
      <c r="D413" s="7">
        <f t="shared" si="13"/>
        <v>135602</v>
      </c>
      <c r="E413">
        <f>ROW()</f>
        <v>413</v>
      </c>
      <c r="F413">
        <f t="shared" si="12"/>
        <v>0.34558034558034556</v>
      </c>
    </row>
    <row r="414" spans="1:6" x14ac:dyDescent="0.15">
      <c r="A414" s="4" t="s">
        <v>841</v>
      </c>
      <c r="B414" s="5" t="s">
        <v>4</v>
      </c>
      <c r="C414" s="4" t="s">
        <v>2323</v>
      </c>
      <c r="D414" s="7">
        <f t="shared" si="13"/>
        <v>135599</v>
      </c>
      <c r="E414">
        <f>ROW()</f>
        <v>414</v>
      </c>
      <c r="F414">
        <f t="shared" si="12"/>
        <v>0.34336034336034332</v>
      </c>
    </row>
    <row r="415" spans="1:6" x14ac:dyDescent="0.15">
      <c r="A415" s="4" t="s">
        <v>843</v>
      </c>
      <c r="B415" s="5" t="s">
        <v>4</v>
      </c>
      <c r="C415" s="4" t="s">
        <v>2323</v>
      </c>
      <c r="D415" s="7">
        <f t="shared" si="13"/>
        <v>135596</v>
      </c>
      <c r="E415">
        <f>ROW()</f>
        <v>415</v>
      </c>
      <c r="F415">
        <f t="shared" si="12"/>
        <v>0.34114034114034114</v>
      </c>
    </row>
    <row r="416" spans="1:6" x14ac:dyDescent="0.15">
      <c r="A416" s="4" t="s">
        <v>845</v>
      </c>
      <c r="B416" s="5" t="s">
        <v>4</v>
      </c>
      <c r="C416" s="4" t="s">
        <v>2323</v>
      </c>
      <c r="D416" s="7">
        <f t="shared" si="13"/>
        <v>135593</v>
      </c>
      <c r="E416">
        <f>ROW()</f>
        <v>416</v>
      </c>
      <c r="F416">
        <f t="shared" si="12"/>
        <v>0.3389203389203389</v>
      </c>
    </row>
    <row r="417" spans="1:6" x14ac:dyDescent="0.15">
      <c r="A417" s="4" t="s">
        <v>847</v>
      </c>
      <c r="B417" s="5" t="s">
        <v>6</v>
      </c>
      <c r="C417" s="4" t="s">
        <v>2324</v>
      </c>
      <c r="D417" s="7">
        <f t="shared" si="13"/>
        <v>135633</v>
      </c>
      <c r="E417">
        <f>ROW()</f>
        <v>417</v>
      </c>
      <c r="F417">
        <f t="shared" si="12"/>
        <v>0.36852036852036851</v>
      </c>
    </row>
    <row r="418" spans="1:6" x14ac:dyDescent="0.15">
      <c r="A418" s="4" t="s">
        <v>849</v>
      </c>
      <c r="B418" s="5" t="s">
        <v>4</v>
      </c>
      <c r="C418" s="4" t="s">
        <v>2319</v>
      </c>
      <c r="D418" s="7">
        <f t="shared" si="13"/>
        <v>135632</v>
      </c>
      <c r="E418">
        <f>ROW()</f>
        <v>418</v>
      </c>
      <c r="F418">
        <f t="shared" si="12"/>
        <v>0.36778036778036777</v>
      </c>
    </row>
    <row r="419" spans="1:6" x14ac:dyDescent="0.15">
      <c r="A419" s="4" t="s">
        <v>851</v>
      </c>
      <c r="B419" s="5" t="s">
        <v>4</v>
      </c>
      <c r="C419" s="4" t="s">
        <v>2319</v>
      </c>
      <c r="D419" s="7">
        <f t="shared" si="13"/>
        <v>135631</v>
      </c>
      <c r="E419">
        <f>ROW()</f>
        <v>419</v>
      </c>
      <c r="F419">
        <f t="shared" si="12"/>
        <v>0.36704036704036708</v>
      </c>
    </row>
    <row r="420" spans="1:6" x14ac:dyDescent="0.15">
      <c r="A420" s="4" t="s">
        <v>853</v>
      </c>
      <c r="B420" s="5" t="s">
        <v>4</v>
      </c>
      <c r="C420" s="4" t="s">
        <v>2319</v>
      </c>
      <c r="D420" s="7">
        <f t="shared" si="13"/>
        <v>135630</v>
      </c>
      <c r="E420">
        <f>ROW()</f>
        <v>420</v>
      </c>
      <c r="F420">
        <f t="shared" si="12"/>
        <v>0.36630036630036628</v>
      </c>
    </row>
    <row r="421" spans="1:6" x14ac:dyDescent="0.15">
      <c r="A421" s="4" t="s">
        <v>855</v>
      </c>
      <c r="B421" s="5" t="s">
        <v>6</v>
      </c>
      <c r="C421" s="4" t="s">
        <v>2320</v>
      </c>
      <c r="D421" s="7">
        <f t="shared" si="13"/>
        <v>135640</v>
      </c>
      <c r="E421">
        <f>ROW()</f>
        <v>421</v>
      </c>
      <c r="F421">
        <f t="shared" si="12"/>
        <v>0.37370037370037373</v>
      </c>
    </row>
    <row r="422" spans="1:6" x14ac:dyDescent="0.15">
      <c r="A422" s="4" t="s">
        <v>857</v>
      </c>
      <c r="B422" s="5" t="s">
        <v>4</v>
      </c>
      <c r="C422" s="4" t="s">
        <v>2319</v>
      </c>
      <c r="D422" s="7">
        <f t="shared" si="13"/>
        <v>135639</v>
      </c>
      <c r="E422">
        <f>ROW()</f>
        <v>422</v>
      </c>
      <c r="F422">
        <f t="shared" si="12"/>
        <v>0.37296037296037299</v>
      </c>
    </row>
    <row r="423" spans="1:6" x14ac:dyDescent="0.15">
      <c r="A423" s="4" t="s">
        <v>859</v>
      </c>
      <c r="B423" s="5" t="s">
        <v>4</v>
      </c>
      <c r="C423" s="4" t="s">
        <v>2319</v>
      </c>
      <c r="D423" s="7">
        <f t="shared" si="13"/>
        <v>135638</v>
      </c>
      <c r="E423">
        <f>ROW()</f>
        <v>423</v>
      </c>
      <c r="F423">
        <f t="shared" si="12"/>
        <v>0.37222037222037219</v>
      </c>
    </row>
    <row r="424" spans="1:6" x14ac:dyDescent="0.15">
      <c r="A424" s="4" t="s">
        <v>861</v>
      </c>
      <c r="B424" s="5" t="s">
        <v>6</v>
      </c>
      <c r="C424" s="4" t="s">
        <v>2320</v>
      </c>
      <c r="D424" s="7">
        <f t="shared" si="13"/>
        <v>135648</v>
      </c>
      <c r="E424">
        <f>ROW()</f>
        <v>424</v>
      </c>
      <c r="F424">
        <f t="shared" si="12"/>
        <v>0.37962037962037964</v>
      </c>
    </row>
    <row r="425" spans="1:6" x14ac:dyDescent="0.15">
      <c r="A425" s="4" t="s">
        <v>863</v>
      </c>
      <c r="B425" s="5" t="s">
        <v>4</v>
      </c>
      <c r="C425" s="4" t="s">
        <v>2319</v>
      </c>
      <c r="D425" s="7">
        <f t="shared" si="13"/>
        <v>135647</v>
      </c>
      <c r="E425">
        <f>ROW()</f>
        <v>425</v>
      </c>
      <c r="F425">
        <f t="shared" si="12"/>
        <v>0.37888037888037884</v>
      </c>
    </row>
    <row r="426" spans="1:6" x14ac:dyDescent="0.15">
      <c r="A426" s="4" t="s">
        <v>865</v>
      </c>
      <c r="B426" s="5" t="s">
        <v>4</v>
      </c>
      <c r="C426" s="4" t="s">
        <v>2319</v>
      </c>
      <c r="D426" s="7">
        <f t="shared" si="13"/>
        <v>135646</v>
      </c>
      <c r="E426">
        <f>ROW()</f>
        <v>426</v>
      </c>
      <c r="F426">
        <f t="shared" si="12"/>
        <v>0.37814037814037815</v>
      </c>
    </row>
    <row r="427" spans="1:6" x14ac:dyDescent="0.15">
      <c r="A427" s="4" t="s">
        <v>867</v>
      </c>
      <c r="B427" s="5" t="s">
        <v>4</v>
      </c>
      <c r="C427" s="4" t="s">
        <v>2319</v>
      </c>
      <c r="D427" s="7">
        <f t="shared" si="13"/>
        <v>135645</v>
      </c>
      <c r="E427">
        <f>ROW()</f>
        <v>427</v>
      </c>
      <c r="F427">
        <f t="shared" si="12"/>
        <v>0.37740037740037741</v>
      </c>
    </row>
    <row r="428" spans="1:6" x14ac:dyDescent="0.15">
      <c r="A428" s="4" t="s">
        <v>869</v>
      </c>
      <c r="B428" s="5" t="s">
        <v>4</v>
      </c>
      <c r="C428" s="4" t="s">
        <v>2319</v>
      </c>
      <c r="D428" s="7">
        <f t="shared" si="13"/>
        <v>135644</v>
      </c>
      <c r="E428">
        <f>ROW()</f>
        <v>428</v>
      </c>
      <c r="F428">
        <f t="shared" si="12"/>
        <v>0.37666037666037666</v>
      </c>
    </row>
    <row r="429" spans="1:6" x14ac:dyDescent="0.15">
      <c r="A429" s="4" t="s">
        <v>871</v>
      </c>
      <c r="B429" s="5" t="s">
        <v>4</v>
      </c>
      <c r="C429" s="4" t="s">
        <v>2319</v>
      </c>
      <c r="D429" s="7">
        <f t="shared" si="13"/>
        <v>135643</v>
      </c>
      <c r="E429">
        <f>ROW()</f>
        <v>429</v>
      </c>
      <c r="F429">
        <f t="shared" si="12"/>
        <v>0.37592037592037592</v>
      </c>
    </row>
    <row r="430" spans="1:6" x14ac:dyDescent="0.15">
      <c r="A430" s="4" t="s">
        <v>873</v>
      </c>
      <c r="B430" s="5" t="s">
        <v>4</v>
      </c>
      <c r="C430" s="4" t="s">
        <v>2319</v>
      </c>
      <c r="D430" s="7">
        <f t="shared" si="13"/>
        <v>135642</v>
      </c>
      <c r="E430">
        <f>ROW()</f>
        <v>430</v>
      </c>
      <c r="F430">
        <f t="shared" si="12"/>
        <v>0.37518037518037517</v>
      </c>
    </row>
    <row r="431" spans="1:6" x14ac:dyDescent="0.15">
      <c r="A431" s="4" t="s">
        <v>875</v>
      </c>
      <c r="B431" s="5" t="s">
        <v>4</v>
      </c>
      <c r="C431" s="4" t="s">
        <v>2319</v>
      </c>
      <c r="D431" s="7">
        <f t="shared" si="13"/>
        <v>135641</v>
      </c>
      <c r="E431">
        <f>ROW()</f>
        <v>431</v>
      </c>
      <c r="F431">
        <f t="shared" si="12"/>
        <v>0.37444037444037442</v>
      </c>
    </row>
    <row r="432" spans="1:6" x14ac:dyDescent="0.15">
      <c r="A432" s="4" t="s">
        <v>877</v>
      </c>
      <c r="B432" s="5" t="s">
        <v>4</v>
      </c>
      <c r="C432" s="4" t="s">
        <v>2319</v>
      </c>
      <c r="D432" s="7">
        <f t="shared" si="13"/>
        <v>135640</v>
      </c>
      <c r="E432">
        <f>ROW()</f>
        <v>432</v>
      </c>
      <c r="F432">
        <f t="shared" si="12"/>
        <v>0.37370037370037373</v>
      </c>
    </row>
    <row r="433" spans="1:6" x14ac:dyDescent="0.15">
      <c r="A433" s="4" t="s">
        <v>879</v>
      </c>
      <c r="B433" s="5" t="s">
        <v>4</v>
      </c>
      <c r="C433" s="4" t="s">
        <v>2319</v>
      </c>
      <c r="D433" s="7">
        <f t="shared" si="13"/>
        <v>135639</v>
      </c>
      <c r="E433">
        <f>ROW()</f>
        <v>433</v>
      </c>
      <c r="F433">
        <f t="shared" si="12"/>
        <v>0.37296037296037299</v>
      </c>
    </row>
    <row r="434" spans="1:6" x14ac:dyDescent="0.15">
      <c r="A434" s="4" t="s">
        <v>881</v>
      </c>
      <c r="B434" s="5" t="s">
        <v>4</v>
      </c>
      <c r="C434" s="4" t="s">
        <v>2321</v>
      </c>
      <c r="D434" s="7">
        <f t="shared" si="13"/>
        <v>135637</v>
      </c>
      <c r="E434">
        <f>ROW()</f>
        <v>434</v>
      </c>
      <c r="F434">
        <f t="shared" si="12"/>
        <v>0.3714803714803715</v>
      </c>
    </row>
    <row r="435" spans="1:6" x14ac:dyDescent="0.15">
      <c r="A435" s="4" t="s">
        <v>883</v>
      </c>
      <c r="B435" s="5" t="s">
        <v>4</v>
      </c>
      <c r="C435" s="4" t="s">
        <v>2321</v>
      </c>
      <c r="D435" s="7">
        <f t="shared" si="13"/>
        <v>135635</v>
      </c>
      <c r="E435">
        <f>ROW()</f>
        <v>435</v>
      </c>
      <c r="F435">
        <f t="shared" si="12"/>
        <v>0.37000037000037</v>
      </c>
    </row>
    <row r="436" spans="1:6" x14ac:dyDescent="0.15">
      <c r="A436" s="4" t="s">
        <v>885</v>
      </c>
      <c r="B436" s="5" t="s">
        <v>4</v>
      </c>
      <c r="C436" s="4" t="s">
        <v>2321</v>
      </c>
      <c r="D436" s="7">
        <f t="shared" si="13"/>
        <v>135633</v>
      </c>
      <c r="E436">
        <f>ROW()</f>
        <v>436</v>
      </c>
      <c r="F436">
        <f t="shared" si="12"/>
        <v>0.36852036852036851</v>
      </c>
    </row>
    <row r="437" spans="1:6" x14ac:dyDescent="0.15">
      <c r="A437" s="4" t="s">
        <v>887</v>
      </c>
      <c r="B437" s="5" t="s">
        <v>4</v>
      </c>
      <c r="C437" s="4" t="s">
        <v>2321</v>
      </c>
      <c r="D437" s="7">
        <f t="shared" si="13"/>
        <v>135631</v>
      </c>
      <c r="E437">
        <f>ROW()</f>
        <v>437</v>
      </c>
      <c r="F437">
        <f t="shared" si="12"/>
        <v>0.36704036704036708</v>
      </c>
    </row>
    <row r="438" spans="1:6" x14ac:dyDescent="0.15">
      <c r="A438" s="4" t="s">
        <v>889</v>
      </c>
      <c r="B438" s="5" t="s">
        <v>6</v>
      </c>
      <c r="C438" s="4" t="s">
        <v>2322</v>
      </c>
      <c r="D438" s="7">
        <f t="shared" si="13"/>
        <v>135651</v>
      </c>
      <c r="E438">
        <f>ROW()</f>
        <v>438</v>
      </c>
      <c r="F438">
        <f t="shared" si="12"/>
        <v>0.38184038184038183</v>
      </c>
    </row>
    <row r="439" spans="1:6" x14ac:dyDescent="0.15">
      <c r="A439" s="4" t="s">
        <v>891</v>
      </c>
      <c r="B439" s="5" t="s">
        <v>4</v>
      </c>
      <c r="C439" s="4" t="s">
        <v>2319</v>
      </c>
      <c r="D439" s="7">
        <f t="shared" si="13"/>
        <v>135650</v>
      </c>
      <c r="E439">
        <f>ROW()</f>
        <v>439</v>
      </c>
      <c r="F439">
        <f t="shared" si="12"/>
        <v>0.38110038110038108</v>
      </c>
    </row>
    <row r="440" spans="1:6" x14ac:dyDescent="0.15">
      <c r="A440" s="4" t="s">
        <v>893</v>
      </c>
      <c r="B440" s="5" t="s">
        <v>4</v>
      </c>
      <c r="C440" s="4" t="s">
        <v>2319</v>
      </c>
      <c r="D440" s="7">
        <f t="shared" si="13"/>
        <v>135649</v>
      </c>
      <c r="E440">
        <f>ROW()</f>
        <v>440</v>
      </c>
      <c r="F440">
        <f t="shared" si="12"/>
        <v>0.38036038036038039</v>
      </c>
    </row>
    <row r="441" spans="1:6" x14ac:dyDescent="0.15">
      <c r="A441" s="4" t="s">
        <v>895</v>
      </c>
      <c r="B441" s="5" t="s">
        <v>4</v>
      </c>
      <c r="C441" s="4" t="s">
        <v>2319</v>
      </c>
      <c r="D441" s="7">
        <f t="shared" si="13"/>
        <v>135648</v>
      </c>
      <c r="E441">
        <f>ROW()</f>
        <v>441</v>
      </c>
      <c r="F441">
        <f t="shared" si="12"/>
        <v>0.37962037962037964</v>
      </c>
    </row>
    <row r="442" spans="1:6" x14ac:dyDescent="0.15">
      <c r="A442" s="4" t="s">
        <v>897</v>
      </c>
      <c r="B442" s="5" t="s">
        <v>4</v>
      </c>
      <c r="C442" s="4" t="s">
        <v>2319</v>
      </c>
      <c r="D442" s="7">
        <f t="shared" si="13"/>
        <v>135647</v>
      </c>
      <c r="E442">
        <f>ROW()</f>
        <v>442</v>
      </c>
      <c r="F442">
        <f t="shared" si="12"/>
        <v>0.37888037888037884</v>
      </c>
    </row>
    <row r="443" spans="1:6" x14ac:dyDescent="0.15">
      <c r="A443" s="4" t="s">
        <v>899</v>
      </c>
      <c r="B443" s="5" t="s">
        <v>4</v>
      </c>
      <c r="C443" s="4" t="s">
        <v>2319</v>
      </c>
      <c r="D443" s="7">
        <f t="shared" si="13"/>
        <v>135646</v>
      </c>
      <c r="E443">
        <f>ROW()</f>
        <v>443</v>
      </c>
      <c r="F443">
        <f t="shared" si="12"/>
        <v>0.37814037814037815</v>
      </c>
    </row>
    <row r="444" spans="1:6" x14ac:dyDescent="0.15">
      <c r="A444" s="4" t="s">
        <v>901</v>
      </c>
      <c r="B444" s="5" t="s">
        <v>4</v>
      </c>
      <c r="C444" s="4" t="s">
        <v>2319</v>
      </c>
      <c r="D444" s="7">
        <f t="shared" si="13"/>
        <v>135645</v>
      </c>
      <c r="E444">
        <f>ROW()</f>
        <v>444</v>
      </c>
      <c r="F444">
        <f t="shared" si="12"/>
        <v>0.37740037740037741</v>
      </c>
    </row>
    <row r="445" spans="1:6" x14ac:dyDescent="0.15">
      <c r="A445" s="4" t="s">
        <v>903</v>
      </c>
      <c r="B445" s="5" t="s">
        <v>4</v>
      </c>
      <c r="C445" s="4" t="s">
        <v>2319</v>
      </c>
      <c r="D445" s="7">
        <f t="shared" si="13"/>
        <v>135644</v>
      </c>
      <c r="E445">
        <f>ROW()</f>
        <v>445</v>
      </c>
      <c r="F445">
        <f t="shared" si="12"/>
        <v>0.37666037666037666</v>
      </c>
    </row>
    <row r="446" spans="1:6" x14ac:dyDescent="0.15">
      <c r="A446" s="4" t="s">
        <v>905</v>
      </c>
      <c r="B446" s="5" t="s">
        <v>4</v>
      </c>
      <c r="C446" s="4" t="s">
        <v>2319</v>
      </c>
      <c r="D446" s="7">
        <f t="shared" si="13"/>
        <v>135643</v>
      </c>
      <c r="E446">
        <f>ROW()</f>
        <v>446</v>
      </c>
      <c r="F446">
        <f t="shared" si="12"/>
        <v>0.37592037592037592</v>
      </c>
    </row>
    <row r="447" spans="1:6" x14ac:dyDescent="0.15">
      <c r="A447" s="4" t="s">
        <v>907</v>
      </c>
      <c r="B447" s="5" t="s">
        <v>4</v>
      </c>
      <c r="C447" s="4" t="s">
        <v>2319</v>
      </c>
      <c r="D447" s="7">
        <f t="shared" si="13"/>
        <v>135642</v>
      </c>
      <c r="E447">
        <f>ROW()</f>
        <v>447</v>
      </c>
      <c r="F447">
        <f t="shared" si="12"/>
        <v>0.37518037518037517</v>
      </c>
    </row>
    <row r="448" spans="1:6" x14ac:dyDescent="0.15">
      <c r="A448" s="4" t="s">
        <v>909</v>
      </c>
      <c r="B448" s="5" t="s">
        <v>4</v>
      </c>
      <c r="C448" s="4" t="s">
        <v>2321</v>
      </c>
      <c r="D448" s="7">
        <f t="shared" si="13"/>
        <v>135640</v>
      </c>
      <c r="E448">
        <f>ROW()</f>
        <v>448</v>
      </c>
      <c r="F448">
        <f t="shared" si="12"/>
        <v>0.37370037370037373</v>
      </c>
    </row>
    <row r="449" spans="1:6" x14ac:dyDescent="0.15">
      <c r="A449" s="4" t="s">
        <v>911</v>
      </c>
      <c r="B449" s="5" t="s">
        <v>4</v>
      </c>
      <c r="C449" s="4" t="s">
        <v>2321</v>
      </c>
      <c r="D449" s="7">
        <f t="shared" si="13"/>
        <v>135638</v>
      </c>
      <c r="E449">
        <f>ROW()</f>
        <v>449</v>
      </c>
      <c r="F449">
        <f t="shared" si="12"/>
        <v>0.37222037222037219</v>
      </c>
    </row>
    <row r="450" spans="1:6" x14ac:dyDescent="0.15">
      <c r="A450" s="4" t="s">
        <v>913</v>
      </c>
      <c r="B450" s="5" t="s">
        <v>4</v>
      </c>
      <c r="C450" s="4" t="s">
        <v>2321</v>
      </c>
      <c r="D450" s="7">
        <f t="shared" si="13"/>
        <v>135636</v>
      </c>
      <c r="E450">
        <f>ROW()</f>
        <v>450</v>
      </c>
      <c r="F450">
        <f t="shared" ref="F450:F513" si="14">(D450-135135)/135135*100</f>
        <v>0.37074037074037075</v>
      </c>
    </row>
    <row r="451" spans="1:6" x14ac:dyDescent="0.15">
      <c r="A451" s="4" t="s">
        <v>915</v>
      </c>
      <c r="B451" s="5" t="s">
        <v>4</v>
      </c>
      <c r="C451" s="4" t="s">
        <v>2321</v>
      </c>
      <c r="D451" s="7">
        <f t="shared" ref="D451:D514" si="15">D450+C451</f>
        <v>135634</v>
      </c>
      <c r="E451">
        <f>ROW()</f>
        <v>451</v>
      </c>
      <c r="F451">
        <f t="shared" si="14"/>
        <v>0.36926036926036926</v>
      </c>
    </row>
    <row r="452" spans="1:6" x14ac:dyDescent="0.15">
      <c r="A452" s="4" t="s">
        <v>917</v>
      </c>
      <c r="B452" s="5" t="s">
        <v>4</v>
      </c>
      <c r="C452" s="4" t="s">
        <v>2321</v>
      </c>
      <c r="D452" s="7">
        <f t="shared" si="15"/>
        <v>135632</v>
      </c>
      <c r="E452">
        <f>ROW()</f>
        <v>452</v>
      </c>
      <c r="F452">
        <f t="shared" si="14"/>
        <v>0.36778036778036777</v>
      </c>
    </row>
    <row r="453" spans="1:6" x14ac:dyDescent="0.15">
      <c r="A453" s="4" t="s">
        <v>919</v>
      </c>
      <c r="B453" s="5" t="s">
        <v>4</v>
      </c>
      <c r="C453" s="4" t="s">
        <v>2323</v>
      </c>
      <c r="D453" s="7">
        <f t="shared" si="15"/>
        <v>135629</v>
      </c>
      <c r="E453">
        <f>ROW()</f>
        <v>453</v>
      </c>
      <c r="F453">
        <f t="shared" si="14"/>
        <v>0.36556036556036553</v>
      </c>
    </row>
    <row r="454" spans="1:6" x14ac:dyDescent="0.15">
      <c r="A454" s="4" t="s">
        <v>921</v>
      </c>
      <c r="B454" s="5" t="s">
        <v>4</v>
      </c>
      <c r="C454" s="4" t="s">
        <v>2323</v>
      </c>
      <c r="D454" s="7">
        <f t="shared" si="15"/>
        <v>135626</v>
      </c>
      <c r="E454">
        <f>ROW()</f>
        <v>454</v>
      </c>
      <c r="F454">
        <f t="shared" si="14"/>
        <v>0.36334036334036335</v>
      </c>
    </row>
    <row r="455" spans="1:6" x14ac:dyDescent="0.15">
      <c r="A455" s="4" t="s">
        <v>923</v>
      </c>
      <c r="B455" s="5" t="s">
        <v>4</v>
      </c>
      <c r="C455" s="4" t="s">
        <v>2323</v>
      </c>
      <c r="D455" s="7">
        <f t="shared" si="15"/>
        <v>135623</v>
      </c>
      <c r="E455">
        <f>ROW()</f>
        <v>455</v>
      </c>
      <c r="F455">
        <f t="shared" si="14"/>
        <v>0.36112036112036111</v>
      </c>
    </row>
    <row r="456" spans="1:6" x14ac:dyDescent="0.15">
      <c r="A456" s="4" t="s">
        <v>925</v>
      </c>
      <c r="B456" s="5" t="s">
        <v>4</v>
      </c>
      <c r="C456" s="4" t="s">
        <v>2325</v>
      </c>
      <c r="D456" s="7">
        <f t="shared" si="15"/>
        <v>135619</v>
      </c>
      <c r="E456">
        <f>ROW()</f>
        <v>456</v>
      </c>
      <c r="F456">
        <f t="shared" si="14"/>
        <v>0.35816035816035818</v>
      </c>
    </row>
    <row r="457" spans="1:6" x14ac:dyDescent="0.15">
      <c r="A457" s="4" t="s">
        <v>927</v>
      </c>
      <c r="B457" s="5" t="s">
        <v>6</v>
      </c>
      <c r="C457" s="4" t="s">
        <v>2324</v>
      </c>
      <c r="D457" s="7">
        <f t="shared" si="15"/>
        <v>135659</v>
      </c>
      <c r="E457">
        <f>ROW()</f>
        <v>457</v>
      </c>
      <c r="F457">
        <f t="shared" si="14"/>
        <v>0.38776038776038774</v>
      </c>
    </row>
    <row r="458" spans="1:6" x14ac:dyDescent="0.15">
      <c r="A458" s="4" t="s">
        <v>929</v>
      </c>
      <c r="B458" s="5" t="s">
        <v>6</v>
      </c>
      <c r="C458" s="4" t="s">
        <v>2320</v>
      </c>
      <c r="D458" s="7">
        <f t="shared" si="15"/>
        <v>135669</v>
      </c>
      <c r="E458">
        <f>ROW()</f>
        <v>458</v>
      </c>
      <c r="F458">
        <f t="shared" si="14"/>
        <v>0.39516039516039514</v>
      </c>
    </row>
    <row r="459" spans="1:6" x14ac:dyDescent="0.15">
      <c r="A459" s="4" t="s">
        <v>931</v>
      </c>
      <c r="B459" s="5" t="s">
        <v>4</v>
      </c>
      <c r="C459" s="4" t="s">
        <v>2319</v>
      </c>
      <c r="D459" s="7">
        <f t="shared" si="15"/>
        <v>135668</v>
      </c>
      <c r="E459">
        <f>ROW()</f>
        <v>459</v>
      </c>
      <c r="F459">
        <f t="shared" si="14"/>
        <v>0.39442039442039445</v>
      </c>
    </row>
    <row r="460" spans="1:6" x14ac:dyDescent="0.15">
      <c r="A460" s="4" t="s">
        <v>933</v>
      </c>
      <c r="B460" s="5" t="s">
        <v>4</v>
      </c>
      <c r="C460" s="4" t="s">
        <v>2319</v>
      </c>
      <c r="D460" s="7">
        <f t="shared" si="15"/>
        <v>135667</v>
      </c>
      <c r="E460">
        <f>ROW()</f>
        <v>460</v>
      </c>
      <c r="F460">
        <f t="shared" si="14"/>
        <v>0.39368039368039365</v>
      </c>
    </row>
    <row r="461" spans="1:6" x14ac:dyDescent="0.15">
      <c r="A461" s="4" t="s">
        <v>935</v>
      </c>
      <c r="B461" s="5" t="s">
        <v>4</v>
      </c>
      <c r="C461" s="4" t="s">
        <v>2319</v>
      </c>
      <c r="D461" s="7">
        <f t="shared" si="15"/>
        <v>135666</v>
      </c>
      <c r="E461">
        <f>ROW()</f>
        <v>461</v>
      </c>
      <c r="F461">
        <f t="shared" si="14"/>
        <v>0.39294039294039296</v>
      </c>
    </row>
    <row r="462" spans="1:6" x14ac:dyDescent="0.15">
      <c r="A462" s="4" t="s">
        <v>937</v>
      </c>
      <c r="B462" s="5" t="s">
        <v>4</v>
      </c>
      <c r="C462" s="4" t="s">
        <v>2319</v>
      </c>
      <c r="D462" s="7">
        <f t="shared" si="15"/>
        <v>135665</v>
      </c>
      <c r="E462">
        <f>ROW()</f>
        <v>462</v>
      </c>
      <c r="F462">
        <f t="shared" si="14"/>
        <v>0.39220039220039221</v>
      </c>
    </row>
    <row r="463" spans="1:6" x14ac:dyDescent="0.15">
      <c r="A463" s="4" t="s">
        <v>939</v>
      </c>
      <c r="B463" s="5" t="s">
        <v>4</v>
      </c>
      <c r="C463" s="4" t="s">
        <v>2319</v>
      </c>
      <c r="D463" s="7">
        <f t="shared" si="15"/>
        <v>135664</v>
      </c>
      <c r="E463">
        <f>ROW()</f>
        <v>463</v>
      </c>
      <c r="F463">
        <f t="shared" si="14"/>
        <v>0.39146039146039141</v>
      </c>
    </row>
    <row r="464" spans="1:6" x14ac:dyDescent="0.15">
      <c r="A464" s="4" t="s">
        <v>941</v>
      </c>
      <c r="B464" s="5" t="s">
        <v>4</v>
      </c>
      <c r="C464" s="4" t="s">
        <v>2319</v>
      </c>
      <c r="D464" s="7">
        <f t="shared" si="15"/>
        <v>135663</v>
      </c>
      <c r="E464">
        <f>ROW()</f>
        <v>464</v>
      </c>
      <c r="F464">
        <f t="shared" si="14"/>
        <v>0.39072039072039072</v>
      </c>
    </row>
    <row r="465" spans="1:6" x14ac:dyDescent="0.15">
      <c r="A465" s="4" t="s">
        <v>943</v>
      </c>
      <c r="B465" s="5" t="s">
        <v>4</v>
      </c>
      <c r="C465" s="4" t="s">
        <v>2319</v>
      </c>
      <c r="D465" s="7">
        <f t="shared" si="15"/>
        <v>135662</v>
      </c>
      <c r="E465">
        <f>ROW()</f>
        <v>465</v>
      </c>
      <c r="F465">
        <f t="shared" si="14"/>
        <v>0.38998038998038997</v>
      </c>
    </row>
    <row r="466" spans="1:6" x14ac:dyDescent="0.15">
      <c r="A466" s="4" t="s">
        <v>945</v>
      </c>
      <c r="B466" s="5" t="s">
        <v>4</v>
      </c>
      <c r="C466" s="4" t="s">
        <v>2319</v>
      </c>
      <c r="D466" s="7">
        <f t="shared" si="15"/>
        <v>135661</v>
      </c>
      <c r="E466">
        <f>ROW()</f>
        <v>466</v>
      </c>
      <c r="F466">
        <f t="shared" si="14"/>
        <v>0.38924038924038923</v>
      </c>
    </row>
    <row r="467" spans="1:6" x14ac:dyDescent="0.15">
      <c r="A467" s="4" t="s">
        <v>947</v>
      </c>
      <c r="B467" s="5" t="s">
        <v>6</v>
      </c>
      <c r="C467" s="4" t="s">
        <v>2320</v>
      </c>
      <c r="D467" s="7">
        <f t="shared" si="15"/>
        <v>135671</v>
      </c>
      <c r="E467">
        <f>ROW()</f>
        <v>467</v>
      </c>
      <c r="F467">
        <f t="shared" si="14"/>
        <v>0.39664039664039669</v>
      </c>
    </row>
    <row r="468" spans="1:6" x14ac:dyDescent="0.15">
      <c r="A468" s="4" t="s">
        <v>949</v>
      </c>
      <c r="B468" s="5" t="s">
        <v>4</v>
      </c>
      <c r="C468" s="4" t="s">
        <v>2319</v>
      </c>
      <c r="D468" s="7">
        <f t="shared" si="15"/>
        <v>135670</v>
      </c>
      <c r="E468">
        <f>ROW()</f>
        <v>468</v>
      </c>
      <c r="F468">
        <f t="shared" si="14"/>
        <v>0.39590039590039589</v>
      </c>
    </row>
    <row r="469" spans="1:6" x14ac:dyDescent="0.15">
      <c r="A469" s="4" t="s">
        <v>951</v>
      </c>
      <c r="B469" s="5" t="s">
        <v>4</v>
      </c>
      <c r="C469" s="4" t="s">
        <v>2319</v>
      </c>
      <c r="D469" s="7">
        <f t="shared" si="15"/>
        <v>135669</v>
      </c>
      <c r="E469">
        <f>ROW()</f>
        <v>469</v>
      </c>
      <c r="F469">
        <f t="shared" si="14"/>
        <v>0.39516039516039514</v>
      </c>
    </row>
    <row r="470" spans="1:6" x14ac:dyDescent="0.15">
      <c r="A470" s="4" t="s">
        <v>953</v>
      </c>
      <c r="B470" s="5" t="s">
        <v>4</v>
      </c>
      <c r="C470" s="4" t="s">
        <v>2319</v>
      </c>
      <c r="D470" s="7">
        <f t="shared" si="15"/>
        <v>135668</v>
      </c>
      <c r="E470">
        <f>ROW()</f>
        <v>470</v>
      </c>
      <c r="F470">
        <f t="shared" si="14"/>
        <v>0.39442039442039445</v>
      </c>
    </row>
    <row r="471" spans="1:6" x14ac:dyDescent="0.15">
      <c r="A471" s="4" t="s">
        <v>955</v>
      </c>
      <c r="B471" s="5" t="s">
        <v>6</v>
      </c>
      <c r="C471" s="4" t="s">
        <v>2320</v>
      </c>
      <c r="D471" s="7">
        <f t="shared" si="15"/>
        <v>135678</v>
      </c>
      <c r="E471">
        <f>ROW()</f>
        <v>471</v>
      </c>
      <c r="F471">
        <f t="shared" si="14"/>
        <v>0.4018204018204018</v>
      </c>
    </row>
    <row r="472" spans="1:6" x14ac:dyDescent="0.15">
      <c r="A472" s="4" t="s">
        <v>957</v>
      </c>
      <c r="B472" s="5" t="s">
        <v>4</v>
      </c>
      <c r="C472" s="4" t="s">
        <v>2319</v>
      </c>
      <c r="D472" s="7">
        <f t="shared" si="15"/>
        <v>135677</v>
      </c>
      <c r="E472">
        <f>ROW()</f>
        <v>472</v>
      </c>
      <c r="F472">
        <f t="shared" si="14"/>
        <v>0.40108040108040111</v>
      </c>
    </row>
    <row r="473" spans="1:6" x14ac:dyDescent="0.15">
      <c r="A473" s="4" t="s">
        <v>959</v>
      </c>
      <c r="B473" s="5" t="s">
        <v>4</v>
      </c>
      <c r="C473" s="4" t="s">
        <v>2319</v>
      </c>
      <c r="D473" s="7">
        <f t="shared" si="15"/>
        <v>135676</v>
      </c>
      <c r="E473">
        <f>ROW()</f>
        <v>473</v>
      </c>
      <c r="F473">
        <f t="shared" si="14"/>
        <v>0.4003404003404003</v>
      </c>
    </row>
    <row r="474" spans="1:6" x14ac:dyDescent="0.15">
      <c r="A474" s="4" t="s">
        <v>961</v>
      </c>
      <c r="B474" s="5" t="s">
        <v>6</v>
      </c>
      <c r="C474" s="4" t="s">
        <v>2320</v>
      </c>
      <c r="D474" s="7">
        <f t="shared" si="15"/>
        <v>135686</v>
      </c>
      <c r="E474">
        <f>ROW()</f>
        <v>474</v>
      </c>
      <c r="F474">
        <f t="shared" si="14"/>
        <v>0.40774040774040776</v>
      </c>
    </row>
    <row r="475" spans="1:6" x14ac:dyDescent="0.15">
      <c r="A475" s="4" t="s">
        <v>963</v>
      </c>
      <c r="B475" s="5" t="s">
        <v>4</v>
      </c>
      <c r="C475" s="4" t="s">
        <v>2319</v>
      </c>
      <c r="D475" s="7">
        <f t="shared" si="15"/>
        <v>135685</v>
      </c>
      <c r="E475">
        <f>ROW()</f>
        <v>475</v>
      </c>
      <c r="F475">
        <f t="shared" si="14"/>
        <v>0.40700040700040696</v>
      </c>
    </row>
    <row r="476" spans="1:6" x14ac:dyDescent="0.15">
      <c r="A476" s="4" t="s">
        <v>965</v>
      </c>
      <c r="B476" s="5" t="s">
        <v>4</v>
      </c>
      <c r="C476" s="4" t="s">
        <v>2319</v>
      </c>
      <c r="D476" s="7">
        <f t="shared" si="15"/>
        <v>135684</v>
      </c>
      <c r="E476">
        <f>ROW()</f>
        <v>476</v>
      </c>
      <c r="F476">
        <f t="shared" si="14"/>
        <v>0.40626040626040627</v>
      </c>
    </row>
    <row r="477" spans="1:6" x14ac:dyDescent="0.15">
      <c r="A477" s="4" t="s">
        <v>967</v>
      </c>
      <c r="B477" s="5" t="s">
        <v>4</v>
      </c>
      <c r="C477" s="4" t="s">
        <v>2319</v>
      </c>
      <c r="D477" s="7">
        <f t="shared" si="15"/>
        <v>135683</v>
      </c>
      <c r="E477">
        <f>ROW()</f>
        <v>477</v>
      </c>
      <c r="F477">
        <f t="shared" si="14"/>
        <v>0.40552040552040552</v>
      </c>
    </row>
    <row r="478" spans="1:6" x14ac:dyDescent="0.15">
      <c r="A478" s="4" t="s">
        <v>969</v>
      </c>
      <c r="B478" s="5" t="s">
        <v>4</v>
      </c>
      <c r="C478" s="4" t="s">
        <v>2319</v>
      </c>
      <c r="D478" s="7">
        <f t="shared" si="15"/>
        <v>135682</v>
      </c>
      <c r="E478">
        <f>ROW()</f>
        <v>478</v>
      </c>
      <c r="F478">
        <f t="shared" si="14"/>
        <v>0.40478040478040478</v>
      </c>
    </row>
    <row r="479" spans="1:6" x14ac:dyDescent="0.15">
      <c r="A479" s="4" t="s">
        <v>971</v>
      </c>
      <c r="B479" s="5" t="s">
        <v>4</v>
      </c>
      <c r="C479" s="4" t="s">
        <v>2319</v>
      </c>
      <c r="D479" s="7">
        <f t="shared" si="15"/>
        <v>135681</v>
      </c>
      <c r="E479">
        <f>ROW()</f>
        <v>479</v>
      </c>
      <c r="F479">
        <f t="shared" si="14"/>
        <v>0.40404040404040403</v>
      </c>
    </row>
    <row r="480" spans="1:6" x14ac:dyDescent="0.15">
      <c r="A480" s="4" t="s">
        <v>973</v>
      </c>
      <c r="B480" s="5" t="s">
        <v>4</v>
      </c>
      <c r="C480" s="4" t="s">
        <v>2319</v>
      </c>
      <c r="D480" s="7">
        <f t="shared" si="15"/>
        <v>135680</v>
      </c>
      <c r="E480">
        <f>ROW()</f>
        <v>480</v>
      </c>
      <c r="F480">
        <f t="shared" si="14"/>
        <v>0.40330040330040334</v>
      </c>
    </row>
    <row r="481" spans="1:6" x14ac:dyDescent="0.15">
      <c r="A481" s="4" t="s">
        <v>975</v>
      </c>
      <c r="B481" s="5" t="s">
        <v>6</v>
      </c>
      <c r="C481" s="4" t="s">
        <v>2320</v>
      </c>
      <c r="D481" s="7">
        <f t="shared" si="15"/>
        <v>135690</v>
      </c>
      <c r="E481">
        <f>ROW()</f>
        <v>481</v>
      </c>
      <c r="F481">
        <f t="shared" si="14"/>
        <v>0.41070041070041069</v>
      </c>
    </row>
    <row r="482" spans="1:6" x14ac:dyDescent="0.15">
      <c r="A482" s="4" t="s">
        <v>977</v>
      </c>
      <c r="B482" s="5" t="s">
        <v>4</v>
      </c>
      <c r="C482" s="4" t="s">
        <v>2319</v>
      </c>
      <c r="D482" s="7">
        <f t="shared" si="15"/>
        <v>135689</v>
      </c>
      <c r="E482">
        <f>ROW()</f>
        <v>482</v>
      </c>
      <c r="F482">
        <f t="shared" si="14"/>
        <v>0.40996040996041</v>
      </c>
    </row>
    <row r="483" spans="1:6" x14ac:dyDescent="0.15">
      <c r="A483" s="4" t="s">
        <v>979</v>
      </c>
      <c r="B483" s="5" t="s">
        <v>4</v>
      </c>
      <c r="C483" s="4" t="s">
        <v>2319</v>
      </c>
      <c r="D483" s="7">
        <f t="shared" si="15"/>
        <v>135688</v>
      </c>
      <c r="E483">
        <f>ROW()</f>
        <v>483</v>
      </c>
      <c r="F483">
        <f t="shared" si="14"/>
        <v>0.4092204092204092</v>
      </c>
    </row>
    <row r="484" spans="1:6" x14ac:dyDescent="0.15">
      <c r="A484" s="4" t="s">
        <v>981</v>
      </c>
      <c r="B484" s="5" t="s">
        <v>4</v>
      </c>
      <c r="C484" s="4" t="s">
        <v>2319</v>
      </c>
      <c r="D484" s="7">
        <f t="shared" si="15"/>
        <v>135687</v>
      </c>
      <c r="E484">
        <f>ROW()</f>
        <v>484</v>
      </c>
      <c r="F484">
        <f t="shared" si="14"/>
        <v>0.40848040848040845</v>
      </c>
    </row>
    <row r="485" spans="1:6" x14ac:dyDescent="0.15">
      <c r="A485" s="4" t="s">
        <v>983</v>
      </c>
      <c r="B485" s="5" t="s">
        <v>4</v>
      </c>
      <c r="C485" s="4" t="s">
        <v>2319</v>
      </c>
      <c r="D485" s="7">
        <f t="shared" si="15"/>
        <v>135686</v>
      </c>
      <c r="E485">
        <f>ROW()</f>
        <v>485</v>
      </c>
      <c r="F485">
        <f t="shared" si="14"/>
        <v>0.40774040774040776</v>
      </c>
    </row>
    <row r="486" spans="1:6" x14ac:dyDescent="0.15">
      <c r="A486" s="4" t="s">
        <v>985</v>
      </c>
      <c r="B486" s="5" t="s">
        <v>4</v>
      </c>
      <c r="C486" s="4" t="s">
        <v>2319</v>
      </c>
      <c r="D486" s="7">
        <f t="shared" si="15"/>
        <v>135685</v>
      </c>
      <c r="E486">
        <f>ROW()</f>
        <v>486</v>
      </c>
      <c r="F486">
        <f t="shared" si="14"/>
        <v>0.40700040700040696</v>
      </c>
    </row>
    <row r="487" spans="1:6" x14ac:dyDescent="0.15">
      <c r="A487" s="4" t="s">
        <v>987</v>
      </c>
      <c r="B487" s="5" t="s">
        <v>4</v>
      </c>
      <c r="C487" s="4" t="s">
        <v>2319</v>
      </c>
      <c r="D487" s="7">
        <f t="shared" si="15"/>
        <v>135684</v>
      </c>
      <c r="E487">
        <f>ROW()</f>
        <v>487</v>
      </c>
      <c r="F487">
        <f t="shared" si="14"/>
        <v>0.40626040626040627</v>
      </c>
    </row>
    <row r="488" spans="1:6" x14ac:dyDescent="0.15">
      <c r="A488" s="4" t="s">
        <v>989</v>
      </c>
      <c r="B488" s="5" t="s">
        <v>4</v>
      </c>
      <c r="C488" s="4" t="s">
        <v>2319</v>
      </c>
      <c r="D488" s="7">
        <f t="shared" si="15"/>
        <v>135683</v>
      </c>
      <c r="E488">
        <f>ROW()</f>
        <v>488</v>
      </c>
      <c r="F488">
        <f t="shared" si="14"/>
        <v>0.40552040552040552</v>
      </c>
    </row>
    <row r="489" spans="1:6" x14ac:dyDescent="0.15">
      <c r="A489" s="4" t="s">
        <v>991</v>
      </c>
      <c r="B489" s="5" t="s">
        <v>4</v>
      </c>
      <c r="C489" s="4" t="s">
        <v>2319</v>
      </c>
      <c r="D489" s="7">
        <f t="shared" si="15"/>
        <v>135682</v>
      </c>
      <c r="E489">
        <f>ROW()</f>
        <v>489</v>
      </c>
      <c r="F489">
        <f t="shared" si="14"/>
        <v>0.40478040478040478</v>
      </c>
    </row>
    <row r="490" spans="1:6" x14ac:dyDescent="0.15">
      <c r="A490" s="4" t="s">
        <v>993</v>
      </c>
      <c r="B490" s="5" t="s">
        <v>4</v>
      </c>
      <c r="C490" s="4" t="s">
        <v>2319</v>
      </c>
      <c r="D490" s="7">
        <f t="shared" si="15"/>
        <v>135681</v>
      </c>
      <c r="E490">
        <f>ROW()</f>
        <v>490</v>
      </c>
      <c r="F490">
        <f t="shared" si="14"/>
        <v>0.40404040404040403</v>
      </c>
    </row>
    <row r="491" spans="1:6" x14ac:dyDescent="0.15">
      <c r="A491" s="4" t="s">
        <v>995</v>
      </c>
      <c r="B491" s="5" t="s">
        <v>4</v>
      </c>
      <c r="C491" s="4" t="s">
        <v>2321</v>
      </c>
      <c r="D491" s="7">
        <f t="shared" si="15"/>
        <v>135679</v>
      </c>
      <c r="E491">
        <f>ROW()</f>
        <v>491</v>
      </c>
      <c r="F491">
        <f t="shared" si="14"/>
        <v>0.40256040256040254</v>
      </c>
    </row>
    <row r="492" spans="1:6" x14ac:dyDescent="0.15">
      <c r="A492" s="4" t="s">
        <v>997</v>
      </c>
      <c r="B492" s="5" t="s">
        <v>4</v>
      </c>
      <c r="C492" s="4" t="s">
        <v>2321</v>
      </c>
      <c r="D492" s="7">
        <f t="shared" si="15"/>
        <v>135677</v>
      </c>
      <c r="E492">
        <f>ROW()</f>
        <v>492</v>
      </c>
      <c r="F492">
        <f t="shared" si="14"/>
        <v>0.40108040108040111</v>
      </c>
    </row>
    <row r="493" spans="1:6" x14ac:dyDescent="0.15">
      <c r="A493" s="4" t="s">
        <v>999</v>
      </c>
      <c r="B493" s="5" t="s">
        <v>4</v>
      </c>
      <c r="C493" s="4" t="s">
        <v>2321</v>
      </c>
      <c r="D493" s="7">
        <f t="shared" si="15"/>
        <v>135675</v>
      </c>
      <c r="E493">
        <f>ROW()</f>
        <v>493</v>
      </c>
      <c r="F493">
        <f t="shared" si="14"/>
        <v>0.39960039960039961</v>
      </c>
    </row>
    <row r="494" spans="1:6" x14ac:dyDescent="0.15">
      <c r="A494" s="4" t="s">
        <v>1001</v>
      </c>
      <c r="B494" s="5" t="s">
        <v>4</v>
      </c>
      <c r="C494" s="4" t="s">
        <v>2321</v>
      </c>
      <c r="D494" s="7">
        <f t="shared" si="15"/>
        <v>135673</v>
      </c>
      <c r="E494">
        <f>ROW()</f>
        <v>494</v>
      </c>
      <c r="F494">
        <f t="shared" si="14"/>
        <v>0.39812039812039807</v>
      </c>
    </row>
    <row r="495" spans="1:6" x14ac:dyDescent="0.15">
      <c r="A495" s="4" t="s">
        <v>1003</v>
      </c>
      <c r="B495" s="5" t="s">
        <v>4</v>
      </c>
      <c r="C495" s="4" t="s">
        <v>2321</v>
      </c>
      <c r="D495" s="7">
        <f t="shared" si="15"/>
        <v>135671</v>
      </c>
      <c r="E495">
        <f>ROW()</f>
        <v>495</v>
      </c>
      <c r="F495">
        <f t="shared" si="14"/>
        <v>0.39664039664039669</v>
      </c>
    </row>
    <row r="496" spans="1:6" x14ac:dyDescent="0.15">
      <c r="A496" s="4" t="s">
        <v>1005</v>
      </c>
      <c r="B496" s="5" t="s">
        <v>4</v>
      </c>
      <c r="C496" s="4" t="s">
        <v>2323</v>
      </c>
      <c r="D496" s="7">
        <f t="shared" si="15"/>
        <v>135668</v>
      </c>
      <c r="E496">
        <f>ROW()</f>
        <v>496</v>
      </c>
      <c r="F496">
        <f t="shared" si="14"/>
        <v>0.39442039442039445</v>
      </c>
    </row>
    <row r="497" spans="1:6" x14ac:dyDescent="0.15">
      <c r="A497" s="4" t="s">
        <v>1007</v>
      </c>
      <c r="B497" s="5" t="s">
        <v>4</v>
      </c>
      <c r="C497" s="4" t="s">
        <v>2323</v>
      </c>
      <c r="D497" s="7">
        <f t="shared" si="15"/>
        <v>135665</v>
      </c>
      <c r="E497">
        <f>ROW()</f>
        <v>497</v>
      </c>
      <c r="F497">
        <f t="shared" si="14"/>
        <v>0.39220039220039221</v>
      </c>
    </row>
    <row r="498" spans="1:6" x14ac:dyDescent="0.15">
      <c r="A498" s="4" t="s">
        <v>1009</v>
      </c>
      <c r="B498" s="5" t="s">
        <v>4</v>
      </c>
      <c r="C498" s="4" t="s">
        <v>2323</v>
      </c>
      <c r="D498" s="7">
        <f t="shared" si="15"/>
        <v>135662</v>
      </c>
      <c r="E498">
        <f>ROW()</f>
        <v>498</v>
      </c>
      <c r="F498">
        <f t="shared" si="14"/>
        <v>0.38998038998038997</v>
      </c>
    </row>
    <row r="499" spans="1:6" x14ac:dyDescent="0.15">
      <c r="A499" s="4" t="s">
        <v>1011</v>
      </c>
      <c r="B499" s="5" t="s">
        <v>4</v>
      </c>
      <c r="C499" s="4" t="s">
        <v>2325</v>
      </c>
      <c r="D499" s="7">
        <f t="shared" si="15"/>
        <v>135658</v>
      </c>
      <c r="E499">
        <f>ROW()</f>
        <v>499</v>
      </c>
      <c r="F499">
        <f t="shared" si="14"/>
        <v>0.38702038702038705</v>
      </c>
    </row>
    <row r="500" spans="1:6" x14ac:dyDescent="0.15">
      <c r="A500" s="4" t="s">
        <v>1013</v>
      </c>
      <c r="B500" s="5" t="s">
        <v>4</v>
      </c>
      <c r="C500" s="4" t="s">
        <v>2325</v>
      </c>
      <c r="D500" s="7">
        <f t="shared" si="15"/>
        <v>135654</v>
      </c>
      <c r="E500">
        <f>ROW()</f>
        <v>500</v>
      </c>
      <c r="F500">
        <f t="shared" si="14"/>
        <v>0.38406038406038406</v>
      </c>
    </row>
    <row r="501" spans="1:6" x14ac:dyDescent="0.15">
      <c r="A501" s="4" t="s">
        <v>1015</v>
      </c>
      <c r="B501" s="5" t="s">
        <v>4</v>
      </c>
      <c r="C501" s="4" t="s">
        <v>2326</v>
      </c>
      <c r="D501" s="7">
        <f t="shared" si="15"/>
        <v>135649</v>
      </c>
      <c r="E501">
        <f>ROW()</f>
        <v>501</v>
      </c>
      <c r="F501">
        <f t="shared" si="14"/>
        <v>0.38036038036038039</v>
      </c>
    </row>
    <row r="502" spans="1:6" x14ac:dyDescent="0.15">
      <c r="A502" s="4" t="s">
        <v>1017</v>
      </c>
      <c r="B502" s="5" t="s">
        <v>4</v>
      </c>
      <c r="C502" s="4" t="s">
        <v>2326</v>
      </c>
      <c r="D502" s="7">
        <f t="shared" si="15"/>
        <v>135644</v>
      </c>
      <c r="E502">
        <f>ROW()</f>
        <v>502</v>
      </c>
      <c r="F502">
        <f t="shared" si="14"/>
        <v>0.37666037666037666</v>
      </c>
    </row>
    <row r="503" spans="1:6" x14ac:dyDescent="0.15">
      <c r="A503" s="4" t="s">
        <v>1019</v>
      </c>
      <c r="B503" s="5" t="s">
        <v>4</v>
      </c>
      <c r="C503" s="4" t="s">
        <v>5</v>
      </c>
      <c r="D503" s="7">
        <f t="shared" si="15"/>
        <v>135638</v>
      </c>
      <c r="E503">
        <f>ROW()</f>
        <v>503</v>
      </c>
      <c r="F503">
        <f t="shared" si="14"/>
        <v>0.37222037222037219</v>
      </c>
    </row>
    <row r="504" spans="1:6" x14ac:dyDescent="0.15">
      <c r="A504" s="4" t="s">
        <v>1021</v>
      </c>
      <c r="B504" s="5" t="s">
        <v>4</v>
      </c>
      <c r="C504" s="4" t="s">
        <v>5</v>
      </c>
      <c r="D504" s="7">
        <f t="shared" si="15"/>
        <v>135632</v>
      </c>
      <c r="E504">
        <f>ROW()</f>
        <v>504</v>
      </c>
      <c r="F504">
        <f t="shared" si="14"/>
        <v>0.36778036778036777</v>
      </c>
    </row>
    <row r="505" spans="1:6" x14ac:dyDescent="0.15">
      <c r="A505" s="4" t="s">
        <v>1023</v>
      </c>
      <c r="B505" s="5" t="s">
        <v>4</v>
      </c>
      <c r="C505" s="4" t="s">
        <v>2327</v>
      </c>
      <c r="D505" s="7">
        <f t="shared" si="15"/>
        <v>135625</v>
      </c>
      <c r="E505">
        <f>ROW()</f>
        <v>505</v>
      </c>
      <c r="F505">
        <f t="shared" si="14"/>
        <v>0.3626003626003626</v>
      </c>
    </row>
    <row r="506" spans="1:6" x14ac:dyDescent="0.15">
      <c r="A506" s="4" t="s">
        <v>1025</v>
      </c>
      <c r="B506" s="5" t="s">
        <v>4</v>
      </c>
      <c r="C506" s="4" t="s">
        <v>2328</v>
      </c>
      <c r="D506" s="7">
        <f t="shared" si="15"/>
        <v>135617</v>
      </c>
      <c r="E506">
        <f>ROW()</f>
        <v>506</v>
      </c>
      <c r="F506">
        <f t="shared" si="14"/>
        <v>0.35668035668035669</v>
      </c>
    </row>
    <row r="507" spans="1:6" x14ac:dyDescent="0.15">
      <c r="A507" s="4" t="s">
        <v>1027</v>
      </c>
      <c r="B507" s="5" t="s">
        <v>4</v>
      </c>
      <c r="C507" s="4" t="s">
        <v>2329</v>
      </c>
      <c r="D507" s="7">
        <f t="shared" si="15"/>
        <v>135608</v>
      </c>
      <c r="E507">
        <f>ROW()</f>
        <v>507</v>
      </c>
      <c r="F507">
        <f t="shared" si="14"/>
        <v>0.35002035002034998</v>
      </c>
    </row>
    <row r="508" spans="1:6" x14ac:dyDescent="0.15">
      <c r="A508" s="4" t="s">
        <v>1029</v>
      </c>
      <c r="B508" s="5" t="s">
        <v>4</v>
      </c>
      <c r="C508" s="4" t="s">
        <v>2330</v>
      </c>
      <c r="D508" s="7">
        <f t="shared" si="15"/>
        <v>135598</v>
      </c>
      <c r="E508">
        <f>ROW()</f>
        <v>508</v>
      </c>
      <c r="F508">
        <f t="shared" si="14"/>
        <v>0.34262034262034263</v>
      </c>
    </row>
    <row r="509" spans="1:6" x14ac:dyDescent="0.15">
      <c r="A509" s="4" t="s">
        <v>1031</v>
      </c>
      <c r="B509" s="5" t="s">
        <v>4</v>
      </c>
      <c r="C509" s="4" t="s">
        <v>2331</v>
      </c>
      <c r="D509" s="7">
        <f t="shared" si="15"/>
        <v>135587</v>
      </c>
      <c r="E509">
        <f>ROW()</f>
        <v>509</v>
      </c>
      <c r="F509">
        <f t="shared" si="14"/>
        <v>0.33448033448033448</v>
      </c>
    </row>
    <row r="510" spans="1:6" x14ac:dyDescent="0.15">
      <c r="A510" s="4" t="s">
        <v>1033</v>
      </c>
      <c r="B510" s="5" t="s">
        <v>4</v>
      </c>
      <c r="C510" s="4" t="s">
        <v>7</v>
      </c>
      <c r="D510" s="7">
        <f t="shared" si="15"/>
        <v>135575</v>
      </c>
      <c r="E510">
        <f>ROW()</f>
        <v>510</v>
      </c>
      <c r="F510">
        <f t="shared" si="14"/>
        <v>0.32560032560032559</v>
      </c>
    </row>
    <row r="511" spans="1:6" x14ac:dyDescent="0.15">
      <c r="A511" s="4" t="s">
        <v>1035</v>
      </c>
      <c r="B511" s="5" t="s">
        <v>4</v>
      </c>
      <c r="C511" s="4" t="s">
        <v>2332</v>
      </c>
      <c r="D511" s="7">
        <f t="shared" si="15"/>
        <v>135562</v>
      </c>
      <c r="E511">
        <f>ROW()</f>
        <v>511</v>
      </c>
      <c r="F511">
        <f t="shared" si="14"/>
        <v>0.31598031598031601</v>
      </c>
    </row>
    <row r="512" spans="1:6" x14ac:dyDescent="0.15">
      <c r="A512" s="4" t="s">
        <v>1037</v>
      </c>
      <c r="B512" s="5" t="s">
        <v>4</v>
      </c>
      <c r="C512" s="4" t="s">
        <v>2333</v>
      </c>
      <c r="D512" s="7">
        <f t="shared" si="15"/>
        <v>135547</v>
      </c>
      <c r="E512">
        <f>ROW()</f>
        <v>512</v>
      </c>
      <c r="F512">
        <f t="shared" si="14"/>
        <v>0.30488030488030488</v>
      </c>
    </row>
    <row r="513" spans="1:6" x14ac:dyDescent="0.15">
      <c r="A513" s="4" t="s">
        <v>1039</v>
      </c>
      <c r="B513" s="5" t="s">
        <v>4</v>
      </c>
      <c r="C513" s="4" t="s">
        <v>2334</v>
      </c>
      <c r="D513" s="7">
        <f t="shared" si="15"/>
        <v>135531</v>
      </c>
      <c r="E513">
        <f>ROW()</f>
        <v>513</v>
      </c>
      <c r="F513">
        <f t="shared" si="14"/>
        <v>0.29304029304029305</v>
      </c>
    </row>
    <row r="514" spans="1:6" x14ac:dyDescent="0.15">
      <c r="A514" s="4" t="s">
        <v>1041</v>
      </c>
      <c r="B514" s="5" t="s">
        <v>4</v>
      </c>
      <c r="C514" s="4" t="s">
        <v>8</v>
      </c>
      <c r="D514" s="7">
        <f t="shared" si="15"/>
        <v>135513</v>
      </c>
      <c r="E514">
        <f>ROW()</f>
        <v>514</v>
      </c>
      <c r="F514">
        <f t="shared" ref="F514:F577" si="16">(D514-135135)/135135*100</f>
        <v>0.27972027972027974</v>
      </c>
    </row>
    <row r="515" spans="1:6" x14ac:dyDescent="0.15">
      <c r="A515" s="4" t="s">
        <v>1043</v>
      </c>
      <c r="B515" s="5" t="s">
        <v>4</v>
      </c>
      <c r="C515" s="4" t="s">
        <v>2335</v>
      </c>
      <c r="D515" s="7">
        <f t="shared" ref="D515:D578" si="17">D514+C515</f>
        <v>135493</v>
      </c>
      <c r="E515">
        <f>ROW()</f>
        <v>515</v>
      </c>
      <c r="F515">
        <f t="shared" si="16"/>
        <v>0.26492026492026494</v>
      </c>
    </row>
    <row r="516" spans="1:6" x14ac:dyDescent="0.15">
      <c r="A516" s="4" t="s">
        <v>1045</v>
      </c>
      <c r="B516" s="5" t="s">
        <v>4</v>
      </c>
      <c r="C516" s="4" t="s">
        <v>2336</v>
      </c>
      <c r="D516" s="7">
        <f t="shared" si="17"/>
        <v>135471</v>
      </c>
      <c r="E516">
        <f>ROW()</f>
        <v>516</v>
      </c>
      <c r="F516">
        <f t="shared" si="16"/>
        <v>0.24864024864024864</v>
      </c>
    </row>
    <row r="517" spans="1:6" x14ac:dyDescent="0.15">
      <c r="A517" s="4" t="s">
        <v>1047</v>
      </c>
      <c r="B517" s="5" t="s">
        <v>4</v>
      </c>
      <c r="C517" s="4" t="s">
        <v>2337</v>
      </c>
      <c r="D517" s="7">
        <f t="shared" si="17"/>
        <v>135446</v>
      </c>
      <c r="E517">
        <f>ROW()</f>
        <v>517</v>
      </c>
      <c r="F517">
        <f t="shared" si="16"/>
        <v>0.23014023014023013</v>
      </c>
    </row>
    <row r="518" spans="1:6" x14ac:dyDescent="0.15">
      <c r="A518" s="4" t="s">
        <v>1049</v>
      </c>
      <c r="B518" s="5" t="s">
        <v>4</v>
      </c>
      <c r="C518" s="4" t="s">
        <v>2338</v>
      </c>
      <c r="D518" s="7">
        <f t="shared" si="17"/>
        <v>135418</v>
      </c>
      <c r="E518">
        <f>ROW()</f>
        <v>518</v>
      </c>
      <c r="F518">
        <f t="shared" si="16"/>
        <v>0.20942020942020945</v>
      </c>
    </row>
    <row r="519" spans="1:6" x14ac:dyDescent="0.15">
      <c r="A519" s="4" t="s">
        <v>1051</v>
      </c>
      <c r="B519" s="5" t="s">
        <v>4</v>
      </c>
      <c r="C519" s="4" t="s">
        <v>2339</v>
      </c>
      <c r="D519" s="7">
        <f t="shared" si="17"/>
        <v>135387</v>
      </c>
      <c r="E519">
        <f>ROW()</f>
        <v>519</v>
      </c>
      <c r="F519">
        <f t="shared" si="16"/>
        <v>0.18648018648018649</v>
      </c>
    </row>
    <row r="520" spans="1:6" x14ac:dyDescent="0.15">
      <c r="A520" s="4" t="s">
        <v>1053</v>
      </c>
      <c r="B520" s="5" t="s">
        <v>4</v>
      </c>
      <c r="C520" s="4" t="s">
        <v>2340</v>
      </c>
      <c r="D520" s="7">
        <f t="shared" si="17"/>
        <v>135353</v>
      </c>
      <c r="E520">
        <f>ROW()</f>
        <v>520</v>
      </c>
      <c r="F520">
        <f t="shared" si="16"/>
        <v>0.16132016132016133</v>
      </c>
    </row>
    <row r="521" spans="1:6" x14ac:dyDescent="0.15">
      <c r="A521" s="4" t="s">
        <v>1055</v>
      </c>
      <c r="B521" s="5" t="s">
        <v>6</v>
      </c>
      <c r="C521" s="4" t="s">
        <v>2359</v>
      </c>
      <c r="D521" s="7">
        <f t="shared" si="17"/>
        <v>135733</v>
      </c>
      <c r="E521">
        <f>ROW()</f>
        <v>521</v>
      </c>
      <c r="F521">
        <f t="shared" si="16"/>
        <v>0.44252044252044248</v>
      </c>
    </row>
    <row r="522" spans="1:6" x14ac:dyDescent="0.15">
      <c r="A522" s="4" t="s">
        <v>1057</v>
      </c>
      <c r="B522" s="5" t="s">
        <v>4</v>
      </c>
      <c r="C522" s="4" t="s">
        <v>2319</v>
      </c>
      <c r="D522" s="7">
        <f t="shared" si="17"/>
        <v>135732</v>
      </c>
      <c r="E522">
        <f>ROW()</f>
        <v>522</v>
      </c>
      <c r="F522">
        <f t="shared" si="16"/>
        <v>0.44178044178044179</v>
      </c>
    </row>
    <row r="523" spans="1:6" x14ac:dyDescent="0.15">
      <c r="A523" s="4" t="s">
        <v>1059</v>
      </c>
      <c r="B523" s="5" t="s">
        <v>4</v>
      </c>
      <c r="C523" s="4" t="s">
        <v>2319</v>
      </c>
      <c r="D523" s="7">
        <f t="shared" si="17"/>
        <v>135731</v>
      </c>
      <c r="E523">
        <f>ROW()</f>
        <v>523</v>
      </c>
      <c r="F523">
        <f t="shared" si="16"/>
        <v>0.44104044104044104</v>
      </c>
    </row>
    <row r="524" spans="1:6" x14ac:dyDescent="0.15">
      <c r="A524" s="4" t="s">
        <v>1061</v>
      </c>
      <c r="B524" s="5" t="s">
        <v>4</v>
      </c>
      <c r="C524" s="4" t="s">
        <v>2319</v>
      </c>
      <c r="D524" s="7">
        <f t="shared" si="17"/>
        <v>135730</v>
      </c>
      <c r="E524">
        <f>ROW()</f>
        <v>524</v>
      </c>
      <c r="F524">
        <f t="shared" si="16"/>
        <v>0.44030044030044024</v>
      </c>
    </row>
    <row r="525" spans="1:6" x14ac:dyDescent="0.15">
      <c r="A525" s="4" t="s">
        <v>1063</v>
      </c>
      <c r="B525" s="5" t="s">
        <v>4</v>
      </c>
      <c r="C525" s="4" t="s">
        <v>2319</v>
      </c>
      <c r="D525" s="7">
        <f t="shared" si="17"/>
        <v>135729</v>
      </c>
      <c r="E525">
        <f>ROW()</f>
        <v>525</v>
      </c>
      <c r="F525">
        <f t="shared" si="16"/>
        <v>0.43956043956043955</v>
      </c>
    </row>
    <row r="526" spans="1:6" x14ac:dyDescent="0.15">
      <c r="A526" s="4" t="s">
        <v>1065</v>
      </c>
      <c r="B526" s="5" t="s">
        <v>6</v>
      </c>
      <c r="C526" s="4" t="s">
        <v>2320</v>
      </c>
      <c r="D526" s="7">
        <f t="shared" si="17"/>
        <v>135739</v>
      </c>
      <c r="E526">
        <f>ROW()</f>
        <v>526</v>
      </c>
      <c r="F526">
        <f t="shared" si="16"/>
        <v>0.44696044696044696</v>
      </c>
    </row>
    <row r="527" spans="1:6" x14ac:dyDescent="0.15">
      <c r="A527" s="4" t="s">
        <v>1067</v>
      </c>
      <c r="B527" s="5" t="s">
        <v>4</v>
      </c>
      <c r="C527" s="4" t="s">
        <v>2319</v>
      </c>
      <c r="D527" s="7">
        <f t="shared" si="17"/>
        <v>135738</v>
      </c>
      <c r="E527">
        <f>ROW()</f>
        <v>527</v>
      </c>
      <c r="F527">
        <f t="shared" si="16"/>
        <v>0.44622044622044621</v>
      </c>
    </row>
    <row r="528" spans="1:6" x14ac:dyDescent="0.15">
      <c r="A528" s="4" t="s">
        <v>1069</v>
      </c>
      <c r="B528" s="5" t="s">
        <v>4</v>
      </c>
      <c r="C528" s="4" t="s">
        <v>2319</v>
      </c>
      <c r="D528" s="7">
        <f t="shared" si="17"/>
        <v>135737</v>
      </c>
      <c r="E528">
        <f>ROW()</f>
        <v>528</v>
      </c>
      <c r="F528">
        <f t="shared" si="16"/>
        <v>0.44548044548044552</v>
      </c>
    </row>
    <row r="529" spans="1:6" x14ac:dyDescent="0.15">
      <c r="A529" s="4" t="s">
        <v>1071</v>
      </c>
      <c r="B529" s="5" t="s">
        <v>4</v>
      </c>
      <c r="C529" s="4" t="s">
        <v>2319</v>
      </c>
      <c r="D529" s="7">
        <f t="shared" si="17"/>
        <v>135736</v>
      </c>
      <c r="E529">
        <f>ROW()</f>
        <v>529</v>
      </c>
      <c r="F529">
        <f t="shared" si="16"/>
        <v>0.44474044474044472</v>
      </c>
    </row>
    <row r="530" spans="1:6" x14ac:dyDescent="0.15">
      <c r="A530" s="4" t="s">
        <v>1073</v>
      </c>
      <c r="B530" s="5" t="s">
        <v>4</v>
      </c>
      <c r="C530" s="4" t="s">
        <v>2319</v>
      </c>
      <c r="D530" s="7">
        <f t="shared" si="17"/>
        <v>135735</v>
      </c>
      <c r="E530">
        <f>ROW()</f>
        <v>530</v>
      </c>
      <c r="F530">
        <f t="shared" si="16"/>
        <v>0.44400044400044403</v>
      </c>
    </row>
    <row r="531" spans="1:6" x14ac:dyDescent="0.15">
      <c r="A531" s="4" t="s">
        <v>1075</v>
      </c>
      <c r="B531" s="5" t="s">
        <v>4</v>
      </c>
      <c r="C531" s="4" t="s">
        <v>2319</v>
      </c>
      <c r="D531" s="7">
        <f t="shared" si="17"/>
        <v>135734</v>
      </c>
      <c r="E531">
        <f>ROW()</f>
        <v>531</v>
      </c>
      <c r="F531">
        <f t="shared" si="16"/>
        <v>0.44326044326044328</v>
      </c>
    </row>
    <row r="532" spans="1:6" x14ac:dyDescent="0.15">
      <c r="A532" s="4" t="s">
        <v>1077</v>
      </c>
      <c r="B532" s="5" t="s">
        <v>4</v>
      </c>
      <c r="C532" s="4" t="s">
        <v>2319</v>
      </c>
      <c r="D532" s="7">
        <f t="shared" si="17"/>
        <v>135733</v>
      </c>
      <c r="E532">
        <f>ROW()</f>
        <v>532</v>
      </c>
      <c r="F532">
        <f t="shared" si="16"/>
        <v>0.44252044252044248</v>
      </c>
    </row>
    <row r="533" spans="1:6" x14ac:dyDescent="0.15">
      <c r="A533" s="4" t="s">
        <v>1079</v>
      </c>
      <c r="B533" s="5" t="s">
        <v>4</v>
      </c>
      <c r="C533" s="4" t="s">
        <v>2319</v>
      </c>
      <c r="D533" s="7">
        <f t="shared" si="17"/>
        <v>135732</v>
      </c>
      <c r="E533">
        <f>ROW()</f>
        <v>533</v>
      </c>
      <c r="F533">
        <f t="shared" si="16"/>
        <v>0.44178044178044179</v>
      </c>
    </row>
    <row r="534" spans="1:6" x14ac:dyDescent="0.15">
      <c r="A534" s="4" t="s">
        <v>1081</v>
      </c>
      <c r="B534" s="5" t="s">
        <v>4</v>
      </c>
      <c r="C534" s="4" t="s">
        <v>2319</v>
      </c>
      <c r="D534" s="7">
        <f t="shared" si="17"/>
        <v>135731</v>
      </c>
      <c r="E534">
        <f>ROW()</f>
        <v>534</v>
      </c>
      <c r="F534">
        <f t="shared" si="16"/>
        <v>0.44104044104044104</v>
      </c>
    </row>
    <row r="535" spans="1:6" x14ac:dyDescent="0.15">
      <c r="A535" s="4" t="s">
        <v>1083</v>
      </c>
      <c r="B535" s="5" t="s">
        <v>4</v>
      </c>
      <c r="C535" s="4" t="s">
        <v>2319</v>
      </c>
      <c r="D535" s="7">
        <f t="shared" si="17"/>
        <v>135730</v>
      </c>
      <c r="E535">
        <f>ROW()</f>
        <v>535</v>
      </c>
      <c r="F535">
        <f t="shared" si="16"/>
        <v>0.44030044030044024</v>
      </c>
    </row>
    <row r="536" spans="1:6" x14ac:dyDescent="0.15">
      <c r="A536" s="4" t="s">
        <v>1085</v>
      </c>
      <c r="B536" s="5" t="s">
        <v>4</v>
      </c>
      <c r="C536" s="4" t="s">
        <v>2321</v>
      </c>
      <c r="D536" s="7">
        <f t="shared" si="17"/>
        <v>135728</v>
      </c>
      <c r="E536">
        <f>ROW()</f>
        <v>536</v>
      </c>
      <c r="F536">
        <f t="shared" si="16"/>
        <v>0.43882043882043886</v>
      </c>
    </row>
    <row r="537" spans="1:6" x14ac:dyDescent="0.15">
      <c r="A537" s="4" t="s">
        <v>1087</v>
      </c>
      <c r="B537" s="5" t="s">
        <v>4</v>
      </c>
      <c r="C537" s="4" t="s">
        <v>2321</v>
      </c>
      <c r="D537" s="7">
        <f t="shared" si="17"/>
        <v>135726</v>
      </c>
      <c r="E537">
        <f>ROW()</f>
        <v>537</v>
      </c>
      <c r="F537">
        <f t="shared" si="16"/>
        <v>0.43734043734043732</v>
      </c>
    </row>
    <row r="538" spans="1:6" x14ac:dyDescent="0.15">
      <c r="A538" s="4" t="s">
        <v>1089</v>
      </c>
      <c r="B538" s="5" t="s">
        <v>4</v>
      </c>
      <c r="C538" s="4" t="s">
        <v>2321</v>
      </c>
      <c r="D538" s="7">
        <f t="shared" si="17"/>
        <v>135724</v>
      </c>
      <c r="E538">
        <f>ROW()</f>
        <v>538</v>
      </c>
      <c r="F538">
        <f t="shared" si="16"/>
        <v>0.43586043586043582</v>
      </c>
    </row>
    <row r="539" spans="1:6" x14ac:dyDescent="0.15">
      <c r="A539" s="4" t="s">
        <v>1091</v>
      </c>
      <c r="B539" s="5" t="s">
        <v>4</v>
      </c>
      <c r="C539" s="4" t="s">
        <v>2321</v>
      </c>
      <c r="D539" s="7">
        <f t="shared" si="17"/>
        <v>135722</v>
      </c>
      <c r="E539">
        <f>ROW()</f>
        <v>539</v>
      </c>
      <c r="F539">
        <f t="shared" si="16"/>
        <v>0.43438043438043439</v>
      </c>
    </row>
    <row r="540" spans="1:6" x14ac:dyDescent="0.15">
      <c r="A540" s="4" t="s">
        <v>1093</v>
      </c>
      <c r="B540" s="5" t="s">
        <v>4</v>
      </c>
      <c r="C540" s="4" t="s">
        <v>2321</v>
      </c>
      <c r="D540" s="7">
        <f t="shared" si="17"/>
        <v>135720</v>
      </c>
      <c r="E540">
        <f>ROW()</f>
        <v>540</v>
      </c>
      <c r="F540">
        <f t="shared" si="16"/>
        <v>0.4329004329004329</v>
      </c>
    </row>
    <row r="541" spans="1:6" x14ac:dyDescent="0.15">
      <c r="A541" s="4" t="s">
        <v>1095</v>
      </c>
      <c r="B541" s="5" t="s">
        <v>4</v>
      </c>
      <c r="C541" s="4" t="s">
        <v>2323</v>
      </c>
      <c r="D541" s="7">
        <f t="shared" si="17"/>
        <v>135717</v>
      </c>
      <c r="E541">
        <f>ROW()</f>
        <v>541</v>
      </c>
      <c r="F541">
        <f t="shared" si="16"/>
        <v>0.43068043068043066</v>
      </c>
    </row>
    <row r="542" spans="1:6" x14ac:dyDescent="0.15">
      <c r="A542" s="4" t="s">
        <v>1097</v>
      </c>
      <c r="B542" s="5" t="s">
        <v>4</v>
      </c>
      <c r="C542" s="4" t="s">
        <v>2323</v>
      </c>
      <c r="D542" s="7">
        <f t="shared" si="17"/>
        <v>135714</v>
      </c>
      <c r="E542">
        <f>ROW()</f>
        <v>542</v>
      </c>
      <c r="F542">
        <f t="shared" si="16"/>
        <v>0.42846042846042848</v>
      </c>
    </row>
    <row r="543" spans="1:6" x14ac:dyDescent="0.15">
      <c r="A543" s="4" t="s">
        <v>1099</v>
      </c>
      <c r="B543" s="5" t="s">
        <v>4</v>
      </c>
      <c r="C543" s="4" t="s">
        <v>2323</v>
      </c>
      <c r="D543" s="7">
        <f t="shared" si="17"/>
        <v>135711</v>
      </c>
      <c r="E543">
        <f>ROW()</f>
        <v>543</v>
      </c>
      <c r="F543">
        <f t="shared" si="16"/>
        <v>0.42624042624042624</v>
      </c>
    </row>
    <row r="544" spans="1:6" x14ac:dyDescent="0.15">
      <c r="A544" s="4" t="s">
        <v>1101</v>
      </c>
      <c r="B544" s="5" t="s">
        <v>4</v>
      </c>
      <c r="C544" s="4" t="s">
        <v>2325</v>
      </c>
      <c r="D544" s="7">
        <f t="shared" si="17"/>
        <v>135707</v>
      </c>
      <c r="E544">
        <f>ROW()</f>
        <v>544</v>
      </c>
      <c r="F544">
        <f t="shared" si="16"/>
        <v>0.42328042328042331</v>
      </c>
    </row>
    <row r="545" spans="1:6" x14ac:dyDescent="0.15">
      <c r="A545" s="4" t="s">
        <v>1103</v>
      </c>
      <c r="B545" s="5" t="s">
        <v>4</v>
      </c>
      <c r="C545" s="4" t="s">
        <v>2325</v>
      </c>
      <c r="D545" s="7">
        <f t="shared" si="17"/>
        <v>135703</v>
      </c>
      <c r="E545">
        <f>ROW()</f>
        <v>545</v>
      </c>
      <c r="F545">
        <f t="shared" si="16"/>
        <v>0.42032042032042027</v>
      </c>
    </row>
    <row r="546" spans="1:6" x14ac:dyDescent="0.15">
      <c r="A546" s="4" t="s">
        <v>1105</v>
      </c>
      <c r="B546" s="5" t="s">
        <v>4</v>
      </c>
      <c r="C546" s="4" t="s">
        <v>2326</v>
      </c>
      <c r="D546" s="7">
        <f t="shared" si="17"/>
        <v>135698</v>
      </c>
      <c r="E546">
        <f>ROW()</f>
        <v>546</v>
      </c>
      <c r="F546">
        <f t="shared" si="16"/>
        <v>0.41662041662041666</v>
      </c>
    </row>
    <row r="547" spans="1:6" x14ac:dyDescent="0.15">
      <c r="A547" s="4" t="s">
        <v>1107</v>
      </c>
      <c r="B547" s="5" t="s">
        <v>4</v>
      </c>
      <c r="C547" s="4" t="s">
        <v>2326</v>
      </c>
      <c r="D547" s="7">
        <f t="shared" si="17"/>
        <v>135693</v>
      </c>
      <c r="E547">
        <f>ROW()</f>
        <v>547</v>
      </c>
      <c r="F547">
        <f t="shared" si="16"/>
        <v>0.41292041292041293</v>
      </c>
    </row>
    <row r="548" spans="1:6" x14ac:dyDescent="0.15">
      <c r="A548" s="4" t="s">
        <v>1109</v>
      </c>
      <c r="B548" s="5" t="s">
        <v>4</v>
      </c>
      <c r="C548" s="4" t="s">
        <v>5</v>
      </c>
      <c r="D548" s="7">
        <f t="shared" si="17"/>
        <v>135687</v>
      </c>
      <c r="E548">
        <f>ROW()</f>
        <v>548</v>
      </c>
      <c r="F548">
        <f t="shared" si="16"/>
        <v>0.40848040848040845</v>
      </c>
    </row>
    <row r="549" spans="1:6" x14ac:dyDescent="0.15">
      <c r="A549" s="4" t="s">
        <v>1111</v>
      </c>
      <c r="B549" s="5" t="s">
        <v>4</v>
      </c>
      <c r="C549" s="4" t="s">
        <v>5</v>
      </c>
      <c r="D549" s="7">
        <f t="shared" si="17"/>
        <v>135681</v>
      </c>
      <c r="E549">
        <f>ROW()</f>
        <v>549</v>
      </c>
      <c r="F549">
        <f t="shared" si="16"/>
        <v>0.40404040404040403</v>
      </c>
    </row>
    <row r="550" spans="1:6" x14ac:dyDescent="0.15">
      <c r="A550" s="4" t="s">
        <v>1113</v>
      </c>
      <c r="B550" s="5" t="s">
        <v>4</v>
      </c>
      <c r="C550" s="4" t="s">
        <v>2327</v>
      </c>
      <c r="D550" s="7">
        <f t="shared" si="17"/>
        <v>135674</v>
      </c>
      <c r="E550">
        <f>ROW()</f>
        <v>550</v>
      </c>
      <c r="F550">
        <f t="shared" si="16"/>
        <v>0.39886039886039887</v>
      </c>
    </row>
    <row r="551" spans="1:6" x14ac:dyDescent="0.15">
      <c r="A551" s="4" t="s">
        <v>1115</v>
      </c>
      <c r="B551" s="5" t="s">
        <v>6</v>
      </c>
      <c r="C551" s="4" t="s">
        <v>2360</v>
      </c>
      <c r="D551" s="7">
        <f t="shared" si="17"/>
        <v>135754</v>
      </c>
      <c r="E551">
        <f>ROW()</f>
        <v>551</v>
      </c>
      <c r="F551">
        <f t="shared" si="16"/>
        <v>0.45806045806045803</v>
      </c>
    </row>
    <row r="552" spans="1:6" x14ac:dyDescent="0.15">
      <c r="A552" s="4" t="s">
        <v>1117</v>
      </c>
      <c r="B552" s="5" t="s">
        <v>6</v>
      </c>
      <c r="C552" s="4" t="s">
        <v>2320</v>
      </c>
      <c r="D552" s="7">
        <f t="shared" si="17"/>
        <v>135764</v>
      </c>
      <c r="E552">
        <f>ROW()</f>
        <v>552</v>
      </c>
      <c r="F552">
        <f t="shared" si="16"/>
        <v>0.46546046546046549</v>
      </c>
    </row>
    <row r="553" spans="1:6" x14ac:dyDescent="0.15">
      <c r="A553" s="4" t="s">
        <v>1119</v>
      </c>
      <c r="B553" s="5" t="s">
        <v>4</v>
      </c>
      <c r="C553" s="4" t="s">
        <v>2319</v>
      </c>
      <c r="D553" s="7">
        <f t="shared" si="17"/>
        <v>135763</v>
      </c>
      <c r="E553">
        <f>ROW()</f>
        <v>553</v>
      </c>
      <c r="F553">
        <f t="shared" si="16"/>
        <v>0.46472046472046469</v>
      </c>
    </row>
    <row r="554" spans="1:6" x14ac:dyDescent="0.15">
      <c r="A554" s="4" t="s">
        <v>1121</v>
      </c>
      <c r="B554" s="5" t="s">
        <v>4</v>
      </c>
      <c r="C554" s="4" t="s">
        <v>2319</v>
      </c>
      <c r="D554" s="7">
        <f t="shared" si="17"/>
        <v>135762</v>
      </c>
      <c r="E554">
        <f>ROW()</f>
        <v>554</v>
      </c>
      <c r="F554">
        <f t="shared" si="16"/>
        <v>0.463980463980464</v>
      </c>
    </row>
    <row r="555" spans="1:6" x14ac:dyDescent="0.15">
      <c r="A555" s="4" t="s">
        <v>1123</v>
      </c>
      <c r="B555" s="5" t="s">
        <v>4</v>
      </c>
      <c r="C555" s="4" t="s">
        <v>2319</v>
      </c>
      <c r="D555" s="7">
        <f t="shared" si="17"/>
        <v>135761</v>
      </c>
      <c r="E555">
        <f>ROW()</f>
        <v>555</v>
      </c>
      <c r="F555">
        <f t="shared" si="16"/>
        <v>0.46324046324046325</v>
      </c>
    </row>
    <row r="556" spans="1:6" x14ac:dyDescent="0.15">
      <c r="A556" s="4" t="s">
        <v>1125</v>
      </c>
      <c r="B556" s="5" t="s">
        <v>4</v>
      </c>
      <c r="C556" s="4" t="s">
        <v>2319</v>
      </c>
      <c r="D556" s="7">
        <f t="shared" si="17"/>
        <v>135760</v>
      </c>
      <c r="E556">
        <f>ROW()</f>
        <v>556</v>
      </c>
      <c r="F556">
        <f t="shared" si="16"/>
        <v>0.46250046250046245</v>
      </c>
    </row>
    <row r="557" spans="1:6" x14ac:dyDescent="0.15">
      <c r="A557" s="4" t="s">
        <v>1127</v>
      </c>
      <c r="B557" s="5" t="s">
        <v>4</v>
      </c>
      <c r="C557" s="4" t="s">
        <v>2319</v>
      </c>
      <c r="D557" s="7">
        <f t="shared" si="17"/>
        <v>135759</v>
      </c>
      <c r="E557">
        <f>ROW()</f>
        <v>557</v>
      </c>
      <c r="F557">
        <f t="shared" si="16"/>
        <v>0.46176046176046176</v>
      </c>
    </row>
    <row r="558" spans="1:6" x14ac:dyDescent="0.15">
      <c r="A558" s="4" t="s">
        <v>1129</v>
      </c>
      <c r="B558" s="5" t="s">
        <v>4</v>
      </c>
      <c r="C558" s="4" t="s">
        <v>2319</v>
      </c>
      <c r="D558" s="7">
        <f t="shared" si="17"/>
        <v>135758</v>
      </c>
      <c r="E558">
        <f>ROW()</f>
        <v>558</v>
      </c>
      <c r="F558">
        <f t="shared" si="16"/>
        <v>0.46102046102046107</v>
      </c>
    </row>
    <row r="559" spans="1:6" x14ac:dyDescent="0.15">
      <c r="A559" s="4" t="s">
        <v>1131</v>
      </c>
      <c r="B559" s="5" t="s">
        <v>4</v>
      </c>
      <c r="C559" s="4" t="s">
        <v>2319</v>
      </c>
      <c r="D559" s="7">
        <f t="shared" si="17"/>
        <v>135757</v>
      </c>
      <c r="E559">
        <f>ROW()</f>
        <v>559</v>
      </c>
      <c r="F559">
        <f t="shared" si="16"/>
        <v>0.46028046028046027</v>
      </c>
    </row>
    <row r="560" spans="1:6" x14ac:dyDescent="0.15">
      <c r="A560" s="4" t="s">
        <v>1133</v>
      </c>
      <c r="B560" s="5" t="s">
        <v>4</v>
      </c>
      <c r="C560" s="4" t="s">
        <v>2319</v>
      </c>
      <c r="D560" s="7">
        <f t="shared" si="17"/>
        <v>135756</v>
      </c>
      <c r="E560">
        <f>ROW()</f>
        <v>560</v>
      </c>
      <c r="F560">
        <f t="shared" si="16"/>
        <v>0.45954045954045952</v>
      </c>
    </row>
    <row r="561" spans="1:6" x14ac:dyDescent="0.15">
      <c r="A561" s="4" t="s">
        <v>1135</v>
      </c>
      <c r="B561" s="5" t="s">
        <v>4</v>
      </c>
      <c r="C561" s="4" t="s">
        <v>2319</v>
      </c>
      <c r="D561" s="7">
        <f t="shared" si="17"/>
        <v>135755</v>
      </c>
      <c r="E561">
        <f>ROW()</f>
        <v>561</v>
      </c>
      <c r="F561">
        <f t="shared" si="16"/>
        <v>0.45880045880045883</v>
      </c>
    </row>
    <row r="562" spans="1:6" x14ac:dyDescent="0.15">
      <c r="A562" s="4" t="s">
        <v>1137</v>
      </c>
      <c r="B562" s="5" t="s">
        <v>4</v>
      </c>
      <c r="C562" s="4" t="s">
        <v>2321</v>
      </c>
      <c r="D562" s="7">
        <f t="shared" si="17"/>
        <v>135753</v>
      </c>
      <c r="E562">
        <f>ROW()</f>
        <v>562</v>
      </c>
      <c r="F562">
        <f t="shared" si="16"/>
        <v>0.45732045732045734</v>
      </c>
    </row>
    <row r="563" spans="1:6" x14ac:dyDescent="0.15">
      <c r="A563" s="4" t="s">
        <v>1139</v>
      </c>
      <c r="B563" s="5" t="s">
        <v>4</v>
      </c>
      <c r="C563" s="4" t="s">
        <v>2321</v>
      </c>
      <c r="D563" s="7">
        <f t="shared" si="17"/>
        <v>135751</v>
      </c>
      <c r="E563">
        <f>ROW()</f>
        <v>563</v>
      </c>
      <c r="F563">
        <f t="shared" si="16"/>
        <v>0.45584045584045579</v>
      </c>
    </row>
    <row r="564" spans="1:6" x14ac:dyDescent="0.15">
      <c r="A564" s="4" t="s">
        <v>1141</v>
      </c>
      <c r="B564" s="5" t="s">
        <v>4</v>
      </c>
      <c r="C564" s="4" t="s">
        <v>2321</v>
      </c>
      <c r="D564" s="7">
        <f t="shared" si="17"/>
        <v>135749</v>
      </c>
      <c r="E564">
        <f>ROW()</f>
        <v>564</v>
      </c>
      <c r="F564">
        <f t="shared" si="16"/>
        <v>0.45436045436045441</v>
      </c>
    </row>
    <row r="565" spans="1:6" x14ac:dyDescent="0.15">
      <c r="A565" s="4" t="s">
        <v>1143</v>
      </c>
      <c r="B565" s="5" t="s">
        <v>4</v>
      </c>
      <c r="C565" s="4" t="s">
        <v>2321</v>
      </c>
      <c r="D565" s="7">
        <f t="shared" si="17"/>
        <v>135747</v>
      </c>
      <c r="E565">
        <f>ROW()</f>
        <v>565</v>
      </c>
      <c r="F565">
        <f t="shared" si="16"/>
        <v>0.45288045288045287</v>
      </c>
    </row>
    <row r="566" spans="1:6" x14ac:dyDescent="0.15">
      <c r="A566" s="4" t="s">
        <v>1145</v>
      </c>
      <c r="B566" s="5" t="s">
        <v>4</v>
      </c>
      <c r="C566" s="4" t="s">
        <v>2321</v>
      </c>
      <c r="D566" s="7">
        <f t="shared" si="17"/>
        <v>135745</v>
      </c>
      <c r="E566">
        <f>ROW()</f>
        <v>566</v>
      </c>
      <c r="F566">
        <f t="shared" si="16"/>
        <v>0.45140045140045137</v>
      </c>
    </row>
    <row r="567" spans="1:6" x14ac:dyDescent="0.15">
      <c r="A567" s="4" t="s">
        <v>1147</v>
      </c>
      <c r="B567" s="5" t="s">
        <v>6</v>
      </c>
      <c r="C567" s="4" t="s">
        <v>2358</v>
      </c>
      <c r="D567" s="7">
        <f t="shared" si="17"/>
        <v>135775</v>
      </c>
      <c r="E567">
        <f>ROW()</f>
        <v>567</v>
      </c>
      <c r="F567">
        <f t="shared" si="16"/>
        <v>0.47360047360047358</v>
      </c>
    </row>
    <row r="568" spans="1:6" x14ac:dyDescent="0.15">
      <c r="A568" s="4" t="s">
        <v>1149</v>
      </c>
      <c r="B568" s="5" t="s">
        <v>4</v>
      </c>
      <c r="C568" s="4" t="s">
        <v>2319</v>
      </c>
      <c r="D568" s="7">
        <f t="shared" si="17"/>
        <v>135774</v>
      </c>
      <c r="E568">
        <f>ROW()</f>
        <v>568</v>
      </c>
      <c r="F568">
        <f t="shared" si="16"/>
        <v>0.47286047286047284</v>
      </c>
    </row>
    <row r="569" spans="1:6" x14ac:dyDescent="0.15">
      <c r="A569" s="4" t="s">
        <v>1151</v>
      </c>
      <c r="B569" s="5" t="s">
        <v>4</v>
      </c>
      <c r="C569" s="4" t="s">
        <v>2319</v>
      </c>
      <c r="D569" s="7">
        <f t="shared" si="17"/>
        <v>135773</v>
      </c>
      <c r="E569">
        <f>ROW()</f>
        <v>569</v>
      </c>
      <c r="F569">
        <f t="shared" si="16"/>
        <v>0.47212047212047215</v>
      </c>
    </row>
    <row r="570" spans="1:6" x14ac:dyDescent="0.15">
      <c r="A570" s="4" t="s">
        <v>1153</v>
      </c>
      <c r="B570" s="5" t="s">
        <v>4</v>
      </c>
      <c r="C570" s="4" t="s">
        <v>2319</v>
      </c>
      <c r="D570" s="7">
        <f t="shared" si="17"/>
        <v>135772</v>
      </c>
      <c r="E570">
        <f>ROW()</f>
        <v>570</v>
      </c>
      <c r="F570">
        <f t="shared" si="16"/>
        <v>0.47138047138047134</v>
      </c>
    </row>
    <row r="571" spans="1:6" x14ac:dyDescent="0.15">
      <c r="A571" s="4" t="s">
        <v>1155</v>
      </c>
      <c r="B571" s="5" t="s">
        <v>4</v>
      </c>
      <c r="C571" s="4" t="s">
        <v>2319</v>
      </c>
      <c r="D571" s="7">
        <f t="shared" si="17"/>
        <v>135771</v>
      </c>
      <c r="E571">
        <f>ROW()</f>
        <v>571</v>
      </c>
      <c r="F571">
        <f t="shared" si="16"/>
        <v>0.47064047064047065</v>
      </c>
    </row>
    <row r="572" spans="1:6" x14ac:dyDescent="0.15">
      <c r="A572" s="4" t="s">
        <v>1157</v>
      </c>
      <c r="B572" s="5" t="s">
        <v>4</v>
      </c>
      <c r="C572" s="4" t="s">
        <v>2319</v>
      </c>
      <c r="D572" s="7">
        <f t="shared" si="17"/>
        <v>135770</v>
      </c>
      <c r="E572">
        <f>ROW()</f>
        <v>572</v>
      </c>
      <c r="F572">
        <f t="shared" si="16"/>
        <v>0.46990046990046991</v>
      </c>
    </row>
    <row r="573" spans="1:6" x14ac:dyDescent="0.15">
      <c r="A573" s="4" t="s">
        <v>1159</v>
      </c>
      <c r="B573" s="5" t="s">
        <v>4</v>
      </c>
      <c r="C573" s="4" t="s">
        <v>2319</v>
      </c>
      <c r="D573" s="7">
        <f t="shared" si="17"/>
        <v>135769</v>
      </c>
      <c r="E573">
        <f>ROW()</f>
        <v>573</v>
      </c>
      <c r="F573">
        <f t="shared" si="16"/>
        <v>0.46916046916046911</v>
      </c>
    </row>
    <row r="574" spans="1:6" x14ac:dyDescent="0.15">
      <c r="A574" s="4" t="s">
        <v>1161</v>
      </c>
      <c r="B574" s="5" t="s">
        <v>4</v>
      </c>
      <c r="C574" s="4" t="s">
        <v>2319</v>
      </c>
      <c r="D574" s="7">
        <f t="shared" si="17"/>
        <v>135768</v>
      </c>
      <c r="E574">
        <f>ROW()</f>
        <v>574</v>
      </c>
      <c r="F574">
        <f t="shared" si="16"/>
        <v>0.46842046842046842</v>
      </c>
    </row>
    <row r="575" spans="1:6" x14ac:dyDescent="0.15">
      <c r="A575" s="4" t="s">
        <v>1163</v>
      </c>
      <c r="B575" s="5" t="s">
        <v>4</v>
      </c>
      <c r="C575" s="4" t="s">
        <v>2319</v>
      </c>
      <c r="D575" s="7">
        <f t="shared" si="17"/>
        <v>135767</v>
      </c>
      <c r="E575">
        <f>ROW()</f>
        <v>575</v>
      </c>
      <c r="F575">
        <f t="shared" si="16"/>
        <v>0.46768046768046773</v>
      </c>
    </row>
    <row r="576" spans="1:6" x14ac:dyDescent="0.15">
      <c r="A576" s="4" t="s">
        <v>1165</v>
      </c>
      <c r="B576" s="5" t="s">
        <v>4</v>
      </c>
      <c r="C576" s="4" t="s">
        <v>2319</v>
      </c>
      <c r="D576" s="7">
        <f t="shared" si="17"/>
        <v>135766</v>
      </c>
      <c r="E576">
        <f>ROW()</f>
        <v>576</v>
      </c>
      <c r="F576">
        <f t="shared" si="16"/>
        <v>0.46694046694046693</v>
      </c>
    </row>
    <row r="577" spans="1:6" x14ac:dyDescent="0.15">
      <c r="A577" s="4" t="s">
        <v>1167</v>
      </c>
      <c r="B577" s="5" t="s">
        <v>4</v>
      </c>
      <c r="C577" s="4" t="s">
        <v>2321</v>
      </c>
      <c r="D577" s="7">
        <f t="shared" si="17"/>
        <v>135764</v>
      </c>
      <c r="E577">
        <f>ROW()</f>
        <v>577</v>
      </c>
      <c r="F577">
        <f t="shared" si="16"/>
        <v>0.46546046546046549</v>
      </c>
    </row>
    <row r="578" spans="1:6" x14ac:dyDescent="0.15">
      <c r="A578" s="4" t="s">
        <v>1169</v>
      </c>
      <c r="B578" s="5" t="s">
        <v>4</v>
      </c>
      <c r="C578" s="4" t="s">
        <v>2321</v>
      </c>
      <c r="D578" s="7">
        <f t="shared" si="17"/>
        <v>135762</v>
      </c>
      <c r="E578">
        <f>ROW()</f>
        <v>578</v>
      </c>
      <c r="F578">
        <f t="shared" ref="F578:F641" si="18">(D578-135135)/135135*100</f>
        <v>0.463980463980464</v>
      </c>
    </row>
    <row r="579" spans="1:6" x14ac:dyDescent="0.15">
      <c r="A579" s="4" t="s">
        <v>1171</v>
      </c>
      <c r="B579" s="5" t="s">
        <v>4</v>
      </c>
      <c r="C579" s="4" t="s">
        <v>2321</v>
      </c>
      <c r="D579" s="7">
        <f t="shared" ref="D579:D642" si="19">D578+C579</f>
        <v>135760</v>
      </c>
      <c r="E579">
        <f>ROW()</f>
        <v>579</v>
      </c>
      <c r="F579">
        <f t="shared" si="18"/>
        <v>0.46250046250046245</v>
      </c>
    </row>
    <row r="580" spans="1:6" x14ac:dyDescent="0.15">
      <c r="A580" s="4" t="s">
        <v>1173</v>
      </c>
      <c r="B580" s="5" t="s">
        <v>4</v>
      </c>
      <c r="C580" s="4" t="s">
        <v>2321</v>
      </c>
      <c r="D580" s="7">
        <f t="shared" si="19"/>
        <v>135758</v>
      </c>
      <c r="E580">
        <f>ROW()</f>
        <v>580</v>
      </c>
      <c r="F580">
        <f t="shared" si="18"/>
        <v>0.46102046102046107</v>
      </c>
    </row>
    <row r="581" spans="1:6" x14ac:dyDescent="0.15">
      <c r="A581" s="4" t="s">
        <v>1175</v>
      </c>
      <c r="B581" s="5" t="s">
        <v>4</v>
      </c>
      <c r="C581" s="4" t="s">
        <v>2321</v>
      </c>
      <c r="D581" s="7">
        <f t="shared" si="19"/>
        <v>135756</v>
      </c>
      <c r="E581">
        <f>ROW()</f>
        <v>581</v>
      </c>
      <c r="F581">
        <f t="shared" si="18"/>
        <v>0.45954045954045952</v>
      </c>
    </row>
    <row r="582" spans="1:6" x14ac:dyDescent="0.15">
      <c r="A582" s="4" t="s">
        <v>1177</v>
      </c>
      <c r="B582" s="5" t="s">
        <v>4</v>
      </c>
      <c r="C582" s="4" t="s">
        <v>2323</v>
      </c>
      <c r="D582" s="7">
        <f t="shared" si="19"/>
        <v>135753</v>
      </c>
      <c r="E582">
        <f>ROW()</f>
        <v>582</v>
      </c>
      <c r="F582">
        <f t="shared" si="18"/>
        <v>0.45732045732045734</v>
      </c>
    </row>
    <row r="583" spans="1:6" x14ac:dyDescent="0.15">
      <c r="A583" s="4" t="s">
        <v>1179</v>
      </c>
      <c r="B583" s="5" t="s">
        <v>4</v>
      </c>
      <c r="C583" s="4" t="s">
        <v>2323</v>
      </c>
      <c r="D583" s="7">
        <f t="shared" si="19"/>
        <v>135750</v>
      </c>
      <c r="E583">
        <f>ROW()</f>
        <v>583</v>
      </c>
      <c r="F583">
        <f t="shared" si="18"/>
        <v>0.4551004551004551</v>
      </c>
    </row>
    <row r="584" spans="1:6" x14ac:dyDescent="0.15">
      <c r="A584" s="4" t="s">
        <v>1181</v>
      </c>
      <c r="B584" s="5" t="s">
        <v>6</v>
      </c>
      <c r="C584" s="4" t="s">
        <v>2358</v>
      </c>
      <c r="D584" s="7">
        <f t="shared" si="19"/>
        <v>135780</v>
      </c>
      <c r="E584">
        <f>ROW()</f>
        <v>584</v>
      </c>
      <c r="F584">
        <f t="shared" si="18"/>
        <v>0.47730047730047731</v>
      </c>
    </row>
    <row r="585" spans="1:6" x14ac:dyDescent="0.15">
      <c r="A585" s="4" t="s">
        <v>1183</v>
      </c>
      <c r="B585" s="5" t="s">
        <v>6</v>
      </c>
      <c r="C585" s="4" t="s">
        <v>2320</v>
      </c>
      <c r="D585" s="7">
        <f t="shared" si="19"/>
        <v>135790</v>
      </c>
      <c r="E585">
        <f>ROW()</f>
        <v>585</v>
      </c>
      <c r="F585">
        <f t="shared" si="18"/>
        <v>0.48470048470048466</v>
      </c>
    </row>
    <row r="586" spans="1:6" x14ac:dyDescent="0.15">
      <c r="A586" s="4" t="s">
        <v>1185</v>
      </c>
      <c r="B586" s="5" t="s">
        <v>4</v>
      </c>
      <c r="C586" s="4" t="s">
        <v>2319</v>
      </c>
      <c r="D586" s="7">
        <f t="shared" si="19"/>
        <v>135789</v>
      </c>
      <c r="E586">
        <f>ROW()</f>
        <v>586</v>
      </c>
      <c r="F586">
        <f t="shared" si="18"/>
        <v>0.48396048396048397</v>
      </c>
    </row>
    <row r="587" spans="1:6" x14ac:dyDescent="0.15">
      <c r="A587" s="4" t="s">
        <v>1187</v>
      </c>
      <c r="B587" s="5" t="s">
        <v>4</v>
      </c>
      <c r="C587" s="4" t="s">
        <v>2319</v>
      </c>
      <c r="D587" s="7">
        <f t="shared" si="19"/>
        <v>135788</v>
      </c>
      <c r="E587">
        <f>ROW()</f>
        <v>587</v>
      </c>
      <c r="F587">
        <f t="shared" si="18"/>
        <v>0.48322048322048328</v>
      </c>
    </row>
    <row r="588" spans="1:6" x14ac:dyDescent="0.15">
      <c r="A588" s="4" t="s">
        <v>1189</v>
      </c>
      <c r="B588" s="5" t="s">
        <v>4</v>
      </c>
      <c r="C588" s="4" t="s">
        <v>2319</v>
      </c>
      <c r="D588" s="7">
        <f t="shared" si="19"/>
        <v>135787</v>
      </c>
      <c r="E588">
        <f>ROW()</f>
        <v>588</v>
      </c>
      <c r="F588">
        <f t="shared" si="18"/>
        <v>0.48248048248048248</v>
      </c>
    </row>
    <row r="589" spans="1:6" x14ac:dyDescent="0.15">
      <c r="A589" s="4" t="s">
        <v>1191</v>
      </c>
      <c r="B589" s="5" t="s">
        <v>6</v>
      </c>
      <c r="C589" s="4" t="s">
        <v>2320</v>
      </c>
      <c r="D589" s="7">
        <f t="shared" si="19"/>
        <v>135797</v>
      </c>
      <c r="E589">
        <f>ROW()</f>
        <v>589</v>
      </c>
      <c r="F589">
        <f t="shared" si="18"/>
        <v>0.48988048988048993</v>
      </c>
    </row>
    <row r="590" spans="1:6" x14ac:dyDescent="0.15">
      <c r="A590" s="4" t="s">
        <v>1193</v>
      </c>
      <c r="B590" s="5" t="s">
        <v>4</v>
      </c>
      <c r="C590" s="4" t="s">
        <v>2319</v>
      </c>
      <c r="D590" s="7">
        <f t="shared" si="19"/>
        <v>135796</v>
      </c>
      <c r="E590">
        <f>ROW()</f>
        <v>590</v>
      </c>
      <c r="F590">
        <f t="shared" si="18"/>
        <v>0.48914048914048913</v>
      </c>
    </row>
    <row r="591" spans="1:6" x14ac:dyDescent="0.15">
      <c r="A591" s="4" t="s">
        <v>1195</v>
      </c>
      <c r="B591" s="5" t="s">
        <v>4</v>
      </c>
      <c r="C591" s="4" t="s">
        <v>2319</v>
      </c>
      <c r="D591" s="7">
        <f t="shared" si="19"/>
        <v>135795</v>
      </c>
      <c r="E591">
        <f>ROW()</f>
        <v>591</v>
      </c>
      <c r="F591">
        <f t="shared" si="18"/>
        <v>0.48840048840048839</v>
      </c>
    </row>
    <row r="592" spans="1:6" x14ac:dyDescent="0.15">
      <c r="A592" s="4" t="s">
        <v>1197</v>
      </c>
      <c r="B592" s="5" t="s">
        <v>4</v>
      </c>
      <c r="C592" s="4" t="s">
        <v>2319</v>
      </c>
      <c r="D592" s="7">
        <f t="shared" si="19"/>
        <v>135794</v>
      </c>
      <c r="E592">
        <f>ROW()</f>
        <v>592</v>
      </c>
      <c r="F592">
        <f t="shared" si="18"/>
        <v>0.4876604876604877</v>
      </c>
    </row>
    <row r="593" spans="1:6" x14ac:dyDescent="0.15">
      <c r="A593" s="4" t="s">
        <v>1199</v>
      </c>
      <c r="B593" s="5" t="s">
        <v>4</v>
      </c>
      <c r="C593" s="4" t="s">
        <v>2319</v>
      </c>
      <c r="D593" s="7">
        <f t="shared" si="19"/>
        <v>135793</v>
      </c>
      <c r="E593">
        <f>ROW()</f>
        <v>593</v>
      </c>
      <c r="F593">
        <f t="shared" si="18"/>
        <v>0.48692048692048689</v>
      </c>
    </row>
    <row r="594" spans="1:6" x14ac:dyDescent="0.15">
      <c r="A594" s="4" t="s">
        <v>1201</v>
      </c>
      <c r="B594" s="5" t="s">
        <v>4</v>
      </c>
      <c r="C594" s="4" t="s">
        <v>2319</v>
      </c>
      <c r="D594" s="7">
        <f t="shared" si="19"/>
        <v>135792</v>
      </c>
      <c r="E594">
        <f>ROW()</f>
        <v>594</v>
      </c>
      <c r="F594">
        <f t="shared" si="18"/>
        <v>0.4861804861804862</v>
      </c>
    </row>
    <row r="595" spans="1:6" x14ac:dyDescent="0.15">
      <c r="A595" s="4" t="s">
        <v>1203</v>
      </c>
      <c r="B595" s="5" t="s">
        <v>6</v>
      </c>
      <c r="C595" s="4" t="s">
        <v>2320</v>
      </c>
      <c r="D595" s="7">
        <f t="shared" si="19"/>
        <v>135802</v>
      </c>
      <c r="E595">
        <f>ROW()</f>
        <v>595</v>
      </c>
      <c r="F595">
        <f t="shared" si="18"/>
        <v>0.49358049358049355</v>
      </c>
    </row>
    <row r="596" spans="1:6" x14ac:dyDescent="0.15">
      <c r="A596" s="4" t="s">
        <v>1205</v>
      </c>
      <c r="B596" s="5" t="s">
        <v>4</v>
      </c>
      <c r="C596" s="4" t="s">
        <v>2319</v>
      </c>
      <c r="D596" s="7">
        <f t="shared" si="19"/>
        <v>135801</v>
      </c>
      <c r="E596">
        <f>ROW()</f>
        <v>596</v>
      </c>
      <c r="F596">
        <f t="shared" si="18"/>
        <v>0.49284049284049286</v>
      </c>
    </row>
    <row r="597" spans="1:6" x14ac:dyDescent="0.15">
      <c r="A597" s="4" t="s">
        <v>1207</v>
      </c>
      <c r="B597" s="5" t="s">
        <v>4</v>
      </c>
      <c r="C597" s="4" t="s">
        <v>2319</v>
      </c>
      <c r="D597" s="7">
        <f t="shared" si="19"/>
        <v>135800</v>
      </c>
      <c r="E597">
        <f>ROW()</f>
        <v>597</v>
      </c>
      <c r="F597">
        <f t="shared" si="18"/>
        <v>0.49210049210049212</v>
      </c>
    </row>
    <row r="598" spans="1:6" x14ac:dyDescent="0.15">
      <c r="A598" s="4" t="s">
        <v>1209</v>
      </c>
      <c r="B598" s="5" t="s">
        <v>6</v>
      </c>
      <c r="C598" s="4" t="s">
        <v>2320</v>
      </c>
      <c r="D598" s="7">
        <f t="shared" si="19"/>
        <v>135810</v>
      </c>
      <c r="E598">
        <f>ROW()</f>
        <v>598</v>
      </c>
      <c r="F598">
        <f t="shared" si="18"/>
        <v>0.49950049950049952</v>
      </c>
    </row>
    <row r="599" spans="1:6" x14ac:dyDescent="0.15">
      <c r="A599" s="4" t="s">
        <v>1211</v>
      </c>
      <c r="B599" s="5" t="s">
        <v>4</v>
      </c>
      <c r="C599" s="4" t="s">
        <v>2319</v>
      </c>
      <c r="D599" s="7">
        <f t="shared" si="19"/>
        <v>135809</v>
      </c>
      <c r="E599">
        <f>ROW()</f>
        <v>599</v>
      </c>
      <c r="F599">
        <f t="shared" si="18"/>
        <v>0.49876049876049877</v>
      </c>
    </row>
    <row r="600" spans="1:6" x14ac:dyDescent="0.15">
      <c r="A600" s="4" t="s">
        <v>1213</v>
      </c>
      <c r="B600" s="5" t="s">
        <v>4</v>
      </c>
      <c r="C600" s="4" t="s">
        <v>2319</v>
      </c>
      <c r="D600" s="7">
        <f t="shared" si="19"/>
        <v>135808</v>
      </c>
      <c r="E600">
        <f>ROW()</f>
        <v>600</v>
      </c>
      <c r="F600">
        <f t="shared" si="18"/>
        <v>0.49802049802049797</v>
      </c>
    </row>
    <row r="601" spans="1:6" x14ac:dyDescent="0.15">
      <c r="A601" s="4" t="s">
        <v>1215</v>
      </c>
      <c r="B601" s="5" t="s">
        <v>4</v>
      </c>
      <c r="C601" s="4" t="s">
        <v>2319</v>
      </c>
      <c r="D601" s="7">
        <f t="shared" si="19"/>
        <v>135807</v>
      </c>
      <c r="E601">
        <f>ROW()</f>
        <v>601</v>
      </c>
      <c r="F601">
        <f t="shared" si="18"/>
        <v>0.49728049728049728</v>
      </c>
    </row>
    <row r="602" spans="1:6" x14ac:dyDescent="0.15">
      <c r="A602" s="4" t="s">
        <v>1217</v>
      </c>
      <c r="B602" s="5" t="s">
        <v>4</v>
      </c>
      <c r="C602" s="4" t="s">
        <v>2319</v>
      </c>
      <c r="D602" s="7">
        <f t="shared" si="19"/>
        <v>135806</v>
      </c>
      <c r="E602">
        <f>ROW()</f>
        <v>602</v>
      </c>
      <c r="F602">
        <f t="shared" si="18"/>
        <v>0.49654049654049659</v>
      </c>
    </row>
    <row r="603" spans="1:6" x14ac:dyDescent="0.15">
      <c r="A603" s="4" t="s">
        <v>1219</v>
      </c>
      <c r="B603" s="5" t="s">
        <v>4</v>
      </c>
      <c r="C603" s="4" t="s">
        <v>2319</v>
      </c>
      <c r="D603" s="7">
        <f t="shared" si="19"/>
        <v>135805</v>
      </c>
      <c r="E603">
        <f>ROW()</f>
        <v>603</v>
      </c>
      <c r="F603">
        <f t="shared" si="18"/>
        <v>0.49580049580049579</v>
      </c>
    </row>
    <row r="604" spans="1:6" x14ac:dyDescent="0.15">
      <c r="A604" s="4" t="s">
        <v>1221</v>
      </c>
      <c r="B604" s="5" t="s">
        <v>4</v>
      </c>
      <c r="C604" s="4" t="s">
        <v>2319</v>
      </c>
      <c r="D604" s="7">
        <f t="shared" si="19"/>
        <v>135804</v>
      </c>
      <c r="E604">
        <f>ROW()</f>
        <v>604</v>
      </c>
      <c r="F604">
        <f t="shared" si="18"/>
        <v>0.49506049506049504</v>
      </c>
    </row>
    <row r="605" spans="1:6" x14ac:dyDescent="0.15">
      <c r="A605" s="4" t="s">
        <v>1223</v>
      </c>
      <c r="B605" s="5" t="s">
        <v>4</v>
      </c>
      <c r="C605" s="4" t="s">
        <v>2319</v>
      </c>
      <c r="D605" s="7">
        <f t="shared" si="19"/>
        <v>135803</v>
      </c>
      <c r="E605">
        <f>ROW()</f>
        <v>605</v>
      </c>
      <c r="F605">
        <f t="shared" si="18"/>
        <v>0.49432049432049435</v>
      </c>
    </row>
    <row r="606" spans="1:6" x14ac:dyDescent="0.15">
      <c r="A606" s="4" t="s">
        <v>1225</v>
      </c>
      <c r="B606" s="5" t="s">
        <v>4</v>
      </c>
      <c r="C606" s="4" t="s">
        <v>2319</v>
      </c>
      <c r="D606" s="7">
        <f t="shared" si="19"/>
        <v>135802</v>
      </c>
      <c r="E606">
        <f>ROW()</f>
        <v>606</v>
      </c>
      <c r="F606">
        <f t="shared" si="18"/>
        <v>0.49358049358049355</v>
      </c>
    </row>
    <row r="607" spans="1:6" x14ac:dyDescent="0.15">
      <c r="A607" s="4" t="s">
        <v>1227</v>
      </c>
      <c r="B607" s="5" t="s">
        <v>4</v>
      </c>
      <c r="C607" s="4" t="s">
        <v>2319</v>
      </c>
      <c r="D607" s="7">
        <f t="shared" si="19"/>
        <v>135801</v>
      </c>
      <c r="E607">
        <f>ROW()</f>
        <v>607</v>
      </c>
      <c r="F607">
        <f t="shared" si="18"/>
        <v>0.49284049284049286</v>
      </c>
    </row>
    <row r="608" spans="1:6" x14ac:dyDescent="0.15">
      <c r="A608" s="4" t="s">
        <v>1229</v>
      </c>
      <c r="B608" s="5" t="s">
        <v>4</v>
      </c>
      <c r="C608" s="4" t="s">
        <v>2321</v>
      </c>
      <c r="D608" s="7">
        <f t="shared" si="19"/>
        <v>135799</v>
      </c>
      <c r="E608">
        <f>ROW()</f>
        <v>608</v>
      </c>
      <c r="F608">
        <f t="shared" si="18"/>
        <v>0.49136049136049131</v>
      </c>
    </row>
    <row r="609" spans="1:6" x14ac:dyDescent="0.15">
      <c r="A609" s="4" t="s">
        <v>1231</v>
      </c>
      <c r="B609" s="5" t="s">
        <v>4</v>
      </c>
      <c r="C609" s="4" t="s">
        <v>2321</v>
      </c>
      <c r="D609" s="7">
        <f t="shared" si="19"/>
        <v>135797</v>
      </c>
      <c r="E609">
        <f>ROW()</f>
        <v>609</v>
      </c>
      <c r="F609">
        <f t="shared" si="18"/>
        <v>0.48988048988048993</v>
      </c>
    </row>
    <row r="610" spans="1:6" x14ac:dyDescent="0.15">
      <c r="A610" s="4" t="s">
        <v>1233</v>
      </c>
      <c r="B610" s="5" t="s">
        <v>4</v>
      </c>
      <c r="C610" s="4" t="s">
        <v>2321</v>
      </c>
      <c r="D610" s="7">
        <f t="shared" si="19"/>
        <v>135795</v>
      </c>
      <c r="E610">
        <f>ROW()</f>
        <v>610</v>
      </c>
      <c r="F610">
        <f t="shared" si="18"/>
        <v>0.48840048840048839</v>
      </c>
    </row>
    <row r="611" spans="1:6" x14ac:dyDescent="0.15">
      <c r="A611" s="4" t="s">
        <v>1235</v>
      </c>
      <c r="B611" s="5" t="s">
        <v>4</v>
      </c>
      <c r="C611" s="4" t="s">
        <v>2321</v>
      </c>
      <c r="D611" s="7">
        <f t="shared" si="19"/>
        <v>135793</v>
      </c>
      <c r="E611">
        <f>ROW()</f>
        <v>611</v>
      </c>
      <c r="F611">
        <f t="shared" si="18"/>
        <v>0.48692048692048689</v>
      </c>
    </row>
    <row r="612" spans="1:6" x14ac:dyDescent="0.15">
      <c r="A612" s="4" t="s">
        <v>1237</v>
      </c>
      <c r="B612" s="5" t="s">
        <v>4</v>
      </c>
      <c r="C612" s="4" t="s">
        <v>2321</v>
      </c>
      <c r="D612" s="7">
        <f t="shared" si="19"/>
        <v>135791</v>
      </c>
      <c r="E612">
        <f>ROW()</f>
        <v>612</v>
      </c>
      <c r="F612">
        <f t="shared" si="18"/>
        <v>0.48544048544048546</v>
      </c>
    </row>
    <row r="613" spans="1:6" x14ac:dyDescent="0.15">
      <c r="A613" s="4" t="s">
        <v>1239</v>
      </c>
      <c r="B613" s="5" t="s">
        <v>4</v>
      </c>
      <c r="C613" s="4" t="s">
        <v>2323</v>
      </c>
      <c r="D613" s="7">
        <f t="shared" si="19"/>
        <v>135788</v>
      </c>
      <c r="E613">
        <f>ROW()</f>
        <v>613</v>
      </c>
      <c r="F613">
        <f t="shared" si="18"/>
        <v>0.48322048322048328</v>
      </c>
    </row>
    <row r="614" spans="1:6" x14ac:dyDescent="0.15">
      <c r="A614" s="4" t="s">
        <v>1241</v>
      </c>
      <c r="B614" s="5" t="s">
        <v>4</v>
      </c>
      <c r="C614" s="4" t="s">
        <v>2323</v>
      </c>
      <c r="D614" s="7">
        <f t="shared" si="19"/>
        <v>135785</v>
      </c>
      <c r="E614">
        <f>ROW()</f>
        <v>614</v>
      </c>
      <c r="F614">
        <f t="shared" si="18"/>
        <v>0.48100048100048104</v>
      </c>
    </row>
    <row r="615" spans="1:6" x14ac:dyDescent="0.15">
      <c r="A615" s="4" t="s">
        <v>1243</v>
      </c>
      <c r="B615" s="5" t="s">
        <v>4</v>
      </c>
      <c r="C615" s="4" t="s">
        <v>2323</v>
      </c>
      <c r="D615" s="7">
        <f t="shared" si="19"/>
        <v>135782</v>
      </c>
      <c r="E615">
        <f>ROW()</f>
        <v>615</v>
      </c>
      <c r="F615">
        <f t="shared" si="18"/>
        <v>0.4787804787804788</v>
      </c>
    </row>
    <row r="616" spans="1:6" x14ac:dyDescent="0.15">
      <c r="A616" s="4" t="s">
        <v>1245</v>
      </c>
      <c r="B616" s="5" t="s">
        <v>4</v>
      </c>
      <c r="C616" s="4" t="s">
        <v>2325</v>
      </c>
      <c r="D616" s="7">
        <f t="shared" si="19"/>
        <v>135778</v>
      </c>
      <c r="E616">
        <f>ROW()</f>
        <v>616</v>
      </c>
      <c r="F616">
        <f t="shared" si="18"/>
        <v>0.47582047582047582</v>
      </c>
    </row>
    <row r="617" spans="1:6" x14ac:dyDescent="0.15">
      <c r="A617" s="4" t="s">
        <v>1247</v>
      </c>
      <c r="B617" s="5" t="s">
        <v>4</v>
      </c>
      <c r="C617" s="4" t="s">
        <v>2325</v>
      </c>
      <c r="D617" s="7">
        <f t="shared" si="19"/>
        <v>135774</v>
      </c>
      <c r="E617">
        <f>ROW()</f>
        <v>617</v>
      </c>
      <c r="F617">
        <f t="shared" si="18"/>
        <v>0.47286047286047284</v>
      </c>
    </row>
    <row r="618" spans="1:6" x14ac:dyDescent="0.15">
      <c r="A618" s="4" t="s">
        <v>1249</v>
      </c>
      <c r="B618" s="5" t="s">
        <v>4</v>
      </c>
      <c r="C618" s="4" t="s">
        <v>2326</v>
      </c>
      <c r="D618" s="7">
        <f t="shared" si="19"/>
        <v>135769</v>
      </c>
      <c r="E618">
        <f>ROW()</f>
        <v>618</v>
      </c>
      <c r="F618">
        <f t="shared" si="18"/>
        <v>0.46916046916046911</v>
      </c>
    </row>
    <row r="619" spans="1:6" x14ac:dyDescent="0.15">
      <c r="A619" s="4" t="s">
        <v>1251</v>
      </c>
      <c r="B619" s="5" t="s">
        <v>4</v>
      </c>
      <c r="C619" s="4" t="s">
        <v>2326</v>
      </c>
      <c r="D619" s="7">
        <f t="shared" si="19"/>
        <v>135764</v>
      </c>
      <c r="E619">
        <f>ROW()</f>
        <v>619</v>
      </c>
      <c r="F619">
        <f t="shared" si="18"/>
        <v>0.46546046546046549</v>
      </c>
    </row>
    <row r="620" spans="1:6" x14ac:dyDescent="0.15">
      <c r="A620" s="4" t="s">
        <v>1253</v>
      </c>
      <c r="B620" s="5" t="s">
        <v>6</v>
      </c>
      <c r="C620" s="4" t="s">
        <v>10</v>
      </c>
      <c r="D620" s="7">
        <f t="shared" si="19"/>
        <v>135824</v>
      </c>
      <c r="E620">
        <f>ROW()</f>
        <v>620</v>
      </c>
      <c r="F620">
        <f t="shared" si="18"/>
        <v>0.5098605098605099</v>
      </c>
    </row>
    <row r="621" spans="1:6" x14ac:dyDescent="0.15">
      <c r="A621" s="4" t="s">
        <v>1255</v>
      </c>
      <c r="B621" s="5" t="s">
        <v>4</v>
      </c>
      <c r="C621" s="4" t="s">
        <v>2319</v>
      </c>
      <c r="D621" s="7">
        <f t="shared" si="19"/>
        <v>135823</v>
      </c>
      <c r="E621">
        <f>ROW()</f>
        <v>621</v>
      </c>
      <c r="F621">
        <f t="shared" si="18"/>
        <v>0.5091205091205091</v>
      </c>
    </row>
    <row r="622" spans="1:6" x14ac:dyDescent="0.15">
      <c r="A622" s="4" t="s">
        <v>1257</v>
      </c>
      <c r="B622" s="5" t="s">
        <v>4</v>
      </c>
      <c r="C622" s="4" t="s">
        <v>2319</v>
      </c>
      <c r="D622" s="7">
        <f t="shared" si="19"/>
        <v>135822</v>
      </c>
      <c r="E622">
        <f>ROW()</f>
        <v>622</v>
      </c>
      <c r="F622">
        <f t="shared" si="18"/>
        <v>0.50838050838050841</v>
      </c>
    </row>
    <row r="623" spans="1:6" x14ac:dyDescent="0.15">
      <c r="A623" s="4" t="s">
        <v>1259</v>
      </c>
      <c r="B623" s="5" t="s">
        <v>4</v>
      </c>
      <c r="C623" s="4" t="s">
        <v>2319</v>
      </c>
      <c r="D623" s="7">
        <f t="shared" si="19"/>
        <v>135821</v>
      </c>
      <c r="E623">
        <f>ROW()</f>
        <v>623</v>
      </c>
      <c r="F623">
        <f t="shared" si="18"/>
        <v>0.50764050764050772</v>
      </c>
    </row>
    <row r="624" spans="1:6" x14ac:dyDescent="0.15">
      <c r="A624" s="4" t="s">
        <v>1261</v>
      </c>
      <c r="B624" s="5" t="s">
        <v>4</v>
      </c>
      <c r="C624" s="4" t="s">
        <v>2319</v>
      </c>
      <c r="D624" s="7">
        <f t="shared" si="19"/>
        <v>135820</v>
      </c>
      <c r="E624">
        <f>ROW()</f>
        <v>624</v>
      </c>
      <c r="F624">
        <f t="shared" si="18"/>
        <v>0.50690050690050692</v>
      </c>
    </row>
    <row r="625" spans="1:6" x14ac:dyDescent="0.15">
      <c r="A625" s="4" t="s">
        <v>1263</v>
      </c>
      <c r="B625" s="5" t="s">
        <v>4</v>
      </c>
      <c r="C625" s="4" t="s">
        <v>2319</v>
      </c>
      <c r="D625" s="7">
        <f t="shared" si="19"/>
        <v>135819</v>
      </c>
      <c r="E625">
        <f>ROW()</f>
        <v>625</v>
      </c>
      <c r="F625">
        <f t="shared" si="18"/>
        <v>0.50616050616050612</v>
      </c>
    </row>
    <row r="626" spans="1:6" x14ac:dyDescent="0.15">
      <c r="A626" s="4" t="s">
        <v>1265</v>
      </c>
      <c r="B626" s="5" t="s">
        <v>6</v>
      </c>
      <c r="C626" s="4" t="s">
        <v>2320</v>
      </c>
      <c r="D626" s="7">
        <f t="shared" si="19"/>
        <v>135829</v>
      </c>
      <c r="E626">
        <f>ROW()</f>
        <v>626</v>
      </c>
      <c r="F626">
        <f t="shared" si="18"/>
        <v>0.51356051356051358</v>
      </c>
    </row>
    <row r="627" spans="1:6" x14ac:dyDescent="0.15">
      <c r="A627" s="4" t="s">
        <v>1267</v>
      </c>
      <c r="B627" s="5" t="s">
        <v>4</v>
      </c>
      <c r="C627" s="4" t="s">
        <v>2319</v>
      </c>
      <c r="D627" s="7">
        <f t="shared" si="19"/>
        <v>135828</v>
      </c>
      <c r="E627">
        <f>ROW()</f>
        <v>627</v>
      </c>
      <c r="F627">
        <f t="shared" si="18"/>
        <v>0.51282051282051277</v>
      </c>
    </row>
    <row r="628" spans="1:6" x14ac:dyDescent="0.15">
      <c r="A628" s="4" t="s">
        <v>1269</v>
      </c>
      <c r="B628" s="5" t="s">
        <v>4</v>
      </c>
      <c r="C628" s="4" t="s">
        <v>2319</v>
      </c>
      <c r="D628" s="7">
        <f t="shared" si="19"/>
        <v>135827</v>
      </c>
      <c r="E628">
        <f>ROW()</f>
        <v>628</v>
      </c>
      <c r="F628">
        <f t="shared" si="18"/>
        <v>0.51208051208051208</v>
      </c>
    </row>
    <row r="629" spans="1:6" x14ac:dyDescent="0.15">
      <c r="A629" s="4" t="s">
        <v>1271</v>
      </c>
      <c r="B629" s="5" t="s">
        <v>4</v>
      </c>
      <c r="C629" s="4" t="s">
        <v>2319</v>
      </c>
      <c r="D629" s="7">
        <f t="shared" si="19"/>
        <v>135826</v>
      </c>
      <c r="E629">
        <f>ROW()</f>
        <v>629</v>
      </c>
      <c r="F629">
        <f t="shared" si="18"/>
        <v>0.51134051134051128</v>
      </c>
    </row>
    <row r="630" spans="1:6" x14ac:dyDescent="0.15">
      <c r="A630" s="4" t="s">
        <v>1273</v>
      </c>
      <c r="B630" s="5" t="s">
        <v>4</v>
      </c>
      <c r="C630" s="4" t="s">
        <v>2319</v>
      </c>
      <c r="D630" s="7">
        <f t="shared" si="19"/>
        <v>135825</v>
      </c>
      <c r="E630">
        <f>ROW()</f>
        <v>630</v>
      </c>
      <c r="F630">
        <f t="shared" si="18"/>
        <v>0.51060051060051059</v>
      </c>
    </row>
    <row r="631" spans="1:6" x14ac:dyDescent="0.15">
      <c r="A631" s="4" t="s">
        <v>1275</v>
      </c>
      <c r="B631" s="5" t="s">
        <v>4</v>
      </c>
      <c r="C631" s="4" t="s">
        <v>2319</v>
      </c>
      <c r="D631" s="7">
        <f t="shared" si="19"/>
        <v>135824</v>
      </c>
      <c r="E631">
        <f>ROW()</f>
        <v>631</v>
      </c>
      <c r="F631">
        <f t="shared" si="18"/>
        <v>0.5098605098605099</v>
      </c>
    </row>
    <row r="632" spans="1:6" x14ac:dyDescent="0.15">
      <c r="A632" s="4" t="s">
        <v>1277</v>
      </c>
      <c r="B632" s="5" t="s">
        <v>4</v>
      </c>
      <c r="C632" s="4" t="s">
        <v>2319</v>
      </c>
      <c r="D632" s="7">
        <f t="shared" si="19"/>
        <v>135823</v>
      </c>
      <c r="E632">
        <f>ROW()</f>
        <v>632</v>
      </c>
      <c r="F632">
        <f t="shared" si="18"/>
        <v>0.5091205091205091</v>
      </c>
    </row>
    <row r="633" spans="1:6" x14ac:dyDescent="0.15">
      <c r="A633" s="4" t="s">
        <v>1279</v>
      </c>
      <c r="B633" s="5" t="s">
        <v>4</v>
      </c>
      <c r="C633" s="4" t="s">
        <v>2319</v>
      </c>
      <c r="D633" s="7">
        <f t="shared" si="19"/>
        <v>135822</v>
      </c>
      <c r="E633">
        <f>ROW()</f>
        <v>633</v>
      </c>
      <c r="F633">
        <f t="shared" si="18"/>
        <v>0.50838050838050841</v>
      </c>
    </row>
    <row r="634" spans="1:6" x14ac:dyDescent="0.15">
      <c r="A634" s="4" t="s">
        <v>1281</v>
      </c>
      <c r="B634" s="5" t="s">
        <v>4</v>
      </c>
      <c r="C634" s="4" t="s">
        <v>2319</v>
      </c>
      <c r="D634" s="7">
        <f t="shared" si="19"/>
        <v>135821</v>
      </c>
      <c r="E634">
        <f>ROW()</f>
        <v>634</v>
      </c>
      <c r="F634">
        <f t="shared" si="18"/>
        <v>0.50764050764050772</v>
      </c>
    </row>
    <row r="635" spans="1:6" x14ac:dyDescent="0.15">
      <c r="A635" s="4" t="s">
        <v>1283</v>
      </c>
      <c r="B635" s="5" t="s">
        <v>4</v>
      </c>
      <c r="C635" s="4" t="s">
        <v>2319</v>
      </c>
      <c r="D635" s="7">
        <f t="shared" si="19"/>
        <v>135820</v>
      </c>
      <c r="E635">
        <f>ROW()</f>
        <v>635</v>
      </c>
      <c r="F635">
        <f t="shared" si="18"/>
        <v>0.50690050690050692</v>
      </c>
    </row>
    <row r="636" spans="1:6" x14ac:dyDescent="0.15">
      <c r="A636" s="4" t="s">
        <v>1285</v>
      </c>
      <c r="B636" s="5" t="s">
        <v>4</v>
      </c>
      <c r="C636" s="4" t="s">
        <v>2321</v>
      </c>
      <c r="D636" s="7">
        <f t="shared" si="19"/>
        <v>135818</v>
      </c>
      <c r="E636">
        <f>ROW()</f>
        <v>636</v>
      </c>
      <c r="F636">
        <f t="shared" si="18"/>
        <v>0.50542050542050543</v>
      </c>
    </row>
    <row r="637" spans="1:6" x14ac:dyDescent="0.15">
      <c r="A637" s="4" t="s">
        <v>1287</v>
      </c>
      <c r="B637" s="5" t="s">
        <v>4</v>
      </c>
      <c r="C637" s="4" t="s">
        <v>2321</v>
      </c>
      <c r="D637" s="7">
        <f t="shared" si="19"/>
        <v>135816</v>
      </c>
      <c r="E637">
        <f>ROW()</f>
        <v>637</v>
      </c>
      <c r="F637">
        <f t="shared" si="18"/>
        <v>0.50394050394050394</v>
      </c>
    </row>
    <row r="638" spans="1:6" x14ac:dyDescent="0.15">
      <c r="A638" s="4" t="s">
        <v>1289</v>
      </c>
      <c r="B638" s="5" t="s">
        <v>6</v>
      </c>
      <c r="C638" s="4" t="s">
        <v>2322</v>
      </c>
      <c r="D638" s="7">
        <f t="shared" si="19"/>
        <v>135836</v>
      </c>
      <c r="E638">
        <f>ROW()</f>
        <v>638</v>
      </c>
      <c r="F638">
        <f t="shared" si="18"/>
        <v>0.51874051874051874</v>
      </c>
    </row>
    <row r="639" spans="1:6" x14ac:dyDescent="0.15">
      <c r="A639" s="4" t="s">
        <v>1291</v>
      </c>
      <c r="B639" s="5" t="s">
        <v>4</v>
      </c>
      <c r="C639" s="4" t="s">
        <v>2319</v>
      </c>
      <c r="D639" s="7">
        <f t="shared" si="19"/>
        <v>135835</v>
      </c>
      <c r="E639">
        <f>ROW()</f>
        <v>639</v>
      </c>
      <c r="F639">
        <f t="shared" si="18"/>
        <v>0.51800051800051794</v>
      </c>
    </row>
    <row r="640" spans="1:6" x14ac:dyDescent="0.15">
      <c r="A640" s="4" t="s">
        <v>1293</v>
      </c>
      <c r="B640" s="5" t="s">
        <v>4</v>
      </c>
      <c r="C640" s="4" t="s">
        <v>2319</v>
      </c>
      <c r="D640" s="7">
        <f t="shared" si="19"/>
        <v>135834</v>
      </c>
      <c r="E640">
        <f>ROW()</f>
        <v>640</v>
      </c>
      <c r="F640">
        <f t="shared" si="18"/>
        <v>0.51726051726051725</v>
      </c>
    </row>
    <row r="641" spans="1:6" x14ac:dyDescent="0.15">
      <c r="A641" s="4" t="s">
        <v>1295</v>
      </c>
      <c r="B641" s="5" t="s">
        <v>4</v>
      </c>
      <c r="C641" s="4" t="s">
        <v>2319</v>
      </c>
      <c r="D641" s="7">
        <f t="shared" si="19"/>
        <v>135833</v>
      </c>
      <c r="E641">
        <f>ROW()</f>
        <v>641</v>
      </c>
      <c r="F641">
        <f t="shared" si="18"/>
        <v>0.51652051652051656</v>
      </c>
    </row>
    <row r="642" spans="1:6" x14ac:dyDescent="0.15">
      <c r="A642" s="4" t="s">
        <v>1297</v>
      </c>
      <c r="B642" s="5" t="s">
        <v>4</v>
      </c>
      <c r="C642" s="4" t="s">
        <v>2319</v>
      </c>
      <c r="D642" s="7">
        <f t="shared" si="19"/>
        <v>135832</v>
      </c>
      <c r="E642">
        <f>ROW()</f>
        <v>642</v>
      </c>
      <c r="F642">
        <f t="shared" ref="F642:F705" si="20">(D642-135135)/135135*100</f>
        <v>0.51578051578051576</v>
      </c>
    </row>
    <row r="643" spans="1:6" x14ac:dyDescent="0.15">
      <c r="A643" s="4" t="s">
        <v>1299</v>
      </c>
      <c r="B643" s="5" t="s">
        <v>6</v>
      </c>
      <c r="C643" s="4" t="s">
        <v>2320</v>
      </c>
      <c r="D643" s="7">
        <f t="shared" ref="D643:D706" si="21">D642+C643</f>
        <v>135842</v>
      </c>
      <c r="E643">
        <f>ROW()</f>
        <v>643</v>
      </c>
      <c r="F643">
        <f t="shared" si="20"/>
        <v>0.52318052318052322</v>
      </c>
    </row>
    <row r="644" spans="1:6" x14ac:dyDescent="0.15">
      <c r="A644" s="4" t="s">
        <v>1301</v>
      </c>
      <c r="B644" s="5" t="s">
        <v>4</v>
      </c>
      <c r="C644" s="4" t="s">
        <v>2319</v>
      </c>
      <c r="D644" s="7">
        <f t="shared" si="21"/>
        <v>135841</v>
      </c>
      <c r="E644">
        <f>ROW()</f>
        <v>644</v>
      </c>
      <c r="F644">
        <f t="shared" si="20"/>
        <v>0.52244052244052241</v>
      </c>
    </row>
    <row r="645" spans="1:6" x14ac:dyDescent="0.15">
      <c r="A645" s="4" t="s">
        <v>1303</v>
      </c>
      <c r="B645" s="5" t="s">
        <v>4</v>
      </c>
      <c r="C645" s="4" t="s">
        <v>2319</v>
      </c>
      <c r="D645" s="7">
        <f t="shared" si="21"/>
        <v>135840</v>
      </c>
      <c r="E645">
        <f>ROW()</f>
        <v>645</v>
      </c>
      <c r="F645">
        <f t="shared" si="20"/>
        <v>0.52170052170052172</v>
      </c>
    </row>
    <row r="646" spans="1:6" x14ac:dyDescent="0.15">
      <c r="A646" s="4" t="s">
        <v>1305</v>
      </c>
      <c r="B646" s="5" t="s">
        <v>4</v>
      </c>
      <c r="C646" s="4" t="s">
        <v>2319</v>
      </c>
      <c r="D646" s="7">
        <f t="shared" si="21"/>
        <v>135839</v>
      </c>
      <c r="E646">
        <f>ROW()</f>
        <v>646</v>
      </c>
      <c r="F646">
        <f t="shared" si="20"/>
        <v>0.52096052096052103</v>
      </c>
    </row>
    <row r="647" spans="1:6" x14ac:dyDescent="0.15">
      <c r="A647" s="4" t="s">
        <v>1307</v>
      </c>
      <c r="B647" s="5" t="s">
        <v>4</v>
      </c>
      <c r="C647" s="4" t="s">
        <v>2319</v>
      </c>
      <c r="D647" s="7">
        <f t="shared" si="21"/>
        <v>135838</v>
      </c>
      <c r="E647">
        <f>ROW()</f>
        <v>647</v>
      </c>
      <c r="F647">
        <f t="shared" si="20"/>
        <v>0.52022052022052023</v>
      </c>
    </row>
    <row r="648" spans="1:6" x14ac:dyDescent="0.15">
      <c r="A648" s="4" t="s">
        <v>1309</v>
      </c>
      <c r="B648" s="5" t="s">
        <v>4</v>
      </c>
      <c r="C648" s="4" t="s">
        <v>2319</v>
      </c>
      <c r="D648" s="7">
        <f t="shared" si="21"/>
        <v>135837</v>
      </c>
      <c r="E648">
        <f>ROW()</f>
        <v>648</v>
      </c>
      <c r="F648">
        <f t="shared" si="20"/>
        <v>0.51948051948051943</v>
      </c>
    </row>
    <row r="649" spans="1:6" x14ac:dyDescent="0.15">
      <c r="A649" s="4" t="s">
        <v>1311</v>
      </c>
      <c r="B649" s="5" t="s">
        <v>4</v>
      </c>
      <c r="C649" s="4" t="s">
        <v>2319</v>
      </c>
      <c r="D649" s="7">
        <f t="shared" si="21"/>
        <v>135836</v>
      </c>
      <c r="E649">
        <f>ROW()</f>
        <v>649</v>
      </c>
      <c r="F649">
        <f t="shared" si="20"/>
        <v>0.51874051874051874</v>
      </c>
    </row>
    <row r="650" spans="1:6" x14ac:dyDescent="0.15">
      <c r="A650" s="4" t="s">
        <v>1313</v>
      </c>
      <c r="B650" s="5" t="s">
        <v>4</v>
      </c>
      <c r="C650" s="4" t="s">
        <v>2319</v>
      </c>
      <c r="D650" s="7">
        <f t="shared" si="21"/>
        <v>135835</v>
      </c>
      <c r="E650">
        <f>ROW()</f>
        <v>650</v>
      </c>
      <c r="F650">
        <f t="shared" si="20"/>
        <v>0.51800051800051794</v>
      </c>
    </row>
    <row r="651" spans="1:6" x14ac:dyDescent="0.15">
      <c r="A651" s="4" t="s">
        <v>1315</v>
      </c>
      <c r="B651" s="5" t="s">
        <v>4</v>
      </c>
      <c r="C651" s="4" t="s">
        <v>2319</v>
      </c>
      <c r="D651" s="7">
        <f t="shared" si="21"/>
        <v>135834</v>
      </c>
      <c r="E651">
        <f>ROW()</f>
        <v>651</v>
      </c>
      <c r="F651">
        <f t="shared" si="20"/>
        <v>0.51726051726051725</v>
      </c>
    </row>
    <row r="652" spans="1:6" x14ac:dyDescent="0.15">
      <c r="A652" s="4" t="s">
        <v>1317</v>
      </c>
      <c r="B652" s="5" t="s">
        <v>6</v>
      </c>
      <c r="C652" s="4" t="s">
        <v>2320</v>
      </c>
      <c r="D652" s="7">
        <f t="shared" si="21"/>
        <v>135844</v>
      </c>
      <c r="E652">
        <f>ROW()</f>
        <v>652</v>
      </c>
      <c r="F652">
        <f t="shared" si="20"/>
        <v>0.5246605246605246</v>
      </c>
    </row>
    <row r="653" spans="1:6" x14ac:dyDescent="0.15">
      <c r="A653" s="4" t="s">
        <v>1319</v>
      </c>
      <c r="B653" s="5" t="s">
        <v>4</v>
      </c>
      <c r="C653" s="4" t="s">
        <v>2319</v>
      </c>
      <c r="D653" s="7">
        <f t="shared" si="21"/>
        <v>135843</v>
      </c>
      <c r="E653">
        <f>ROW()</f>
        <v>653</v>
      </c>
      <c r="F653">
        <f t="shared" si="20"/>
        <v>0.52392052392052391</v>
      </c>
    </row>
    <row r="654" spans="1:6" x14ac:dyDescent="0.15">
      <c r="A654" s="4" t="s">
        <v>1321</v>
      </c>
      <c r="B654" s="5" t="s">
        <v>6</v>
      </c>
      <c r="C654" s="4" t="s">
        <v>2320</v>
      </c>
      <c r="D654" s="7">
        <f t="shared" si="21"/>
        <v>135853</v>
      </c>
      <c r="E654">
        <f>ROW()</f>
        <v>654</v>
      </c>
      <c r="F654">
        <f t="shared" si="20"/>
        <v>0.53132053132053125</v>
      </c>
    </row>
    <row r="655" spans="1:6" x14ac:dyDescent="0.15">
      <c r="A655" s="4" t="s">
        <v>1323</v>
      </c>
      <c r="B655" s="5" t="s">
        <v>4</v>
      </c>
      <c r="C655" s="4" t="s">
        <v>2319</v>
      </c>
      <c r="D655" s="7">
        <f t="shared" si="21"/>
        <v>135852</v>
      </c>
      <c r="E655">
        <f>ROW()</f>
        <v>655</v>
      </c>
      <c r="F655">
        <f t="shared" si="20"/>
        <v>0.53058053058053056</v>
      </c>
    </row>
    <row r="656" spans="1:6" x14ac:dyDescent="0.15">
      <c r="A656" s="4" t="s">
        <v>1325</v>
      </c>
      <c r="B656" s="5" t="s">
        <v>4</v>
      </c>
      <c r="C656" s="4" t="s">
        <v>2319</v>
      </c>
      <c r="D656" s="7">
        <f t="shared" si="21"/>
        <v>135851</v>
      </c>
      <c r="E656">
        <f>ROW()</f>
        <v>656</v>
      </c>
      <c r="F656">
        <f t="shared" si="20"/>
        <v>0.52984052984052987</v>
      </c>
    </row>
    <row r="657" spans="1:6" x14ac:dyDescent="0.15">
      <c r="A657" s="4" t="s">
        <v>1327</v>
      </c>
      <c r="B657" s="5" t="s">
        <v>4</v>
      </c>
      <c r="C657" s="4" t="s">
        <v>2319</v>
      </c>
      <c r="D657" s="7">
        <f t="shared" si="21"/>
        <v>135850</v>
      </c>
      <c r="E657">
        <f>ROW()</f>
        <v>657</v>
      </c>
      <c r="F657">
        <f t="shared" si="20"/>
        <v>0.52910052910052907</v>
      </c>
    </row>
    <row r="658" spans="1:6" x14ac:dyDescent="0.15">
      <c r="A658" s="4" t="s">
        <v>1329</v>
      </c>
      <c r="B658" s="5" t="s">
        <v>4</v>
      </c>
      <c r="C658" s="4" t="s">
        <v>2319</v>
      </c>
      <c r="D658" s="7">
        <f t="shared" si="21"/>
        <v>135849</v>
      </c>
      <c r="E658">
        <f>ROW()</f>
        <v>658</v>
      </c>
      <c r="F658">
        <f t="shared" si="20"/>
        <v>0.52836052836052838</v>
      </c>
    </row>
    <row r="659" spans="1:6" x14ac:dyDescent="0.15">
      <c r="A659" s="4" t="s">
        <v>1331</v>
      </c>
      <c r="B659" s="5" t="s">
        <v>4</v>
      </c>
      <c r="C659" s="4" t="s">
        <v>2319</v>
      </c>
      <c r="D659" s="7">
        <f t="shared" si="21"/>
        <v>135848</v>
      </c>
      <c r="E659">
        <f>ROW()</f>
        <v>659</v>
      </c>
      <c r="F659">
        <f t="shared" si="20"/>
        <v>0.52762052762052769</v>
      </c>
    </row>
    <row r="660" spans="1:6" x14ac:dyDescent="0.15">
      <c r="A660" s="4" t="s">
        <v>1333</v>
      </c>
      <c r="B660" s="5" t="s">
        <v>4</v>
      </c>
      <c r="C660" s="4" t="s">
        <v>2319</v>
      </c>
      <c r="D660" s="7">
        <f t="shared" si="21"/>
        <v>135847</v>
      </c>
      <c r="E660">
        <f>ROW()</f>
        <v>660</v>
      </c>
      <c r="F660">
        <f t="shared" si="20"/>
        <v>0.52688052688052689</v>
      </c>
    </row>
    <row r="661" spans="1:6" x14ac:dyDescent="0.15">
      <c r="A661" s="4" t="s">
        <v>1335</v>
      </c>
      <c r="B661" s="5" t="s">
        <v>4</v>
      </c>
      <c r="C661" s="4" t="s">
        <v>2319</v>
      </c>
      <c r="D661" s="7">
        <f t="shared" si="21"/>
        <v>135846</v>
      </c>
      <c r="E661">
        <f>ROW()</f>
        <v>661</v>
      </c>
      <c r="F661">
        <f t="shared" si="20"/>
        <v>0.52614052614052609</v>
      </c>
    </row>
    <row r="662" spans="1:6" x14ac:dyDescent="0.15">
      <c r="A662" s="4" t="s">
        <v>1337</v>
      </c>
      <c r="B662" s="5" t="s">
        <v>4</v>
      </c>
      <c r="C662" s="4" t="s">
        <v>2319</v>
      </c>
      <c r="D662" s="7">
        <f t="shared" si="21"/>
        <v>135845</v>
      </c>
      <c r="E662">
        <f>ROW()</f>
        <v>662</v>
      </c>
      <c r="F662">
        <f t="shared" si="20"/>
        <v>0.5254005254005254</v>
      </c>
    </row>
    <row r="663" spans="1:6" x14ac:dyDescent="0.15">
      <c r="A663" s="4" t="s">
        <v>1339</v>
      </c>
      <c r="B663" s="5" t="s">
        <v>4</v>
      </c>
      <c r="C663" s="4" t="s">
        <v>2319</v>
      </c>
      <c r="D663" s="7">
        <f t="shared" si="21"/>
        <v>135844</v>
      </c>
      <c r="E663">
        <f>ROW()</f>
        <v>663</v>
      </c>
      <c r="F663">
        <f t="shared" si="20"/>
        <v>0.5246605246605246</v>
      </c>
    </row>
    <row r="664" spans="1:6" x14ac:dyDescent="0.15">
      <c r="A664" s="4" t="s">
        <v>1341</v>
      </c>
      <c r="B664" s="5" t="s">
        <v>4</v>
      </c>
      <c r="C664" s="4" t="s">
        <v>2321</v>
      </c>
      <c r="D664" s="7">
        <f t="shared" si="21"/>
        <v>135842</v>
      </c>
      <c r="E664">
        <f>ROW()</f>
        <v>664</v>
      </c>
      <c r="F664">
        <f t="shared" si="20"/>
        <v>0.52318052318052322</v>
      </c>
    </row>
    <row r="665" spans="1:6" x14ac:dyDescent="0.15">
      <c r="A665" s="4" t="s">
        <v>1343</v>
      </c>
      <c r="B665" s="5" t="s">
        <v>6</v>
      </c>
      <c r="C665" s="4" t="s">
        <v>2322</v>
      </c>
      <c r="D665" s="7">
        <f t="shared" si="21"/>
        <v>135862</v>
      </c>
      <c r="E665">
        <f>ROW()</f>
        <v>665</v>
      </c>
      <c r="F665">
        <f t="shared" si="20"/>
        <v>0.53798053798053791</v>
      </c>
    </row>
    <row r="666" spans="1:6" x14ac:dyDescent="0.15">
      <c r="A666" s="4" t="s">
        <v>1345</v>
      </c>
      <c r="B666" s="5" t="s">
        <v>4</v>
      </c>
      <c r="C666" s="4" t="s">
        <v>2319</v>
      </c>
      <c r="D666" s="7">
        <f t="shared" si="21"/>
        <v>135861</v>
      </c>
      <c r="E666">
        <f>ROW()</f>
        <v>666</v>
      </c>
      <c r="F666">
        <f t="shared" si="20"/>
        <v>0.53724053724053722</v>
      </c>
    </row>
    <row r="667" spans="1:6" x14ac:dyDescent="0.15">
      <c r="A667" s="4" t="s">
        <v>1347</v>
      </c>
      <c r="B667" s="5" t="s">
        <v>4</v>
      </c>
      <c r="C667" s="4" t="s">
        <v>2319</v>
      </c>
      <c r="D667" s="7">
        <f t="shared" si="21"/>
        <v>135860</v>
      </c>
      <c r="E667">
        <f>ROW()</f>
        <v>667</v>
      </c>
      <c r="F667">
        <f t="shared" si="20"/>
        <v>0.53650053650053653</v>
      </c>
    </row>
    <row r="668" spans="1:6" x14ac:dyDescent="0.15">
      <c r="A668" s="4" t="s">
        <v>1349</v>
      </c>
      <c r="B668" s="5" t="s">
        <v>4</v>
      </c>
      <c r="C668" s="4" t="s">
        <v>2319</v>
      </c>
      <c r="D668" s="7">
        <f t="shared" si="21"/>
        <v>135859</v>
      </c>
      <c r="E668">
        <f>ROW()</f>
        <v>668</v>
      </c>
      <c r="F668">
        <f t="shared" si="20"/>
        <v>0.53576053576053573</v>
      </c>
    </row>
    <row r="669" spans="1:6" x14ac:dyDescent="0.15">
      <c r="A669" s="4" t="s">
        <v>1351</v>
      </c>
      <c r="B669" s="5" t="s">
        <v>4</v>
      </c>
      <c r="C669" s="4" t="s">
        <v>2319</v>
      </c>
      <c r="D669" s="7">
        <f t="shared" si="21"/>
        <v>135858</v>
      </c>
      <c r="E669">
        <f>ROW()</f>
        <v>669</v>
      </c>
      <c r="F669">
        <f t="shared" si="20"/>
        <v>0.53502053502053504</v>
      </c>
    </row>
    <row r="670" spans="1:6" x14ac:dyDescent="0.15">
      <c r="A670" s="4" t="s">
        <v>1353</v>
      </c>
      <c r="B670" s="5" t="s">
        <v>4</v>
      </c>
      <c r="C670" s="4" t="s">
        <v>2319</v>
      </c>
      <c r="D670" s="7">
        <f t="shared" si="21"/>
        <v>135857</v>
      </c>
      <c r="E670">
        <f>ROW()</f>
        <v>670</v>
      </c>
      <c r="F670">
        <f t="shared" si="20"/>
        <v>0.53428053428053435</v>
      </c>
    </row>
    <row r="671" spans="1:6" x14ac:dyDescent="0.15">
      <c r="A671" s="4" t="s">
        <v>1355</v>
      </c>
      <c r="B671" s="5" t="s">
        <v>4</v>
      </c>
      <c r="C671" s="4" t="s">
        <v>2319</v>
      </c>
      <c r="D671" s="7">
        <f t="shared" si="21"/>
        <v>135856</v>
      </c>
      <c r="E671">
        <f>ROW()</f>
        <v>671</v>
      </c>
      <c r="F671">
        <f t="shared" si="20"/>
        <v>0.53354053354053355</v>
      </c>
    </row>
    <row r="672" spans="1:6" x14ac:dyDescent="0.15">
      <c r="A672" s="4" t="s">
        <v>1357</v>
      </c>
      <c r="B672" s="5" t="s">
        <v>4</v>
      </c>
      <c r="C672" s="4" t="s">
        <v>2319</v>
      </c>
      <c r="D672" s="7">
        <f t="shared" si="21"/>
        <v>135855</v>
      </c>
      <c r="E672">
        <f>ROW()</f>
        <v>672</v>
      </c>
      <c r="F672">
        <f t="shared" si="20"/>
        <v>0.53280053280053274</v>
      </c>
    </row>
    <row r="673" spans="1:6" x14ac:dyDescent="0.15">
      <c r="A673" s="4" t="s">
        <v>1359</v>
      </c>
      <c r="B673" s="5" t="s">
        <v>4</v>
      </c>
      <c r="C673" s="4" t="s">
        <v>2319</v>
      </c>
      <c r="D673" s="7">
        <f t="shared" si="21"/>
        <v>135854</v>
      </c>
      <c r="E673">
        <f>ROW()</f>
        <v>673</v>
      </c>
      <c r="F673">
        <f t="shared" si="20"/>
        <v>0.53206053206053205</v>
      </c>
    </row>
    <row r="674" spans="1:6" x14ac:dyDescent="0.15">
      <c r="A674" s="4" t="s">
        <v>1361</v>
      </c>
      <c r="B674" s="5" t="s">
        <v>4</v>
      </c>
      <c r="C674" s="4" t="s">
        <v>2319</v>
      </c>
      <c r="D674" s="7">
        <f t="shared" si="21"/>
        <v>135853</v>
      </c>
      <c r="E674">
        <f>ROW()</f>
        <v>674</v>
      </c>
      <c r="F674">
        <f t="shared" si="20"/>
        <v>0.53132053132053125</v>
      </c>
    </row>
    <row r="675" spans="1:6" x14ac:dyDescent="0.15">
      <c r="A675" s="4" t="s">
        <v>1363</v>
      </c>
      <c r="B675" s="5" t="s">
        <v>4</v>
      </c>
      <c r="C675" s="4" t="s">
        <v>2321</v>
      </c>
      <c r="D675" s="7">
        <f t="shared" si="21"/>
        <v>135851</v>
      </c>
      <c r="E675">
        <f>ROW()</f>
        <v>675</v>
      </c>
      <c r="F675">
        <f t="shared" si="20"/>
        <v>0.52984052984052987</v>
      </c>
    </row>
    <row r="676" spans="1:6" x14ac:dyDescent="0.15">
      <c r="A676" s="4" t="s">
        <v>1365</v>
      </c>
      <c r="B676" s="5" t="s">
        <v>4</v>
      </c>
      <c r="C676" s="4" t="s">
        <v>2321</v>
      </c>
      <c r="D676" s="7">
        <f t="shared" si="21"/>
        <v>135849</v>
      </c>
      <c r="E676">
        <f>ROW()</f>
        <v>676</v>
      </c>
      <c r="F676">
        <f t="shared" si="20"/>
        <v>0.52836052836052838</v>
      </c>
    </row>
    <row r="677" spans="1:6" x14ac:dyDescent="0.15">
      <c r="A677" s="4" t="s">
        <v>1367</v>
      </c>
      <c r="B677" s="5" t="s">
        <v>4</v>
      </c>
      <c r="C677" s="4" t="s">
        <v>2321</v>
      </c>
      <c r="D677" s="7">
        <f t="shared" si="21"/>
        <v>135847</v>
      </c>
      <c r="E677">
        <f>ROW()</f>
        <v>677</v>
      </c>
      <c r="F677">
        <f t="shared" si="20"/>
        <v>0.52688052688052689</v>
      </c>
    </row>
    <row r="678" spans="1:6" x14ac:dyDescent="0.15">
      <c r="A678" s="4" t="s">
        <v>1369</v>
      </c>
      <c r="B678" s="5" t="s">
        <v>4</v>
      </c>
      <c r="C678" s="4" t="s">
        <v>2321</v>
      </c>
      <c r="D678" s="7">
        <f t="shared" si="21"/>
        <v>135845</v>
      </c>
      <c r="E678">
        <f>ROW()</f>
        <v>678</v>
      </c>
      <c r="F678">
        <f t="shared" si="20"/>
        <v>0.5254005254005254</v>
      </c>
    </row>
    <row r="679" spans="1:6" x14ac:dyDescent="0.15">
      <c r="A679" s="4" t="s">
        <v>1371</v>
      </c>
      <c r="B679" s="5" t="s">
        <v>6</v>
      </c>
      <c r="C679" s="4" t="s">
        <v>2322</v>
      </c>
      <c r="D679" s="7">
        <f t="shared" si="21"/>
        <v>135865</v>
      </c>
      <c r="E679">
        <f>ROW()</f>
        <v>679</v>
      </c>
      <c r="F679">
        <f t="shared" si="20"/>
        <v>0.5402005402005402</v>
      </c>
    </row>
    <row r="680" spans="1:6" x14ac:dyDescent="0.15">
      <c r="A680" s="4" t="s">
        <v>1373</v>
      </c>
      <c r="B680" s="5" t="s">
        <v>4</v>
      </c>
      <c r="C680" s="4" t="s">
        <v>2319</v>
      </c>
      <c r="D680" s="7">
        <f t="shared" si="21"/>
        <v>135864</v>
      </c>
      <c r="E680">
        <f>ROW()</f>
        <v>680</v>
      </c>
      <c r="F680">
        <f t="shared" si="20"/>
        <v>0.53946053946053951</v>
      </c>
    </row>
    <row r="681" spans="1:6" x14ac:dyDescent="0.15">
      <c r="A681" s="4" t="s">
        <v>1375</v>
      </c>
      <c r="B681" s="5" t="s">
        <v>4</v>
      </c>
      <c r="C681" s="4" t="s">
        <v>2319</v>
      </c>
      <c r="D681" s="7">
        <f t="shared" si="21"/>
        <v>135863</v>
      </c>
      <c r="E681">
        <f>ROW()</f>
        <v>681</v>
      </c>
      <c r="F681">
        <f t="shared" si="20"/>
        <v>0.53872053872053871</v>
      </c>
    </row>
    <row r="682" spans="1:6" x14ac:dyDescent="0.15">
      <c r="A682" s="4" t="s">
        <v>1377</v>
      </c>
      <c r="B682" s="5" t="s">
        <v>4</v>
      </c>
      <c r="C682" s="4" t="s">
        <v>2319</v>
      </c>
      <c r="D682" s="7">
        <f t="shared" si="21"/>
        <v>135862</v>
      </c>
      <c r="E682">
        <f>ROW()</f>
        <v>682</v>
      </c>
      <c r="F682">
        <f t="shared" si="20"/>
        <v>0.53798053798053791</v>
      </c>
    </row>
    <row r="683" spans="1:6" x14ac:dyDescent="0.15">
      <c r="A683" s="4" t="s">
        <v>1379</v>
      </c>
      <c r="B683" s="5" t="s">
        <v>4</v>
      </c>
      <c r="C683" s="4" t="s">
        <v>2319</v>
      </c>
      <c r="D683" s="7">
        <f t="shared" si="21"/>
        <v>135861</v>
      </c>
      <c r="E683">
        <f>ROW()</f>
        <v>683</v>
      </c>
      <c r="F683">
        <f t="shared" si="20"/>
        <v>0.53724053724053722</v>
      </c>
    </row>
    <row r="684" spans="1:6" x14ac:dyDescent="0.15">
      <c r="A684" s="4" t="s">
        <v>1381</v>
      </c>
      <c r="B684" s="5" t="s">
        <v>4</v>
      </c>
      <c r="C684" s="4" t="s">
        <v>2319</v>
      </c>
      <c r="D684" s="7">
        <f t="shared" si="21"/>
        <v>135860</v>
      </c>
      <c r="E684">
        <f>ROW()</f>
        <v>684</v>
      </c>
      <c r="F684">
        <f t="shared" si="20"/>
        <v>0.53650053650053653</v>
      </c>
    </row>
    <row r="685" spans="1:6" x14ac:dyDescent="0.15">
      <c r="A685" s="4" t="s">
        <v>1383</v>
      </c>
      <c r="B685" s="5" t="s">
        <v>4</v>
      </c>
      <c r="C685" s="4" t="s">
        <v>2319</v>
      </c>
      <c r="D685" s="7">
        <f t="shared" si="21"/>
        <v>135859</v>
      </c>
      <c r="E685">
        <f>ROW()</f>
        <v>685</v>
      </c>
      <c r="F685">
        <f t="shared" si="20"/>
        <v>0.53576053576053573</v>
      </c>
    </row>
    <row r="686" spans="1:6" x14ac:dyDescent="0.15">
      <c r="A686" s="4" t="s">
        <v>1385</v>
      </c>
      <c r="B686" s="5" t="s">
        <v>4</v>
      </c>
      <c r="C686" s="4" t="s">
        <v>2319</v>
      </c>
      <c r="D686" s="7">
        <f t="shared" si="21"/>
        <v>135858</v>
      </c>
      <c r="E686">
        <f>ROW()</f>
        <v>686</v>
      </c>
      <c r="F686">
        <f t="shared" si="20"/>
        <v>0.53502053502053504</v>
      </c>
    </row>
    <row r="687" spans="1:6" x14ac:dyDescent="0.15">
      <c r="A687" s="4" t="s">
        <v>1387</v>
      </c>
      <c r="B687" s="5" t="s">
        <v>4</v>
      </c>
      <c r="C687" s="4" t="s">
        <v>2319</v>
      </c>
      <c r="D687" s="7">
        <f t="shared" si="21"/>
        <v>135857</v>
      </c>
      <c r="E687">
        <f>ROW()</f>
        <v>687</v>
      </c>
      <c r="F687">
        <f t="shared" si="20"/>
        <v>0.53428053428053435</v>
      </c>
    </row>
    <row r="688" spans="1:6" x14ac:dyDescent="0.15">
      <c r="A688" s="4" t="s">
        <v>1389</v>
      </c>
      <c r="B688" s="5" t="s">
        <v>4</v>
      </c>
      <c r="C688" s="4" t="s">
        <v>2319</v>
      </c>
      <c r="D688" s="7">
        <f t="shared" si="21"/>
        <v>135856</v>
      </c>
      <c r="E688">
        <f>ROW()</f>
        <v>688</v>
      </c>
      <c r="F688">
        <f t="shared" si="20"/>
        <v>0.53354053354053355</v>
      </c>
    </row>
    <row r="689" spans="1:6" x14ac:dyDescent="0.15">
      <c r="A689" s="4" t="s">
        <v>1391</v>
      </c>
      <c r="B689" s="5" t="s">
        <v>4</v>
      </c>
      <c r="C689" s="4" t="s">
        <v>2321</v>
      </c>
      <c r="D689" s="7">
        <f t="shared" si="21"/>
        <v>135854</v>
      </c>
      <c r="E689">
        <f>ROW()</f>
        <v>689</v>
      </c>
      <c r="F689">
        <f t="shared" si="20"/>
        <v>0.53206053206053205</v>
      </c>
    </row>
    <row r="690" spans="1:6" x14ac:dyDescent="0.15">
      <c r="A690" s="4" t="s">
        <v>1393</v>
      </c>
      <c r="B690" s="5" t="s">
        <v>4</v>
      </c>
      <c r="C690" s="4" t="s">
        <v>2321</v>
      </c>
      <c r="D690" s="7">
        <f t="shared" si="21"/>
        <v>135852</v>
      </c>
      <c r="E690">
        <f>ROW()</f>
        <v>690</v>
      </c>
      <c r="F690">
        <f t="shared" si="20"/>
        <v>0.53058053058053056</v>
      </c>
    </row>
    <row r="691" spans="1:6" x14ac:dyDescent="0.15">
      <c r="A691" s="4" t="s">
        <v>1395</v>
      </c>
      <c r="B691" s="5" t="s">
        <v>4</v>
      </c>
      <c r="C691" s="4" t="s">
        <v>2321</v>
      </c>
      <c r="D691" s="7">
        <f t="shared" si="21"/>
        <v>135850</v>
      </c>
      <c r="E691">
        <f>ROW()</f>
        <v>691</v>
      </c>
      <c r="F691">
        <f t="shared" si="20"/>
        <v>0.52910052910052907</v>
      </c>
    </row>
    <row r="692" spans="1:6" x14ac:dyDescent="0.15">
      <c r="A692" s="4" t="s">
        <v>1397</v>
      </c>
      <c r="B692" s="5" t="s">
        <v>4</v>
      </c>
      <c r="C692" s="4" t="s">
        <v>2321</v>
      </c>
      <c r="D692" s="7">
        <f t="shared" si="21"/>
        <v>135848</v>
      </c>
      <c r="E692">
        <f>ROW()</f>
        <v>692</v>
      </c>
      <c r="F692">
        <f t="shared" si="20"/>
        <v>0.52762052762052769</v>
      </c>
    </row>
    <row r="693" spans="1:6" x14ac:dyDescent="0.15">
      <c r="A693" s="4" t="s">
        <v>1399</v>
      </c>
      <c r="B693" s="5" t="s">
        <v>6</v>
      </c>
      <c r="C693" s="4" t="s">
        <v>2322</v>
      </c>
      <c r="D693" s="7">
        <f t="shared" si="21"/>
        <v>135868</v>
      </c>
      <c r="E693">
        <f>ROW()</f>
        <v>693</v>
      </c>
      <c r="F693">
        <f t="shared" si="20"/>
        <v>0.54242054242054238</v>
      </c>
    </row>
    <row r="694" spans="1:6" x14ac:dyDescent="0.15">
      <c r="A694" s="4" t="s">
        <v>1401</v>
      </c>
      <c r="B694" s="5" t="s">
        <v>4</v>
      </c>
      <c r="C694" s="4" t="s">
        <v>2319</v>
      </c>
      <c r="D694" s="7">
        <f t="shared" si="21"/>
        <v>135867</v>
      </c>
      <c r="E694">
        <f>ROW()</f>
        <v>694</v>
      </c>
      <c r="F694">
        <f t="shared" si="20"/>
        <v>0.54168054168054169</v>
      </c>
    </row>
    <row r="695" spans="1:6" x14ac:dyDescent="0.15">
      <c r="A695" s="4" t="s">
        <v>1403</v>
      </c>
      <c r="B695" s="5" t="s">
        <v>4</v>
      </c>
      <c r="C695" s="4" t="s">
        <v>2319</v>
      </c>
      <c r="D695" s="7">
        <f t="shared" si="21"/>
        <v>135866</v>
      </c>
      <c r="E695">
        <f>ROW()</f>
        <v>695</v>
      </c>
      <c r="F695">
        <f t="shared" si="20"/>
        <v>0.540940540940541</v>
      </c>
    </row>
    <row r="696" spans="1:6" x14ac:dyDescent="0.15">
      <c r="A696" s="4" t="s">
        <v>1405</v>
      </c>
      <c r="B696" s="5" t="s">
        <v>4</v>
      </c>
      <c r="C696" s="4" t="s">
        <v>2319</v>
      </c>
      <c r="D696" s="7">
        <f t="shared" si="21"/>
        <v>135865</v>
      </c>
      <c r="E696">
        <f>ROW()</f>
        <v>696</v>
      </c>
      <c r="F696">
        <f t="shared" si="20"/>
        <v>0.5402005402005402</v>
      </c>
    </row>
    <row r="697" spans="1:6" x14ac:dyDescent="0.15">
      <c r="A697" s="4" t="s">
        <v>1407</v>
      </c>
      <c r="B697" s="5" t="s">
        <v>4</v>
      </c>
      <c r="C697" s="4" t="s">
        <v>2319</v>
      </c>
      <c r="D697" s="7">
        <f t="shared" si="21"/>
        <v>135864</v>
      </c>
      <c r="E697">
        <f>ROW()</f>
        <v>697</v>
      </c>
      <c r="F697">
        <f t="shared" si="20"/>
        <v>0.53946053946053951</v>
      </c>
    </row>
    <row r="698" spans="1:6" x14ac:dyDescent="0.15">
      <c r="A698" s="4" t="s">
        <v>1409</v>
      </c>
      <c r="B698" s="5" t="s">
        <v>4</v>
      </c>
      <c r="C698" s="4" t="s">
        <v>2319</v>
      </c>
      <c r="D698" s="7">
        <f t="shared" si="21"/>
        <v>135863</v>
      </c>
      <c r="E698">
        <f>ROW()</f>
        <v>698</v>
      </c>
      <c r="F698">
        <f t="shared" si="20"/>
        <v>0.53872053872053871</v>
      </c>
    </row>
    <row r="699" spans="1:6" x14ac:dyDescent="0.15">
      <c r="A699" s="4" t="s">
        <v>1411</v>
      </c>
      <c r="B699" s="5" t="s">
        <v>4</v>
      </c>
      <c r="C699" s="4" t="s">
        <v>2319</v>
      </c>
      <c r="D699" s="7">
        <f t="shared" si="21"/>
        <v>135862</v>
      </c>
      <c r="E699">
        <f>ROW()</f>
        <v>699</v>
      </c>
      <c r="F699">
        <f t="shared" si="20"/>
        <v>0.53798053798053791</v>
      </c>
    </row>
    <row r="700" spans="1:6" x14ac:dyDescent="0.15">
      <c r="A700" s="4" t="s">
        <v>1413</v>
      </c>
      <c r="B700" s="5" t="s">
        <v>4</v>
      </c>
      <c r="C700" s="4" t="s">
        <v>2319</v>
      </c>
      <c r="D700" s="7">
        <f t="shared" si="21"/>
        <v>135861</v>
      </c>
      <c r="E700">
        <f>ROW()</f>
        <v>700</v>
      </c>
      <c r="F700">
        <f t="shared" si="20"/>
        <v>0.53724053724053722</v>
      </c>
    </row>
    <row r="701" spans="1:6" x14ac:dyDescent="0.15">
      <c r="A701" s="4" t="s">
        <v>1415</v>
      </c>
      <c r="B701" s="5" t="s">
        <v>6</v>
      </c>
      <c r="C701" s="4" t="s">
        <v>2320</v>
      </c>
      <c r="D701" s="7">
        <f t="shared" si="21"/>
        <v>135871</v>
      </c>
      <c r="E701">
        <f>ROW()</f>
        <v>701</v>
      </c>
      <c r="F701">
        <f t="shared" si="20"/>
        <v>0.54464054464054457</v>
      </c>
    </row>
    <row r="702" spans="1:6" x14ac:dyDescent="0.15">
      <c r="A702" s="4" t="s">
        <v>1417</v>
      </c>
      <c r="B702" s="5" t="s">
        <v>4</v>
      </c>
      <c r="C702" s="4" t="s">
        <v>2319</v>
      </c>
      <c r="D702" s="7">
        <f t="shared" si="21"/>
        <v>135870</v>
      </c>
      <c r="E702">
        <f>ROW()</f>
        <v>702</v>
      </c>
      <c r="F702">
        <f t="shared" si="20"/>
        <v>0.54390054390054388</v>
      </c>
    </row>
    <row r="703" spans="1:6" x14ac:dyDescent="0.15">
      <c r="A703" s="4" t="s">
        <v>1419</v>
      </c>
      <c r="B703" s="5" t="s">
        <v>6</v>
      </c>
      <c r="C703" s="4" t="s">
        <v>2320</v>
      </c>
      <c r="D703" s="7">
        <f t="shared" si="21"/>
        <v>135880</v>
      </c>
      <c r="E703">
        <f>ROW()</f>
        <v>703</v>
      </c>
      <c r="F703">
        <f t="shared" si="20"/>
        <v>0.55130055130055122</v>
      </c>
    </row>
    <row r="704" spans="1:6" x14ac:dyDescent="0.15">
      <c r="A704" s="4" t="s">
        <v>1421</v>
      </c>
      <c r="B704" s="5" t="s">
        <v>4</v>
      </c>
      <c r="C704" s="4" t="s">
        <v>2319</v>
      </c>
      <c r="D704" s="7">
        <f t="shared" si="21"/>
        <v>135879</v>
      </c>
      <c r="E704">
        <f>ROW()</f>
        <v>704</v>
      </c>
      <c r="F704">
        <f t="shared" si="20"/>
        <v>0.55056055056055053</v>
      </c>
    </row>
    <row r="705" spans="1:6" x14ac:dyDescent="0.15">
      <c r="A705" s="4" t="s">
        <v>1423</v>
      </c>
      <c r="B705" s="5" t="s">
        <v>4</v>
      </c>
      <c r="C705" s="4" t="s">
        <v>2319</v>
      </c>
      <c r="D705" s="7">
        <f t="shared" si="21"/>
        <v>135878</v>
      </c>
      <c r="E705">
        <f>ROW()</f>
        <v>705</v>
      </c>
      <c r="F705">
        <f t="shared" si="20"/>
        <v>0.54982054982054984</v>
      </c>
    </row>
    <row r="706" spans="1:6" x14ac:dyDescent="0.15">
      <c r="A706" s="4" t="s">
        <v>1425</v>
      </c>
      <c r="B706" s="5" t="s">
        <v>4</v>
      </c>
      <c r="C706" s="4" t="s">
        <v>2319</v>
      </c>
      <c r="D706" s="7">
        <f t="shared" si="21"/>
        <v>135877</v>
      </c>
      <c r="E706">
        <f>ROW()</f>
        <v>706</v>
      </c>
      <c r="F706">
        <f t="shared" ref="F706:F769" si="22">(D706-135135)/135135*100</f>
        <v>0.54908054908054904</v>
      </c>
    </row>
    <row r="707" spans="1:6" x14ac:dyDescent="0.15">
      <c r="A707" s="4" t="s">
        <v>1427</v>
      </c>
      <c r="B707" s="5" t="s">
        <v>4</v>
      </c>
      <c r="C707" s="4" t="s">
        <v>2319</v>
      </c>
      <c r="D707" s="7">
        <f t="shared" ref="D707:D770" si="23">D706+C707</f>
        <v>135876</v>
      </c>
      <c r="E707">
        <f>ROW()</f>
        <v>707</v>
      </c>
      <c r="F707">
        <f t="shared" si="22"/>
        <v>0.54834054834054835</v>
      </c>
    </row>
    <row r="708" spans="1:6" x14ac:dyDescent="0.15">
      <c r="A708" s="4" t="s">
        <v>1429</v>
      </c>
      <c r="B708" s="5" t="s">
        <v>4</v>
      </c>
      <c r="C708" s="4" t="s">
        <v>2319</v>
      </c>
      <c r="D708" s="7">
        <f t="shared" si="23"/>
        <v>135875</v>
      </c>
      <c r="E708">
        <f>ROW()</f>
        <v>708</v>
      </c>
      <c r="F708">
        <f t="shared" si="22"/>
        <v>0.54760054760054766</v>
      </c>
    </row>
    <row r="709" spans="1:6" x14ac:dyDescent="0.15">
      <c r="A709" s="4" t="s">
        <v>1431</v>
      </c>
      <c r="B709" s="5" t="s">
        <v>4</v>
      </c>
      <c r="C709" s="4" t="s">
        <v>2319</v>
      </c>
      <c r="D709" s="7">
        <f t="shared" si="23"/>
        <v>135874</v>
      </c>
      <c r="E709">
        <f>ROW()</f>
        <v>709</v>
      </c>
      <c r="F709">
        <f t="shared" si="22"/>
        <v>0.54686054686054686</v>
      </c>
    </row>
    <row r="710" spans="1:6" x14ac:dyDescent="0.15">
      <c r="A710" s="4" t="s">
        <v>1433</v>
      </c>
      <c r="B710" s="5" t="s">
        <v>4</v>
      </c>
      <c r="C710" s="4" t="s">
        <v>2319</v>
      </c>
      <c r="D710" s="7">
        <f t="shared" si="23"/>
        <v>135873</v>
      </c>
      <c r="E710">
        <f>ROW()</f>
        <v>710</v>
      </c>
      <c r="F710">
        <f t="shared" si="22"/>
        <v>0.54612054612054617</v>
      </c>
    </row>
    <row r="711" spans="1:6" x14ac:dyDescent="0.15">
      <c r="A711" s="4" t="s">
        <v>1435</v>
      </c>
      <c r="B711" s="5" t="s">
        <v>4</v>
      </c>
      <c r="C711" s="4" t="s">
        <v>2319</v>
      </c>
      <c r="D711" s="7">
        <f t="shared" si="23"/>
        <v>135872</v>
      </c>
      <c r="E711">
        <f>ROW()</f>
        <v>711</v>
      </c>
      <c r="F711">
        <f t="shared" si="22"/>
        <v>0.54538054538054537</v>
      </c>
    </row>
    <row r="712" spans="1:6" x14ac:dyDescent="0.15">
      <c r="A712" s="4" t="s">
        <v>1437</v>
      </c>
      <c r="B712" s="5" t="s">
        <v>4</v>
      </c>
      <c r="C712" s="4" t="s">
        <v>2319</v>
      </c>
      <c r="D712" s="7">
        <f t="shared" si="23"/>
        <v>135871</v>
      </c>
      <c r="E712">
        <f>ROW()</f>
        <v>712</v>
      </c>
      <c r="F712">
        <f t="shared" si="22"/>
        <v>0.54464054464054457</v>
      </c>
    </row>
    <row r="713" spans="1:6" x14ac:dyDescent="0.15">
      <c r="A713" s="4" t="s">
        <v>1439</v>
      </c>
      <c r="B713" s="5" t="s">
        <v>4</v>
      </c>
      <c r="C713" s="4" t="s">
        <v>2321</v>
      </c>
      <c r="D713" s="7">
        <f t="shared" si="23"/>
        <v>135869</v>
      </c>
      <c r="E713">
        <f>ROW()</f>
        <v>713</v>
      </c>
      <c r="F713">
        <f t="shared" si="22"/>
        <v>0.54316054316054319</v>
      </c>
    </row>
    <row r="714" spans="1:6" x14ac:dyDescent="0.15">
      <c r="A714" s="4" t="s">
        <v>1441</v>
      </c>
      <c r="B714" s="5" t="s">
        <v>4</v>
      </c>
      <c r="C714" s="4" t="s">
        <v>2321</v>
      </c>
      <c r="D714" s="7">
        <f t="shared" si="23"/>
        <v>135867</v>
      </c>
      <c r="E714">
        <f>ROW()</f>
        <v>714</v>
      </c>
      <c r="F714">
        <f t="shared" si="22"/>
        <v>0.54168054168054169</v>
      </c>
    </row>
    <row r="715" spans="1:6" x14ac:dyDescent="0.15">
      <c r="A715" s="4" t="s">
        <v>1443</v>
      </c>
      <c r="B715" s="5" t="s">
        <v>4</v>
      </c>
      <c r="C715" s="4" t="s">
        <v>2321</v>
      </c>
      <c r="D715" s="7">
        <f t="shared" si="23"/>
        <v>135865</v>
      </c>
      <c r="E715">
        <f>ROW()</f>
        <v>715</v>
      </c>
      <c r="F715">
        <f t="shared" si="22"/>
        <v>0.5402005402005402</v>
      </c>
    </row>
    <row r="716" spans="1:6" x14ac:dyDescent="0.15">
      <c r="A716" s="4" t="s">
        <v>1445</v>
      </c>
      <c r="B716" s="5" t="s">
        <v>4</v>
      </c>
      <c r="C716" s="4" t="s">
        <v>2321</v>
      </c>
      <c r="D716" s="7">
        <f t="shared" si="23"/>
        <v>135863</v>
      </c>
      <c r="E716">
        <f>ROW()</f>
        <v>716</v>
      </c>
      <c r="F716">
        <f t="shared" si="22"/>
        <v>0.53872053872053871</v>
      </c>
    </row>
    <row r="717" spans="1:6" x14ac:dyDescent="0.15">
      <c r="A717" s="4" t="s">
        <v>1447</v>
      </c>
      <c r="B717" s="5" t="s">
        <v>4</v>
      </c>
      <c r="C717" s="4" t="s">
        <v>2321</v>
      </c>
      <c r="D717" s="7">
        <f t="shared" si="23"/>
        <v>135861</v>
      </c>
      <c r="E717">
        <f>ROW()</f>
        <v>717</v>
      </c>
      <c r="F717">
        <f t="shared" si="22"/>
        <v>0.53724053724053722</v>
      </c>
    </row>
    <row r="718" spans="1:6" x14ac:dyDescent="0.15">
      <c r="A718" s="4" t="s">
        <v>1449</v>
      </c>
      <c r="B718" s="5" t="s">
        <v>4</v>
      </c>
      <c r="C718" s="4" t="s">
        <v>2323</v>
      </c>
      <c r="D718" s="7">
        <f t="shared" si="23"/>
        <v>135858</v>
      </c>
      <c r="E718">
        <f>ROW()</f>
        <v>718</v>
      </c>
      <c r="F718">
        <f t="shared" si="22"/>
        <v>0.53502053502053504</v>
      </c>
    </row>
    <row r="719" spans="1:6" x14ac:dyDescent="0.15">
      <c r="A719" s="4" t="s">
        <v>1451</v>
      </c>
      <c r="B719" s="5" t="s">
        <v>4</v>
      </c>
      <c r="C719" s="4" t="s">
        <v>2323</v>
      </c>
      <c r="D719" s="7">
        <f t="shared" si="23"/>
        <v>135855</v>
      </c>
      <c r="E719">
        <f>ROW()</f>
        <v>719</v>
      </c>
      <c r="F719">
        <f t="shared" si="22"/>
        <v>0.53280053280053274</v>
      </c>
    </row>
    <row r="720" spans="1:6" x14ac:dyDescent="0.15">
      <c r="A720" s="4" t="s">
        <v>1453</v>
      </c>
      <c r="B720" s="5" t="s">
        <v>4</v>
      </c>
      <c r="C720" s="4" t="s">
        <v>2323</v>
      </c>
      <c r="D720" s="7">
        <f t="shared" si="23"/>
        <v>135852</v>
      </c>
      <c r="E720">
        <f>ROW()</f>
        <v>720</v>
      </c>
      <c r="F720">
        <f t="shared" si="22"/>
        <v>0.53058053058053056</v>
      </c>
    </row>
    <row r="721" spans="1:6" x14ac:dyDescent="0.15">
      <c r="A721" s="4" t="s">
        <v>1455</v>
      </c>
      <c r="B721" s="5" t="s">
        <v>4</v>
      </c>
      <c r="C721" s="4" t="s">
        <v>2325</v>
      </c>
      <c r="D721" s="7">
        <f t="shared" si="23"/>
        <v>135848</v>
      </c>
      <c r="E721">
        <f>ROW()</f>
        <v>721</v>
      </c>
      <c r="F721">
        <f t="shared" si="22"/>
        <v>0.52762052762052769</v>
      </c>
    </row>
    <row r="722" spans="1:6" x14ac:dyDescent="0.15">
      <c r="A722" s="4" t="s">
        <v>1457</v>
      </c>
      <c r="B722" s="5" t="s">
        <v>4</v>
      </c>
      <c r="C722" s="4" t="s">
        <v>2325</v>
      </c>
      <c r="D722" s="7">
        <f t="shared" si="23"/>
        <v>135844</v>
      </c>
      <c r="E722">
        <f>ROW()</f>
        <v>722</v>
      </c>
      <c r="F722">
        <f t="shared" si="22"/>
        <v>0.5246605246605246</v>
      </c>
    </row>
    <row r="723" spans="1:6" x14ac:dyDescent="0.15">
      <c r="A723" s="4" t="s">
        <v>1459</v>
      </c>
      <c r="B723" s="5" t="s">
        <v>4</v>
      </c>
      <c r="C723" s="4" t="s">
        <v>2326</v>
      </c>
      <c r="D723" s="7">
        <f t="shared" si="23"/>
        <v>135839</v>
      </c>
      <c r="E723">
        <f>ROW()</f>
        <v>723</v>
      </c>
      <c r="F723">
        <f t="shared" si="22"/>
        <v>0.52096052096052103</v>
      </c>
    </row>
    <row r="724" spans="1:6" x14ac:dyDescent="0.15">
      <c r="A724" s="4" t="s">
        <v>1461</v>
      </c>
      <c r="B724" s="5" t="s">
        <v>6</v>
      </c>
      <c r="C724" s="4" t="s">
        <v>2357</v>
      </c>
      <c r="D724" s="7">
        <f t="shared" si="23"/>
        <v>135889</v>
      </c>
      <c r="E724">
        <f>ROW()</f>
        <v>724</v>
      </c>
      <c r="F724">
        <f t="shared" si="22"/>
        <v>0.55796055796055788</v>
      </c>
    </row>
    <row r="725" spans="1:6" x14ac:dyDescent="0.15">
      <c r="A725" s="4" t="s">
        <v>1463</v>
      </c>
      <c r="B725" s="5" t="s">
        <v>4</v>
      </c>
      <c r="C725" s="4" t="s">
        <v>2319</v>
      </c>
      <c r="D725" s="7">
        <f t="shared" si="23"/>
        <v>135888</v>
      </c>
      <c r="E725">
        <f>ROW()</f>
        <v>725</v>
      </c>
      <c r="F725">
        <f t="shared" si="22"/>
        <v>0.55722055722055719</v>
      </c>
    </row>
    <row r="726" spans="1:6" x14ac:dyDescent="0.15">
      <c r="A726" s="4" t="s">
        <v>1465</v>
      </c>
      <c r="B726" s="5" t="s">
        <v>4</v>
      </c>
      <c r="C726" s="4" t="s">
        <v>2319</v>
      </c>
      <c r="D726" s="7">
        <f t="shared" si="23"/>
        <v>135887</v>
      </c>
      <c r="E726">
        <f>ROW()</f>
        <v>726</v>
      </c>
      <c r="F726">
        <f t="shared" si="22"/>
        <v>0.5564805564805565</v>
      </c>
    </row>
    <row r="727" spans="1:6" x14ac:dyDescent="0.15">
      <c r="A727" s="4" t="s">
        <v>1467</v>
      </c>
      <c r="B727" s="5" t="s">
        <v>4</v>
      </c>
      <c r="C727" s="4" t="s">
        <v>2319</v>
      </c>
      <c r="D727" s="7">
        <f t="shared" si="23"/>
        <v>135886</v>
      </c>
      <c r="E727">
        <f>ROW()</f>
        <v>727</v>
      </c>
      <c r="F727">
        <f t="shared" si="22"/>
        <v>0.5557405557405557</v>
      </c>
    </row>
    <row r="728" spans="1:6" x14ac:dyDescent="0.15">
      <c r="A728" s="4" t="s">
        <v>1469</v>
      </c>
      <c r="B728" s="5" t="s">
        <v>4</v>
      </c>
      <c r="C728" s="4" t="s">
        <v>2319</v>
      </c>
      <c r="D728" s="7">
        <f t="shared" si="23"/>
        <v>135885</v>
      </c>
      <c r="E728">
        <f>ROW()</f>
        <v>728</v>
      </c>
      <c r="F728">
        <f t="shared" si="22"/>
        <v>0.55500055500055501</v>
      </c>
    </row>
    <row r="729" spans="1:6" x14ac:dyDescent="0.15">
      <c r="A729" s="4" t="s">
        <v>1471</v>
      </c>
      <c r="B729" s="5" t="s">
        <v>4</v>
      </c>
      <c r="C729" s="4" t="s">
        <v>2319</v>
      </c>
      <c r="D729" s="7">
        <f t="shared" si="23"/>
        <v>135884</v>
      </c>
      <c r="E729">
        <f>ROW()</f>
        <v>729</v>
      </c>
      <c r="F729">
        <f t="shared" si="22"/>
        <v>0.55426055426055432</v>
      </c>
    </row>
    <row r="730" spans="1:6" x14ac:dyDescent="0.15">
      <c r="A730" s="4" t="s">
        <v>1473</v>
      </c>
      <c r="B730" s="5" t="s">
        <v>4</v>
      </c>
      <c r="C730" s="4" t="s">
        <v>2319</v>
      </c>
      <c r="D730" s="7">
        <f t="shared" si="23"/>
        <v>135883</v>
      </c>
      <c r="E730">
        <f>ROW()</f>
        <v>730</v>
      </c>
      <c r="F730">
        <f t="shared" si="22"/>
        <v>0.55352055352055352</v>
      </c>
    </row>
    <row r="731" spans="1:6" x14ac:dyDescent="0.15">
      <c r="A731" s="4" t="s">
        <v>1475</v>
      </c>
      <c r="B731" s="5" t="s">
        <v>4</v>
      </c>
      <c r="C731" s="4" t="s">
        <v>2319</v>
      </c>
      <c r="D731" s="7">
        <f t="shared" si="23"/>
        <v>135882</v>
      </c>
      <c r="E731">
        <f>ROW()</f>
        <v>731</v>
      </c>
      <c r="F731">
        <f t="shared" si="22"/>
        <v>0.55278055278055283</v>
      </c>
    </row>
    <row r="732" spans="1:6" x14ac:dyDescent="0.15">
      <c r="A732" s="4" t="s">
        <v>1479</v>
      </c>
      <c r="B732" s="5" t="s">
        <v>6</v>
      </c>
      <c r="C732" s="4" t="s">
        <v>2320</v>
      </c>
      <c r="D732" s="7">
        <f t="shared" si="23"/>
        <v>135892</v>
      </c>
      <c r="E732">
        <f>ROW()</f>
        <v>732</v>
      </c>
      <c r="F732">
        <f t="shared" si="22"/>
        <v>0.56018056018056017</v>
      </c>
    </row>
    <row r="733" spans="1:6" x14ac:dyDescent="0.15">
      <c r="A733" s="4" t="s">
        <v>1481</v>
      </c>
      <c r="B733" s="5" t="s">
        <v>4</v>
      </c>
      <c r="C733" s="4" t="s">
        <v>2319</v>
      </c>
      <c r="D733" s="7">
        <f t="shared" si="23"/>
        <v>135891</v>
      </c>
      <c r="E733">
        <f>ROW()</f>
        <v>733</v>
      </c>
      <c r="F733">
        <f t="shared" si="22"/>
        <v>0.55944055944055948</v>
      </c>
    </row>
    <row r="734" spans="1:6" x14ac:dyDescent="0.15">
      <c r="A734" s="4" t="s">
        <v>1483</v>
      </c>
      <c r="B734" s="5" t="s">
        <v>6</v>
      </c>
      <c r="C734" s="4" t="s">
        <v>2320</v>
      </c>
      <c r="D734" s="7">
        <f t="shared" si="23"/>
        <v>135901</v>
      </c>
      <c r="E734">
        <f>ROW()</f>
        <v>734</v>
      </c>
      <c r="F734">
        <f t="shared" si="22"/>
        <v>0.56684056684056683</v>
      </c>
    </row>
    <row r="735" spans="1:6" x14ac:dyDescent="0.15">
      <c r="A735" s="4" t="s">
        <v>1485</v>
      </c>
      <c r="B735" s="5" t="s">
        <v>4</v>
      </c>
      <c r="C735" s="4" t="s">
        <v>2319</v>
      </c>
      <c r="D735" s="7">
        <f t="shared" si="23"/>
        <v>135900</v>
      </c>
      <c r="E735">
        <f>ROW()</f>
        <v>735</v>
      </c>
      <c r="F735">
        <f t="shared" si="22"/>
        <v>0.56610056610056614</v>
      </c>
    </row>
    <row r="736" spans="1:6" x14ac:dyDescent="0.15">
      <c r="A736" s="4" t="s">
        <v>1487</v>
      </c>
      <c r="B736" s="5" t="s">
        <v>4</v>
      </c>
      <c r="C736" s="4" t="s">
        <v>2319</v>
      </c>
      <c r="D736" s="7">
        <f t="shared" si="23"/>
        <v>135899</v>
      </c>
      <c r="E736">
        <f>ROW()</f>
        <v>736</v>
      </c>
      <c r="F736">
        <f t="shared" si="22"/>
        <v>0.56536056536056534</v>
      </c>
    </row>
    <row r="737" spans="1:6" x14ac:dyDescent="0.15">
      <c r="A737" s="4" t="s">
        <v>1489</v>
      </c>
      <c r="B737" s="5" t="s">
        <v>4</v>
      </c>
      <c r="C737" s="4" t="s">
        <v>2319</v>
      </c>
      <c r="D737" s="7">
        <f t="shared" si="23"/>
        <v>135898</v>
      </c>
      <c r="E737">
        <f>ROW()</f>
        <v>737</v>
      </c>
      <c r="F737">
        <f t="shared" si="22"/>
        <v>0.56462056462056465</v>
      </c>
    </row>
    <row r="738" spans="1:6" x14ac:dyDescent="0.15">
      <c r="A738" s="4" t="s">
        <v>1491</v>
      </c>
      <c r="B738" s="5" t="s">
        <v>4</v>
      </c>
      <c r="C738" s="4" t="s">
        <v>2319</v>
      </c>
      <c r="D738" s="7">
        <f t="shared" si="23"/>
        <v>135897</v>
      </c>
      <c r="E738">
        <f>ROW()</f>
        <v>738</v>
      </c>
      <c r="F738">
        <f t="shared" si="22"/>
        <v>0.56388056388056385</v>
      </c>
    </row>
    <row r="739" spans="1:6" x14ac:dyDescent="0.15">
      <c r="A739" s="4" t="s">
        <v>1493</v>
      </c>
      <c r="B739" s="5" t="s">
        <v>6</v>
      </c>
      <c r="C739" s="4" t="s">
        <v>2320</v>
      </c>
      <c r="D739" s="7">
        <f t="shared" si="23"/>
        <v>135907</v>
      </c>
      <c r="E739">
        <f>ROW()</f>
        <v>739</v>
      </c>
      <c r="F739">
        <f t="shared" si="22"/>
        <v>0.5712805712805713</v>
      </c>
    </row>
    <row r="740" spans="1:6" x14ac:dyDescent="0.15">
      <c r="A740" s="4" t="s">
        <v>1495</v>
      </c>
      <c r="B740" s="5" t="s">
        <v>4</v>
      </c>
      <c r="C740" s="4" t="s">
        <v>2319</v>
      </c>
      <c r="D740" s="7">
        <f t="shared" si="23"/>
        <v>135906</v>
      </c>
      <c r="E740">
        <f>ROW()</f>
        <v>740</v>
      </c>
      <c r="F740">
        <f t="shared" si="22"/>
        <v>0.5705405705405705</v>
      </c>
    </row>
    <row r="741" spans="1:6" x14ac:dyDescent="0.15">
      <c r="A741" s="4" t="s">
        <v>1497</v>
      </c>
      <c r="B741" s="5" t="s">
        <v>4</v>
      </c>
      <c r="C741" s="4" t="s">
        <v>2319</v>
      </c>
      <c r="D741" s="7">
        <f t="shared" si="23"/>
        <v>135905</v>
      </c>
      <c r="E741">
        <f>ROW()</f>
        <v>741</v>
      </c>
      <c r="F741">
        <f t="shared" si="22"/>
        <v>0.56980056980056981</v>
      </c>
    </row>
    <row r="742" spans="1:6" x14ac:dyDescent="0.15">
      <c r="A742" s="4" t="s">
        <v>1499</v>
      </c>
      <c r="B742" s="5" t="s">
        <v>4</v>
      </c>
      <c r="C742" s="4" t="s">
        <v>2319</v>
      </c>
      <c r="D742" s="7">
        <f t="shared" si="23"/>
        <v>135904</v>
      </c>
      <c r="E742">
        <f>ROW()</f>
        <v>742</v>
      </c>
      <c r="F742">
        <f t="shared" si="22"/>
        <v>0.56906056906056901</v>
      </c>
    </row>
    <row r="743" spans="1:6" x14ac:dyDescent="0.15">
      <c r="A743" s="4" t="s">
        <v>1501</v>
      </c>
      <c r="B743" s="5" t="s">
        <v>4</v>
      </c>
      <c r="C743" s="4" t="s">
        <v>2319</v>
      </c>
      <c r="D743" s="7">
        <f t="shared" si="23"/>
        <v>135903</v>
      </c>
      <c r="E743">
        <f>ROW()</f>
        <v>743</v>
      </c>
      <c r="F743">
        <f t="shared" si="22"/>
        <v>0.56832056832056832</v>
      </c>
    </row>
    <row r="744" spans="1:6" x14ac:dyDescent="0.15">
      <c r="A744" s="4" t="s">
        <v>1503</v>
      </c>
      <c r="B744" s="5" t="s">
        <v>4</v>
      </c>
      <c r="C744" s="4" t="s">
        <v>2319</v>
      </c>
      <c r="D744" s="7">
        <f t="shared" si="23"/>
        <v>135902</v>
      </c>
      <c r="E744">
        <f>ROW()</f>
        <v>744</v>
      </c>
      <c r="F744">
        <f t="shared" si="22"/>
        <v>0.56758056758056763</v>
      </c>
    </row>
    <row r="745" spans="1:6" x14ac:dyDescent="0.15">
      <c r="A745" s="4" t="s">
        <v>1505</v>
      </c>
      <c r="B745" s="5" t="s">
        <v>4</v>
      </c>
      <c r="C745" s="4" t="s">
        <v>2319</v>
      </c>
      <c r="D745" s="7">
        <f t="shared" si="23"/>
        <v>135901</v>
      </c>
      <c r="E745">
        <f>ROW()</f>
        <v>745</v>
      </c>
      <c r="F745">
        <f t="shared" si="22"/>
        <v>0.56684056684056683</v>
      </c>
    </row>
    <row r="746" spans="1:6" x14ac:dyDescent="0.15">
      <c r="A746" s="4" t="s">
        <v>1507</v>
      </c>
      <c r="B746" s="5" t="s">
        <v>4</v>
      </c>
      <c r="C746" s="4" t="s">
        <v>2319</v>
      </c>
      <c r="D746" s="7">
        <f t="shared" si="23"/>
        <v>135900</v>
      </c>
      <c r="E746">
        <f>ROW()</f>
        <v>746</v>
      </c>
      <c r="F746">
        <f t="shared" si="22"/>
        <v>0.56610056610056614</v>
      </c>
    </row>
    <row r="747" spans="1:6" x14ac:dyDescent="0.15">
      <c r="A747" s="4" t="s">
        <v>1509</v>
      </c>
      <c r="B747" s="5" t="s">
        <v>4</v>
      </c>
      <c r="C747" s="4" t="s">
        <v>2319</v>
      </c>
      <c r="D747" s="7">
        <f t="shared" si="23"/>
        <v>135899</v>
      </c>
      <c r="E747">
        <f>ROW()</f>
        <v>747</v>
      </c>
      <c r="F747">
        <f t="shared" si="22"/>
        <v>0.56536056536056534</v>
      </c>
    </row>
    <row r="748" spans="1:6" x14ac:dyDescent="0.15">
      <c r="A748" s="4" t="s">
        <v>1511</v>
      </c>
      <c r="B748" s="5" t="s">
        <v>4</v>
      </c>
      <c r="C748" s="4" t="s">
        <v>2319</v>
      </c>
      <c r="D748" s="7">
        <f t="shared" si="23"/>
        <v>135898</v>
      </c>
      <c r="E748">
        <f>ROW()</f>
        <v>748</v>
      </c>
      <c r="F748">
        <f t="shared" si="22"/>
        <v>0.56462056462056465</v>
      </c>
    </row>
    <row r="749" spans="1:6" x14ac:dyDescent="0.15">
      <c r="A749" s="4" t="s">
        <v>1513</v>
      </c>
      <c r="B749" s="5" t="s">
        <v>6</v>
      </c>
      <c r="C749" s="4" t="s">
        <v>2322</v>
      </c>
      <c r="D749" s="7">
        <f t="shared" si="23"/>
        <v>135918</v>
      </c>
      <c r="E749">
        <f>ROW()</f>
        <v>749</v>
      </c>
      <c r="F749">
        <f t="shared" si="22"/>
        <v>0.57942057942057945</v>
      </c>
    </row>
    <row r="750" spans="1:6" x14ac:dyDescent="0.15">
      <c r="A750" s="4" t="s">
        <v>1515</v>
      </c>
      <c r="B750" s="5" t="s">
        <v>6</v>
      </c>
      <c r="C750" s="4" t="s">
        <v>2320</v>
      </c>
      <c r="D750" s="7">
        <f t="shared" si="23"/>
        <v>135928</v>
      </c>
      <c r="E750">
        <f>ROW()</f>
        <v>750</v>
      </c>
      <c r="F750">
        <f t="shared" si="22"/>
        <v>0.5868205868205868</v>
      </c>
    </row>
    <row r="751" spans="1:6" x14ac:dyDescent="0.15">
      <c r="A751" s="4" t="s">
        <v>1517</v>
      </c>
      <c r="B751" s="5" t="s">
        <v>4</v>
      </c>
      <c r="C751" s="4" t="s">
        <v>2319</v>
      </c>
      <c r="D751" s="7">
        <f t="shared" si="23"/>
        <v>135927</v>
      </c>
      <c r="E751">
        <f>ROW()</f>
        <v>751</v>
      </c>
      <c r="F751">
        <f t="shared" si="22"/>
        <v>0.58608058608058611</v>
      </c>
    </row>
    <row r="752" spans="1:6" x14ac:dyDescent="0.15">
      <c r="A752" s="4" t="s">
        <v>1519</v>
      </c>
      <c r="B752" s="5" t="s">
        <v>4</v>
      </c>
      <c r="C752" s="4" t="s">
        <v>2319</v>
      </c>
      <c r="D752" s="7">
        <f t="shared" si="23"/>
        <v>135926</v>
      </c>
      <c r="E752">
        <f>ROW()</f>
        <v>752</v>
      </c>
      <c r="F752">
        <f t="shared" si="22"/>
        <v>0.58534058534058542</v>
      </c>
    </row>
    <row r="753" spans="1:6" x14ac:dyDescent="0.15">
      <c r="A753" s="4" t="s">
        <v>1521</v>
      </c>
      <c r="B753" s="5" t="s">
        <v>4</v>
      </c>
      <c r="C753" s="4" t="s">
        <v>2319</v>
      </c>
      <c r="D753" s="7">
        <f t="shared" si="23"/>
        <v>135925</v>
      </c>
      <c r="E753">
        <f>ROW()</f>
        <v>753</v>
      </c>
      <c r="F753">
        <f t="shared" si="22"/>
        <v>0.58460058460058462</v>
      </c>
    </row>
    <row r="754" spans="1:6" x14ac:dyDescent="0.15">
      <c r="A754" s="4" t="s">
        <v>1523</v>
      </c>
      <c r="B754" s="5" t="s">
        <v>4</v>
      </c>
      <c r="C754" s="4" t="s">
        <v>2319</v>
      </c>
      <c r="D754" s="7">
        <f t="shared" si="23"/>
        <v>135924</v>
      </c>
      <c r="E754">
        <f>ROW()</f>
        <v>754</v>
      </c>
      <c r="F754">
        <f t="shared" si="22"/>
        <v>0.58386058386058381</v>
      </c>
    </row>
    <row r="755" spans="1:6" x14ac:dyDescent="0.15">
      <c r="A755" s="4" t="s">
        <v>1525</v>
      </c>
      <c r="B755" s="5" t="s">
        <v>4</v>
      </c>
      <c r="C755" s="4" t="s">
        <v>2319</v>
      </c>
      <c r="D755" s="7">
        <f t="shared" si="23"/>
        <v>135923</v>
      </c>
      <c r="E755">
        <f>ROW()</f>
        <v>755</v>
      </c>
      <c r="F755">
        <f t="shared" si="22"/>
        <v>0.58312058312058312</v>
      </c>
    </row>
    <row r="756" spans="1:6" x14ac:dyDescent="0.15">
      <c r="A756" s="4" t="s">
        <v>1527</v>
      </c>
      <c r="B756" s="5" t="s">
        <v>4</v>
      </c>
      <c r="C756" s="4" t="s">
        <v>2319</v>
      </c>
      <c r="D756" s="7">
        <f t="shared" si="23"/>
        <v>135922</v>
      </c>
      <c r="E756">
        <f>ROW()</f>
        <v>756</v>
      </c>
      <c r="F756">
        <f t="shared" si="22"/>
        <v>0.58238058238058232</v>
      </c>
    </row>
    <row r="757" spans="1:6" x14ac:dyDescent="0.15">
      <c r="A757" s="4" t="s">
        <v>1529</v>
      </c>
      <c r="B757" s="5" t="s">
        <v>4</v>
      </c>
      <c r="C757" s="4" t="s">
        <v>2319</v>
      </c>
      <c r="D757" s="7">
        <f t="shared" si="23"/>
        <v>135921</v>
      </c>
      <c r="E757">
        <f>ROW()</f>
        <v>757</v>
      </c>
      <c r="F757">
        <f t="shared" si="22"/>
        <v>0.58164058164058163</v>
      </c>
    </row>
    <row r="758" spans="1:6" x14ac:dyDescent="0.15">
      <c r="A758" s="4" t="s">
        <v>1531</v>
      </c>
      <c r="B758" s="5" t="s">
        <v>4</v>
      </c>
      <c r="C758" s="4" t="s">
        <v>2319</v>
      </c>
      <c r="D758" s="7">
        <f t="shared" si="23"/>
        <v>135920</v>
      </c>
      <c r="E758">
        <f>ROW()</f>
        <v>758</v>
      </c>
      <c r="F758">
        <f t="shared" si="22"/>
        <v>0.58090058090058094</v>
      </c>
    </row>
    <row r="759" spans="1:6" x14ac:dyDescent="0.15">
      <c r="A759" s="4" t="s">
        <v>1533</v>
      </c>
      <c r="B759" s="5" t="s">
        <v>4</v>
      </c>
      <c r="C759" s="4" t="s">
        <v>2319</v>
      </c>
      <c r="D759" s="7">
        <f t="shared" si="23"/>
        <v>135919</v>
      </c>
      <c r="E759">
        <f>ROW()</f>
        <v>759</v>
      </c>
      <c r="F759">
        <f t="shared" si="22"/>
        <v>0.58016058016058014</v>
      </c>
    </row>
    <row r="760" spans="1:6" x14ac:dyDescent="0.15">
      <c r="A760" s="4" t="s">
        <v>1535</v>
      </c>
      <c r="B760" s="5" t="s">
        <v>4</v>
      </c>
      <c r="C760" s="4" t="s">
        <v>2321</v>
      </c>
      <c r="D760" s="7">
        <f t="shared" si="23"/>
        <v>135917</v>
      </c>
      <c r="E760">
        <f>ROW()</f>
        <v>760</v>
      </c>
      <c r="F760">
        <f t="shared" si="22"/>
        <v>0.57868057868057876</v>
      </c>
    </row>
    <row r="761" spans="1:6" x14ac:dyDescent="0.15">
      <c r="A761" s="4" t="s">
        <v>1537</v>
      </c>
      <c r="B761" s="5" t="s">
        <v>4</v>
      </c>
      <c r="C761" s="4" t="s">
        <v>2321</v>
      </c>
      <c r="D761" s="7">
        <f t="shared" si="23"/>
        <v>135915</v>
      </c>
      <c r="E761">
        <f>ROW()</f>
        <v>761</v>
      </c>
      <c r="F761">
        <f t="shared" si="22"/>
        <v>0.57720057720057716</v>
      </c>
    </row>
    <row r="762" spans="1:6" x14ac:dyDescent="0.15">
      <c r="A762" s="4" t="s">
        <v>1539</v>
      </c>
      <c r="B762" s="5" t="s">
        <v>6</v>
      </c>
      <c r="C762" s="4" t="s">
        <v>2322</v>
      </c>
      <c r="D762" s="7">
        <f t="shared" si="23"/>
        <v>135935</v>
      </c>
      <c r="E762">
        <f>ROW()</f>
        <v>762</v>
      </c>
      <c r="F762">
        <f t="shared" si="22"/>
        <v>0.59200059200059207</v>
      </c>
    </row>
    <row r="763" spans="1:6" x14ac:dyDescent="0.15">
      <c r="A763" s="4" t="s">
        <v>1541</v>
      </c>
      <c r="B763" s="5" t="s">
        <v>4</v>
      </c>
      <c r="C763" s="4" t="s">
        <v>2319</v>
      </c>
      <c r="D763" s="7">
        <f t="shared" si="23"/>
        <v>135934</v>
      </c>
      <c r="E763">
        <f>ROW()</f>
        <v>763</v>
      </c>
      <c r="F763">
        <f t="shared" si="22"/>
        <v>0.59126059126059127</v>
      </c>
    </row>
    <row r="764" spans="1:6" x14ac:dyDescent="0.15">
      <c r="A764" s="4" t="s">
        <v>1543</v>
      </c>
      <c r="B764" s="5" t="s">
        <v>4</v>
      </c>
      <c r="C764" s="4" t="s">
        <v>2319</v>
      </c>
      <c r="D764" s="7">
        <f t="shared" si="23"/>
        <v>135933</v>
      </c>
      <c r="E764">
        <f>ROW()</f>
        <v>764</v>
      </c>
      <c r="F764">
        <f t="shared" si="22"/>
        <v>0.59052059052059047</v>
      </c>
    </row>
    <row r="765" spans="1:6" x14ac:dyDescent="0.15">
      <c r="A765" s="4" t="s">
        <v>1545</v>
      </c>
      <c r="B765" s="5" t="s">
        <v>4</v>
      </c>
      <c r="C765" s="4" t="s">
        <v>2319</v>
      </c>
      <c r="D765" s="7">
        <f t="shared" si="23"/>
        <v>135932</v>
      </c>
      <c r="E765">
        <f>ROW()</f>
        <v>765</v>
      </c>
      <c r="F765">
        <f t="shared" si="22"/>
        <v>0.58978058978058978</v>
      </c>
    </row>
    <row r="766" spans="1:6" x14ac:dyDescent="0.15">
      <c r="A766" s="4" t="s">
        <v>1547</v>
      </c>
      <c r="B766" s="5" t="s">
        <v>4</v>
      </c>
      <c r="C766" s="4" t="s">
        <v>2319</v>
      </c>
      <c r="D766" s="7">
        <f t="shared" si="23"/>
        <v>135931</v>
      </c>
      <c r="E766">
        <f>ROW()</f>
        <v>766</v>
      </c>
      <c r="F766">
        <f t="shared" si="22"/>
        <v>0.58904058904058898</v>
      </c>
    </row>
    <row r="767" spans="1:6" x14ac:dyDescent="0.15">
      <c r="A767" s="4" t="s">
        <v>1549</v>
      </c>
      <c r="B767" s="5" t="s">
        <v>6</v>
      </c>
      <c r="C767" s="4" t="s">
        <v>2320</v>
      </c>
      <c r="D767" s="7">
        <f t="shared" si="23"/>
        <v>135941</v>
      </c>
      <c r="E767">
        <f>ROW()</f>
        <v>767</v>
      </c>
      <c r="F767">
        <f t="shared" si="22"/>
        <v>0.59644059644059644</v>
      </c>
    </row>
    <row r="768" spans="1:6" x14ac:dyDescent="0.15">
      <c r="A768" s="4" t="s">
        <v>1553</v>
      </c>
      <c r="B768" s="5" t="s">
        <v>4</v>
      </c>
      <c r="C768" s="4" t="s">
        <v>2319</v>
      </c>
      <c r="D768" s="7">
        <f t="shared" si="23"/>
        <v>135940</v>
      </c>
      <c r="E768">
        <f>ROW()</f>
        <v>768</v>
      </c>
      <c r="F768">
        <f t="shared" si="22"/>
        <v>0.59570059570059564</v>
      </c>
    </row>
    <row r="769" spans="1:6" x14ac:dyDescent="0.15">
      <c r="A769" s="4" t="s">
        <v>1555</v>
      </c>
      <c r="B769" s="5" t="s">
        <v>6</v>
      </c>
      <c r="C769" s="4" t="s">
        <v>2320</v>
      </c>
      <c r="D769" s="7">
        <f t="shared" si="23"/>
        <v>135950</v>
      </c>
      <c r="E769">
        <f>ROW()</f>
        <v>769</v>
      </c>
      <c r="F769">
        <f t="shared" si="22"/>
        <v>0.60310060310060309</v>
      </c>
    </row>
    <row r="770" spans="1:6" x14ac:dyDescent="0.15">
      <c r="A770" s="4" t="s">
        <v>1557</v>
      </c>
      <c r="B770" s="5" t="s">
        <v>4</v>
      </c>
      <c r="C770" s="4" t="s">
        <v>2319</v>
      </c>
      <c r="D770" s="7">
        <f t="shared" si="23"/>
        <v>135949</v>
      </c>
      <c r="E770">
        <f>ROW()</f>
        <v>770</v>
      </c>
      <c r="F770">
        <f t="shared" ref="F770:F833" si="24">(D770-135135)/135135*100</f>
        <v>0.60236060236060229</v>
      </c>
    </row>
    <row r="771" spans="1:6" x14ac:dyDescent="0.15">
      <c r="A771" s="4" t="s">
        <v>1559</v>
      </c>
      <c r="B771" s="5" t="s">
        <v>4</v>
      </c>
      <c r="C771" s="4" t="s">
        <v>2319</v>
      </c>
      <c r="D771" s="7">
        <f t="shared" ref="D771:D834" si="25">D770+C771</f>
        <v>135948</v>
      </c>
      <c r="E771">
        <f>ROW()</f>
        <v>771</v>
      </c>
      <c r="F771">
        <f t="shared" si="24"/>
        <v>0.6016206016206016</v>
      </c>
    </row>
    <row r="772" spans="1:6" x14ac:dyDescent="0.15">
      <c r="A772" s="4" t="s">
        <v>1561</v>
      </c>
      <c r="B772" s="5" t="s">
        <v>4</v>
      </c>
      <c r="C772" s="4" t="s">
        <v>2319</v>
      </c>
      <c r="D772" s="7">
        <f t="shared" si="25"/>
        <v>135947</v>
      </c>
      <c r="E772">
        <f>ROW()</f>
        <v>772</v>
      </c>
      <c r="F772">
        <f t="shared" si="24"/>
        <v>0.60088060088060091</v>
      </c>
    </row>
    <row r="773" spans="1:6" x14ac:dyDescent="0.15">
      <c r="A773" s="4" t="s">
        <v>1563</v>
      </c>
      <c r="B773" s="5" t="s">
        <v>4</v>
      </c>
      <c r="C773" s="4" t="s">
        <v>2319</v>
      </c>
      <c r="D773" s="7">
        <f t="shared" si="25"/>
        <v>135946</v>
      </c>
      <c r="E773">
        <f>ROW()</f>
        <v>773</v>
      </c>
      <c r="F773">
        <f t="shared" si="24"/>
        <v>0.60014060014060011</v>
      </c>
    </row>
    <row r="774" spans="1:6" x14ac:dyDescent="0.15">
      <c r="A774" s="4" t="s">
        <v>1565</v>
      </c>
      <c r="B774" s="5" t="s">
        <v>4</v>
      </c>
      <c r="C774" s="4" t="s">
        <v>2319</v>
      </c>
      <c r="D774" s="7">
        <f t="shared" si="25"/>
        <v>135945</v>
      </c>
      <c r="E774">
        <f>ROW()</f>
        <v>774</v>
      </c>
      <c r="F774">
        <f t="shared" si="24"/>
        <v>0.59940059940059942</v>
      </c>
    </row>
    <row r="775" spans="1:6" x14ac:dyDescent="0.15">
      <c r="A775" s="4" t="s">
        <v>1567</v>
      </c>
      <c r="B775" s="5" t="s">
        <v>4</v>
      </c>
      <c r="C775" s="4" t="s">
        <v>2319</v>
      </c>
      <c r="D775" s="7">
        <f t="shared" si="25"/>
        <v>135944</v>
      </c>
      <c r="E775">
        <f>ROW()</f>
        <v>775</v>
      </c>
      <c r="F775">
        <f t="shared" si="24"/>
        <v>0.59866059866059873</v>
      </c>
    </row>
    <row r="776" spans="1:6" x14ac:dyDescent="0.15">
      <c r="A776" s="4" t="s">
        <v>1569</v>
      </c>
      <c r="B776" s="5" t="s">
        <v>4</v>
      </c>
      <c r="C776" s="4" t="s">
        <v>2319</v>
      </c>
      <c r="D776" s="7">
        <f t="shared" si="25"/>
        <v>135943</v>
      </c>
      <c r="E776">
        <f>ROW()</f>
        <v>776</v>
      </c>
      <c r="F776">
        <f t="shared" si="24"/>
        <v>0.59792059792059793</v>
      </c>
    </row>
    <row r="777" spans="1:6" x14ac:dyDescent="0.15">
      <c r="A777" s="4" t="s">
        <v>1571</v>
      </c>
      <c r="B777" s="5" t="s">
        <v>4</v>
      </c>
      <c r="C777" s="4" t="s">
        <v>2319</v>
      </c>
      <c r="D777" s="7">
        <f t="shared" si="25"/>
        <v>135942</v>
      </c>
      <c r="E777">
        <f>ROW()</f>
        <v>777</v>
      </c>
      <c r="F777">
        <f t="shared" si="24"/>
        <v>0.59718059718059713</v>
      </c>
    </row>
    <row r="778" spans="1:6" x14ac:dyDescent="0.15">
      <c r="A778" s="4" t="s">
        <v>1573</v>
      </c>
      <c r="B778" s="5" t="s">
        <v>4</v>
      </c>
      <c r="C778" s="4" t="s">
        <v>2319</v>
      </c>
      <c r="D778" s="7">
        <f t="shared" si="25"/>
        <v>135941</v>
      </c>
      <c r="E778">
        <f>ROW()</f>
        <v>778</v>
      </c>
      <c r="F778">
        <f t="shared" si="24"/>
        <v>0.59644059644059644</v>
      </c>
    </row>
    <row r="779" spans="1:6" x14ac:dyDescent="0.15">
      <c r="A779" s="4" t="s">
        <v>1575</v>
      </c>
      <c r="B779" s="5" t="s">
        <v>4</v>
      </c>
      <c r="C779" s="4" t="s">
        <v>2321</v>
      </c>
      <c r="D779" s="7">
        <f t="shared" si="25"/>
        <v>135939</v>
      </c>
      <c r="E779">
        <f>ROW()</f>
        <v>779</v>
      </c>
      <c r="F779">
        <f t="shared" si="24"/>
        <v>0.59496059496059495</v>
      </c>
    </row>
    <row r="780" spans="1:6" x14ac:dyDescent="0.15">
      <c r="A780" s="4" t="s">
        <v>1577</v>
      </c>
      <c r="B780" s="5" t="s">
        <v>4</v>
      </c>
      <c r="C780" s="4" t="s">
        <v>2321</v>
      </c>
      <c r="D780" s="7">
        <f t="shared" si="25"/>
        <v>135937</v>
      </c>
      <c r="E780">
        <f>ROW()</f>
        <v>780</v>
      </c>
      <c r="F780">
        <f t="shared" si="24"/>
        <v>0.59348059348059345</v>
      </c>
    </row>
    <row r="781" spans="1:6" x14ac:dyDescent="0.15">
      <c r="A781" s="4" t="s">
        <v>1579</v>
      </c>
      <c r="B781" s="5" t="s">
        <v>4</v>
      </c>
      <c r="C781" s="4" t="s">
        <v>2321</v>
      </c>
      <c r="D781" s="7">
        <f t="shared" si="25"/>
        <v>135935</v>
      </c>
      <c r="E781">
        <f>ROW()</f>
        <v>781</v>
      </c>
      <c r="F781">
        <f t="shared" si="24"/>
        <v>0.59200059200059207</v>
      </c>
    </row>
    <row r="782" spans="1:6" x14ac:dyDescent="0.15">
      <c r="A782" s="4" t="s">
        <v>1581</v>
      </c>
      <c r="B782" s="5" t="s">
        <v>4</v>
      </c>
      <c r="C782" s="4" t="s">
        <v>2321</v>
      </c>
      <c r="D782" s="7">
        <f t="shared" si="25"/>
        <v>135933</v>
      </c>
      <c r="E782">
        <f>ROW()</f>
        <v>782</v>
      </c>
      <c r="F782">
        <f t="shared" si="24"/>
        <v>0.59052059052059047</v>
      </c>
    </row>
    <row r="783" spans="1:6" x14ac:dyDescent="0.15">
      <c r="A783" s="4" t="s">
        <v>1583</v>
      </c>
      <c r="B783" s="5" t="s">
        <v>4</v>
      </c>
      <c r="C783" s="4" t="s">
        <v>2321</v>
      </c>
      <c r="D783" s="7">
        <f t="shared" si="25"/>
        <v>135931</v>
      </c>
      <c r="E783">
        <f>ROW()</f>
        <v>783</v>
      </c>
      <c r="F783">
        <f t="shared" si="24"/>
        <v>0.58904058904058898</v>
      </c>
    </row>
    <row r="784" spans="1:6" x14ac:dyDescent="0.15">
      <c r="A784" s="4" t="s">
        <v>1585</v>
      </c>
      <c r="B784" s="5" t="s">
        <v>4</v>
      </c>
      <c r="C784" s="4" t="s">
        <v>2323</v>
      </c>
      <c r="D784" s="7">
        <f t="shared" si="25"/>
        <v>135928</v>
      </c>
      <c r="E784">
        <f>ROW()</f>
        <v>784</v>
      </c>
      <c r="F784">
        <f t="shared" si="24"/>
        <v>0.5868205868205868</v>
      </c>
    </row>
    <row r="785" spans="1:6" x14ac:dyDescent="0.15">
      <c r="A785" s="4" t="s">
        <v>1587</v>
      </c>
      <c r="B785" s="5" t="s">
        <v>6</v>
      </c>
      <c r="C785" s="4" t="s">
        <v>2358</v>
      </c>
      <c r="D785" s="7">
        <f t="shared" si="25"/>
        <v>135958</v>
      </c>
      <c r="E785">
        <f>ROW()</f>
        <v>785</v>
      </c>
      <c r="F785">
        <f t="shared" si="24"/>
        <v>0.60902060902060895</v>
      </c>
    </row>
    <row r="786" spans="1:6" x14ac:dyDescent="0.15">
      <c r="A786" s="4" t="s">
        <v>1589</v>
      </c>
      <c r="B786" s="5" t="s">
        <v>4</v>
      </c>
      <c r="C786" s="4" t="s">
        <v>2319</v>
      </c>
      <c r="D786" s="7">
        <f t="shared" si="25"/>
        <v>135957</v>
      </c>
      <c r="E786">
        <f>ROW()</f>
        <v>786</v>
      </c>
      <c r="F786">
        <f t="shared" si="24"/>
        <v>0.60828060828060826</v>
      </c>
    </row>
    <row r="787" spans="1:6" x14ac:dyDescent="0.15">
      <c r="A787" s="4" t="s">
        <v>1591</v>
      </c>
      <c r="B787" s="5" t="s">
        <v>6</v>
      </c>
      <c r="C787" s="4" t="s">
        <v>2320</v>
      </c>
      <c r="D787" s="7">
        <f t="shared" si="25"/>
        <v>135967</v>
      </c>
      <c r="E787">
        <f>ROW()</f>
        <v>787</v>
      </c>
      <c r="F787">
        <f t="shared" si="24"/>
        <v>0.61568061568061561</v>
      </c>
    </row>
    <row r="788" spans="1:6" x14ac:dyDescent="0.15">
      <c r="A788" s="4" t="s">
        <v>1593</v>
      </c>
      <c r="B788" s="5" t="s">
        <v>4</v>
      </c>
      <c r="C788" s="4" t="s">
        <v>2319</v>
      </c>
      <c r="D788" s="7">
        <f t="shared" si="25"/>
        <v>135966</v>
      </c>
      <c r="E788">
        <f>ROW()</f>
        <v>788</v>
      </c>
      <c r="F788">
        <f t="shared" si="24"/>
        <v>0.61494061494061492</v>
      </c>
    </row>
    <row r="789" spans="1:6" x14ac:dyDescent="0.15">
      <c r="A789" s="4" t="s">
        <v>1595</v>
      </c>
      <c r="B789" s="5" t="s">
        <v>4</v>
      </c>
      <c r="C789" s="4" t="s">
        <v>2319</v>
      </c>
      <c r="D789" s="7">
        <f t="shared" si="25"/>
        <v>135965</v>
      </c>
      <c r="E789">
        <f>ROW()</f>
        <v>789</v>
      </c>
      <c r="F789">
        <f t="shared" si="24"/>
        <v>0.61420061420061423</v>
      </c>
    </row>
    <row r="790" spans="1:6" x14ac:dyDescent="0.15">
      <c r="A790" s="4" t="s">
        <v>1597</v>
      </c>
      <c r="B790" s="5" t="s">
        <v>4</v>
      </c>
      <c r="C790" s="4" t="s">
        <v>2319</v>
      </c>
      <c r="D790" s="7">
        <f t="shared" si="25"/>
        <v>135964</v>
      </c>
      <c r="E790">
        <f>ROW()</f>
        <v>790</v>
      </c>
      <c r="F790">
        <f t="shared" si="24"/>
        <v>0.61346061346061342</v>
      </c>
    </row>
    <row r="791" spans="1:6" x14ac:dyDescent="0.15">
      <c r="A791" s="4" t="s">
        <v>1599</v>
      </c>
      <c r="B791" s="5" t="s">
        <v>4</v>
      </c>
      <c r="C791" s="4" t="s">
        <v>2319</v>
      </c>
      <c r="D791" s="7">
        <f t="shared" si="25"/>
        <v>135963</v>
      </c>
      <c r="E791">
        <f>ROW()</f>
        <v>791</v>
      </c>
      <c r="F791">
        <f t="shared" si="24"/>
        <v>0.61272061272061273</v>
      </c>
    </row>
    <row r="792" spans="1:6" x14ac:dyDescent="0.15">
      <c r="A792" s="4" t="s">
        <v>1601</v>
      </c>
      <c r="B792" s="5" t="s">
        <v>4</v>
      </c>
      <c r="C792" s="4" t="s">
        <v>2319</v>
      </c>
      <c r="D792" s="7">
        <f t="shared" si="25"/>
        <v>135962</v>
      </c>
      <c r="E792">
        <f>ROW()</f>
        <v>792</v>
      </c>
      <c r="F792">
        <f t="shared" si="24"/>
        <v>0.61198061198061204</v>
      </c>
    </row>
    <row r="793" spans="1:6" x14ac:dyDescent="0.15">
      <c r="A793" s="4" t="s">
        <v>1603</v>
      </c>
      <c r="B793" s="5" t="s">
        <v>4</v>
      </c>
      <c r="C793" s="4" t="s">
        <v>2319</v>
      </c>
      <c r="D793" s="7">
        <f t="shared" si="25"/>
        <v>135961</v>
      </c>
      <c r="E793">
        <f>ROW()</f>
        <v>793</v>
      </c>
      <c r="F793">
        <f t="shared" si="24"/>
        <v>0.61124061124061124</v>
      </c>
    </row>
    <row r="794" spans="1:6" x14ac:dyDescent="0.15">
      <c r="A794" s="4" t="s">
        <v>1605</v>
      </c>
      <c r="B794" s="5" t="s">
        <v>4</v>
      </c>
      <c r="C794" s="4" t="s">
        <v>2319</v>
      </c>
      <c r="D794" s="7">
        <f t="shared" si="25"/>
        <v>135960</v>
      </c>
      <c r="E794">
        <f>ROW()</f>
        <v>794</v>
      </c>
      <c r="F794">
        <f t="shared" si="24"/>
        <v>0.61050061050061055</v>
      </c>
    </row>
    <row r="795" spans="1:6" x14ac:dyDescent="0.15">
      <c r="A795" s="4" t="s">
        <v>1607</v>
      </c>
      <c r="B795" s="5" t="s">
        <v>4</v>
      </c>
      <c r="C795" s="4" t="s">
        <v>2319</v>
      </c>
      <c r="D795" s="7">
        <f t="shared" si="25"/>
        <v>135959</v>
      </c>
      <c r="E795">
        <f>ROW()</f>
        <v>795</v>
      </c>
      <c r="F795">
        <f t="shared" si="24"/>
        <v>0.60976060976060975</v>
      </c>
    </row>
    <row r="796" spans="1:6" x14ac:dyDescent="0.15">
      <c r="A796" s="4" t="s">
        <v>1609</v>
      </c>
      <c r="B796" s="5" t="s">
        <v>6</v>
      </c>
      <c r="C796" s="4" t="s">
        <v>2320</v>
      </c>
      <c r="D796" s="7">
        <f t="shared" si="25"/>
        <v>135969</v>
      </c>
      <c r="E796">
        <f>ROW()</f>
        <v>796</v>
      </c>
      <c r="F796">
        <f t="shared" si="24"/>
        <v>0.61716061716061721</v>
      </c>
    </row>
    <row r="797" spans="1:6" x14ac:dyDescent="0.15">
      <c r="A797" s="4" t="s">
        <v>1611</v>
      </c>
      <c r="B797" s="5" t="s">
        <v>4</v>
      </c>
      <c r="C797" s="4" t="s">
        <v>2319</v>
      </c>
      <c r="D797" s="7">
        <f t="shared" si="25"/>
        <v>135968</v>
      </c>
      <c r="E797">
        <f>ROW()</f>
        <v>797</v>
      </c>
      <c r="F797">
        <f t="shared" si="24"/>
        <v>0.61642061642061641</v>
      </c>
    </row>
    <row r="798" spans="1:6" x14ac:dyDescent="0.15">
      <c r="A798" s="4" t="s">
        <v>1613</v>
      </c>
      <c r="B798" s="5" t="s">
        <v>4</v>
      </c>
      <c r="C798" s="4" t="s">
        <v>2319</v>
      </c>
      <c r="D798" s="7">
        <f t="shared" si="25"/>
        <v>135967</v>
      </c>
      <c r="E798">
        <f>ROW()</f>
        <v>798</v>
      </c>
      <c r="F798">
        <f t="shared" si="24"/>
        <v>0.61568061568061561</v>
      </c>
    </row>
    <row r="799" spans="1:6" x14ac:dyDescent="0.15">
      <c r="A799" s="4" t="s">
        <v>1615</v>
      </c>
      <c r="B799" s="5" t="s">
        <v>4</v>
      </c>
      <c r="C799" s="4" t="s">
        <v>2319</v>
      </c>
      <c r="D799" s="7">
        <f t="shared" si="25"/>
        <v>135966</v>
      </c>
      <c r="E799">
        <f>ROW()</f>
        <v>799</v>
      </c>
      <c r="F799">
        <f t="shared" si="24"/>
        <v>0.61494061494061492</v>
      </c>
    </row>
    <row r="800" spans="1:6" x14ac:dyDescent="0.15">
      <c r="A800" s="4" t="s">
        <v>1617</v>
      </c>
      <c r="B800" s="5" t="s">
        <v>4</v>
      </c>
      <c r="C800" s="4" t="s">
        <v>2319</v>
      </c>
      <c r="D800" s="7">
        <f t="shared" si="25"/>
        <v>135965</v>
      </c>
      <c r="E800">
        <f>ROW()</f>
        <v>800</v>
      </c>
      <c r="F800">
        <f t="shared" si="24"/>
        <v>0.61420061420061423</v>
      </c>
    </row>
    <row r="801" spans="1:6" x14ac:dyDescent="0.15">
      <c r="A801" s="4" t="s">
        <v>1619</v>
      </c>
      <c r="B801" s="5" t="s">
        <v>4</v>
      </c>
      <c r="C801" s="4" t="s">
        <v>2319</v>
      </c>
      <c r="D801" s="7">
        <f t="shared" si="25"/>
        <v>135964</v>
      </c>
      <c r="E801">
        <f>ROW()</f>
        <v>801</v>
      </c>
      <c r="F801">
        <f t="shared" si="24"/>
        <v>0.61346061346061342</v>
      </c>
    </row>
    <row r="802" spans="1:6" x14ac:dyDescent="0.15">
      <c r="A802" s="4" t="s">
        <v>1621</v>
      </c>
      <c r="B802" s="5" t="s">
        <v>6</v>
      </c>
      <c r="C802" s="4" t="s">
        <v>2320</v>
      </c>
      <c r="D802" s="7">
        <f t="shared" si="25"/>
        <v>135974</v>
      </c>
      <c r="E802">
        <f>ROW()</f>
        <v>802</v>
      </c>
      <c r="F802">
        <f t="shared" si="24"/>
        <v>0.62086062086062088</v>
      </c>
    </row>
    <row r="803" spans="1:6" x14ac:dyDescent="0.15">
      <c r="A803" s="4" t="s">
        <v>1623</v>
      </c>
      <c r="B803" s="5" t="s">
        <v>4</v>
      </c>
      <c r="C803" s="4" t="s">
        <v>2319</v>
      </c>
      <c r="D803" s="7">
        <f t="shared" si="25"/>
        <v>135973</v>
      </c>
      <c r="E803">
        <f>ROW()</f>
        <v>803</v>
      </c>
      <c r="F803">
        <f t="shared" si="24"/>
        <v>0.62012062012062008</v>
      </c>
    </row>
    <row r="804" spans="1:6" x14ac:dyDescent="0.15">
      <c r="A804" s="4" t="s">
        <v>1625</v>
      </c>
      <c r="B804" s="5" t="s">
        <v>6</v>
      </c>
      <c r="C804" s="4" t="s">
        <v>2320</v>
      </c>
      <c r="D804" s="7">
        <f t="shared" si="25"/>
        <v>135983</v>
      </c>
      <c r="E804">
        <f>ROW()</f>
        <v>804</v>
      </c>
      <c r="F804">
        <f t="shared" si="24"/>
        <v>0.62752062752062754</v>
      </c>
    </row>
    <row r="805" spans="1:6" x14ac:dyDescent="0.15">
      <c r="A805" s="4" t="s">
        <v>1627</v>
      </c>
      <c r="B805" s="5" t="s">
        <v>4</v>
      </c>
      <c r="C805" s="4" t="s">
        <v>2319</v>
      </c>
      <c r="D805" s="7">
        <f t="shared" si="25"/>
        <v>135982</v>
      </c>
      <c r="E805">
        <f>ROW()</f>
        <v>805</v>
      </c>
      <c r="F805">
        <f t="shared" si="24"/>
        <v>0.62678062678062674</v>
      </c>
    </row>
    <row r="806" spans="1:6" x14ac:dyDescent="0.15">
      <c r="A806" s="4" t="s">
        <v>1629</v>
      </c>
      <c r="B806" s="5" t="s">
        <v>4</v>
      </c>
      <c r="C806" s="4" t="s">
        <v>2319</v>
      </c>
      <c r="D806" s="7">
        <f t="shared" si="25"/>
        <v>135981</v>
      </c>
      <c r="E806">
        <f>ROW()</f>
        <v>806</v>
      </c>
      <c r="F806">
        <f t="shared" si="24"/>
        <v>0.62604062604062605</v>
      </c>
    </row>
    <row r="807" spans="1:6" x14ac:dyDescent="0.15">
      <c r="A807" s="4" t="s">
        <v>1631</v>
      </c>
      <c r="B807" s="5" t="s">
        <v>6</v>
      </c>
      <c r="C807" s="4" t="s">
        <v>2320</v>
      </c>
      <c r="D807" s="7">
        <f t="shared" si="25"/>
        <v>135991</v>
      </c>
      <c r="E807">
        <f>ROW()</f>
        <v>807</v>
      </c>
      <c r="F807">
        <f t="shared" si="24"/>
        <v>0.63344063344063339</v>
      </c>
    </row>
    <row r="808" spans="1:6" x14ac:dyDescent="0.15">
      <c r="A808" s="4" t="s">
        <v>1633</v>
      </c>
      <c r="B808" s="5" t="s">
        <v>4</v>
      </c>
      <c r="C808" s="4" t="s">
        <v>2319</v>
      </c>
      <c r="D808" s="7">
        <f t="shared" si="25"/>
        <v>135990</v>
      </c>
      <c r="E808">
        <f>ROW()</f>
        <v>808</v>
      </c>
      <c r="F808">
        <f t="shared" si="24"/>
        <v>0.6327006327006327</v>
      </c>
    </row>
    <row r="809" spans="1:6" x14ac:dyDescent="0.15">
      <c r="A809" s="4" t="s">
        <v>1635</v>
      </c>
      <c r="B809" s="5" t="s">
        <v>4</v>
      </c>
      <c r="C809" s="4" t="s">
        <v>2319</v>
      </c>
      <c r="D809" s="7">
        <f t="shared" si="25"/>
        <v>135989</v>
      </c>
      <c r="E809">
        <f>ROW()</f>
        <v>809</v>
      </c>
      <c r="F809">
        <f t="shared" si="24"/>
        <v>0.63196063196063201</v>
      </c>
    </row>
    <row r="810" spans="1:6" x14ac:dyDescent="0.15">
      <c r="A810" s="4" t="s">
        <v>1637</v>
      </c>
      <c r="B810" s="5" t="s">
        <v>4</v>
      </c>
      <c r="C810" s="4" t="s">
        <v>2319</v>
      </c>
      <c r="D810" s="7">
        <f t="shared" si="25"/>
        <v>135988</v>
      </c>
      <c r="E810">
        <f>ROW()</f>
        <v>810</v>
      </c>
      <c r="F810">
        <f t="shared" si="24"/>
        <v>0.63122063122063121</v>
      </c>
    </row>
    <row r="811" spans="1:6" x14ac:dyDescent="0.15">
      <c r="A811" s="4" t="s">
        <v>1639</v>
      </c>
      <c r="B811" s="5" t="s">
        <v>4</v>
      </c>
      <c r="C811" s="4" t="s">
        <v>2319</v>
      </c>
      <c r="D811" s="7">
        <f t="shared" si="25"/>
        <v>135987</v>
      </c>
      <c r="E811">
        <f>ROW()</f>
        <v>811</v>
      </c>
      <c r="F811">
        <f t="shared" si="24"/>
        <v>0.63048063048063052</v>
      </c>
    </row>
    <row r="812" spans="1:6" x14ac:dyDescent="0.15">
      <c r="A812" s="4" t="s">
        <v>1641</v>
      </c>
      <c r="B812" s="5" t="s">
        <v>4</v>
      </c>
      <c r="C812" s="4" t="s">
        <v>2319</v>
      </c>
      <c r="D812" s="7">
        <f t="shared" si="25"/>
        <v>135986</v>
      </c>
      <c r="E812">
        <f>ROW()</f>
        <v>812</v>
      </c>
      <c r="F812">
        <f t="shared" si="24"/>
        <v>0.62974062974062972</v>
      </c>
    </row>
    <row r="813" spans="1:6" x14ac:dyDescent="0.15">
      <c r="A813" s="4" t="s">
        <v>1643</v>
      </c>
      <c r="B813" s="5" t="s">
        <v>6</v>
      </c>
      <c r="C813" s="4" t="s">
        <v>2320</v>
      </c>
      <c r="D813" s="7">
        <f t="shared" si="25"/>
        <v>135996</v>
      </c>
      <c r="E813">
        <f>ROW()</f>
        <v>813</v>
      </c>
      <c r="F813">
        <f t="shared" si="24"/>
        <v>0.63714063714063718</v>
      </c>
    </row>
    <row r="814" spans="1:6" x14ac:dyDescent="0.15">
      <c r="A814" s="4" t="s">
        <v>1645</v>
      </c>
      <c r="B814" s="5" t="s">
        <v>4</v>
      </c>
      <c r="C814" s="4" t="s">
        <v>2319</v>
      </c>
      <c r="D814" s="7">
        <f t="shared" si="25"/>
        <v>135995</v>
      </c>
      <c r="E814">
        <f>ROW()</f>
        <v>814</v>
      </c>
      <c r="F814">
        <f t="shared" si="24"/>
        <v>0.63640063640063638</v>
      </c>
    </row>
    <row r="815" spans="1:6" x14ac:dyDescent="0.15">
      <c r="A815" s="4" t="s">
        <v>1647</v>
      </c>
      <c r="B815" s="5" t="s">
        <v>4</v>
      </c>
      <c r="C815" s="4" t="s">
        <v>2319</v>
      </c>
      <c r="D815" s="7">
        <f t="shared" si="25"/>
        <v>135994</v>
      </c>
      <c r="E815">
        <f>ROW()</f>
        <v>815</v>
      </c>
      <c r="F815">
        <f t="shared" si="24"/>
        <v>0.63566063566063558</v>
      </c>
    </row>
    <row r="816" spans="1:6" x14ac:dyDescent="0.15">
      <c r="A816" s="4" t="s">
        <v>1649</v>
      </c>
      <c r="B816" s="5" t="s">
        <v>6</v>
      </c>
      <c r="C816" s="4" t="s">
        <v>2320</v>
      </c>
      <c r="D816" s="7">
        <f t="shared" si="25"/>
        <v>136004</v>
      </c>
      <c r="E816">
        <f>ROW()</f>
        <v>816</v>
      </c>
      <c r="F816">
        <f t="shared" si="24"/>
        <v>0.64306064306064314</v>
      </c>
    </row>
    <row r="817" spans="1:6" x14ac:dyDescent="0.15">
      <c r="A817" s="4" t="s">
        <v>1651</v>
      </c>
      <c r="B817" s="5" t="s">
        <v>4</v>
      </c>
      <c r="C817" s="4" t="s">
        <v>2319</v>
      </c>
      <c r="D817" s="7">
        <f t="shared" si="25"/>
        <v>136003</v>
      </c>
      <c r="E817">
        <f>ROW()</f>
        <v>817</v>
      </c>
      <c r="F817">
        <f t="shared" si="24"/>
        <v>0.64232064232064234</v>
      </c>
    </row>
    <row r="818" spans="1:6" x14ac:dyDescent="0.15">
      <c r="A818" s="4" t="s">
        <v>1653</v>
      </c>
      <c r="B818" s="5" t="s">
        <v>4</v>
      </c>
      <c r="C818" s="4" t="s">
        <v>2319</v>
      </c>
      <c r="D818" s="7">
        <f t="shared" si="25"/>
        <v>136002</v>
      </c>
      <c r="E818">
        <f>ROW()</f>
        <v>818</v>
      </c>
      <c r="F818">
        <f t="shared" si="24"/>
        <v>0.64158064158064154</v>
      </c>
    </row>
    <row r="819" spans="1:6" x14ac:dyDescent="0.15">
      <c r="A819" s="4" t="s">
        <v>1655</v>
      </c>
      <c r="B819" s="5" t="s">
        <v>4</v>
      </c>
      <c r="C819" s="4" t="s">
        <v>2319</v>
      </c>
      <c r="D819" s="7">
        <f t="shared" si="25"/>
        <v>136001</v>
      </c>
      <c r="E819">
        <f>ROW()</f>
        <v>819</v>
      </c>
      <c r="F819">
        <f t="shared" si="24"/>
        <v>0.64084064084064085</v>
      </c>
    </row>
    <row r="820" spans="1:6" x14ac:dyDescent="0.15">
      <c r="A820" s="4" t="s">
        <v>1657</v>
      </c>
      <c r="B820" s="5" t="s">
        <v>4</v>
      </c>
      <c r="C820" s="4" t="s">
        <v>2319</v>
      </c>
      <c r="D820" s="7">
        <f t="shared" si="25"/>
        <v>136000</v>
      </c>
      <c r="E820">
        <f>ROW()</f>
        <v>820</v>
      </c>
      <c r="F820">
        <f t="shared" si="24"/>
        <v>0.64010064010064005</v>
      </c>
    </row>
    <row r="821" spans="1:6" x14ac:dyDescent="0.15">
      <c r="A821" s="4" t="s">
        <v>1659</v>
      </c>
      <c r="B821" s="5" t="s">
        <v>6</v>
      </c>
      <c r="C821" s="4" t="s">
        <v>2320</v>
      </c>
      <c r="D821" s="7">
        <f t="shared" si="25"/>
        <v>136010</v>
      </c>
      <c r="E821">
        <f>ROW()</f>
        <v>821</v>
      </c>
      <c r="F821">
        <f t="shared" si="24"/>
        <v>0.64750064750064751</v>
      </c>
    </row>
    <row r="822" spans="1:6" x14ac:dyDescent="0.15">
      <c r="A822" s="4" t="s">
        <v>1661</v>
      </c>
      <c r="B822" s="5" t="s">
        <v>4</v>
      </c>
      <c r="C822" s="4" t="s">
        <v>2319</v>
      </c>
      <c r="D822" s="7">
        <f t="shared" si="25"/>
        <v>136009</v>
      </c>
      <c r="E822">
        <f>ROW()</f>
        <v>822</v>
      </c>
      <c r="F822">
        <f t="shared" si="24"/>
        <v>0.64676064676064671</v>
      </c>
    </row>
    <row r="823" spans="1:6" x14ac:dyDescent="0.15">
      <c r="A823" s="4" t="s">
        <v>1663</v>
      </c>
      <c r="B823" s="5" t="s">
        <v>6</v>
      </c>
      <c r="C823" s="4" t="s">
        <v>2320</v>
      </c>
      <c r="D823" s="7">
        <f t="shared" si="25"/>
        <v>136019</v>
      </c>
      <c r="E823">
        <f>ROW()</f>
        <v>823</v>
      </c>
      <c r="F823">
        <f t="shared" si="24"/>
        <v>0.65416065416065416</v>
      </c>
    </row>
    <row r="824" spans="1:6" x14ac:dyDescent="0.15">
      <c r="A824" s="4" t="s">
        <v>1665</v>
      </c>
      <c r="B824" s="5" t="s">
        <v>4</v>
      </c>
      <c r="C824" s="4" t="s">
        <v>2319</v>
      </c>
      <c r="D824" s="7">
        <f t="shared" si="25"/>
        <v>136018</v>
      </c>
      <c r="E824">
        <f>ROW()</f>
        <v>824</v>
      </c>
      <c r="F824">
        <f t="shared" si="24"/>
        <v>0.65342065342065336</v>
      </c>
    </row>
    <row r="825" spans="1:6" x14ac:dyDescent="0.15">
      <c r="A825" s="4" t="s">
        <v>1667</v>
      </c>
      <c r="B825" s="5" t="s">
        <v>4</v>
      </c>
      <c r="C825" s="4" t="s">
        <v>2319</v>
      </c>
      <c r="D825" s="7">
        <f t="shared" si="25"/>
        <v>136017</v>
      </c>
      <c r="E825">
        <f>ROW()</f>
        <v>825</v>
      </c>
      <c r="F825">
        <f t="shared" si="24"/>
        <v>0.65268065268065267</v>
      </c>
    </row>
    <row r="826" spans="1:6" x14ac:dyDescent="0.15">
      <c r="A826" s="4" t="s">
        <v>1669</v>
      </c>
      <c r="B826" s="5" t="s">
        <v>4</v>
      </c>
      <c r="C826" s="4" t="s">
        <v>2319</v>
      </c>
      <c r="D826" s="7">
        <f t="shared" si="25"/>
        <v>136016</v>
      </c>
      <c r="E826">
        <f>ROW()</f>
        <v>826</v>
      </c>
      <c r="F826">
        <f t="shared" si="24"/>
        <v>0.65194065194065198</v>
      </c>
    </row>
    <row r="827" spans="1:6" x14ac:dyDescent="0.15">
      <c r="A827" s="4" t="s">
        <v>1671</v>
      </c>
      <c r="B827" s="5" t="s">
        <v>4</v>
      </c>
      <c r="C827" s="4" t="s">
        <v>2319</v>
      </c>
      <c r="D827" s="7">
        <f t="shared" si="25"/>
        <v>136015</v>
      </c>
      <c r="E827">
        <f>ROW()</f>
        <v>827</v>
      </c>
      <c r="F827">
        <f t="shared" si="24"/>
        <v>0.65120065120065118</v>
      </c>
    </row>
    <row r="828" spans="1:6" x14ac:dyDescent="0.15">
      <c r="A828" s="4" t="s">
        <v>1673</v>
      </c>
      <c r="B828" s="5" t="s">
        <v>4</v>
      </c>
      <c r="C828" s="4" t="s">
        <v>2319</v>
      </c>
      <c r="D828" s="7">
        <f t="shared" si="25"/>
        <v>136014</v>
      </c>
      <c r="E828">
        <f>ROW()</f>
        <v>828</v>
      </c>
      <c r="F828">
        <f t="shared" si="24"/>
        <v>0.65046065046065049</v>
      </c>
    </row>
    <row r="829" spans="1:6" x14ac:dyDescent="0.15">
      <c r="A829" s="4" t="s">
        <v>1675</v>
      </c>
      <c r="B829" s="5" t="s">
        <v>4</v>
      </c>
      <c r="C829" s="4" t="s">
        <v>2319</v>
      </c>
      <c r="D829" s="7">
        <f t="shared" si="25"/>
        <v>136013</v>
      </c>
      <c r="E829">
        <f>ROW()</f>
        <v>829</v>
      </c>
      <c r="F829">
        <f t="shared" si="24"/>
        <v>0.6497206497206498</v>
      </c>
    </row>
    <row r="830" spans="1:6" x14ac:dyDescent="0.15">
      <c r="A830" s="4" t="s">
        <v>1677</v>
      </c>
      <c r="B830" s="5" t="s">
        <v>4</v>
      </c>
      <c r="C830" s="4" t="s">
        <v>2319</v>
      </c>
      <c r="D830" s="7">
        <f t="shared" si="25"/>
        <v>136012</v>
      </c>
      <c r="E830">
        <f>ROW()</f>
        <v>830</v>
      </c>
      <c r="F830">
        <f t="shared" si="24"/>
        <v>0.648980648980649</v>
      </c>
    </row>
    <row r="831" spans="1:6" x14ac:dyDescent="0.15">
      <c r="A831" s="4" t="s">
        <v>1679</v>
      </c>
      <c r="B831" s="5" t="s">
        <v>4</v>
      </c>
      <c r="C831" s="4" t="s">
        <v>2319</v>
      </c>
      <c r="D831" s="7">
        <f t="shared" si="25"/>
        <v>136011</v>
      </c>
      <c r="E831">
        <f>ROW()</f>
        <v>831</v>
      </c>
      <c r="F831">
        <f t="shared" si="24"/>
        <v>0.6482406482406482</v>
      </c>
    </row>
    <row r="832" spans="1:6" x14ac:dyDescent="0.15">
      <c r="A832" s="4" t="s">
        <v>1681</v>
      </c>
      <c r="B832" s="5" t="s">
        <v>4</v>
      </c>
      <c r="C832" s="4" t="s">
        <v>2319</v>
      </c>
      <c r="D832" s="7">
        <f t="shared" si="25"/>
        <v>136010</v>
      </c>
      <c r="E832">
        <f>ROW()</f>
        <v>832</v>
      </c>
      <c r="F832">
        <f t="shared" si="24"/>
        <v>0.64750064750064751</v>
      </c>
    </row>
    <row r="833" spans="1:6" x14ac:dyDescent="0.15">
      <c r="A833" s="4" t="s">
        <v>1683</v>
      </c>
      <c r="B833" s="5" t="s">
        <v>4</v>
      </c>
      <c r="C833" s="4" t="s">
        <v>2321</v>
      </c>
      <c r="D833" s="7">
        <f t="shared" si="25"/>
        <v>136008</v>
      </c>
      <c r="E833">
        <f>ROW()</f>
        <v>833</v>
      </c>
      <c r="F833">
        <f t="shared" si="24"/>
        <v>0.64602064602064602</v>
      </c>
    </row>
    <row r="834" spans="1:6" x14ac:dyDescent="0.15">
      <c r="A834" s="4" t="s">
        <v>1685</v>
      </c>
      <c r="B834" s="5" t="s">
        <v>4</v>
      </c>
      <c r="C834" s="4" t="s">
        <v>2321</v>
      </c>
      <c r="D834" s="7">
        <f t="shared" si="25"/>
        <v>136006</v>
      </c>
      <c r="E834">
        <f>ROW()</f>
        <v>834</v>
      </c>
      <c r="F834">
        <f t="shared" ref="F834:F897" si="26">(D834-135135)/135135*100</f>
        <v>0.64454064454064453</v>
      </c>
    </row>
    <row r="835" spans="1:6" x14ac:dyDescent="0.15">
      <c r="A835" s="4" t="s">
        <v>1687</v>
      </c>
      <c r="B835" s="5" t="s">
        <v>4</v>
      </c>
      <c r="C835" s="4" t="s">
        <v>2321</v>
      </c>
      <c r="D835" s="7">
        <f t="shared" ref="D835:D898" si="27">D834+C835</f>
        <v>136004</v>
      </c>
      <c r="E835">
        <f>ROW()</f>
        <v>835</v>
      </c>
      <c r="F835">
        <f t="shared" si="26"/>
        <v>0.64306064306064314</v>
      </c>
    </row>
    <row r="836" spans="1:6" x14ac:dyDescent="0.15">
      <c r="A836" s="4" t="s">
        <v>1689</v>
      </c>
      <c r="B836" s="5" t="s">
        <v>4</v>
      </c>
      <c r="C836" s="4" t="s">
        <v>2321</v>
      </c>
      <c r="D836" s="7">
        <f t="shared" si="27"/>
        <v>136002</v>
      </c>
      <c r="E836">
        <f>ROW()</f>
        <v>836</v>
      </c>
      <c r="F836">
        <f t="shared" si="26"/>
        <v>0.64158064158064154</v>
      </c>
    </row>
    <row r="837" spans="1:6" x14ac:dyDescent="0.15">
      <c r="A837" s="4" t="s">
        <v>1691</v>
      </c>
      <c r="B837" s="5" t="s">
        <v>4</v>
      </c>
      <c r="C837" s="4" t="s">
        <v>2321</v>
      </c>
      <c r="D837" s="7">
        <f t="shared" si="27"/>
        <v>136000</v>
      </c>
      <c r="E837">
        <f>ROW()</f>
        <v>837</v>
      </c>
      <c r="F837">
        <f t="shared" si="26"/>
        <v>0.64010064010064005</v>
      </c>
    </row>
    <row r="838" spans="1:6" x14ac:dyDescent="0.15">
      <c r="A838" s="4" t="s">
        <v>1693</v>
      </c>
      <c r="B838" s="5" t="s">
        <v>4</v>
      </c>
      <c r="C838" s="4" t="s">
        <v>2323</v>
      </c>
      <c r="D838" s="7">
        <f t="shared" si="27"/>
        <v>135997</v>
      </c>
      <c r="E838">
        <f>ROW()</f>
        <v>838</v>
      </c>
      <c r="F838">
        <f t="shared" si="26"/>
        <v>0.63788063788063787</v>
      </c>
    </row>
    <row r="839" spans="1:6" x14ac:dyDescent="0.15">
      <c r="A839" s="4" t="s">
        <v>1695</v>
      </c>
      <c r="B839" s="5" t="s">
        <v>4</v>
      </c>
      <c r="C839" s="4" t="s">
        <v>2323</v>
      </c>
      <c r="D839" s="7">
        <f t="shared" si="27"/>
        <v>135994</v>
      </c>
      <c r="E839">
        <f>ROW()</f>
        <v>839</v>
      </c>
      <c r="F839">
        <f t="shared" si="26"/>
        <v>0.63566063566063558</v>
      </c>
    </row>
    <row r="840" spans="1:6" x14ac:dyDescent="0.15">
      <c r="A840" s="4" t="s">
        <v>1697</v>
      </c>
      <c r="B840" s="5" t="s">
        <v>4</v>
      </c>
      <c r="C840" s="4" t="s">
        <v>2323</v>
      </c>
      <c r="D840" s="7">
        <f t="shared" si="27"/>
        <v>135991</v>
      </c>
      <c r="E840">
        <f>ROW()</f>
        <v>840</v>
      </c>
      <c r="F840">
        <f t="shared" si="26"/>
        <v>0.63344063344063339</v>
      </c>
    </row>
    <row r="841" spans="1:6" x14ac:dyDescent="0.15">
      <c r="A841" s="4" t="s">
        <v>1699</v>
      </c>
      <c r="B841" s="5" t="s">
        <v>4</v>
      </c>
      <c r="C841" s="4" t="s">
        <v>2325</v>
      </c>
      <c r="D841" s="7">
        <f t="shared" si="27"/>
        <v>135987</v>
      </c>
      <c r="E841">
        <f>ROW()</f>
        <v>841</v>
      </c>
      <c r="F841">
        <f t="shared" si="26"/>
        <v>0.63048063048063052</v>
      </c>
    </row>
    <row r="842" spans="1:6" x14ac:dyDescent="0.15">
      <c r="A842" s="4" t="s">
        <v>1701</v>
      </c>
      <c r="B842" s="5" t="s">
        <v>4</v>
      </c>
      <c r="C842" s="4" t="s">
        <v>2325</v>
      </c>
      <c r="D842" s="7">
        <f t="shared" si="27"/>
        <v>135983</v>
      </c>
      <c r="E842">
        <f>ROW()</f>
        <v>842</v>
      </c>
      <c r="F842">
        <f t="shared" si="26"/>
        <v>0.62752062752062754</v>
      </c>
    </row>
    <row r="843" spans="1:6" x14ac:dyDescent="0.15">
      <c r="A843" s="4" t="s">
        <v>1703</v>
      </c>
      <c r="B843" s="5" t="s">
        <v>4</v>
      </c>
      <c r="C843" s="4" t="s">
        <v>2326</v>
      </c>
      <c r="D843" s="7">
        <f t="shared" si="27"/>
        <v>135978</v>
      </c>
      <c r="E843">
        <f>ROW()</f>
        <v>843</v>
      </c>
      <c r="F843">
        <f t="shared" si="26"/>
        <v>0.62382062382062387</v>
      </c>
    </row>
    <row r="844" spans="1:6" x14ac:dyDescent="0.15">
      <c r="A844" s="4" t="s">
        <v>1705</v>
      </c>
      <c r="B844" s="5" t="s">
        <v>4</v>
      </c>
      <c r="C844" s="4" t="s">
        <v>2326</v>
      </c>
      <c r="D844" s="7">
        <f t="shared" si="27"/>
        <v>135973</v>
      </c>
      <c r="E844">
        <f>ROW()</f>
        <v>844</v>
      </c>
      <c r="F844">
        <f t="shared" si="26"/>
        <v>0.62012062012062008</v>
      </c>
    </row>
    <row r="845" spans="1:6" x14ac:dyDescent="0.15">
      <c r="A845" s="4" t="s">
        <v>1707</v>
      </c>
      <c r="B845" s="5" t="s">
        <v>4</v>
      </c>
      <c r="C845" s="4" t="s">
        <v>5</v>
      </c>
      <c r="D845" s="7">
        <f t="shared" si="27"/>
        <v>135967</v>
      </c>
      <c r="E845">
        <f>ROW()</f>
        <v>845</v>
      </c>
      <c r="F845">
        <f t="shared" si="26"/>
        <v>0.61568061568061561</v>
      </c>
    </row>
    <row r="846" spans="1:6" x14ac:dyDescent="0.15">
      <c r="A846" s="4" t="s">
        <v>1709</v>
      </c>
      <c r="B846" s="5" t="s">
        <v>4</v>
      </c>
      <c r="C846" s="4" t="s">
        <v>5</v>
      </c>
      <c r="D846" s="7">
        <f t="shared" si="27"/>
        <v>135961</v>
      </c>
      <c r="E846">
        <f>ROW()</f>
        <v>846</v>
      </c>
      <c r="F846">
        <f t="shared" si="26"/>
        <v>0.61124061124061124</v>
      </c>
    </row>
    <row r="847" spans="1:6" x14ac:dyDescent="0.15">
      <c r="A847" s="4" t="s">
        <v>1711</v>
      </c>
      <c r="B847" s="5" t="s">
        <v>4</v>
      </c>
      <c r="C847" s="4" t="s">
        <v>2327</v>
      </c>
      <c r="D847" s="7">
        <f t="shared" si="27"/>
        <v>135954</v>
      </c>
      <c r="E847">
        <f>ROW()</f>
        <v>847</v>
      </c>
      <c r="F847">
        <f t="shared" si="26"/>
        <v>0.60606060606060608</v>
      </c>
    </row>
    <row r="848" spans="1:6" x14ac:dyDescent="0.15">
      <c r="A848" s="4" t="s">
        <v>1713</v>
      </c>
      <c r="B848" s="5" t="s">
        <v>4</v>
      </c>
      <c r="C848" s="4" t="s">
        <v>2328</v>
      </c>
      <c r="D848" s="7">
        <f t="shared" si="27"/>
        <v>135946</v>
      </c>
      <c r="E848">
        <f>ROW()</f>
        <v>848</v>
      </c>
      <c r="F848">
        <f t="shared" si="26"/>
        <v>0.60014060014060011</v>
      </c>
    </row>
    <row r="849" spans="1:6" x14ac:dyDescent="0.15">
      <c r="A849" s="4" t="s">
        <v>1715</v>
      </c>
      <c r="B849" s="5" t="s">
        <v>4</v>
      </c>
      <c r="C849" s="4" t="s">
        <v>2329</v>
      </c>
      <c r="D849" s="7">
        <f t="shared" si="27"/>
        <v>135937</v>
      </c>
      <c r="E849">
        <f>ROW()</f>
        <v>849</v>
      </c>
      <c r="F849">
        <f t="shared" si="26"/>
        <v>0.59348059348059345</v>
      </c>
    </row>
    <row r="850" spans="1:6" x14ac:dyDescent="0.15">
      <c r="A850" s="4" t="s">
        <v>1717</v>
      </c>
      <c r="B850" s="5" t="s">
        <v>4</v>
      </c>
      <c r="C850" s="4" t="s">
        <v>2330</v>
      </c>
      <c r="D850" s="7">
        <f t="shared" si="27"/>
        <v>135927</v>
      </c>
      <c r="E850">
        <f>ROW()</f>
        <v>850</v>
      </c>
      <c r="F850">
        <f t="shared" si="26"/>
        <v>0.58608058608058611</v>
      </c>
    </row>
    <row r="851" spans="1:6" x14ac:dyDescent="0.15">
      <c r="A851" s="4" t="s">
        <v>1719</v>
      </c>
      <c r="B851" s="5" t="s">
        <v>4</v>
      </c>
      <c r="C851" s="4" t="s">
        <v>2331</v>
      </c>
      <c r="D851" s="7">
        <f t="shared" si="27"/>
        <v>135916</v>
      </c>
      <c r="E851">
        <f>ROW()</f>
        <v>851</v>
      </c>
      <c r="F851">
        <f t="shared" si="26"/>
        <v>0.57794057794057796</v>
      </c>
    </row>
    <row r="852" spans="1:6" x14ac:dyDescent="0.15">
      <c r="A852" s="4" t="s">
        <v>1721</v>
      </c>
      <c r="B852" s="5" t="s">
        <v>4</v>
      </c>
      <c r="C852" s="4" t="s">
        <v>7</v>
      </c>
      <c r="D852" s="7">
        <f t="shared" si="27"/>
        <v>135904</v>
      </c>
      <c r="E852">
        <f>ROW()</f>
        <v>852</v>
      </c>
      <c r="F852">
        <f t="shared" si="26"/>
        <v>0.56906056906056901</v>
      </c>
    </row>
    <row r="853" spans="1:6" x14ac:dyDescent="0.15">
      <c r="A853" s="4" t="s">
        <v>1723</v>
      </c>
      <c r="B853" s="5" t="s">
        <v>4</v>
      </c>
      <c r="C853" s="4" t="s">
        <v>2332</v>
      </c>
      <c r="D853" s="7">
        <f t="shared" si="27"/>
        <v>135891</v>
      </c>
      <c r="E853">
        <f>ROW()</f>
        <v>853</v>
      </c>
      <c r="F853">
        <f t="shared" si="26"/>
        <v>0.55944055944055948</v>
      </c>
    </row>
    <row r="854" spans="1:6" x14ac:dyDescent="0.15">
      <c r="A854" s="4" t="s">
        <v>1725</v>
      </c>
      <c r="B854" s="5" t="s">
        <v>4</v>
      </c>
      <c r="C854" s="4" t="s">
        <v>2333</v>
      </c>
      <c r="D854" s="7">
        <f t="shared" si="27"/>
        <v>135876</v>
      </c>
      <c r="E854">
        <f>ROW()</f>
        <v>854</v>
      </c>
      <c r="F854">
        <f t="shared" si="26"/>
        <v>0.54834054834054835</v>
      </c>
    </row>
    <row r="855" spans="1:6" x14ac:dyDescent="0.15">
      <c r="A855" s="4" t="s">
        <v>1727</v>
      </c>
      <c r="B855" s="5" t="s">
        <v>4</v>
      </c>
      <c r="C855" s="4" t="s">
        <v>2334</v>
      </c>
      <c r="D855" s="7">
        <f t="shared" si="27"/>
        <v>135860</v>
      </c>
      <c r="E855">
        <f>ROW()</f>
        <v>855</v>
      </c>
      <c r="F855">
        <f t="shared" si="26"/>
        <v>0.53650053650053653</v>
      </c>
    </row>
    <row r="856" spans="1:6" x14ac:dyDescent="0.15">
      <c r="A856" s="4" t="s">
        <v>1729</v>
      </c>
      <c r="B856" s="5" t="s">
        <v>4</v>
      </c>
      <c r="C856" s="4" t="s">
        <v>8</v>
      </c>
      <c r="D856" s="7">
        <f t="shared" si="27"/>
        <v>135842</v>
      </c>
      <c r="E856">
        <f>ROW()</f>
        <v>856</v>
      </c>
      <c r="F856">
        <f t="shared" si="26"/>
        <v>0.52318052318052322</v>
      </c>
    </row>
    <row r="857" spans="1:6" x14ac:dyDescent="0.15">
      <c r="A857" s="4" t="s">
        <v>1731</v>
      </c>
      <c r="B857" s="5" t="s">
        <v>4</v>
      </c>
      <c r="C857" s="4" t="s">
        <v>2335</v>
      </c>
      <c r="D857" s="7">
        <f t="shared" si="27"/>
        <v>135822</v>
      </c>
      <c r="E857">
        <f>ROW()</f>
        <v>857</v>
      </c>
      <c r="F857">
        <f t="shared" si="26"/>
        <v>0.50838050838050841</v>
      </c>
    </row>
    <row r="858" spans="1:6" x14ac:dyDescent="0.15">
      <c r="A858" s="4" t="s">
        <v>1733</v>
      </c>
      <c r="B858" s="5" t="s">
        <v>4</v>
      </c>
      <c r="C858" s="4" t="s">
        <v>2336</v>
      </c>
      <c r="D858" s="7">
        <f t="shared" si="27"/>
        <v>135800</v>
      </c>
      <c r="E858">
        <f>ROW()</f>
        <v>858</v>
      </c>
      <c r="F858">
        <f t="shared" si="26"/>
        <v>0.49210049210049212</v>
      </c>
    </row>
    <row r="859" spans="1:6" x14ac:dyDescent="0.15">
      <c r="A859" s="4" t="s">
        <v>1735</v>
      </c>
      <c r="B859" s="5" t="s">
        <v>4</v>
      </c>
      <c r="C859" s="4" t="s">
        <v>2337</v>
      </c>
      <c r="D859" s="7">
        <f t="shared" si="27"/>
        <v>135775</v>
      </c>
      <c r="E859">
        <f>ROW()</f>
        <v>859</v>
      </c>
      <c r="F859">
        <f t="shared" si="26"/>
        <v>0.47360047360047358</v>
      </c>
    </row>
    <row r="860" spans="1:6" x14ac:dyDescent="0.15">
      <c r="A860" s="4" t="s">
        <v>1737</v>
      </c>
      <c r="B860" s="5" t="s">
        <v>4</v>
      </c>
      <c r="C860" s="4" t="s">
        <v>2338</v>
      </c>
      <c r="D860" s="7">
        <f t="shared" si="27"/>
        <v>135747</v>
      </c>
      <c r="E860">
        <f>ROW()</f>
        <v>860</v>
      </c>
      <c r="F860">
        <f t="shared" si="26"/>
        <v>0.45288045288045287</v>
      </c>
    </row>
    <row r="861" spans="1:6" x14ac:dyDescent="0.15">
      <c r="A861" s="4" t="s">
        <v>1739</v>
      </c>
      <c r="B861" s="5" t="s">
        <v>4</v>
      </c>
      <c r="C861" s="4" t="s">
        <v>2339</v>
      </c>
      <c r="D861" s="7">
        <f t="shared" si="27"/>
        <v>135716</v>
      </c>
      <c r="E861">
        <f>ROW()</f>
        <v>861</v>
      </c>
      <c r="F861">
        <f t="shared" si="26"/>
        <v>0.42994042994042997</v>
      </c>
    </row>
    <row r="862" spans="1:6" x14ac:dyDescent="0.15">
      <c r="A862" s="4" t="s">
        <v>1741</v>
      </c>
      <c r="B862" s="5" t="s">
        <v>4</v>
      </c>
      <c r="C862" s="4" t="s">
        <v>2340</v>
      </c>
      <c r="D862" s="7">
        <f t="shared" si="27"/>
        <v>135682</v>
      </c>
      <c r="E862">
        <f>ROW()</f>
        <v>862</v>
      </c>
      <c r="F862">
        <f t="shared" si="26"/>
        <v>0.40478040478040478</v>
      </c>
    </row>
    <row r="863" spans="1:6" x14ac:dyDescent="0.15">
      <c r="A863" s="4" t="s">
        <v>1743</v>
      </c>
      <c r="B863" s="5" t="s">
        <v>4</v>
      </c>
      <c r="C863" s="4" t="s">
        <v>2341</v>
      </c>
      <c r="D863" s="7">
        <f t="shared" si="27"/>
        <v>135644</v>
      </c>
      <c r="E863">
        <f>ROW()</f>
        <v>863</v>
      </c>
      <c r="F863">
        <f t="shared" si="26"/>
        <v>0.37666037666037666</v>
      </c>
    </row>
    <row r="864" spans="1:6" x14ac:dyDescent="0.15">
      <c r="A864" s="4" t="s">
        <v>1745</v>
      </c>
      <c r="B864" s="5" t="s">
        <v>4</v>
      </c>
      <c r="C864" s="4" t="s">
        <v>9</v>
      </c>
      <c r="D864" s="7">
        <f t="shared" si="27"/>
        <v>135602</v>
      </c>
      <c r="E864">
        <f>ROW()</f>
        <v>864</v>
      </c>
      <c r="F864">
        <f t="shared" si="26"/>
        <v>0.34558034558034556</v>
      </c>
    </row>
    <row r="865" spans="1:6" x14ac:dyDescent="0.15">
      <c r="A865" s="4" t="s">
        <v>1747</v>
      </c>
      <c r="B865" s="5" t="s">
        <v>4</v>
      </c>
      <c r="C865" s="4" t="s">
        <v>2342</v>
      </c>
      <c r="D865" s="7">
        <f t="shared" si="27"/>
        <v>135555</v>
      </c>
      <c r="E865">
        <f>ROW()</f>
        <v>865</v>
      </c>
      <c r="F865">
        <f t="shared" si="26"/>
        <v>0.31080031080031079</v>
      </c>
    </row>
    <row r="866" spans="1:6" x14ac:dyDescent="0.15">
      <c r="A866" s="4" t="s">
        <v>1749</v>
      </c>
      <c r="B866" s="5" t="s">
        <v>4</v>
      </c>
      <c r="C866" s="4" t="s">
        <v>2343</v>
      </c>
      <c r="D866" s="7">
        <f t="shared" si="27"/>
        <v>135503</v>
      </c>
      <c r="E866">
        <f>ROW()</f>
        <v>866</v>
      </c>
      <c r="F866">
        <f t="shared" si="26"/>
        <v>0.27232027232027228</v>
      </c>
    </row>
    <row r="867" spans="1:6" x14ac:dyDescent="0.15">
      <c r="A867" s="4" t="s">
        <v>1751</v>
      </c>
      <c r="B867" s="5" t="s">
        <v>4</v>
      </c>
      <c r="C867" s="4" t="s">
        <v>2344</v>
      </c>
      <c r="D867" s="7">
        <f t="shared" si="27"/>
        <v>135445</v>
      </c>
      <c r="E867">
        <f>ROW()</f>
        <v>867</v>
      </c>
      <c r="F867">
        <f t="shared" si="26"/>
        <v>0.22940022940022942</v>
      </c>
    </row>
    <row r="868" spans="1:6" x14ac:dyDescent="0.15">
      <c r="A868" s="4" t="s">
        <v>1753</v>
      </c>
      <c r="B868" s="5" t="s">
        <v>4</v>
      </c>
      <c r="C868" s="4" t="s">
        <v>2345</v>
      </c>
      <c r="D868" s="7">
        <f t="shared" si="27"/>
        <v>135381</v>
      </c>
      <c r="E868">
        <f>ROW()</f>
        <v>868</v>
      </c>
      <c r="F868">
        <f t="shared" si="26"/>
        <v>0.18204018204018205</v>
      </c>
    </row>
    <row r="869" spans="1:6" x14ac:dyDescent="0.15">
      <c r="A869" s="4" t="s">
        <v>1755</v>
      </c>
      <c r="B869" s="5" t="s">
        <v>4</v>
      </c>
      <c r="C869" s="4" t="s">
        <v>2346</v>
      </c>
      <c r="D869" s="7">
        <f t="shared" si="27"/>
        <v>135310</v>
      </c>
      <c r="E869">
        <f>ROW()</f>
        <v>869</v>
      </c>
      <c r="F869">
        <f t="shared" si="26"/>
        <v>0.12950012950012948</v>
      </c>
    </row>
    <row r="870" spans="1:6" x14ac:dyDescent="0.15">
      <c r="A870" s="4" t="s">
        <v>1757</v>
      </c>
      <c r="B870" s="5" t="s">
        <v>4</v>
      </c>
      <c r="C870" s="4" t="s">
        <v>2347</v>
      </c>
      <c r="D870" s="7">
        <f t="shared" si="27"/>
        <v>135231</v>
      </c>
      <c r="E870">
        <f>ROW()</f>
        <v>870</v>
      </c>
      <c r="F870">
        <f t="shared" si="26"/>
        <v>7.104007104007104E-2</v>
      </c>
    </row>
    <row r="871" spans="1:6" x14ac:dyDescent="0.15">
      <c r="A871" s="4" t="s">
        <v>1759</v>
      </c>
      <c r="B871" s="5" t="s">
        <v>4</v>
      </c>
      <c r="C871" s="4" t="s">
        <v>2348</v>
      </c>
      <c r="D871" s="7">
        <f t="shared" si="27"/>
        <v>135143</v>
      </c>
      <c r="E871">
        <f>ROW()</f>
        <v>871</v>
      </c>
      <c r="F871">
        <f t="shared" si="26"/>
        <v>5.9200059200059194E-3</v>
      </c>
    </row>
    <row r="872" spans="1:6" x14ac:dyDescent="0.15">
      <c r="A872" s="4" t="s">
        <v>1761</v>
      </c>
      <c r="B872" s="5" t="s">
        <v>4</v>
      </c>
      <c r="C872" s="4" t="s">
        <v>2349</v>
      </c>
      <c r="D872" s="7">
        <f t="shared" si="27"/>
        <v>135045</v>
      </c>
      <c r="E872">
        <f>ROW()</f>
        <v>872</v>
      </c>
      <c r="F872">
        <f t="shared" si="26"/>
        <v>-6.6600066600066593E-2</v>
      </c>
    </row>
    <row r="873" spans="1:6" x14ac:dyDescent="0.15">
      <c r="A873" s="4" t="s">
        <v>1763</v>
      </c>
      <c r="B873" s="5" t="s">
        <v>6</v>
      </c>
      <c r="C873" s="4" t="s">
        <v>2361</v>
      </c>
      <c r="D873" s="7">
        <f t="shared" si="27"/>
        <v>136135</v>
      </c>
      <c r="E873">
        <f>ROW()</f>
        <v>873</v>
      </c>
      <c r="F873">
        <f t="shared" si="26"/>
        <v>0.74000074000074001</v>
      </c>
    </row>
    <row r="874" spans="1:6" x14ac:dyDescent="0.15">
      <c r="A874" s="4" t="s">
        <v>1765</v>
      </c>
      <c r="B874" s="5" t="s">
        <v>4</v>
      </c>
      <c r="C874" s="4" t="s">
        <v>2319</v>
      </c>
      <c r="D874" s="7">
        <f t="shared" si="27"/>
        <v>136134</v>
      </c>
      <c r="E874">
        <f>ROW()</f>
        <v>874</v>
      </c>
      <c r="F874">
        <f t="shared" si="26"/>
        <v>0.73926073926073921</v>
      </c>
    </row>
    <row r="875" spans="1:6" x14ac:dyDescent="0.15">
      <c r="A875" s="4" t="s">
        <v>1767</v>
      </c>
      <c r="B875" s="5" t="s">
        <v>4</v>
      </c>
      <c r="C875" s="4" t="s">
        <v>2319</v>
      </c>
      <c r="D875" s="7">
        <f t="shared" si="27"/>
        <v>136133</v>
      </c>
      <c r="E875">
        <f>ROW()</f>
        <v>875</v>
      </c>
      <c r="F875">
        <f t="shared" si="26"/>
        <v>0.73852073852073852</v>
      </c>
    </row>
    <row r="876" spans="1:6" x14ac:dyDescent="0.15">
      <c r="A876" s="4" t="s">
        <v>1769</v>
      </c>
      <c r="B876" s="5" t="s">
        <v>4</v>
      </c>
      <c r="C876" s="4" t="s">
        <v>2319</v>
      </c>
      <c r="D876" s="7">
        <f t="shared" si="27"/>
        <v>136132</v>
      </c>
      <c r="E876">
        <f>ROW()</f>
        <v>876</v>
      </c>
      <c r="F876">
        <f t="shared" si="26"/>
        <v>0.73778073778073772</v>
      </c>
    </row>
    <row r="877" spans="1:6" x14ac:dyDescent="0.15">
      <c r="A877" s="4" t="s">
        <v>1771</v>
      </c>
      <c r="B877" s="5" t="s">
        <v>6</v>
      </c>
      <c r="C877" s="4" t="s">
        <v>2320</v>
      </c>
      <c r="D877" s="7">
        <f t="shared" si="27"/>
        <v>136142</v>
      </c>
      <c r="E877">
        <f>ROW()</f>
        <v>877</v>
      </c>
      <c r="F877">
        <f t="shared" si="26"/>
        <v>0.74518074518074517</v>
      </c>
    </row>
    <row r="878" spans="1:6" x14ac:dyDescent="0.15">
      <c r="A878" s="4" t="s">
        <v>1773</v>
      </c>
      <c r="B878" s="5" t="s">
        <v>4</v>
      </c>
      <c r="C878" s="4" t="s">
        <v>2319</v>
      </c>
      <c r="D878" s="7">
        <f t="shared" si="27"/>
        <v>136141</v>
      </c>
      <c r="E878">
        <f>ROW()</f>
        <v>878</v>
      </c>
      <c r="F878">
        <f t="shared" si="26"/>
        <v>0.74444074444074437</v>
      </c>
    </row>
    <row r="879" spans="1:6" x14ac:dyDescent="0.15">
      <c r="A879" s="4" t="s">
        <v>1775</v>
      </c>
      <c r="B879" s="5" t="s">
        <v>4</v>
      </c>
      <c r="C879" s="4" t="s">
        <v>2319</v>
      </c>
      <c r="D879" s="7">
        <f t="shared" si="27"/>
        <v>136140</v>
      </c>
      <c r="E879">
        <f>ROW()</f>
        <v>879</v>
      </c>
      <c r="F879">
        <f t="shared" si="26"/>
        <v>0.74370074370074368</v>
      </c>
    </row>
    <row r="880" spans="1:6" x14ac:dyDescent="0.15">
      <c r="A880" s="4" t="s">
        <v>1777</v>
      </c>
      <c r="B880" s="5" t="s">
        <v>4</v>
      </c>
      <c r="C880" s="4" t="s">
        <v>2319</v>
      </c>
      <c r="D880" s="7">
        <f t="shared" si="27"/>
        <v>136139</v>
      </c>
      <c r="E880">
        <f>ROW()</f>
        <v>880</v>
      </c>
      <c r="F880">
        <f t="shared" si="26"/>
        <v>0.74296074296074299</v>
      </c>
    </row>
    <row r="881" spans="1:6" x14ac:dyDescent="0.15">
      <c r="A881" s="4" t="s">
        <v>1779</v>
      </c>
      <c r="B881" s="5" t="s">
        <v>4</v>
      </c>
      <c r="C881" s="4" t="s">
        <v>2319</v>
      </c>
      <c r="D881" s="7">
        <f t="shared" si="27"/>
        <v>136138</v>
      </c>
      <c r="E881">
        <f>ROW()</f>
        <v>881</v>
      </c>
      <c r="F881">
        <f t="shared" si="26"/>
        <v>0.74222074222074219</v>
      </c>
    </row>
    <row r="882" spans="1:6" x14ac:dyDescent="0.15">
      <c r="A882" s="4" t="s">
        <v>1781</v>
      </c>
      <c r="B882" s="5" t="s">
        <v>4</v>
      </c>
      <c r="C882" s="4" t="s">
        <v>2319</v>
      </c>
      <c r="D882" s="7">
        <f t="shared" si="27"/>
        <v>136137</v>
      </c>
      <c r="E882">
        <f>ROW()</f>
        <v>882</v>
      </c>
      <c r="F882">
        <f t="shared" si="26"/>
        <v>0.7414807414807415</v>
      </c>
    </row>
    <row r="883" spans="1:6" x14ac:dyDescent="0.15">
      <c r="A883" s="4" t="s">
        <v>1783</v>
      </c>
      <c r="B883" s="5" t="s">
        <v>4</v>
      </c>
      <c r="C883" s="4" t="s">
        <v>2319</v>
      </c>
      <c r="D883" s="7">
        <f t="shared" si="27"/>
        <v>136136</v>
      </c>
      <c r="E883">
        <f>ROW()</f>
        <v>883</v>
      </c>
      <c r="F883">
        <f t="shared" si="26"/>
        <v>0.74074074074074081</v>
      </c>
    </row>
    <row r="884" spans="1:6" x14ac:dyDescent="0.15">
      <c r="A884" s="4" t="s">
        <v>1785</v>
      </c>
      <c r="B884" s="5" t="s">
        <v>4</v>
      </c>
      <c r="C884" s="4" t="s">
        <v>2319</v>
      </c>
      <c r="D884" s="7">
        <f t="shared" si="27"/>
        <v>136135</v>
      </c>
      <c r="E884">
        <f>ROW()</f>
        <v>884</v>
      </c>
      <c r="F884">
        <f t="shared" si="26"/>
        <v>0.74000074000074001</v>
      </c>
    </row>
    <row r="885" spans="1:6" x14ac:dyDescent="0.15">
      <c r="A885" s="4" t="s">
        <v>1787</v>
      </c>
      <c r="B885" s="5" t="s">
        <v>4</v>
      </c>
      <c r="C885" s="4" t="s">
        <v>2319</v>
      </c>
      <c r="D885" s="7">
        <f t="shared" si="27"/>
        <v>136134</v>
      </c>
      <c r="E885">
        <f>ROW()</f>
        <v>885</v>
      </c>
      <c r="F885">
        <f t="shared" si="26"/>
        <v>0.73926073926073921</v>
      </c>
    </row>
    <row r="886" spans="1:6" x14ac:dyDescent="0.15">
      <c r="A886" s="4" t="s">
        <v>1789</v>
      </c>
      <c r="B886" s="5" t="s">
        <v>4</v>
      </c>
      <c r="C886" s="4" t="s">
        <v>2319</v>
      </c>
      <c r="D886" s="7">
        <f t="shared" si="27"/>
        <v>136133</v>
      </c>
      <c r="E886">
        <f>ROW()</f>
        <v>886</v>
      </c>
      <c r="F886">
        <f t="shared" si="26"/>
        <v>0.73852073852073852</v>
      </c>
    </row>
    <row r="887" spans="1:6" x14ac:dyDescent="0.15">
      <c r="A887" s="4" t="s">
        <v>1791</v>
      </c>
      <c r="B887" s="5" t="s">
        <v>4</v>
      </c>
      <c r="C887" s="4" t="s">
        <v>2321</v>
      </c>
      <c r="D887" s="7">
        <f t="shared" si="27"/>
        <v>136131</v>
      </c>
      <c r="E887">
        <f>ROW()</f>
        <v>887</v>
      </c>
      <c r="F887">
        <f t="shared" si="26"/>
        <v>0.73704073704073703</v>
      </c>
    </row>
    <row r="888" spans="1:6" x14ac:dyDescent="0.15">
      <c r="A888" s="4" t="s">
        <v>1793</v>
      </c>
      <c r="B888" s="5" t="s">
        <v>4</v>
      </c>
      <c r="C888" s="4" t="s">
        <v>2321</v>
      </c>
      <c r="D888" s="7">
        <f t="shared" si="27"/>
        <v>136129</v>
      </c>
      <c r="E888">
        <f>ROW()</f>
        <v>888</v>
      </c>
      <c r="F888">
        <f t="shared" si="26"/>
        <v>0.73556073556073553</v>
      </c>
    </row>
    <row r="889" spans="1:6" x14ac:dyDescent="0.15">
      <c r="A889" s="4" t="s">
        <v>1795</v>
      </c>
      <c r="B889" s="5" t="s">
        <v>4</v>
      </c>
      <c r="C889" s="4" t="s">
        <v>2321</v>
      </c>
      <c r="D889" s="7">
        <f t="shared" si="27"/>
        <v>136127</v>
      </c>
      <c r="E889">
        <f>ROW()</f>
        <v>889</v>
      </c>
      <c r="F889">
        <f t="shared" si="26"/>
        <v>0.73408073408073415</v>
      </c>
    </row>
    <row r="890" spans="1:6" x14ac:dyDescent="0.15">
      <c r="A890" s="4" t="s">
        <v>1797</v>
      </c>
      <c r="B890" s="5" t="s">
        <v>6</v>
      </c>
      <c r="C890" s="4" t="s">
        <v>2322</v>
      </c>
      <c r="D890" s="7">
        <f t="shared" si="27"/>
        <v>136147</v>
      </c>
      <c r="E890">
        <f>ROW()</f>
        <v>890</v>
      </c>
      <c r="F890">
        <f t="shared" si="26"/>
        <v>0.74888074888074885</v>
      </c>
    </row>
    <row r="891" spans="1:6" x14ac:dyDescent="0.15">
      <c r="A891" s="4" t="s">
        <v>1799</v>
      </c>
      <c r="B891" s="5" t="s">
        <v>4</v>
      </c>
      <c r="C891" s="4" t="s">
        <v>2319</v>
      </c>
      <c r="D891" s="7">
        <f t="shared" si="27"/>
        <v>136146</v>
      </c>
      <c r="E891">
        <f>ROW()</f>
        <v>891</v>
      </c>
      <c r="F891">
        <f t="shared" si="26"/>
        <v>0.74814074814074816</v>
      </c>
    </row>
    <row r="892" spans="1:6" x14ac:dyDescent="0.15">
      <c r="A892" s="4" t="s">
        <v>1801</v>
      </c>
      <c r="B892" s="5" t="s">
        <v>4</v>
      </c>
      <c r="C892" s="4" t="s">
        <v>2319</v>
      </c>
      <c r="D892" s="7">
        <f t="shared" si="27"/>
        <v>136145</v>
      </c>
      <c r="E892">
        <f>ROW()</f>
        <v>892</v>
      </c>
      <c r="F892">
        <f t="shared" si="26"/>
        <v>0.74740074740074747</v>
      </c>
    </row>
    <row r="893" spans="1:6" x14ac:dyDescent="0.15">
      <c r="A893" s="4" t="s">
        <v>1803</v>
      </c>
      <c r="B893" s="5" t="s">
        <v>4</v>
      </c>
      <c r="C893" s="4" t="s">
        <v>2319</v>
      </c>
      <c r="D893" s="7">
        <f t="shared" si="27"/>
        <v>136144</v>
      </c>
      <c r="E893">
        <f>ROW()</f>
        <v>893</v>
      </c>
      <c r="F893">
        <f t="shared" si="26"/>
        <v>0.74666074666074667</v>
      </c>
    </row>
    <row r="894" spans="1:6" x14ac:dyDescent="0.15">
      <c r="A894" s="4" t="s">
        <v>1805</v>
      </c>
      <c r="B894" s="5" t="s">
        <v>4</v>
      </c>
      <c r="C894" s="4" t="s">
        <v>2319</v>
      </c>
      <c r="D894" s="7">
        <f t="shared" si="27"/>
        <v>136143</v>
      </c>
      <c r="E894">
        <f>ROW()</f>
        <v>894</v>
      </c>
      <c r="F894">
        <f t="shared" si="26"/>
        <v>0.74592074592074598</v>
      </c>
    </row>
    <row r="895" spans="1:6" x14ac:dyDescent="0.15">
      <c r="A895" s="4" t="s">
        <v>1807</v>
      </c>
      <c r="B895" s="5" t="s">
        <v>4</v>
      </c>
      <c r="C895" s="4" t="s">
        <v>2319</v>
      </c>
      <c r="D895" s="7">
        <f t="shared" si="27"/>
        <v>136142</v>
      </c>
      <c r="E895">
        <f>ROW()</f>
        <v>895</v>
      </c>
      <c r="F895">
        <f t="shared" si="26"/>
        <v>0.74518074518074517</v>
      </c>
    </row>
    <row r="896" spans="1:6" x14ac:dyDescent="0.15">
      <c r="A896" s="4" t="s">
        <v>1809</v>
      </c>
      <c r="B896" s="5" t="s">
        <v>4</v>
      </c>
      <c r="C896" s="4" t="s">
        <v>2319</v>
      </c>
      <c r="D896" s="7">
        <f t="shared" si="27"/>
        <v>136141</v>
      </c>
      <c r="E896">
        <f>ROW()</f>
        <v>896</v>
      </c>
      <c r="F896">
        <f t="shared" si="26"/>
        <v>0.74444074444074437</v>
      </c>
    </row>
    <row r="897" spans="1:6" x14ac:dyDescent="0.15">
      <c r="A897" s="4" t="s">
        <v>1811</v>
      </c>
      <c r="B897" s="5" t="s">
        <v>4</v>
      </c>
      <c r="C897" s="4" t="s">
        <v>2319</v>
      </c>
      <c r="D897" s="7">
        <f t="shared" si="27"/>
        <v>136140</v>
      </c>
      <c r="E897">
        <f>ROW()</f>
        <v>897</v>
      </c>
      <c r="F897">
        <f t="shared" si="26"/>
        <v>0.74370074370074368</v>
      </c>
    </row>
    <row r="898" spans="1:6" x14ac:dyDescent="0.15">
      <c r="A898" s="4" t="s">
        <v>1813</v>
      </c>
      <c r="B898" s="5" t="s">
        <v>6</v>
      </c>
      <c r="C898" s="4" t="s">
        <v>2320</v>
      </c>
      <c r="D898" s="7">
        <f t="shared" si="27"/>
        <v>136150</v>
      </c>
      <c r="E898">
        <f>ROW()</f>
        <v>898</v>
      </c>
      <c r="F898">
        <f t="shared" ref="F898:F961" si="28">(D898-135135)/135135*100</f>
        <v>0.75110075110075103</v>
      </c>
    </row>
    <row r="899" spans="1:6" x14ac:dyDescent="0.15">
      <c r="A899" s="4" t="s">
        <v>1815</v>
      </c>
      <c r="B899" s="5" t="s">
        <v>4</v>
      </c>
      <c r="C899" s="4" t="s">
        <v>2319</v>
      </c>
      <c r="D899" s="7">
        <f t="shared" ref="D899:D962" si="29">D898+C899</f>
        <v>136149</v>
      </c>
      <c r="E899">
        <f>ROW()</f>
        <v>899</v>
      </c>
      <c r="F899">
        <f t="shared" si="28"/>
        <v>0.75036075036075034</v>
      </c>
    </row>
    <row r="900" spans="1:6" x14ac:dyDescent="0.15">
      <c r="A900" s="4" t="s">
        <v>1817</v>
      </c>
      <c r="B900" s="5" t="s">
        <v>4</v>
      </c>
      <c r="C900" s="4" t="s">
        <v>2319</v>
      </c>
      <c r="D900" s="7">
        <f t="shared" si="29"/>
        <v>136148</v>
      </c>
      <c r="E900">
        <f>ROW()</f>
        <v>900</v>
      </c>
      <c r="F900">
        <f t="shared" si="28"/>
        <v>0.74962074962074965</v>
      </c>
    </row>
    <row r="901" spans="1:6" x14ac:dyDescent="0.15">
      <c r="A901" s="4" t="s">
        <v>1819</v>
      </c>
      <c r="B901" s="5" t="s">
        <v>4</v>
      </c>
      <c r="C901" s="4" t="s">
        <v>2319</v>
      </c>
      <c r="D901" s="7">
        <f t="shared" si="29"/>
        <v>136147</v>
      </c>
      <c r="E901">
        <f>ROW()</f>
        <v>901</v>
      </c>
      <c r="F901">
        <f t="shared" si="28"/>
        <v>0.74888074888074885</v>
      </c>
    </row>
    <row r="902" spans="1:6" x14ac:dyDescent="0.15">
      <c r="A902" s="4" t="s">
        <v>1821</v>
      </c>
      <c r="B902" s="5" t="s">
        <v>4</v>
      </c>
      <c r="C902" s="4" t="s">
        <v>2319</v>
      </c>
      <c r="D902" s="7">
        <f t="shared" si="29"/>
        <v>136146</v>
      </c>
      <c r="E902">
        <f>ROW()</f>
        <v>902</v>
      </c>
      <c r="F902">
        <f t="shared" si="28"/>
        <v>0.74814074814074816</v>
      </c>
    </row>
    <row r="903" spans="1:6" x14ac:dyDescent="0.15">
      <c r="A903" s="4" t="s">
        <v>1823</v>
      </c>
      <c r="B903" s="5" t="s">
        <v>4</v>
      </c>
      <c r="C903" s="4" t="s">
        <v>2319</v>
      </c>
      <c r="D903" s="7">
        <f t="shared" si="29"/>
        <v>136145</v>
      </c>
      <c r="E903">
        <f>ROW()</f>
        <v>903</v>
      </c>
      <c r="F903">
        <f t="shared" si="28"/>
        <v>0.74740074740074747</v>
      </c>
    </row>
    <row r="904" spans="1:6" x14ac:dyDescent="0.15">
      <c r="A904" s="4" t="s">
        <v>1825</v>
      </c>
      <c r="B904" s="5" t="s">
        <v>4</v>
      </c>
      <c r="C904" s="4" t="s">
        <v>2319</v>
      </c>
      <c r="D904" s="7">
        <f t="shared" si="29"/>
        <v>136144</v>
      </c>
      <c r="E904">
        <f>ROW()</f>
        <v>904</v>
      </c>
      <c r="F904">
        <f t="shared" si="28"/>
        <v>0.74666074666074667</v>
      </c>
    </row>
    <row r="905" spans="1:6" x14ac:dyDescent="0.15">
      <c r="A905" s="4" t="s">
        <v>1827</v>
      </c>
      <c r="B905" s="5" t="s">
        <v>4</v>
      </c>
      <c r="C905" s="4" t="s">
        <v>2319</v>
      </c>
      <c r="D905" s="7">
        <f t="shared" si="29"/>
        <v>136143</v>
      </c>
      <c r="E905">
        <f>ROW()</f>
        <v>905</v>
      </c>
      <c r="F905">
        <f t="shared" si="28"/>
        <v>0.74592074592074598</v>
      </c>
    </row>
    <row r="906" spans="1:6" x14ac:dyDescent="0.15">
      <c r="A906" s="4" t="s">
        <v>1829</v>
      </c>
      <c r="B906" s="5" t="s">
        <v>4</v>
      </c>
      <c r="C906" s="4" t="s">
        <v>2319</v>
      </c>
      <c r="D906" s="7">
        <f t="shared" si="29"/>
        <v>136142</v>
      </c>
      <c r="E906">
        <f>ROW()</f>
        <v>906</v>
      </c>
      <c r="F906">
        <f t="shared" si="28"/>
        <v>0.74518074518074517</v>
      </c>
    </row>
    <row r="907" spans="1:6" x14ac:dyDescent="0.15">
      <c r="A907" s="4" t="s">
        <v>1831</v>
      </c>
      <c r="B907" s="5" t="s">
        <v>4</v>
      </c>
      <c r="C907" s="4" t="s">
        <v>2319</v>
      </c>
      <c r="D907" s="7">
        <f t="shared" si="29"/>
        <v>136141</v>
      </c>
      <c r="E907">
        <f>ROW()</f>
        <v>907</v>
      </c>
      <c r="F907">
        <f t="shared" si="28"/>
        <v>0.74444074444074437</v>
      </c>
    </row>
    <row r="908" spans="1:6" x14ac:dyDescent="0.15">
      <c r="A908" s="4" t="s">
        <v>1833</v>
      </c>
      <c r="B908" s="5" t="s">
        <v>4</v>
      </c>
      <c r="C908" s="4" t="s">
        <v>2321</v>
      </c>
      <c r="D908" s="7">
        <f t="shared" si="29"/>
        <v>136139</v>
      </c>
      <c r="E908">
        <f>ROW()</f>
        <v>908</v>
      </c>
      <c r="F908">
        <f t="shared" si="28"/>
        <v>0.74296074296074299</v>
      </c>
    </row>
    <row r="909" spans="1:6" x14ac:dyDescent="0.15">
      <c r="A909" s="4" t="s">
        <v>1835</v>
      </c>
      <c r="B909" s="5" t="s">
        <v>4</v>
      </c>
      <c r="C909" s="4" t="s">
        <v>2321</v>
      </c>
      <c r="D909" s="7">
        <f t="shared" si="29"/>
        <v>136137</v>
      </c>
      <c r="E909">
        <f>ROW()</f>
        <v>909</v>
      </c>
      <c r="F909">
        <f t="shared" si="28"/>
        <v>0.7414807414807415</v>
      </c>
    </row>
    <row r="910" spans="1:6" x14ac:dyDescent="0.15">
      <c r="A910" s="4" t="s">
        <v>1837</v>
      </c>
      <c r="B910" s="5" t="s">
        <v>4</v>
      </c>
      <c r="C910" s="4" t="s">
        <v>2321</v>
      </c>
      <c r="D910" s="7">
        <f t="shared" si="29"/>
        <v>136135</v>
      </c>
      <c r="E910">
        <f>ROW()</f>
        <v>910</v>
      </c>
      <c r="F910">
        <f t="shared" si="28"/>
        <v>0.74000074000074001</v>
      </c>
    </row>
    <row r="911" spans="1:6" x14ac:dyDescent="0.15">
      <c r="A911" s="4" t="s">
        <v>1839</v>
      </c>
      <c r="B911" s="5" t="s">
        <v>6</v>
      </c>
      <c r="C911" s="4" t="s">
        <v>2322</v>
      </c>
      <c r="D911" s="7">
        <f t="shared" si="29"/>
        <v>136155</v>
      </c>
      <c r="E911">
        <f>ROW()</f>
        <v>911</v>
      </c>
      <c r="F911">
        <f t="shared" si="28"/>
        <v>0.75480075480075481</v>
      </c>
    </row>
    <row r="912" spans="1:6" x14ac:dyDescent="0.15">
      <c r="A912" s="4" t="s">
        <v>1841</v>
      </c>
      <c r="B912" s="5" t="s">
        <v>4</v>
      </c>
      <c r="C912" s="4" t="s">
        <v>2319</v>
      </c>
      <c r="D912" s="7">
        <f t="shared" si="29"/>
        <v>136154</v>
      </c>
      <c r="E912">
        <f>ROW()</f>
        <v>912</v>
      </c>
      <c r="F912">
        <f t="shared" si="28"/>
        <v>0.75406075406075412</v>
      </c>
    </row>
    <row r="913" spans="1:6" x14ac:dyDescent="0.15">
      <c r="A913" s="4" t="s">
        <v>1843</v>
      </c>
      <c r="B913" s="5" t="s">
        <v>4</v>
      </c>
      <c r="C913" s="4" t="s">
        <v>2319</v>
      </c>
      <c r="D913" s="7">
        <f t="shared" si="29"/>
        <v>136153</v>
      </c>
      <c r="E913">
        <f>ROW()</f>
        <v>913</v>
      </c>
      <c r="F913">
        <f t="shared" si="28"/>
        <v>0.75332075332075332</v>
      </c>
    </row>
    <row r="914" spans="1:6" x14ac:dyDescent="0.15">
      <c r="A914" s="4" t="s">
        <v>1845</v>
      </c>
      <c r="B914" s="5" t="s">
        <v>4</v>
      </c>
      <c r="C914" s="4" t="s">
        <v>2319</v>
      </c>
      <c r="D914" s="7">
        <f t="shared" si="29"/>
        <v>136152</v>
      </c>
      <c r="E914">
        <f>ROW()</f>
        <v>914</v>
      </c>
      <c r="F914">
        <f t="shared" si="28"/>
        <v>0.75258075258075263</v>
      </c>
    </row>
    <row r="915" spans="1:6" x14ac:dyDescent="0.15">
      <c r="A915" s="4" t="s">
        <v>1847</v>
      </c>
      <c r="B915" s="5" t="s">
        <v>4</v>
      </c>
      <c r="C915" s="4" t="s">
        <v>2319</v>
      </c>
      <c r="D915" s="7">
        <f t="shared" si="29"/>
        <v>136151</v>
      </c>
      <c r="E915">
        <f>ROW()</f>
        <v>915</v>
      </c>
      <c r="F915">
        <f t="shared" si="28"/>
        <v>0.75184075184075183</v>
      </c>
    </row>
    <row r="916" spans="1:6" x14ac:dyDescent="0.15">
      <c r="A916" s="4" t="s">
        <v>1849</v>
      </c>
      <c r="B916" s="5" t="s">
        <v>4</v>
      </c>
      <c r="C916" s="4" t="s">
        <v>2319</v>
      </c>
      <c r="D916" s="7">
        <f t="shared" si="29"/>
        <v>136150</v>
      </c>
      <c r="E916">
        <f>ROW()</f>
        <v>916</v>
      </c>
      <c r="F916">
        <f t="shared" si="28"/>
        <v>0.75110075110075103</v>
      </c>
    </row>
    <row r="917" spans="1:6" x14ac:dyDescent="0.15">
      <c r="A917" s="4" t="s">
        <v>1851</v>
      </c>
      <c r="B917" s="5" t="s">
        <v>4</v>
      </c>
      <c r="C917" s="4" t="s">
        <v>2319</v>
      </c>
      <c r="D917" s="7">
        <f t="shared" si="29"/>
        <v>136149</v>
      </c>
      <c r="E917">
        <f>ROW()</f>
        <v>917</v>
      </c>
      <c r="F917">
        <f t="shared" si="28"/>
        <v>0.75036075036075034</v>
      </c>
    </row>
    <row r="918" spans="1:6" x14ac:dyDescent="0.15">
      <c r="A918" s="4" t="s">
        <v>1853</v>
      </c>
      <c r="B918" s="5" t="s">
        <v>6</v>
      </c>
      <c r="C918" s="4" t="s">
        <v>2320</v>
      </c>
      <c r="D918" s="7">
        <f t="shared" si="29"/>
        <v>136159</v>
      </c>
      <c r="E918">
        <f>ROW()</f>
        <v>918</v>
      </c>
      <c r="F918">
        <f t="shared" si="28"/>
        <v>0.75776075776075769</v>
      </c>
    </row>
    <row r="919" spans="1:6" x14ac:dyDescent="0.15">
      <c r="A919" s="4" t="s">
        <v>1855</v>
      </c>
      <c r="B919" s="5" t="s">
        <v>4</v>
      </c>
      <c r="C919" s="4" t="s">
        <v>2319</v>
      </c>
      <c r="D919" s="7">
        <f t="shared" si="29"/>
        <v>136158</v>
      </c>
      <c r="E919">
        <f>ROW()</f>
        <v>919</v>
      </c>
      <c r="F919">
        <f t="shared" si="28"/>
        <v>0.757020757020757</v>
      </c>
    </row>
    <row r="920" spans="1:6" x14ac:dyDescent="0.15">
      <c r="A920" s="4" t="s">
        <v>1857</v>
      </c>
      <c r="B920" s="5" t="s">
        <v>4</v>
      </c>
      <c r="C920" s="4" t="s">
        <v>2319</v>
      </c>
      <c r="D920" s="7">
        <f t="shared" si="29"/>
        <v>136157</v>
      </c>
      <c r="E920">
        <f>ROW()</f>
        <v>920</v>
      </c>
      <c r="F920">
        <f t="shared" si="28"/>
        <v>0.75628075628075631</v>
      </c>
    </row>
    <row r="921" spans="1:6" x14ac:dyDescent="0.15">
      <c r="A921" s="4" t="s">
        <v>1859</v>
      </c>
      <c r="B921" s="5" t="s">
        <v>4</v>
      </c>
      <c r="C921" s="4" t="s">
        <v>2319</v>
      </c>
      <c r="D921" s="7">
        <f t="shared" si="29"/>
        <v>136156</v>
      </c>
      <c r="E921">
        <f>ROW()</f>
        <v>921</v>
      </c>
      <c r="F921">
        <f t="shared" si="28"/>
        <v>0.7555407555407555</v>
      </c>
    </row>
    <row r="922" spans="1:6" x14ac:dyDescent="0.15">
      <c r="A922" s="4" t="s">
        <v>1861</v>
      </c>
      <c r="B922" s="5" t="s">
        <v>4</v>
      </c>
      <c r="C922" s="4" t="s">
        <v>2319</v>
      </c>
      <c r="D922" s="7">
        <f t="shared" si="29"/>
        <v>136155</v>
      </c>
      <c r="E922">
        <f>ROW()</f>
        <v>922</v>
      </c>
      <c r="F922">
        <f t="shared" si="28"/>
        <v>0.75480075480075481</v>
      </c>
    </row>
    <row r="923" spans="1:6" x14ac:dyDescent="0.15">
      <c r="A923" s="4" t="s">
        <v>1863</v>
      </c>
      <c r="B923" s="5" t="s">
        <v>4</v>
      </c>
      <c r="C923" s="4" t="s">
        <v>2319</v>
      </c>
      <c r="D923" s="7">
        <f t="shared" si="29"/>
        <v>136154</v>
      </c>
      <c r="E923">
        <f>ROW()</f>
        <v>923</v>
      </c>
      <c r="F923">
        <f t="shared" si="28"/>
        <v>0.75406075406075412</v>
      </c>
    </row>
    <row r="924" spans="1:6" x14ac:dyDescent="0.15">
      <c r="A924" s="4" t="s">
        <v>1865</v>
      </c>
      <c r="B924" s="5" t="s">
        <v>4</v>
      </c>
      <c r="C924" s="4" t="s">
        <v>2319</v>
      </c>
      <c r="D924" s="7">
        <f t="shared" si="29"/>
        <v>136153</v>
      </c>
      <c r="E924">
        <f>ROW()</f>
        <v>924</v>
      </c>
      <c r="F924">
        <f t="shared" si="28"/>
        <v>0.75332075332075332</v>
      </c>
    </row>
    <row r="925" spans="1:6" x14ac:dyDescent="0.15">
      <c r="A925" s="4" t="s">
        <v>1867</v>
      </c>
      <c r="B925" s="5" t="s">
        <v>6</v>
      </c>
      <c r="C925" s="4" t="s">
        <v>2320</v>
      </c>
      <c r="D925" s="7">
        <f t="shared" si="29"/>
        <v>136163</v>
      </c>
      <c r="E925">
        <f>ROW()</f>
        <v>925</v>
      </c>
      <c r="F925">
        <f t="shared" si="28"/>
        <v>0.76072076072076078</v>
      </c>
    </row>
    <row r="926" spans="1:6" x14ac:dyDescent="0.15">
      <c r="A926" s="4" t="s">
        <v>1869</v>
      </c>
      <c r="B926" s="5" t="s">
        <v>6</v>
      </c>
      <c r="C926" s="4" t="s">
        <v>2320</v>
      </c>
      <c r="D926" s="7">
        <f t="shared" si="29"/>
        <v>136173</v>
      </c>
      <c r="E926">
        <f>ROW()</f>
        <v>926</v>
      </c>
      <c r="F926">
        <f t="shared" si="28"/>
        <v>0.76812076812076813</v>
      </c>
    </row>
    <row r="927" spans="1:6" x14ac:dyDescent="0.15">
      <c r="A927" s="4" t="s">
        <v>1871</v>
      </c>
      <c r="B927" s="5" t="s">
        <v>4</v>
      </c>
      <c r="C927" s="4" t="s">
        <v>2319</v>
      </c>
      <c r="D927" s="7">
        <f t="shared" si="29"/>
        <v>136172</v>
      </c>
      <c r="E927">
        <f>ROW()</f>
        <v>927</v>
      </c>
      <c r="F927">
        <f t="shared" si="28"/>
        <v>0.76738076738076744</v>
      </c>
    </row>
    <row r="928" spans="1:6" x14ac:dyDescent="0.15">
      <c r="A928" s="4" t="s">
        <v>1873</v>
      </c>
      <c r="B928" s="5" t="s">
        <v>4</v>
      </c>
      <c r="C928" s="4" t="s">
        <v>2319</v>
      </c>
      <c r="D928" s="7">
        <f t="shared" si="29"/>
        <v>136171</v>
      </c>
      <c r="E928">
        <f>ROW()</f>
        <v>928</v>
      </c>
      <c r="F928">
        <f t="shared" si="28"/>
        <v>0.76664076664076664</v>
      </c>
    </row>
    <row r="929" spans="1:6" x14ac:dyDescent="0.15">
      <c r="A929" s="4" t="s">
        <v>1875</v>
      </c>
      <c r="B929" s="5" t="s">
        <v>4</v>
      </c>
      <c r="C929" s="4" t="s">
        <v>2319</v>
      </c>
      <c r="D929" s="7">
        <f t="shared" si="29"/>
        <v>136170</v>
      </c>
      <c r="E929">
        <f>ROW()</f>
        <v>929</v>
      </c>
      <c r="F929">
        <f t="shared" si="28"/>
        <v>0.76590076590076595</v>
      </c>
    </row>
    <row r="930" spans="1:6" x14ac:dyDescent="0.15">
      <c r="A930" s="4" t="s">
        <v>1877</v>
      </c>
      <c r="B930" s="5" t="s">
        <v>4</v>
      </c>
      <c r="C930" s="4" t="s">
        <v>2319</v>
      </c>
      <c r="D930" s="7">
        <f t="shared" si="29"/>
        <v>136169</v>
      </c>
      <c r="E930">
        <f>ROW()</f>
        <v>930</v>
      </c>
      <c r="F930">
        <f t="shared" si="28"/>
        <v>0.76516076516076514</v>
      </c>
    </row>
    <row r="931" spans="1:6" x14ac:dyDescent="0.15">
      <c r="A931" s="4" t="s">
        <v>1879</v>
      </c>
      <c r="B931" s="5" t="s">
        <v>4</v>
      </c>
      <c r="C931" s="4" t="s">
        <v>2319</v>
      </c>
      <c r="D931" s="7">
        <f t="shared" si="29"/>
        <v>136168</v>
      </c>
      <c r="E931">
        <f>ROW()</f>
        <v>931</v>
      </c>
      <c r="F931">
        <f t="shared" si="28"/>
        <v>0.76442076442076434</v>
      </c>
    </row>
    <row r="932" spans="1:6" x14ac:dyDescent="0.15">
      <c r="A932" s="4" t="s">
        <v>1881</v>
      </c>
      <c r="B932" s="5" t="s">
        <v>4</v>
      </c>
      <c r="C932" s="4" t="s">
        <v>2319</v>
      </c>
      <c r="D932" s="7">
        <f t="shared" si="29"/>
        <v>136167</v>
      </c>
      <c r="E932">
        <f>ROW()</f>
        <v>932</v>
      </c>
      <c r="F932">
        <f t="shared" si="28"/>
        <v>0.76368076368076365</v>
      </c>
    </row>
    <row r="933" spans="1:6" x14ac:dyDescent="0.15">
      <c r="A933" s="4" t="s">
        <v>1883</v>
      </c>
      <c r="B933" s="5" t="s">
        <v>4</v>
      </c>
      <c r="C933" s="4" t="s">
        <v>2319</v>
      </c>
      <c r="D933" s="7">
        <f t="shared" si="29"/>
        <v>136166</v>
      </c>
      <c r="E933">
        <f>ROW()</f>
        <v>933</v>
      </c>
      <c r="F933">
        <f t="shared" si="28"/>
        <v>0.76294076294076296</v>
      </c>
    </row>
    <row r="934" spans="1:6" x14ac:dyDescent="0.15">
      <c r="A934" s="4" t="s">
        <v>1885</v>
      </c>
      <c r="B934" s="5" t="s">
        <v>4</v>
      </c>
      <c r="C934" s="4" t="s">
        <v>2319</v>
      </c>
      <c r="D934" s="7">
        <f t="shared" si="29"/>
        <v>136165</v>
      </c>
      <c r="E934">
        <f>ROW()</f>
        <v>934</v>
      </c>
      <c r="F934">
        <f t="shared" si="28"/>
        <v>0.76220076220076216</v>
      </c>
    </row>
    <row r="935" spans="1:6" x14ac:dyDescent="0.15">
      <c r="A935" s="4" t="s">
        <v>1887</v>
      </c>
      <c r="B935" s="5" t="s">
        <v>4</v>
      </c>
      <c r="C935" s="4" t="s">
        <v>2319</v>
      </c>
      <c r="D935" s="7">
        <f t="shared" si="29"/>
        <v>136164</v>
      </c>
      <c r="E935">
        <f>ROW()</f>
        <v>935</v>
      </c>
      <c r="F935">
        <f t="shared" si="28"/>
        <v>0.76146076146076147</v>
      </c>
    </row>
    <row r="936" spans="1:6" x14ac:dyDescent="0.15">
      <c r="A936" s="4" t="s">
        <v>1889</v>
      </c>
      <c r="B936" s="5" t="s">
        <v>4</v>
      </c>
      <c r="C936" s="4" t="s">
        <v>2321</v>
      </c>
      <c r="D936" s="7">
        <f t="shared" si="29"/>
        <v>136162</v>
      </c>
      <c r="E936">
        <f>ROW()</f>
        <v>936</v>
      </c>
      <c r="F936">
        <f t="shared" si="28"/>
        <v>0.75998075998075998</v>
      </c>
    </row>
    <row r="937" spans="1:6" x14ac:dyDescent="0.15">
      <c r="A937" s="4" t="s">
        <v>1891</v>
      </c>
      <c r="B937" s="5" t="s">
        <v>4</v>
      </c>
      <c r="C937" s="4" t="s">
        <v>2321</v>
      </c>
      <c r="D937" s="7">
        <f t="shared" si="29"/>
        <v>136160</v>
      </c>
      <c r="E937">
        <f>ROW()</f>
        <v>937</v>
      </c>
      <c r="F937">
        <f t="shared" si="28"/>
        <v>0.75850075850075849</v>
      </c>
    </row>
    <row r="938" spans="1:6" x14ac:dyDescent="0.15">
      <c r="A938" s="4" t="s">
        <v>1893</v>
      </c>
      <c r="B938" s="5" t="s">
        <v>4</v>
      </c>
      <c r="C938" s="4" t="s">
        <v>2321</v>
      </c>
      <c r="D938" s="7">
        <f t="shared" si="29"/>
        <v>136158</v>
      </c>
      <c r="E938">
        <f>ROW()</f>
        <v>938</v>
      </c>
      <c r="F938">
        <f t="shared" si="28"/>
        <v>0.757020757020757</v>
      </c>
    </row>
    <row r="939" spans="1:6" x14ac:dyDescent="0.15">
      <c r="A939" s="4" t="s">
        <v>1895</v>
      </c>
      <c r="B939" s="5" t="s">
        <v>4</v>
      </c>
      <c r="C939" s="4" t="s">
        <v>2321</v>
      </c>
      <c r="D939" s="7">
        <f t="shared" si="29"/>
        <v>136156</v>
      </c>
      <c r="E939">
        <f>ROW()</f>
        <v>939</v>
      </c>
      <c r="F939">
        <f t="shared" si="28"/>
        <v>0.7555407555407555</v>
      </c>
    </row>
    <row r="940" spans="1:6" x14ac:dyDescent="0.15">
      <c r="A940" s="4" t="s">
        <v>1897</v>
      </c>
      <c r="B940" s="5" t="s">
        <v>4</v>
      </c>
      <c r="C940" s="4" t="s">
        <v>2321</v>
      </c>
      <c r="D940" s="7">
        <f t="shared" si="29"/>
        <v>136154</v>
      </c>
      <c r="E940">
        <f>ROW()</f>
        <v>940</v>
      </c>
      <c r="F940">
        <f t="shared" si="28"/>
        <v>0.75406075406075412</v>
      </c>
    </row>
    <row r="941" spans="1:6" x14ac:dyDescent="0.15">
      <c r="A941" s="4" t="s">
        <v>1899</v>
      </c>
      <c r="B941" s="5" t="s">
        <v>4</v>
      </c>
      <c r="C941" s="4" t="s">
        <v>2323</v>
      </c>
      <c r="D941" s="7">
        <f t="shared" si="29"/>
        <v>136151</v>
      </c>
      <c r="E941">
        <f>ROW()</f>
        <v>941</v>
      </c>
      <c r="F941">
        <f t="shared" si="28"/>
        <v>0.75184075184075183</v>
      </c>
    </row>
    <row r="942" spans="1:6" x14ac:dyDescent="0.15">
      <c r="A942" s="4" t="s">
        <v>1901</v>
      </c>
      <c r="B942" s="5" t="s">
        <v>6</v>
      </c>
      <c r="C942" s="4" t="s">
        <v>2358</v>
      </c>
      <c r="D942" s="7">
        <f t="shared" si="29"/>
        <v>136181</v>
      </c>
      <c r="E942">
        <f>ROW()</f>
        <v>942</v>
      </c>
      <c r="F942">
        <f t="shared" si="28"/>
        <v>0.77404077404077409</v>
      </c>
    </row>
    <row r="943" spans="1:6" x14ac:dyDescent="0.15">
      <c r="A943" s="4" t="s">
        <v>1903</v>
      </c>
      <c r="B943" s="5" t="s">
        <v>4</v>
      </c>
      <c r="C943" s="4" t="s">
        <v>2319</v>
      </c>
      <c r="D943" s="7">
        <f t="shared" si="29"/>
        <v>136180</v>
      </c>
      <c r="E943">
        <f>ROW()</f>
        <v>943</v>
      </c>
      <c r="F943">
        <f t="shared" si="28"/>
        <v>0.77330077330077329</v>
      </c>
    </row>
    <row r="944" spans="1:6" x14ac:dyDescent="0.15">
      <c r="A944" s="4" t="s">
        <v>1905</v>
      </c>
      <c r="B944" s="5" t="s">
        <v>4</v>
      </c>
      <c r="C944" s="4" t="s">
        <v>2319</v>
      </c>
      <c r="D944" s="7">
        <f t="shared" si="29"/>
        <v>136179</v>
      </c>
      <c r="E944">
        <f>ROW()</f>
        <v>944</v>
      </c>
      <c r="F944">
        <f t="shared" si="28"/>
        <v>0.7725607725607726</v>
      </c>
    </row>
    <row r="945" spans="1:6" x14ac:dyDescent="0.15">
      <c r="A945" s="4" t="s">
        <v>1907</v>
      </c>
      <c r="B945" s="5" t="s">
        <v>4</v>
      </c>
      <c r="C945" s="4" t="s">
        <v>2319</v>
      </c>
      <c r="D945" s="7">
        <f t="shared" si="29"/>
        <v>136178</v>
      </c>
      <c r="E945">
        <f>ROW()</f>
        <v>945</v>
      </c>
      <c r="F945">
        <f t="shared" si="28"/>
        <v>0.7718207718207718</v>
      </c>
    </row>
    <row r="946" spans="1:6" x14ac:dyDescent="0.15">
      <c r="A946" s="4" t="s">
        <v>1909</v>
      </c>
      <c r="B946" s="5" t="s">
        <v>6</v>
      </c>
      <c r="C946" s="4" t="s">
        <v>2320</v>
      </c>
      <c r="D946" s="7">
        <f t="shared" si="29"/>
        <v>136188</v>
      </c>
      <c r="E946">
        <f>ROW()</f>
        <v>946</v>
      </c>
      <c r="F946">
        <f t="shared" si="28"/>
        <v>0.77922077922077926</v>
      </c>
    </row>
    <row r="947" spans="1:6" x14ac:dyDescent="0.15">
      <c r="A947" s="4" t="s">
        <v>1911</v>
      </c>
      <c r="B947" s="5" t="s">
        <v>6</v>
      </c>
      <c r="C947" s="4" t="s">
        <v>2320</v>
      </c>
      <c r="D947" s="7">
        <f t="shared" si="29"/>
        <v>136198</v>
      </c>
      <c r="E947">
        <f>ROW()</f>
        <v>947</v>
      </c>
      <c r="F947">
        <f t="shared" si="28"/>
        <v>0.78662078662078661</v>
      </c>
    </row>
    <row r="948" spans="1:6" x14ac:dyDescent="0.15">
      <c r="A948" s="4" t="s">
        <v>1913</v>
      </c>
      <c r="B948" s="5" t="s">
        <v>6</v>
      </c>
      <c r="C948" s="4" t="s">
        <v>2320</v>
      </c>
      <c r="D948" s="7">
        <f t="shared" si="29"/>
        <v>136208</v>
      </c>
      <c r="E948">
        <f>ROW()</f>
        <v>948</v>
      </c>
      <c r="F948">
        <f t="shared" si="28"/>
        <v>0.79402079402079406</v>
      </c>
    </row>
    <row r="949" spans="1:6" x14ac:dyDescent="0.15">
      <c r="A949" s="4" t="s">
        <v>1915</v>
      </c>
      <c r="B949" s="5" t="s">
        <v>4</v>
      </c>
      <c r="C949" s="4" t="s">
        <v>2319</v>
      </c>
      <c r="D949" s="7">
        <f t="shared" si="29"/>
        <v>136207</v>
      </c>
      <c r="E949">
        <f>ROW()</f>
        <v>949</v>
      </c>
      <c r="F949">
        <f t="shared" si="28"/>
        <v>0.79328079328079337</v>
      </c>
    </row>
    <row r="950" spans="1:6" x14ac:dyDescent="0.15">
      <c r="A950" s="4" t="s">
        <v>1917</v>
      </c>
      <c r="B950" s="5" t="s">
        <v>4</v>
      </c>
      <c r="C950" s="4" t="s">
        <v>2319</v>
      </c>
      <c r="D950" s="7">
        <f t="shared" si="29"/>
        <v>136206</v>
      </c>
      <c r="E950">
        <f>ROW()</f>
        <v>950</v>
      </c>
      <c r="F950">
        <f t="shared" si="28"/>
        <v>0.79254079254079257</v>
      </c>
    </row>
    <row r="951" spans="1:6" x14ac:dyDescent="0.15">
      <c r="A951" s="4" t="s">
        <v>1919</v>
      </c>
      <c r="B951" s="5" t="s">
        <v>6</v>
      </c>
      <c r="C951" s="4" t="s">
        <v>2320</v>
      </c>
      <c r="D951" s="7">
        <f t="shared" si="29"/>
        <v>136216</v>
      </c>
      <c r="E951">
        <f>ROW()</f>
        <v>951</v>
      </c>
      <c r="F951">
        <f t="shared" si="28"/>
        <v>0.79994079994079992</v>
      </c>
    </row>
    <row r="952" spans="1:6" x14ac:dyDescent="0.15">
      <c r="A952" s="4" t="s">
        <v>1921</v>
      </c>
      <c r="B952" s="5" t="s">
        <v>4</v>
      </c>
      <c r="C952" s="4" t="s">
        <v>2319</v>
      </c>
      <c r="D952" s="7">
        <f t="shared" si="29"/>
        <v>136215</v>
      </c>
      <c r="E952">
        <f>ROW()</f>
        <v>952</v>
      </c>
      <c r="F952">
        <f t="shared" si="28"/>
        <v>0.79920079920079923</v>
      </c>
    </row>
    <row r="953" spans="1:6" x14ac:dyDescent="0.15">
      <c r="A953" s="4" t="s">
        <v>1923</v>
      </c>
      <c r="B953" s="5" t="s">
        <v>4</v>
      </c>
      <c r="C953" s="4" t="s">
        <v>2319</v>
      </c>
      <c r="D953" s="7">
        <f t="shared" si="29"/>
        <v>136214</v>
      </c>
      <c r="E953">
        <f>ROW()</f>
        <v>953</v>
      </c>
      <c r="F953">
        <f t="shared" si="28"/>
        <v>0.79846079846079854</v>
      </c>
    </row>
    <row r="954" spans="1:6" x14ac:dyDescent="0.15">
      <c r="A954" s="4" t="s">
        <v>1925</v>
      </c>
      <c r="B954" s="5" t="s">
        <v>4</v>
      </c>
      <c r="C954" s="4" t="s">
        <v>2319</v>
      </c>
      <c r="D954" s="7">
        <f t="shared" si="29"/>
        <v>136213</v>
      </c>
      <c r="E954">
        <f>ROW()</f>
        <v>954</v>
      </c>
      <c r="F954">
        <f t="shared" si="28"/>
        <v>0.79772079772079774</v>
      </c>
    </row>
    <row r="955" spans="1:6" x14ac:dyDescent="0.15">
      <c r="A955" s="4" t="s">
        <v>1927</v>
      </c>
      <c r="B955" s="5" t="s">
        <v>4</v>
      </c>
      <c r="C955" s="4" t="s">
        <v>2319</v>
      </c>
      <c r="D955" s="7">
        <f t="shared" si="29"/>
        <v>136212</v>
      </c>
      <c r="E955">
        <f>ROW()</f>
        <v>955</v>
      </c>
      <c r="F955">
        <f t="shared" si="28"/>
        <v>0.79698079698079705</v>
      </c>
    </row>
    <row r="956" spans="1:6" x14ac:dyDescent="0.15">
      <c r="A956" s="4" t="s">
        <v>1929</v>
      </c>
      <c r="B956" s="5" t="s">
        <v>4</v>
      </c>
      <c r="C956" s="4" t="s">
        <v>2319</v>
      </c>
      <c r="D956" s="7">
        <f t="shared" si="29"/>
        <v>136211</v>
      </c>
      <c r="E956">
        <f>ROW()</f>
        <v>956</v>
      </c>
      <c r="F956">
        <f t="shared" si="28"/>
        <v>0.79624079624079613</v>
      </c>
    </row>
    <row r="957" spans="1:6" x14ac:dyDescent="0.15">
      <c r="A957" s="4" t="s">
        <v>1931</v>
      </c>
      <c r="B957" s="5" t="s">
        <v>4</v>
      </c>
      <c r="C957" s="4" t="s">
        <v>2319</v>
      </c>
      <c r="D957" s="7">
        <f t="shared" si="29"/>
        <v>136210</v>
      </c>
      <c r="E957">
        <f>ROW()</f>
        <v>957</v>
      </c>
      <c r="F957">
        <f t="shared" si="28"/>
        <v>0.79550079550079544</v>
      </c>
    </row>
    <row r="958" spans="1:6" x14ac:dyDescent="0.15">
      <c r="A958" s="4" t="s">
        <v>1933</v>
      </c>
      <c r="B958" s="5" t="s">
        <v>4</v>
      </c>
      <c r="C958" s="4" t="s">
        <v>2319</v>
      </c>
      <c r="D958" s="7">
        <f t="shared" si="29"/>
        <v>136209</v>
      </c>
      <c r="E958">
        <f>ROW()</f>
        <v>958</v>
      </c>
      <c r="F958">
        <f t="shared" si="28"/>
        <v>0.79476079476079475</v>
      </c>
    </row>
    <row r="959" spans="1:6" x14ac:dyDescent="0.15">
      <c r="A959" s="4" t="s">
        <v>1935</v>
      </c>
      <c r="B959" s="5" t="s">
        <v>4</v>
      </c>
      <c r="C959" s="4" t="s">
        <v>2319</v>
      </c>
      <c r="D959" s="7">
        <f t="shared" si="29"/>
        <v>136208</v>
      </c>
      <c r="E959">
        <f>ROW()</f>
        <v>959</v>
      </c>
      <c r="F959">
        <f t="shared" si="28"/>
        <v>0.79402079402079406</v>
      </c>
    </row>
    <row r="960" spans="1:6" x14ac:dyDescent="0.15">
      <c r="A960" s="4" t="s">
        <v>1937</v>
      </c>
      <c r="B960" s="5" t="s">
        <v>4</v>
      </c>
      <c r="C960" s="4" t="s">
        <v>2319</v>
      </c>
      <c r="D960" s="7">
        <f t="shared" si="29"/>
        <v>136207</v>
      </c>
      <c r="E960">
        <f>ROW()</f>
        <v>960</v>
      </c>
      <c r="F960">
        <f t="shared" si="28"/>
        <v>0.79328079328079337</v>
      </c>
    </row>
    <row r="961" spans="1:7" x14ac:dyDescent="0.15">
      <c r="A961" s="4" t="s">
        <v>1939</v>
      </c>
      <c r="B961" s="5" t="s">
        <v>4</v>
      </c>
      <c r="C961" s="4" t="s">
        <v>2321</v>
      </c>
      <c r="D961" s="7">
        <f t="shared" si="29"/>
        <v>136205</v>
      </c>
      <c r="E961">
        <f>ROW()</f>
        <v>961</v>
      </c>
      <c r="F961">
        <f t="shared" si="28"/>
        <v>0.79180079180079177</v>
      </c>
    </row>
    <row r="962" spans="1:7" x14ac:dyDescent="0.15">
      <c r="A962" s="4" t="s">
        <v>1941</v>
      </c>
      <c r="B962" s="5" t="s">
        <v>4</v>
      </c>
      <c r="C962" s="4" t="s">
        <v>2321</v>
      </c>
      <c r="D962" s="7">
        <f t="shared" si="29"/>
        <v>136203</v>
      </c>
      <c r="E962">
        <f>ROW()</f>
        <v>962</v>
      </c>
      <c r="F962">
        <f t="shared" ref="F962:F968" si="30">(D962-135135)/135135*100</f>
        <v>0.79032079032079028</v>
      </c>
    </row>
    <row r="963" spans="1:7" x14ac:dyDescent="0.15">
      <c r="A963" s="4" t="s">
        <v>1943</v>
      </c>
      <c r="B963" s="5" t="s">
        <v>4</v>
      </c>
      <c r="C963" s="4" t="s">
        <v>2321</v>
      </c>
      <c r="D963" s="7">
        <f t="shared" ref="D963:D968" si="31">D962+C963</f>
        <v>136201</v>
      </c>
      <c r="E963">
        <f>ROW()</f>
        <v>963</v>
      </c>
      <c r="F963">
        <f t="shared" si="30"/>
        <v>0.7888407888407889</v>
      </c>
    </row>
    <row r="964" spans="1:7" x14ac:dyDescent="0.15">
      <c r="A964" s="4" t="s">
        <v>1945</v>
      </c>
      <c r="B964" s="5" t="s">
        <v>4</v>
      </c>
      <c r="C964" s="4" t="s">
        <v>2321</v>
      </c>
      <c r="D964" s="7">
        <f t="shared" si="31"/>
        <v>136199</v>
      </c>
      <c r="E964">
        <f>ROW()</f>
        <v>964</v>
      </c>
      <c r="F964">
        <f t="shared" si="30"/>
        <v>0.7873607873607873</v>
      </c>
    </row>
    <row r="965" spans="1:7" x14ac:dyDescent="0.15">
      <c r="A965" s="4" t="s">
        <v>1947</v>
      </c>
      <c r="B965" s="5" t="s">
        <v>4</v>
      </c>
      <c r="C965" s="4" t="s">
        <v>2321</v>
      </c>
      <c r="D965" s="7">
        <f t="shared" si="31"/>
        <v>136197</v>
      </c>
      <c r="E965">
        <f>ROW()</f>
        <v>965</v>
      </c>
      <c r="F965">
        <f t="shared" si="30"/>
        <v>0.78588078588078591</v>
      </c>
    </row>
    <row r="966" spans="1:7" x14ac:dyDescent="0.15">
      <c r="A966" s="4" t="s">
        <v>1949</v>
      </c>
      <c r="B966" s="5" t="s">
        <v>6</v>
      </c>
      <c r="C966" s="4" t="s">
        <v>2358</v>
      </c>
      <c r="D966" s="7">
        <f t="shared" si="31"/>
        <v>136227</v>
      </c>
      <c r="E966">
        <f>ROW()</f>
        <v>966</v>
      </c>
      <c r="F966">
        <f t="shared" si="30"/>
        <v>0.80808080808080807</v>
      </c>
    </row>
    <row r="967" spans="1:7" x14ac:dyDescent="0.15">
      <c r="A967" s="4" t="s">
        <v>1951</v>
      </c>
      <c r="B967" s="5" t="s">
        <v>4</v>
      </c>
      <c r="C967" s="4" t="s">
        <v>2319</v>
      </c>
      <c r="D967" s="7">
        <f t="shared" si="31"/>
        <v>136226</v>
      </c>
      <c r="E967">
        <f>ROW()</f>
        <v>967</v>
      </c>
      <c r="F967">
        <f t="shared" si="30"/>
        <v>0.80734080734080738</v>
      </c>
    </row>
    <row r="968" spans="1:7" x14ac:dyDescent="0.15">
      <c r="A968" s="4" t="s">
        <v>1953</v>
      </c>
      <c r="B968" s="5" t="s">
        <v>4</v>
      </c>
      <c r="C968" s="4" t="s">
        <v>2319</v>
      </c>
      <c r="D968" s="7">
        <f t="shared" si="31"/>
        <v>136225</v>
      </c>
      <c r="E968">
        <f>ROW()</f>
        <v>968</v>
      </c>
      <c r="F968">
        <f t="shared" si="30"/>
        <v>0.80660080660080669</v>
      </c>
      <c r="G968">
        <f>12168*0.000001</f>
        <v>1.2168E-2</v>
      </c>
    </row>
    <row r="969" spans="1:7" x14ac:dyDescent="0.15">
      <c r="A969" s="4" t="s">
        <v>1955</v>
      </c>
      <c r="B969" s="5" t="s">
        <v>4</v>
      </c>
      <c r="C969" s="4" t="s">
        <v>2319</v>
      </c>
      <c r="D969" s="7">
        <f t="shared" ref="D969:D1032" si="32">D968+C969</f>
        <v>136224</v>
      </c>
      <c r="E969">
        <f>ROW()</f>
        <v>969</v>
      </c>
      <c r="F969">
        <f t="shared" ref="F969:F1032" si="33">(D969-135135)/135135*100</f>
        <v>0.805860805860806</v>
      </c>
    </row>
    <row r="970" spans="1:7" x14ac:dyDescent="0.15">
      <c r="A970" s="4" t="s">
        <v>1957</v>
      </c>
      <c r="B970" s="5" t="s">
        <v>4</v>
      </c>
      <c r="C970" s="4" t="s">
        <v>2319</v>
      </c>
      <c r="D970" s="7">
        <f t="shared" si="32"/>
        <v>136223</v>
      </c>
      <c r="E970">
        <f>ROW()</f>
        <v>970</v>
      </c>
      <c r="F970">
        <f t="shared" si="33"/>
        <v>0.80512080512080508</v>
      </c>
    </row>
    <row r="971" spans="1:7" x14ac:dyDescent="0.15">
      <c r="A971" s="4" t="s">
        <v>1959</v>
      </c>
      <c r="B971" s="5" t="s">
        <v>4</v>
      </c>
      <c r="C971" s="4" t="s">
        <v>2319</v>
      </c>
      <c r="D971" s="7">
        <f t="shared" si="32"/>
        <v>136222</v>
      </c>
      <c r="E971">
        <f>ROW()</f>
        <v>971</v>
      </c>
      <c r="F971">
        <f t="shared" si="33"/>
        <v>0.80438080438080439</v>
      </c>
    </row>
    <row r="972" spans="1:7" x14ac:dyDescent="0.15">
      <c r="A972" s="4" t="s">
        <v>1961</v>
      </c>
      <c r="B972" s="5" t="s">
        <v>4</v>
      </c>
      <c r="C972" s="4" t="s">
        <v>2319</v>
      </c>
      <c r="D972" s="7">
        <f t="shared" si="32"/>
        <v>136221</v>
      </c>
      <c r="E972">
        <f>ROW()</f>
        <v>972</v>
      </c>
      <c r="F972">
        <f t="shared" si="33"/>
        <v>0.80364080364080359</v>
      </c>
    </row>
    <row r="973" spans="1:7" x14ac:dyDescent="0.15">
      <c r="A973" s="4" t="s">
        <v>1963</v>
      </c>
      <c r="B973" s="5" t="s">
        <v>6</v>
      </c>
      <c r="C973" s="4" t="s">
        <v>2320</v>
      </c>
      <c r="D973" s="7">
        <f t="shared" si="32"/>
        <v>136231</v>
      </c>
      <c r="E973">
        <f>ROW()</f>
        <v>973</v>
      </c>
      <c r="F973">
        <f t="shared" si="33"/>
        <v>0.81104081104081105</v>
      </c>
    </row>
    <row r="974" spans="1:7" x14ac:dyDescent="0.15">
      <c r="A974" s="4" t="s">
        <v>1965</v>
      </c>
      <c r="B974" s="5" t="s">
        <v>4</v>
      </c>
      <c r="C974" s="4" t="s">
        <v>2319</v>
      </c>
      <c r="D974" s="7">
        <f t="shared" si="32"/>
        <v>136230</v>
      </c>
      <c r="E974">
        <f>ROW()</f>
        <v>974</v>
      </c>
      <c r="F974">
        <f t="shared" si="33"/>
        <v>0.81030081030081036</v>
      </c>
    </row>
    <row r="975" spans="1:7" x14ac:dyDescent="0.15">
      <c r="A975" s="4" t="s">
        <v>1967</v>
      </c>
      <c r="B975" s="5" t="s">
        <v>4</v>
      </c>
      <c r="C975" s="4" t="s">
        <v>2319</v>
      </c>
      <c r="D975" s="7">
        <f t="shared" si="32"/>
        <v>136229</v>
      </c>
      <c r="E975">
        <f>ROW()</f>
        <v>975</v>
      </c>
      <c r="F975">
        <f t="shared" si="33"/>
        <v>0.80956080956080956</v>
      </c>
    </row>
    <row r="976" spans="1:7" x14ac:dyDescent="0.15">
      <c r="A976" s="4" t="s">
        <v>1969</v>
      </c>
      <c r="B976" s="5" t="s">
        <v>4</v>
      </c>
      <c r="C976" s="4" t="s">
        <v>2319</v>
      </c>
      <c r="D976" s="7">
        <f t="shared" si="32"/>
        <v>136228</v>
      </c>
      <c r="E976">
        <f>ROW()</f>
        <v>976</v>
      </c>
      <c r="F976">
        <f t="shared" si="33"/>
        <v>0.80882080882080876</v>
      </c>
    </row>
    <row r="977" spans="1:6" x14ac:dyDescent="0.15">
      <c r="A977" s="4" t="s">
        <v>1971</v>
      </c>
      <c r="B977" s="5" t="s">
        <v>4</v>
      </c>
      <c r="C977" s="4" t="s">
        <v>2319</v>
      </c>
      <c r="D977" s="7">
        <f t="shared" si="32"/>
        <v>136227</v>
      </c>
      <c r="E977">
        <f>ROW()</f>
        <v>977</v>
      </c>
      <c r="F977">
        <f t="shared" si="33"/>
        <v>0.80808080808080807</v>
      </c>
    </row>
    <row r="978" spans="1:6" x14ac:dyDescent="0.15">
      <c r="A978" s="4" t="s">
        <v>1973</v>
      </c>
      <c r="B978" s="5" t="s">
        <v>4</v>
      </c>
      <c r="C978" s="4" t="s">
        <v>2319</v>
      </c>
      <c r="D978" s="7">
        <f t="shared" si="32"/>
        <v>136226</v>
      </c>
      <c r="E978">
        <f>ROW()</f>
        <v>978</v>
      </c>
      <c r="F978">
        <f t="shared" si="33"/>
        <v>0.80734080734080738</v>
      </c>
    </row>
    <row r="979" spans="1:6" x14ac:dyDescent="0.15">
      <c r="A979" s="4" t="s">
        <v>1975</v>
      </c>
      <c r="B979" s="5" t="s">
        <v>4</v>
      </c>
      <c r="C979" s="4" t="s">
        <v>2319</v>
      </c>
      <c r="D979" s="7">
        <f t="shared" si="32"/>
        <v>136225</v>
      </c>
      <c r="E979">
        <f>ROW()</f>
        <v>979</v>
      </c>
      <c r="F979">
        <f t="shared" si="33"/>
        <v>0.80660080660080669</v>
      </c>
    </row>
    <row r="980" spans="1:6" x14ac:dyDescent="0.15">
      <c r="A980" s="4" t="s">
        <v>1977</v>
      </c>
      <c r="B980" s="5" t="s">
        <v>4</v>
      </c>
      <c r="C980" s="4" t="s">
        <v>2319</v>
      </c>
      <c r="D980" s="7">
        <f t="shared" si="32"/>
        <v>136224</v>
      </c>
      <c r="E980">
        <f>ROW()</f>
        <v>980</v>
      </c>
      <c r="F980">
        <f t="shared" si="33"/>
        <v>0.805860805860806</v>
      </c>
    </row>
    <row r="981" spans="1:6" x14ac:dyDescent="0.15">
      <c r="A981" s="4" t="s">
        <v>1979</v>
      </c>
      <c r="B981" s="5" t="s">
        <v>4</v>
      </c>
      <c r="C981" s="4" t="s">
        <v>2319</v>
      </c>
      <c r="D981" s="7">
        <f t="shared" si="32"/>
        <v>136223</v>
      </c>
      <c r="E981">
        <f>ROW()</f>
        <v>981</v>
      </c>
      <c r="F981">
        <f t="shared" si="33"/>
        <v>0.80512080512080508</v>
      </c>
    </row>
    <row r="982" spans="1:6" x14ac:dyDescent="0.15">
      <c r="A982" s="4" t="s">
        <v>1981</v>
      </c>
      <c r="B982" s="5" t="s">
        <v>6</v>
      </c>
      <c r="C982" s="4" t="s">
        <v>2320</v>
      </c>
      <c r="D982" s="7">
        <f t="shared" si="32"/>
        <v>136233</v>
      </c>
      <c r="E982">
        <f>ROW()</f>
        <v>982</v>
      </c>
      <c r="F982">
        <f t="shared" si="33"/>
        <v>0.81252081252081254</v>
      </c>
    </row>
    <row r="983" spans="1:6" x14ac:dyDescent="0.15">
      <c r="A983" s="4" t="s">
        <v>1983</v>
      </c>
      <c r="B983" s="5" t="s">
        <v>4</v>
      </c>
      <c r="C983" s="4" t="s">
        <v>2319</v>
      </c>
      <c r="D983" s="7">
        <f t="shared" si="32"/>
        <v>136232</v>
      </c>
      <c r="E983">
        <f>ROW()</f>
        <v>983</v>
      </c>
      <c r="F983">
        <f t="shared" si="33"/>
        <v>0.81178081178081185</v>
      </c>
    </row>
    <row r="984" spans="1:6" x14ac:dyDescent="0.15">
      <c r="A984" s="4" t="s">
        <v>1985</v>
      </c>
      <c r="B984" s="5" t="s">
        <v>4</v>
      </c>
      <c r="C984" s="4" t="s">
        <v>2319</v>
      </c>
      <c r="D984" s="7">
        <f t="shared" si="32"/>
        <v>136231</v>
      </c>
      <c r="E984">
        <f>ROW()</f>
        <v>984</v>
      </c>
      <c r="F984">
        <f t="shared" si="33"/>
        <v>0.81104081104081105</v>
      </c>
    </row>
    <row r="985" spans="1:6" x14ac:dyDescent="0.15">
      <c r="A985" s="4" t="s">
        <v>1987</v>
      </c>
      <c r="B985" s="5" t="s">
        <v>4</v>
      </c>
      <c r="C985" s="4" t="s">
        <v>2319</v>
      </c>
      <c r="D985" s="7">
        <f t="shared" si="32"/>
        <v>136230</v>
      </c>
      <c r="E985">
        <f>ROW()</f>
        <v>985</v>
      </c>
      <c r="F985">
        <f t="shared" si="33"/>
        <v>0.81030081030081036</v>
      </c>
    </row>
    <row r="986" spans="1:6" x14ac:dyDescent="0.15">
      <c r="A986" s="4" t="s">
        <v>1989</v>
      </c>
      <c r="B986" s="5" t="s">
        <v>4</v>
      </c>
      <c r="C986" s="4" t="s">
        <v>2319</v>
      </c>
      <c r="D986" s="7">
        <f t="shared" si="32"/>
        <v>136229</v>
      </c>
      <c r="E986">
        <f>ROW()</f>
        <v>986</v>
      </c>
      <c r="F986">
        <f t="shared" si="33"/>
        <v>0.80956080956080956</v>
      </c>
    </row>
    <row r="987" spans="1:6" x14ac:dyDescent="0.15">
      <c r="A987" s="4" t="s">
        <v>1991</v>
      </c>
      <c r="B987" s="5" t="s">
        <v>4</v>
      </c>
      <c r="C987" s="4" t="s">
        <v>2319</v>
      </c>
      <c r="D987" s="7">
        <f t="shared" si="32"/>
        <v>136228</v>
      </c>
      <c r="E987">
        <f>ROW()</f>
        <v>987</v>
      </c>
      <c r="F987">
        <f t="shared" si="33"/>
        <v>0.80882080882080876</v>
      </c>
    </row>
    <row r="988" spans="1:6" x14ac:dyDescent="0.15">
      <c r="A988" s="4" t="s">
        <v>1993</v>
      </c>
      <c r="B988" s="5" t="s">
        <v>4</v>
      </c>
      <c r="C988" s="4" t="s">
        <v>2319</v>
      </c>
      <c r="D988" s="7">
        <f t="shared" si="32"/>
        <v>136227</v>
      </c>
      <c r="E988">
        <f>ROW()</f>
        <v>988</v>
      </c>
      <c r="F988">
        <f t="shared" si="33"/>
        <v>0.80808080808080807</v>
      </c>
    </row>
    <row r="989" spans="1:6" x14ac:dyDescent="0.15">
      <c r="A989" s="4" t="s">
        <v>1995</v>
      </c>
      <c r="B989" s="5" t="s">
        <v>4</v>
      </c>
      <c r="C989" s="4" t="s">
        <v>2319</v>
      </c>
      <c r="D989" s="7">
        <f t="shared" si="32"/>
        <v>136226</v>
      </c>
      <c r="E989">
        <f>ROW()</f>
        <v>989</v>
      </c>
      <c r="F989">
        <f t="shared" si="33"/>
        <v>0.80734080734080738</v>
      </c>
    </row>
    <row r="990" spans="1:6" x14ac:dyDescent="0.15">
      <c r="A990" s="4" t="s">
        <v>1997</v>
      </c>
      <c r="B990" s="5" t="s">
        <v>4</v>
      </c>
      <c r="C990" s="4" t="s">
        <v>2319</v>
      </c>
      <c r="D990" s="7">
        <f t="shared" si="32"/>
        <v>136225</v>
      </c>
      <c r="E990">
        <f>ROW()</f>
        <v>990</v>
      </c>
      <c r="F990">
        <f t="shared" si="33"/>
        <v>0.80660080660080669</v>
      </c>
    </row>
    <row r="991" spans="1:6" x14ac:dyDescent="0.15">
      <c r="A991" s="4" t="s">
        <v>1999</v>
      </c>
      <c r="B991" s="5" t="s">
        <v>4</v>
      </c>
      <c r="C991" s="4" t="s">
        <v>2319</v>
      </c>
      <c r="D991" s="7">
        <f t="shared" si="32"/>
        <v>136224</v>
      </c>
      <c r="E991">
        <f>ROW()</f>
        <v>991</v>
      </c>
      <c r="F991">
        <f t="shared" si="33"/>
        <v>0.805860805860806</v>
      </c>
    </row>
    <row r="992" spans="1:6" x14ac:dyDescent="0.15">
      <c r="A992" s="4" t="s">
        <v>2001</v>
      </c>
      <c r="B992" s="5" t="s">
        <v>4</v>
      </c>
      <c r="C992" s="4" t="s">
        <v>2321</v>
      </c>
      <c r="D992" s="7">
        <f t="shared" si="32"/>
        <v>136222</v>
      </c>
      <c r="E992">
        <f>ROW()</f>
        <v>992</v>
      </c>
      <c r="F992">
        <f t="shared" si="33"/>
        <v>0.80438080438080439</v>
      </c>
    </row>
    <row r="993" spans="1:6" x14ac:dyDescent="0.15">
      <c r="A993" s="4" t="s">
        <v>2003</v>
      </c>
      <c r="B993" s="5" t="s">
        <v>4</v>
      </c>
      <c r="C993" s="4" t="s">
        <v>2321</v>
      </c>
      <c r="D993" s="7">
        <f t="shared" si="32"/>
        <v>136220</v>
      </c>
      <c r="E993">
        <f>ROW()</f>
        <v>993</v>
      </c>
      <c r="F993">
        <f t="shared" si="33"/>
        <v>0.8029008029008029</v>
      </c>
    </row>
    <row r="994" spans="1:6" x14ac:dyDescent="0.15">
      <c r="A994" s="4" t="s">
        <v>2005</v>
      </c>
      <c r="B994" s="5" t="s">
        <v>4</v>
      </c>
      <c r="C994" s="4" t="s">
        <v>2321</v>
      </c>
      <c r="D994" s="7">
        <f t="shared" si="32"/>
        <v>136218</v>
      </c>
      <c r="E994">
        <f>ROW()</f>
        <v>994</v>
      </c>
      <c r="F994">
        <f t="shared" si="33"/>
        <v>0.80142080142080152</v>
      </c>
    </row>
    <row r="995" spans="1:6" x14ac:dyDescent="0.15">
      <c r="A995" s="4" t="s">
        <v>2007</v>
      </c>
      <c r="B995" s="5" t="s">
        <v>4</v>
      </c>
      <c r="C995" s="4" t="s">
        <v>2321</v>
      </c>
      <c r="D995" s="7">
        <f t="shared" si="32"/>
        <v>136216</v>
      </c>
      <c r="E995">
        <f>ROW()</f>
        <v>995</v>
      </c>
      <c r="F995">
        <f t="shared" si="33"/>
        <v>0.79994079994079992</v>
      </c>
    </row>
    <row r="996" spans="1:6" x14ac:dyDescent="0.15">
      <c r="A996" s="4" t="s">
        <v>2009</v>
      </c>
      <c r="B996" s="5" t="s">
        <v>4</v>
      </c>
      <c r="C996" s="4" t="s">
        <v>2321</v>
      </c>
      <c r="D996" s="7">
        <f t="shared" si="32"/>
        <v>136214</v>
      </c>
      <c r="E996">
        <f>ROW()</f>
        <v>996</v>
      </c>
      <c r="F996">
        <f t="shared" si="33"/>
        <v>0.79846079846079854</v>
      </c>
    </row>
    <row r="997" spans="1:6" x14ac:dyDescent="0.15">
      <c r="A997" s="4" t="s">
        <v>2011</v>
      </c>
      <c r="B997" s="5" t="s">
        <v>4</v>
      </c>
      <c r="C997" s="4" t="s">
        <v>2323</v>
      </c>
      <c r="D997" s="7">
        <f t="shared" si="32"/>
        <v>136211</v>
      </c>
      <c r="E997">
        <f>ROW()</f>
        <v>997</v>
      </c>
      <c r="F997">
        <f t="shared" si="33"/>
        <v>0.79624079624079613</v>
      </c>
    </row>
    <row r="998" spans="1:6" x14ac:dyDescent="0.15">
      <c r="A998" s="4" t="s">
        <v>2013</v>
      </c>
      <c r="B998" s="5" t="s">
        <v>4</v>
      </c>
      <c r="C998" s="4" t="s">
        <v>2323</v>
      </c>
      <c r="D998" s="7">
        <f t="shared" si="32"/>
        <v>136208</v>
      </c>
      <c r="E998">
        <f>ROW()</f>
        <v>998</v>
      </c>
      <c r="F998">
        <f t="shared" si="33"/>
        <v>0.79402079402079406</v>
      </c>
    </row>
    <row r="999" spans="1:6" x14ac:dyDescent="0.15">
      <c r="A999" s="4" t="s">
        <v>2015</v>
      </c>
      <c r="B999" s="5" t="s">
        <v>4</v>
      </c>
      <c r="C999" s="4" t="s">
        <v>2323</v>
      </c>
      <c r="D999" s="7">
        <f t="shared" si="32"/>
        <v>136205</v>
      </c>
      <c r="E999">
        <f>ROW()</f>
        <v>999</v>
      </c>
      <c r="F999">
        <f t="shared" si="33"/>
        <v>0.79180079180079177</v>
      </c>
    </row>
    <row r="1000" spans="1:6" x14ac:dyDescent="0.15">
      <c r="A1000" s="4" t="s">
        <v>2017</v>
      </c>
      <c r="B1000" s="5" t="s">
        <v>4</v>
      </c>
      <c r="C1000" s="4" t="s">
        <v>2325</v>
      </c>
      <c r="D1000" s="7">
        <f t="shared" si="32"/>
        <v>136201</v>
      </c>
      <c r="E1000">
        <f>ROW()</f>
        <v>1000</v>
      </c>
      <c r="F1000">
        <f t="shared" si="33"/>
        <v>0.7888407888407889</v>
      </c>
    </row>
    <row r="1001" spans="1:6" x14ac:dyDescent="0.15">
      <c r="A1001" s="4" t="s">
        <v>2019</v>
      </c>
      <c r="B1001" s="5" t="s">
        <v>4</v>
      </c>
      <c r="C1001" s="4" t="s">
        <v>2325</v>
      </c>
      <c r="D1001" s="7">
        <f t="shared" si="32"/>
        <v>136197</v>
      </c>
      <c r="E1001">
        <f>ROW()</f>
        <v>1001</v>
      </c>
      <c r="F1001">
        <f t="shared" si="33"/>
        <v>0.78588078588078591</v>
      </c>
    </row>
    <row r="1002" spans="1:6" x14ac:dyDescent="0.15">
      <c r="A1002" s="4" t="s">
        <v>2021</v>
      </c>
      <c r="B1002" s="5" t="s">
        <v>6</v>
      </c>
      <c r="C1002" s="4" t="s">
        <v>2357</v>
      </c>
      <c r="D1002" s="7">
        <f t="shared" si="32"/>
        <v>136247</v>
      </c>
      <c r="E1002">
        <f>ROW()</f>
        <v>1002</v>
      </c>
      <c r="F1002">
        <f t="shared" si="33"/>
        <v>0.82288082288082287</v>
      </c>
    </row>
    <row r="1003" spans="1:6" x14ac:dyDescent="0.15">
      <c r="A1003" s="4" t="s">
        <v>2023</v>
      </c>
      <c r="B1003" s="5" t="s">
        <v>4</v>
      </c>
      <c r="C1003" s="4" t="s">
        <v>2319</v>
      </c>
      <c r="D1003" s="7">
        <f t="shared" si="32"/>
        <v>136246</v>
      </c>
      <c r="E1003">
        <f>ROW()</f>
        <v>1003</v>
      </c>
      <c r="F1003">
        <f t="shared" si="33"/>
        <v>0.82214082214082207</v>
      </c>
    </row>
    <row r="1004" spans="1:6" x14ac:dyDescent="0.15">
      <c r="A1004" s="4" t="s">
        <v>2025</v>
      </c>
      <c r="B1004" s="5" t="s">
        <v>6</v>
      </c>
      <c r="C1004" s="4" t="s">
        <v>2320</v>
      </c>
      <c r="D1004" s="7">
        <f t="shared" si="32"/>
        <v>136256</v>
      </c>
      <c r="E1004">
        <f>ROW()</f>
        <v>1004</v>
      </c>
      <c r="F1004">
        <f t="shared" si="33"/>
        <v>0.82954082954082953</v>
      </c>
    </row>
    <row r="1005" spans="1:6" x14ac:dyDescent="0.15">
      <c r="A1005" s="4" t="s">
        <v>2027</v>
      </c>
      <c r="B1005" s="5" t="s">
        <v>4</v>
      </c>
      <c r="C1005" s="4" t="s">
        <v>2319</v>
      </c>
      <c r="D1005" s="7">
        <f t="shared" si="32"/>
        <v>136255</v>
      </c>
      <c r="E1005">
        <f>ROW()</f>
        <v>1005</v>
      </c>
      <c r="F1005">
        <f t="shared" si="33"/>
        <v>0.82880082880082884</v>
      </c>
    </row>
    <row r="1006" spans="1:6" x14ac:dyDescent="0.15">
      <c r="A1006" s="4" t="s">
        <v>2029</v>
      </c>
      <c r="B1006" s="5" t="s">
        <v>6</v>
      </c>
      <c r="C1006" s="4" t="s">
        <v>2320</v>
      </c>
      <c r="D1006" s="7">
        <f t="shared" si="32"/>
        <v>136265</v>
      </c>
      <c r="E1006">
        <f>ROW()</f>
        <v>1006</v>
      </c>
      <c r="F1006">
        <f t="shared" si="33"/>
        <v>0.83620083620083618</v>
      </c>
    </row>
    <row r="1007" spans="1:6" x14ac:dyDescent="0.15">
      <c r="A1007" s="4" t="s">
        <v>2031</v>
      </c>
      <c r="B1007" s="5" t="s">
        <v>4</v>
      </c>
      <c r="C1007" s="4" t="s">
        <v>2319</v>
      </c>
      <c r="D1007" s="7">
        <f t="shared" si="32"/>
        <v>136264</v>
      </c>
      <c r="E1007">
        <f>ROW()</f>
        <v>1007</v>
      </c>
      <c r="F1007">
        <f t="shared" si="33"/>
        <v>0.83546083546083538</v>
      </c>
    </row>
    <row r="1008" spans="1:6" x14ac:dyDescent="0.15">
      <c r="A1008" s="4" t="s">
        <v>2033</v>
      </c>
      <c r="B1008" s="5" t="s">
        <v>4</v>
      </c>
      <c r="C1008" s="4" t="s">
        <v>2319</v>
      </c>
      <c r="D1008" s="7">
        <f t="shared" si="32"/>
        <v>136263</v>
      </c>
      <c r="E1008">
        <f>ROW()</f>
        <v>1008</v>
      </c>
      <c r="F1008">
        <f t="shared" si="33"/>
        <v>0.83472083472083469</v>
      </c>
    </row>
    <row r="1009" spans="1:6" x14ac:dyDescent="0.15">
      <c r="A1009" s="4" t="s">
        <v>2035</v>
      </c>
      <c r="B1009" s="5" t="s">
        <v>4</v>
      </c>
      <c r="C1009" s="4" t="s">
        <v>2319</v>
      </c>
      <c r="D1009" s="7">
        <f t="shared" si="32"/>
        <v>136262</v>
      </c>
      <c r="E1009">
        <f>ROW()</f>
        <v>1009</v>
      </c>
      <c r="F1009">
        <f t="shared" si="33"/>
        <v>0.833980833980834</v>
      </c>
    </row>
    <row r="1010" spans="1:6" x14ac:dyDescent="0.15">
      <c r="A1010" s="4" t="s">
        <v>2037</v>
      </c>
      <c r="B1010" s="5" t="s">
        <v>4</v>
      </c>
      <c r="C1010" s="4" t="s">
        <v>2319</v>
      </c>
      <c r="D1010" s="7">
        <f t="shared" si="32"/>
        <v>136261</v>
      </c>
      <c r="E1010">
        <f>ROW()</f>
        <v>1010</v>
      </c>
      <c r="F1010">
        <f t="shared" si="33"/>
        <v>0.83324083324083331</v>
      </c>
    </row>
    <row r="1011" spans="1:6" x14ac:dyDescent="0.15">
      <c r="A1011" s="4" t="s">
        <v>2039</v>
      </c>
      <c r="B1011" s="5" t="s">
        <v>4</v>
      </c>
      <c r="C1011" s="4" t="s">
        <v>2319</v>
      </c>
      <c r="D1011" s="7">
        <f t="shared" si="32"/>
        <v>136260</v>
      </c>
      <c r="E1011">
        <f>ROW()</f>
        <v>1011</v>
      </c>
      <c r="F1011">
        <f t="shared" si="33"/>
        <v>0.83250083250083262</v>
      </c>
    </row>
    <row r="1012" spans="1:6" x14ac:dyDescent="0.15">
      <c r="A1012" s="4" t="s">
        <v>2041</v>
      </c>
      <c r="B1012" s="5" t="s">
        <v>4</v>
      </c>
      <c r="C1012" s="4" t="s">
        <v>2319</v>
      </c>
      <c r="D1012" s="7">
        <f t="shared" si="32"/>
        <v>136259</v>
      </c>
      <c r="E1012">
        <f>ROW()</f>
        <v>1012</v>
      </c>
      <c r="F1012">
        <f t="shared" si="33"/>
        <v>0.83176083176083171</v>
      </c>
    </row>
    <row r="1013" spans="1:6" x14ac:dyDescent="0.15">
      <c r="A1013" s="4" t="s">
        <v>2043</v>
      </c>
      <c r="B1013" s="5" t="s">
        <v>6</v>
      </c>
      <c r="C1013" s="4" t="s">
        <v>2320</v>
      </c>
      <c r="D1013" s="7">
        <f t="shared" si="32"/>
        <v>136269</v>
      </c>
      <c r="E1013">
        <f>ROW()</f>
        <v>1013</v>
      </c>
      <c r="F1013">
        <f t="shared" si="33"/>
        <v>0.83916083916083917</v>
      </c>
    </row>
    <row r="1014" spans="1:6" x14ac:dyDescent="0.15">
      <c r="A1014" s="4" t="s">
        <v>2045</v>
      </c>
      <c r="B1014" s="5" t="s">
        <v>4</v>
      </c>
      <c r="C1014" s="4" t="s">
        <v>2319</v>
      </c>
      <c r="D1014" s="7">
        <f t="shared" si="32"/>
        <v>136268</v>
      </c>
      <c r="E1014">
        <f>ROW()</f>
        <v>1014</v>
      </c>
      <c r="F1014">
        <f t="shared" si="33"/>
        <v>0.83842083842083848</v>
      </c>
    </row>
    <row r="1015" spans="1:6" x14ac:dyDescent="0.15">
      <c r="A1015" s="4" t="s">
        <v>2047</v>
      </c>
      <c r="B1015" s="5" t="s">
        <v>4</v>
      </c>
      <c r="C1015" s="4" t="s">
        <v>2319</v>
      </c>
      <c r="D1015" s="7">
        <f t="shared" si="32"/>
        <v>136267</v>
      </c>
      <c r="E1015">
        <f>ROW()</f>
        <v>1015</v>
      </c>
      <c r="F1015">
        <f t="shared" si="33"/>
        <v>0.83768083768083779</v>
      </c>
    </row>
    <row r="1016" spans="1:6" x14ac:dyDescent="0.15">
      <c r="A1016" s="4" t="s">
        <v>2049</v>
      </c>
      <c r="B1016" s="5" t="s">
        <v>6</v>
      </c>
      <c r="C1016" s="4" t="s">
        <v>2320</v>
      </c>
      <c r="D1016" s="7">
        <f t="shared" si="32"/>
        <v>136277</v>
      </c>
      <c r="E1016">
        <f>ROW()</f>
        <v>1016</v>
      </c>
      <c r="F1016">
        <f t="shared" si="33"/>
        <v>0.84508084508084502</v>
      </c>
    </row>
    <row r="1017" spans="1:6" x14ac:dyDescent="0.15">
      <c r="A1017" s="4" t="s">
        <v>2051</v>
      </c>
      <c r="B1017" s="5" t="s">
        <v>4</v>
      </c>
      <c r="C1017" s="4" t="s">
        <v>2319</v>
      </c>
      <c r="D1017" s="7">
        <f t="shared" si="32"/>
        <v>136276</v>
      </c>
      <c r="E1017">
        <f>ROW()</f>
        <v>1017</v>
      </c>
      <c r="F1017">
        <f t="shared" si="33"/>
        <v>0.84434084434084433</v>
      </c>
    </row>
    <row r="1018" spans="1:6" x14ac:dyDescent="0.15">
      <c r="A1018" s="4" t="s">
        <v>2053</v>
      </c>
      <c r="B1018" s="5" t="s">
        <v>4</v>
      </c>
      <c r="C1018" s="4" t="s">
        <v>2319</v>
      </c>
      <c r="D1018" s="7">
        <f t="shared" si="32"/>
        <v>136275</v>
      </c>
      <c r="E1018">
        <f>ROW()</f>
        <v>1018</v>
      </c>
      <c r="F1018">
        <f t="shared" si="33"/>
        <v>0.84360084360084364</v>
      </c>
    </row>
    <row r="1019" spans="1:6" x14ac:dyDescent="0.15">
      <c r="A1019" s="4" t="s">
        <v>2055</v>
      </c>
      <c r="B1019" s="5" t="s">
        <v>4</v>
      </c>
      <c r="C1019" s="4" t="s">
        <v>2319</v>
      </c>
      <c r="D1019" s="7">
        <f t="shared" si="32"/>
        <v>136274</v>
      </c>
      <c r="E1019">
        <f>ROW()</f>
        <v>1019</v>
      </c>
      <c r="F1019">
        <f t="shared" si="33"/>
        <v>0.84286084286084284</v>
      </c>
    </row>
    <row r="1020" spans="1:6" x14ac:dyDescent="0.15">
      <c r="A1020" s="4" t="s">
        <v>2057</v>
      </c>
      <c r="B1020" s="5" t="s">
        <v>4</v>
      </c>
      <c r="C1020" s="4" t="s">
        <v>2319</v>
      </c>
      <c r="D1020" s="7">
        <f t="shared" si="32"/>
        <v>136273</v>
      </c>
      <c r="E1020">
        <f>ROW()</f>
        <v>1020</v>
      </c>
      <c r="F1020">
        <f t="shared" si="33"/>
        <v>0.84212084212084215</v>
      </c>
    </row>
    <row r="1021" spans="1:6" x14ac:dyDescent="0.15">
      <c r="A1021" s="4" t="s">
        <v>2059</v>
      </c>
      <c r="B1021" s="5" t="s">
        <v>6</v>
      </c>
      <c r="C1021" s="4" t="s">
        <v>2320</v>
      </c>
      <c r="D1021" s="7">
        <f t="shared" si="32"/>
        <v>136283</v>
      </c>
      <c r="E1021">
        <f>ROW()</f>
        <v>1021</v>
      </c>
      <c r="F1021">
        <f t="shared" si="33"/>
        <v>0.8495208495208495</v>
      </c>
    </row>
    <row r="1022" spans="1:6" x14ac:dyDescent="0.15">
      <c r="A1022" s="4" t="s">
        <v>2061</v>
      </c>
      <c r="B1022" s="5" t="s">
        <v>4</v>
      </c>
      <c r="C1022" s="4" t="s">
        <v>2319</v>
      </c>
      <c r="D1022" s="7">
        <f t="shared" si="32"/>
        <v>136282</v>
      </c>
      <c r="E1022">
        <f>ROW()</f>
        <v>1022</v>
      </c>
      <c r="F1022">
        <f t="shared" si="33"/>
        <v>0.84878084878084881</v>
      </c>
    </row>
    <row r="1023" spans="1:6" x14ac:dyDescent="0.15">
      <c r="A1023" s="4" t="s">
        <v>2063</v>
      </c>
      <c r="B1023" s="5" t="s">
        <v>4</v>
      </c>
      <c r="C1023" s="4" t="s">
        <v>2319</v>
      </c>
      <c r="D1023" s="7">
        <f t="shared" si="32"/>
        <v>136281</v>
      </c>
      <c r="E1023">
        <f>ROW()</f>
        <v>1023</v>
      </c>
      <c r="F1023">
        <f t="shared" si="33"/>
        <v>0.84804084804084801</v>
      </c>
    </row>
    <row r="1024" spans="1:6" x14ac:dyDescent="0.15">
      <c r="A1024" s="4" t="s">
        <v>2065</v>
      </c>
      <c r="B1024" s="5" t="s">
        <v>4</v>
      </c>
      <c r="C1024" s="4" t="s">
        <v>2319</v>
      </c>
      <c r="D1024" s="7">
        <f t="shared" si="32"/>
        <v>136280</v>
      </c>
      <c r="E1024">
        <f>ROW()</f>
        <v>1024</v>
      </c>
      <c r="F1024">
        <f t="shared" si="33"/>
        <v>0.84730084730084732</v>
      </c>
    </row>
    <row r="1025" spans="1:6" x14ac:dyDescent="0.15">
      <c r="A1025" s="4" t="s">
        <v>2067</v>
      </c>
      <c r="B1025" s="5" t="s">
        <v>4</v>
      </c>
      <c r="C1025" s="4" t="s">
        <v>2319</v>
      </c>
      <c r="D1025" s="7">
        <f t="shared" si="32"/>
        <v>136279</v>
      </c>
      <c r="E1025">
        <f>ROW()</f>
        <v>1025</v>
      </c>
      <c r="F1025">
        <f t="shared" si="33"/>
        <v>0.84656084656084662</v>
      </c>
    </row>
    <row r="1026" spans="1:6" x14ac:dyDescent="0.15">
      <c r="A1026" s="4" t="s">
        <v>2069</v>
      </c>
      <c r="B1026" s="5" t="s">
        <v>4</v>
      </c>
      <c r="C1026" s="4" t="s">
        <v>2319</v>
      </c>
      <c r="D1026" s="7">
        <f t="shared" si="32"/>
        <v>136278</v>
      </c>
      <c r="E1026">
        <f>ROW()</f>
        <v>1026</v>
      </c>
      <c r="F1026">
        <f t="shared" si="33"/>
        <v>0.84582084582084593</v>
      </c>
    </row>
    <row r="1027" spans="1:6" x14ac:dyDescent="0.15">
      <c r="A1027" s="4" t="s">
        <v>2071</v>
      </c>
      <c r="B1027" s="5" t="s">
        <v>4</v>
      </c>
      <c r="C1027" s="4" t="s">
        <v>2319</v>
      </c>
      <c r="D1027" s="7">
        <f t="shared" si="32"/>
        <v>136277</v>
      </c>
      <c r="E1027">
        <f>ROW()</f>
        <v>1027</v>
      </c>
      <c r="F1027">
        <f t="shared" si="33"/>
        <v>0.84508084508084502</v>
      </c>
    </row>
    <row r="1028" spans="1:6" x14ac:dyDescent="0.15">
      <c r="A1028" s="4" t="s">
        <v>2073</v>
      </c>
      <c r="B1028" s="5" t="s">
        <v>4</v>
      </c>
      <c r="C1028" s="4" t="s">
        <v>2319</v>
      </c>
      <c r="D1028" s="7">
        <f t="shared" si="32"/>
        <v>136276</v>
      </c>
      <c r="E1028">
        <f>ROW()</f>
        <v>1028</v>
      </c>
      <c r="F1028">
        <f t="shared" si="33"/>
        <v>0.84434084434084433</v>
      </c>
    </row>
    <row r="1029" spans="1:6" x14ac:dyDescent="0.15">
      <c r="A1029" s="4" t="s">
        <v>2075</v>
      </c>
      <c r="B1029" s="5" t="s">
        <v>4</v>
      </c>
      <c r="C1029" s="4" t="s">
        <v>2319</v>
      </c>
      <c r="D1029" s="7">
        <f t="shared" si="32"/>
        <v>136275</v>
      </c>
      <c r="E1029">
        <f>ROW()</f>
        <v>1029</v>
      </c>
      <c r="F1029">
        <f t="shared" si="33"/>
        <v>0.84360084360084364</v>
      </c>
    </row>
    <row r="1030" spans="1:6" x14ac:dyDescent="0.15">
      <c r="A1030" s="4" t="s">
        <v>2077</v>
      </c>
      <c r="B1030" s="5" t="s">
        <v>4</v>
      </c>
      <c r="C1030" s="4" t="s">
        <v>2319</v>
      </c>
      <c r="D1030" s="7">
        <f t="shared" si="32"/>
        <v>136274</v>
      </c>
      <c r="E1030">
        <f>ROW()</f>
        <v>1030</v>
      </c>
      <c r="F1030">
        <f t="shared" si="33"/>
        <v>0.84286084286084284</v>
      </c>
    </row>
    <row r="1031" spans="1:6" x14ac:dyDescent="0.15">
      <c r="A1031" s="4" t="s">
        <v>2079</v>
      </c>
      <c r="B1031" s="5" t="s">
        <v>4</v>
      </c>
      <c r="C1031" s="4" t="s">
        <v>2321</v>
      </c>
      <c r="D1031" s="7">
        <f t="shared" si="32"/>
        <v>136272</v>
      </c>
      <c r="E1031">
        <f>ROW()</f>
        <v>1031</v>
      </c>
      <c r="F1031">
        <f t="shared" si="33"/>
        <v>0.84138084138084146</v>
      </c>
    </row>
    <row r="1032" spans="1:6" x14ac:dyDescent="0.15">
      <c r="A1032" s="4" t="s">
        <v>2081</v>
      </c>
      <c r="B1032" s="5" t="s">
        <v>4</v>
      </c>
      <c r="C1032" s="4" t="s">
        <v>2321</v>
      </c>
      <c r="D1032" s="7">
        <f t="shared" si="32"/>
        <v>136270</v>
      </c>
      <c r="E1032">
        <f>ROW()</f>
        <v>1032</v>
      </c>
      <c r="F1032">
        <f t="shared" si="33"/>
        <v>0.83990083990083986</v>
      </c>
    </row>
    <row r="1033" spans="1:6" x14ac:dyDescent="0.15">
      <c r="A1033" s="4" t="s">
        <v>2083</v>
      </c>
      <c r="B1033" s="5" t="s">
        <v>4</v>
      </c>
      <c r="C1033" s="4" t="s">
        <v>2321</v>
      </c>
      <c r="D1033" s="7">
        <f t="shared" ref="D1033:D1096" si="34">D1032+C1033</f>
        <v>136268</v>
      </c>
      <c r="E1033">
        <f>ROW()</f>
        <v>1033</v>
      </c>
      <c r="F1033">
        <f t="shared" ref="F1033:F1096" si="35">(D1033-135135)/135135*100</f>
        <v>0.83842083842083848</v>
      </c>
    </row>
    <row r="1034" spans="1:6" x14ac:dyDescent="0.15">
      <c r="A1034" s="4" t="s">
        <v>2085</v>
      </c>
      <c r="B1034" s="5" t="s">
        <v>4</v>
      </c>
      <c r="C1034" s="4" t="s">
        <v>2321</v>
      </c>
      <c r="D1034" s="7">
        <f t="shared" si="34"/>
        <v>136266</v>
      </c>
      <c r="E1034">
        <f>ROW()</f>
        <v>1034</v>
      </c>
      <c r="F1034">
        <f t="shared" si="35"/>
        <v>0.83694083694083699</v>
      </c>
    </row>
    <row r="1035" spans="1:6" x14ac:dyDescent="0.15">
      <c r="A1035" s="4" t="s">
        <v>2087</v>
      </c>
      <c r="B1035" s="5" t="s">
        <v>4</v>
      </c>
      <c r="C1035" s="4" t="s">
        <v>2321</v>
      </c>
      <c r="D1035" s="7">
        <f t="shared" si="34"/>
        <v>136264</v>
      </c>
      <c r="E1035">
        <f>ROW()</f>
        <v>1035</v>
      </c>
      <c r="F1035">
        <f t="shared" si="35"/>
        <v>0.83546083546083538</v>
      </c>
    </row>
    <row r="1036" spans="1:6" x14ac:dyDescent="0.15">
      <c r="A1036" s="4" t="s">
        <v>2089</v>
      </c>
      <c r="B1036" s="5" t="s">
        <v>4</v>
      </c>
      <c r="C1036" s="4" t="s">
        <v>2323</v>
      </c>
      <c r="D1036" s="7">
        <f t="shared" si="34"/>
        <v>136261</v>
      </c>
      <c r="E1036">
        <f>ROW()</f>
        <v>1036</v>
      </c>
      <c r="F1036">
        <f t="shared" si="35"/>
        <v>0.83324083324083331</v>
      </c>
    </row>
    <row r="1037" spans="1:6" x14ac:dyDescent="0.15">
      <c r="A1037" s="4" t="s">
        <v>2091</v>
      </c>
      <c r="B1037" s="5" t="s">
        <v>4</v>
      </c>
      <c r="C1037" s="4" t="s">
        <v>2323</v>
      </c>
      <c r="D1037" s="7">
        <f t="shared" si="34"/>
        <v>136258</v>
      </c>
      <c r="E1037">
        <f>ROW()</f>
        <v>1037</v>
      </c>
      <c r="F1037">
        <f t="shared" si="35"/>
        <v>0.83102083102083102</v>
      </c>
    </row>
    <row r="1038" spans="1:6" x14ac:dyDescent="0.15">
      <c r="A1038" s="4" t="s">
        <v>2093</v>
      </c>
      <c r="B1038" s="5" t="s">
        <v>4</v>
      </c>
      <c r="C1038" s="4" t="s">
        <v>2323</v>
      </c>
      <c r="D1038" s="7">
        <f t="shared" si="34"/>
        <v>136255</v>
      </c>
      <c r="E1038">
        <f>ROW()</f>
        <v>1038</v>
      </c>
      <c r="F1038">
        <f t="shared" si="35"/>
        <v>0.82880082880082884</v>
      </c>
    </row>
    <row r="1039" spans="1:6" x14ac:dyDescent="0.15">
      <c r="A1039" s="4" t="s">
        <v>2095</v>
      </c>
      <c r="B1039" s="5" t="s">
        <v>4</v>
      </c>
      <c r="C1039" s="4" t="s">
        <v>2325</v>
      </c>
      <c r="D1039" s="7">
        <f t="shared" si="34"/>
        <v>136251</v>
      </c>
      <c r="E1039">
        <f>ROW()</f>
        <v>1039</v>
      </c>
      <c r="F1039">
        <f t="shared" si="35"/>
        <v>0.82584082584082585</v>
      </c>
    </row>
    <row r="1040" spans="1:6" x14ac:dyDescent="0.15">
      <c r="A1040" s="4" t="s">
        <v>2097</v>
      </c>
      <c r="B1040" s="5" t="s">
        <v>4</v>
      </c>
      <c r="C1040" s="4" t="s">
        <v>2325</v>
      </c>
      <c r="D1040" s="7">
        <f t="shared" si="34"/>
        <v>136247</v>
      </c>
      <c r="E1040">
        <f>ROW()</f>
        <v>1040</v>
      </c>
      <c r="F1040">
        <f t="shared" si="35"/>
        <v>0.82288082288082287</v>
      </c>
    </row>
    <row r="1041" spans="1:6" x14ac:dyDescent="0.15">
      <c r="A1041" s="4" t="s">
        <v>2099</v>
      </c>
      <c r="B1041" s="5" t="s">
        <v>4</v>
      </c>
      <c r="C1041" s="4" t="s">
        <v>2326</v>
      </c>
      <c r="D1041" s="7">
        <f t="shared" si="34"/>
        <v>136242</v>
      </c>
      <c r="E1041">
        <f>ROW()</f>
        <v>1041</v>
      </c>
      <c r="F1041">
        <f t="shared" si="35"/>
        <v>0.81918081918081931</v>
      </c>
    </row>
    <row r="1042" spans="1:6" x14ac:dyDescent="0.15">
      <c r="A1042" s="4" t="s">
        <v>2101</v>
      </c>
      <c r="B1042" s="5" t="s">
        <v>4</v>
      </c>
      <c r="C1042" s="4" t="s">
        <v>2326</v>
      </c>
      <c r="D1042" s="7">
        <f t="shared" si="34"/>
        <v>136237</v>
      </c>
      <c r="E1042">
        <f>ROW()</f>
        <v>1042</v>
      </c>
      <c r="F1042">
        <f t="shared" si="35"/>
        <v>0.81548081548081552</v>
      </c>
    </row>
    <row r="1043" spans="1:6" x14ac:dyDescent="0.15">
      <c r="A1043" s="4" t="s">
        <v>2103</v>
      </c>
      <c r="B1043" s="5" t="s">
        <v>4</v>
      </c>
      <c r="C1043" s="4" t="s">
        <v>5</v>
      </c>
      <c r="D1043" s="7">
        <f t="shared" si="34"/>
        <v>136231</v>
      </c>
      <c r="E1043">
        <f>ROW()</f>
        <v>1043</v>
      </c>
      <c r="F1043">
        <f t="shared" si="35"/>
        <v>0.81104081104081105</v>
      </c>
    </row>
    <row r="1044" spans="1:6" x14ac:dyDescent="0.15">
      <c r="A1044" s="4" t="s">
        <v>2105</v>
      </c>
      <c r="B1044" s="5" t="s">
        <v>6</v>
      </c>
      <c r="C1044" s="4" t="s">
        <v>10</v>
      </c>
      <c r="D1044" s="7">
        <f t="shared" si="34"/>
        <v>136291</v>
      </c>
      <c r="E1044">
        <f>ROW()</f>
        <v>1044</v>
      </c>
      <c r="F1044">
        <f t="shared" si="35"/>
        <v>0.85544085544085546</v>
      </c>
    </row>
    <row r="1045" spans="1:6" x14ac:dyDescent="0.15">
      <c r="A1045" s="4" t="s">
        <v>2107</v>
      </c>
      <c r="B1045" s="5" t="s">
        <v>4</v>
      </c>
      <c r="C1045" s="4" t="s">
        <v>2319</v>
      </c>
      <c r="D1045" s="7">
        <f t="shared" si="34"/>
        <v>136290</v>
      </c>
      <c r="E1045">
        <f>ROW()</f>
        <v>1045</v>
      </c>
      <c r="F1045">
        <f t="shared" si="35"/>
        <v>0.85470085470085477</v>
      </c>
    </row>
    <row r="1046" spans="1:6" x14ac:dyDescent="0.15">
      <c r="A1046" s="4" t="s">
        <v>2109</v>
      </c>
      <c r="B1046" s="5" t="s">
        <v>4</v>
      </c>
      <c r="C1046" s="4" t="s">
        <v>2319</v>
      </c>
      <c r="D1046" s="7">
        <f t="shared" si="34"/>
        <v>136289</v>
      </c>
      <c r="E1046">
        <f>ROW()</f>
        <v>1046</v>
      </c>
      <c r="F1046">
        <f t="shared" si="35"/>
        <v>0.85396085396085386</v>
      </c>
    </row>
    <row r="1047" spans="1:6" x14ac:dyDescent="0.15">
      <c r="A1047" s="4" t="s">
        <v>2111</v>
      </c>
      <c r="B1047" s="5" t="s">
        <v>6</v>
      </c>
      <c r="C1047" s="4" t="s">
        <v>2320</v>
      </c>
      <c r="D1047" s="7">
        <f t="shared" si="34"/>
        <v>136299</v>
      </c>
      <c r="E1047">
        <f>ROW()</f>
        <v>1047</v>
      </c>
      <c r="F1047">
        <f t="shared" si="35"/>
        <v>0.86136086136086132</v>
      </c>
    </row>
    <row r="1048" spans="1:6" x14ac:dyDescent="0.15">
      <c r="A1048" s="4" t="s">
        <v>2113</v>
      </c>
      <c r="B1048" s="5" t="s">
        <v>4</v>
      </c>
      <c r="C1048" s="4" t="s">
        <v>2319</v>
      </c>
      <c r="D1048" s="7">
        <f t="shared" si="34"/>
        <v>136298</v>
      </c>
      <c r="E1048">
        <f>ROW()</f>
        <v>1048</v>
      </c>
      <c r="F1048">
        <f t="shared" si="35"/>
        <v>0.86062086062086063</v>
      </c>
    </row>
    <row r="1049" spans="1:6" x14ac:dyDescent="0.15">
      <c r="A1049" s="4" t="s">
        <v>2115</v>
      </c>
      <c r="B1049" s="5" t="s">
        <v>4</v>
      </c>
      <c r="C1049" s="4" t="s">
        <v>2319</v>
      </c>
      <c r="D1049" s="7">
        <f t="shared" si="34"/>
        <v>136297</v>
      </c>
      <c r="E1049">
        <f>ROW()</f>
        <v>1049</v>
      </c>
      <c r="F1049">
        <f t="shared" si="35"/>
        <v>0.85988085988085994</v>
      </c>
    </row>
    <row r="1050" spans="1:6" x14ac:dyDescent="0.15">
      <c r="A1050" s="4" t="s">
        <v>2117</v>
      </c>
      <c r="B1050" s="5" t="s">
        <v>4</v>
      </c>
      <c r="C1050" s="4" t="s">
        <v>2319</v>
      </c>
      <c r="D1050" s="7">
        <f t="shared" si="34"/>
        <v>136296</v>
      </c>
      <c r="E1050">
        <f>ROW()</f>
        <v>1050</v>
      </c>
      <c r="F1050">
        <f t="shared" si="35"/>
        <v>0.85914085914085925</v>
      </c>
    </row>
    <row r="1051" spans="1:6" x14ac:dyDescent="0.15">
      <c r="A1051" s="4" t="s">
        <v>2119</v>
      </c>
      <c r="B1051" s="5" t="s">
        <v>6</v>
      </c>
      <c r="C1051" s="4" t="s">
        <v>2320</v>
      </c>
      <c r="D1051" s="7">
        <f t="shared" si="34"/>
        <v>136306</v>
      </c>
      <c r="E1051">
        <f>ROW()</f>
        <v>1051</v>
      </c>
      <c r="F1051">
        <f t="shared" si="35"/>
        <v>0.86654086654086648</v>
      </c>
    </row>
    <row r="1052" spans="1:6" x14ac:dyDescent="0.15">
      <c r="A1052" s="4" t="s">
        <v>2121</v>
      </c>
      <c r="B1052" s="5" t="s">
        <v>4</v>
      </c>
      <c r="C1052" s="4" t="s">
        <v>2319</v>
      </c>
      <c r="D1052" s="7">
        <f t="shared" si="34"/>
        <v>136305</v>
      </c>
      <c r="E1052">
        <f>ROW()</f>
        <v>1052</v>
      </c>
      <c r="F1052">
        <f t="shared" si="35"/>
        <v>0.86580086580086579</v>
      </c>
    </row>
    <row r="1053" spans="1:6" x14ac:dyDescent="0.15">
      <c r="A1053" s="4" t="s">
        <v>2123</v>
      </c>
      <c r="B1053" s="5" t="s">
        <v>4</v>
      </c>
      <c r="C1053" s="4" t="s">
        <v>2319</v>
      </c>
      <c r="D1053" s="7">
        <f t="shared" si="34"/>
        <v>136304</v>
      </c>
      <c r="E1053">
        <f>ROW()</f>
        <v>1053</v>
      </c>
      <c r="F1053">
        <f t="shared" si="35"/>
        <v>0.8650608650608651</v>
      </c>
    </row>
    <row r="1054" spans="1:6" x14ac:dyDescent="0.15">
      <c r="A1054" s="4" t="s">
        <v>2125</v>
      </c>
      <c r="B1054" s="5" t="s">
        <v>4</v>
      </c>
      <c r="C1054" s="4" t="s">
        <v>2319</v>
      </c>
      <c r="D1054" s="7">
        <f t="shared" si="34"/>
        <v>136303</v>
      </c>
      <c r="E1054">
        <f>ROW()</f>
        <v>1054</v>
      </c>
      <c r="F1054">
        <f t="shared" si="35"/>
        <v>0.86432086432086441</v>
      </c>
    </row>
    <row r="1055" spans="1:6" x14ac:dyDescent="0.15">
      <c r="A1055" s="4" t="s">
        <v>2127</v>
      </c>
      <c r="B1055" s="5" t="s">
        <v>6</v>
      </c>
      <c r="C1055" s="4" t="s">
        <v>2320</v>
      </c>
      <c r="D1055" s="7">
        <f t="shared" si="34"/>
        <v>136313</v>
      </c>
      <c r="E1055">
        <f>ROW()</f>
        <v>1055</v>
      </c>
      <c r="F1055">
        <f t="shared" si="35"/>
        <v>0.87172087172087165</v>
      </c>
    </row>
    <row r="1056" spans="1:6" x14ac:dyDescent="0.15">
      <c r="A1056" s="4" t="s">
        <v>2129</v>
      </c>
      <c r="B1056" s="5" t="s">
        <v>4</v>
      </c>
      <c r="C1056" s="4" t="s">
        <v>2319</v>
      </c>
      <c r="D1056" s="7">
        <f t="shared" si="34"/>
        <v>136312</v>
      </c>
      <c r="E1056">
        <f>ROW()</f>
        <v>1056</v>
      </c>
      <c r="F1056">
        <f t="shared" si="35"/>
        <v>0.87098087098087096</v>
      </c>
    </row>
    <row r="1057" spans="1:6" x14ac:dyDescent="0.15">
      <c r="A1057" s="4" t="s">
        <v>2131</v>
      </c>
      <c r="B1057" s="5" t="s">
        <v>4</v>
      </c>
      <c r="C1057" s="4" t="s">
        <v>2319</v>
      </c>
      <c r="D1057" s="7">
        <f t="shared" si="34"/>
        <v>136311</v>
      </c>
      <c r="E1057">
        <f>ROW()</f>
        <v>1057</v>
      </c>
      <c r="F1057">
        <f t="shared" si="35"/>
        <v>0.87024087024087027</v>
      </c>
    </row>
    <row r="1058" spans="1:6" x14ac:dyDescent="0.15">
      <c r="A1058" s="4" t="s">
        <v>2133</v>
      </c>
      <c r="B1058" s="5" t="s">
        <v>6</v>
      </c>
      <c r="C1058" s="4" t="s">
        <v>2320</v>
      </c>
      <c r="D1058" s="7">
        <f t="shared" si="34"/>
        <v>136321</v>
      </c>
      <c r="E1058">
        <f>ROW()</f>
        <v>1058</v>
      </c>
      <c r="F1058">
        <f t="shared" si="35"/>
        <v>0.87764087764087773</v>
      </c>
    </row>
    <row r="1059" spans="1:6" x14ac:dyDescent="0.15">
      <c r="A1059" s="4" t="s">
        <v>2135</v>
      </c>
      <c r="B1059" s="5" t="s">
        <v>6</v>
      </c>
      <c r="C1059" s="4" t="s">
        <v>2320</v>
      </c>
      <c r="D1059" s="7">
        <f t="shared" si="34"/>
        <v>136331</v>
      </c>
      <c r="E1059">
        <f>ROW()</f>
        <v>1059</v>
      </c>
      <c r="F1059">
        <f t="shared" si="35"/>
        <v>0.88504088504088496</v>
      </c>
    </row>
    <row r="1060" spans="1:6" x14ac:dyDescent="0.15">
      <c r="A1060" s="4" t="s">
        <v>2137</v>
      </c>
      <c r="B1060" s="5" t="s">
        <v>4</v>
      </c>
      <c r="C1060" s="4" t="s">
        <v>2319</v>
      </c>
      <c r="D1060" s="7">
        <f t="shared" si="34"/>
        <v>136330</v>
      </c>
      <c r="E1060">
        <f>ROW()</f>
        <v>1060</v>
      </c>
      <c r="F1060">
        <f t="shared" si="35"/>
        <v>0.88430088430088427</v>
      </c>
    </row>
    <row r="1061" spans="1:6" x14ac:dyDescent="0.15">
      <c r="A1061" s="4" t="s">
        <v>2139</v>
      </c>
      <c r="B1061" s="5" t="s">
        <v>4</v>
      </c>
      <c r="C1061" s="4" t="s">
        <v>2319</v>
      </c>
      <c r="D1061" s="7">
        <f t="shared" si="34"/>
        <v>136329</v>
      </c>
      <c r="E1061">
        <f>ROW()</f>
        <v>1061</v>
      </c>
      <c r="F1061">
        <f t="shared" si="35"/>
        <v>0.88356088356088358</v>
      </c>
    </row>
    <row r="1062" spans="1:6" x14ac:dyDescent="0.15">
      <c r="A1062" s="4" t="s">
        <v>2141</v>
      </c>
      <c r="B1062" s="5" t="s">
        <v>6</v>
      </c>
      <c r="C1062" s="4" t="s">
        <v>2320</v>
      </c>
      <c r="D1062" s="7">
        <f t="shared" si="34"/>
        <v>136339</v>
      </c>
      <c r="E1062">
        <f>ROW()</f>
        <v>1062</v>
      </c>
      <c r="F1062">
        <f t="shared" si="35"/>
        <v>0.89096089096089104</v>
      </c>
    </row>
    <row r="1063" spans="1:6" x14ac:dyDescent="0.15">
      <c r="A1063" s="4" t="s">
        <v>2143</v>
      </c>
      <c r="B1063" s="5" t="s">
        <v>4</v>
      </c>
      <c r="C1063" s="4" t="s">
        <v>2319</v>
      </c>
      <c r="D1063" s="7">
        <f t="shared" si="34"/>
        <v>136338</v>
      </c>
      <c r="E1063">
        <f>ROW()</f>
        <v>1063</v>
      </c>
      <c r="F1063">
        <f t="shared" si="35"/>
        <v>0.89022089022089035</v>
      </c>
    </row>
    <row r="1064" spans="1:6" x14ac:dyDescent="0.15">
      <c r="A1064" s="4" t="s">
        <v>2145</v>
      </c>
      <c r="B1064" s="5" t="s">
        <v>4</v>
      </c>
      <c r="C1064" s="4" t="s">
        <v>2319</v>
      </c>
      <c r="D1064" s="7">
        <f t="shared" si="34"/>
        <v>136337</v>
      </c>
      <c r="E1064">
        <f>ROW()</f>
        <v>1064</v>
      </c>
      <c r="F1064">
        <f t="shared" si="35"/>
        <v>0.88948088948088944</v>
      </c>
    </row>
    <row r="1065" spans="1:6" x14ac:dyDescent="0.15">
      <c r="A1065" s="4" t="s">
        <v>2147</v>
      </c>
      <c r="B1065" s="5" t="s">
        <v>4</v>
      </c>
      <c r="C1065" s="4" t="s">
        <v>2319</v>
      </c>
      <c r="D1065" s="7">
        <f t="shared" si="34"/>
        <v>136336</v>
      </c>
      <c r="E1065">
        <f>ROW()</f>
        <v>1065</v>
      </c>
      <c r="F1065">
        <f t="shared" si="35"/>
        <v>0.88874088874088875</v>
      </c>
    </row>
    <row r="1066" spans="1:6" x14ac:dyDescent="0.15">
      <c r="A1066" s="4" t="s">
        <v>2149</v>
      </c>
      <c r="B1066" s="5" t="s">
        <v>4</v>
      </c>
      <c r="C1066" s="4" t="s">
        <v>2319</v>
      </c>
      <c r="D1066" s="7">
        <f t="shared" si="34"/>
        <v>136335</v>
      </c>
      <c r="E1066">
        <f>ROW()</f>
        <v>1066</v>
      </c>
      <c r="F1066">
        <f t="shared" si="35"/>
        <v>0.88800088800088806</v>
      </c>
    </row>
    <row r="1067" spans="1:6" x14ac:dyDescent="0.15">
      <c r="A1067" s="4" t="s">
        <v>2151</v>
      </c>
      <c r="B1067" s="5" t="s">
        <v>4</v>
      </c>
      <c r="C1067" s="4" t="s">
        <v>2319</v>
      </c>
      <c r="D1067" s="7">
        <f t="shared" si="34"/>
        <v>136334</v>
      </c>
      <c r="E1067">
        <f>ROW()</f>
        <v>1067</v>
      </c>
      <c r="F1067">
        <f t="shared" si="35"/>
        <v>0.88726088726088725</v>
      </c>
    </row>
    <row r="1068" spans="1:6" x14ac:dyDescent="0.15">
      <c r="A1068" s="4" t="s">
        <v>2153</v>
      </c>
      <c r="B1068" s="5" t="s">
        <v>4</v>
      </c>
      <c r="C1068" s="4" t="s">
        <v>2319</v>
      </c>
      <c r="D1068" s="7">
        <f t="shared" si="34"/>
        <v>136333</v>
      </c>
      <c r="E1068">
        <f>ROW()</f>
        <v>1068</v>
      </c>
      <c r="F1068">
        <f t="shared" si="35"/>
        <v>0.88652088652088656</v>
      </c>
    </row>
    <row r="1069" spans="1:6" x14ac:dyDescent="0.15">
      <c r="A1069" s="4" t="s">
        <v>2155</v>
      </c>
      <c r="B1069" s="5" t="s">
        <v>4</v>
      </c>
      <c r="C1069" s="4" t="s">
        <v>2319</v>
      </c>
      <c r="D1069" s="7">
        <f t="shared" si="34"/>
        <v>136332</v>
      </c>
      <c r="E1069">
        <f>ROW()</f>
        <v>1069</v>
      </c>
      <c r="F1069">
        <f t="shared" si="35"/>
        <v>0.88578088578088587</v>
      </c>
    </row>
    <row r="1070" spans="1:6" x14ac:dyDescent="0.15">
      <c r="A1070" s="4" t="s">
        <v>2157</v>
      </c>
      <c r="B1070" s="5" t="s">
        <v>4</v>
      </c>
      <c r="C1070" s="4" t="s">
        <v>2319</v>
      </c>
      <c r="D1070" s="7">
        <f t="shared" si="34"/>
        <v>136331</v>
      </c>
      <c r="E1070">
        <f>ROW()</f>
        <v>1070</v>
      </c>
      <c r="F1070">
        <f t="shared" si="35"/>
        <v>0.88504088504088496</v>
      </c>
    </row>
    <row r="1071" spans="1:6" x14ac:dyDescent="0.15">
      <c r="A1071" s="4" t="s">
        <v>2159</v>
      </c>
      <c r="B1071" s="5" t="s">
        <v>6</v>
      </c>
      <c r="C1071" s="4" t="s">
        <v>2320</v>
      </c>
      <c r="D1071" s="7">
        <f t="shared" si="34"/>
        <v>136341</v>
      </c>
      <c r="E1071">
        <f>ROW()</f>
        <v>1071</v>
      </c>
      <c r="F1071">
        <f t="shared" si="35"/>
        <v>0.89244089244089242</v>
      </c>
    </row>
    <row r="1072" spans="1:6" x14ac:dyDescent="0.15">
      <c r="A1072" s="4" t="s">
        <v>2161</v>
      </c>
      <c r="B1072" s="5" t="s">
        <v>4</v>
      </c>
      <c r="C1072" s="4" t="s">
        <v>2319</v>
      </c>
      <c r="D1072" s="7">
        <f t="shared" si="34"/>
        <v>136340</v>
      </c>
      <c r="E1072">
        <f>ROW()</f>
        <v>1072</v>
      </c>
      <c r="F1072">
        <f t="shared" si="35"/>
        <v>0.89170089170089173</v>
      </c>
    </row>
    <row r="1073" spans="1:6" x14ac:dyDescent="0.15">
      <c r="A1073" s="4" t="s">
        <v>2163</v>
      </c>
      <c r="B1073" s="5" t="s">
        <v>6</v>
      </c>
      <c r="C1073" s="4" t="s">
        <v>2320</v>
      </c>
      <c r="D1073" s="7">
        <f t="shared" si="34"/>
        <v>136350</v>
      </c>
      <c r="E1073">
        <f>ROW()</f>
        <v>1073</v>
      </c>
      <c r="F1073">
        <f t="shared" si="35"/>
        <v>0.89910089910089919</v>
      </c>
    </row>
    <row r="1074" spans="1:6" x14ac:dyDescent="0.15">
      <c r="A1074" s="4" t="s">
        <v>2165</v>
      </c>
      <c r="B1074" s="5" t="s">
        <v>4</v>
      </c>
      <c r="C1074" s="4" t="s">
        <v>2319</v>
      </c>
      <c r="D1074" s="7">
        <f t="shared" si="34"/>
        <v>136349</v>
      </c>
      <c r="E1074">
        <f>ROW()</f>
        <v>1074</v>
      </c>
      <c r="F1074">
        <f t="shared" si="35"/>
        <v>0.89836089836089827</v>
      </c>
    </row>
    <row r="1075" spans="1:6" x14ac:dyDescent="0.15">
      <c r="A1075" s="4" t="s">
        <v>2167</v>
      </c>
      <c r="B1075" s="5" t="s">
        <v>4</v>
      </c>
      <c r="C1075" s="4" t="s">
        <v>2319</v>
      </c>
      <c r="D1075" s="7">
        <f t="shared" si="34"/>
        <v>136348</v>
      </c>
      <c r="E1075">
        <f>ROW()</f>
        <v>1075</v>
      </c>
      <c r="F1075">
        <f t="shared" si="35"/>
        <v>0.89762089762089758</v>
      </c>
    </row>
    <row r="1076" spans="1:6" x14ac:dyDescent="0.15">
      <c r="A1076" s="4" t="s">
        <v>2169</v>
      </c>
      <c r="B1076" s="5" t="s">
        <v>4</v>
      </c>
      <c r="C1076" s="4" t="s">
        <v>2319</v>
      </c>
      <c r="D1076" s="7">
        <f t="shared" si="34"/>
        <v>136347</v>
      </c>
      <c r="E1076">
        <f>ROW()</f>
        <v>1076</v>
      </c>
      <c r="F1076">
        <f t="shared" si="35"/>
        <v>0.89688089688089689</v>
      </c>
    </row>
    <row r="1077" spans="1:6" x14ac:dyDescent="0.15">
      <c r="A1077" s="4" t="s">
        <v>2171</v>
      </c>
      <c r="B1077" s="5" t="s">
        <v>4</v>
      </c>
      <c r="C1077" s="4" t="s">
        <v>2319</v>
      </c>
      <c r="D1077" s="7">
        <f t="shared" si="34"/>
        <v>136346</v>
      </c>
      <c r="E1077">
        <f>ROW()</f>
        <v>1077</v>
      </c>
      <c r="F1077">
        <f t="shared" si="35"/>
        <v>0.8961408961408962</v>
      </c>
    </row>
    <row r="1078" spans="1:6" x14ac:dyDescent="0.15">
      <c r="A1078" s="4" t="s">
        <v>2173</v>
      </c>
      <c r="B1078" s="5" t="s">
        <v>4</v>
      </c>
      <c r="C1078" s="4" t="s">
        <v>2319</v>
      </c>
      <c r="D1078" s="7">
        <f t="shared" si="34"/>
        <v>136345</v>
      </c>
      <c r="E1078">
        <f>ROW()</f>
        <v>1078</v>
      </c>
      <c r="F1078">
        <f t="shared" si="35"/>
        <v>0.8954008954008954</v>
      </c>
    </row>
    <row r="1079" spans="1:6" x14ac:dyDescent="0.15">
      <c r="A1079" s="4" t="s">
        <v>2175</v>
      </c>
      <c r="B1079" s="5" t="s">
        <v>4</v>
      </c>
      <c r="C1079" s="4" t="s">
        <v>2319</v>
      </c>
      <c r="D1079" s="7">
        <f t="shared" si="34"/>
        <v>136344</v>
      </c>
      <c r="E1079">
        <f>ROW()</f>
        <v>1079</v>
      </c>
      <c r="F1079">
        <f t="shared" si="35"/>
        <v>0.89466089466089471</v>
      </c>
    </row>
    <row r="1080" spans="1:6" x14ac:dyDescent="0.15">
      <c r="A1080" s="4" t="s">
        <v>2177</v>
      </c>
      <c r="B1080" s="5" t="s">
        <v>4</v>
      </c>
      <c r="C1080" s="4" t="s">
        <v>2319</v>
      </c>
      <c r="D1080" s="7">
        <f t="shared" si="34"/>
        <v>136343</v>
      </c>
      <c r="E1080">
        <f>ROW()</f>
        <v>1080</v>
      </c>
      <c r="F1080">
        <f t="shared" si="35"/>
        <v>0.89392089392089391</v>
      </c>
    </row>
    <row r="1081" spans="1:6" x14ac:dyDescent="0.15">
      <c r="A1081" s="4" t="s">
        <v>2179</v>
      </c>
      <c r="B1081" s="5" t="s">
        <v>4</v>
      </c>
      <c r="C1081" s="4" t="s">
        <v>2319</v>
      </c>
      <c r="D1081" s="7">
        <f t="shared" si="34"/>
        <v>136342</v>
      </c>
      <c r="E1081">
        <f>ROW()</f>
        <v>1081</v>
      </c>
      <c r="F1081">
        <f t="shared" si="35"/>
        <v>0.89318089318089311</v>
      </c>
    </row>
    <row r="1082" spans="1:6" x14ac:dyDescent="0.15">
      <c r="A1082" s="4" t="s">
        <v>2181</v>
      </c>
      <c r="B1082" s="5" t="s">
        <v>4</v>
      </c>
      <c r="C1082" s="4" t="s">
        <v>2319</v>
      </c>
      <c r="D1082" s="7">
        <f t="shared" si="34"/>
        <v>136341</v>
      </c>
      <c r="E1082">
        <f>ROW()</f>
        <v>1082</v>
      </c>
      <c r="F1082">
        <f t="shared" si="35"/>
        <v>0.89244089244089242</v>
      </c>
    </row>
    <row r="1083" spans="1:6" x14ac:dyDescent="0.15">
      <c r="A1083" s="4" t="s">
        <v>2183</v>
      </c>
      <c r="B1083" s="5" t="s">
        <v>4</v>
      </c>
      <c r="C1083" s="4" t="s">
        <v>2321</v>
      </c>
      <c r="D1083" s="7">
        <f t="shared" si="34"/>
        <v>136339</v>
      </c>
      <c r="E1083">
        <f>ROW()</f>
        <v>1083</v>
      </c>
      <c r="F1083">
        <f t="shared" si="35"/>
        <v>0.89096089096089104</v>
      </c>
    </row>
    <row r="1084" spans="1:6" x14ac:dyDescent="0.15">
      <c r="A1084" s="4" t="s">
        <v>2185</v>
      </c>
      <c r="B1084" s="5" t="s">
        <v>4</v>
      </c>
      <c r="C1084" s="4" t="s">
        <v>2321</v>
      </c>
      <c r="D1084" s="7">
        <f t="shared" si="34"/>
        <v>136337</v>
      </c>
      <c r="E1084">
        <f>ROW()</f>
        <v>1084</v>
      </c>
      <c r="F1084">
        <f t="shared" si="35"/>
        <v>0.88948088948088944</v>
      </c>
    </row>
    <row r="1085" spans="1:6" x14ac:dyDescent="0.15">
      <c r="A1085" s="4" t="s">
        <v>2187</v>
      </c>
      <c r="B1085" s="5" t="s">
        <v>4</v>
      </c>
      <c r="C1085" s="4" t="s">
        <v>2321</v>
      </c>
      <c r="D1085" s="7">
        <f t="shared" si="34"/>
        <v>136335</v>
      </c>
      <c r="E1085">
        <f>ROW()</f>
        <v>1085</v>
      </c>
      <c r="F1085">
        <f t="shared" si="35"/>
        <v>0.88800088800088806</v>
      </c>
    </row>
    <row r="1086" spans="1:6" x14ac:dyDescent="0.15">
      <c r="A1086" s="4" t="s">
        <v>2189</v>
      </c>
      <c r="B1086" s="5" t="s">
        <v>4</v>
      </c>
      <c r="C1086" s="4" t="s">
        <v>2321</v>
      </c>
      <c r="D1086" s="7">
        <f t="shared" si="34"/>
        <v>136333</v>
      </c>
      <c r="E1086">
        <f>ROW()</f>
        <v>1086</v>
      </c>
      <c r="F1086">
        <f t="shared" si="35"/>
        <v>0.88652088652088656</v>
      </c>
    </row>
    <row r="1087" spans="1:6" x14ac:dyDescent="0.15">
      <c r="A1087" s="4" t="s">
        <v>2191</v>
      </c>
      <c r="B1087" s="5" t="s">
        <v>4</v>
      </c>
      <c r="C1087" s="4" t="s">
        <v>2321</v>
      </c>
      <c r="D1087" s="7">
        <f t="shared" si="34"/>
        <v>136331</v>
      </c>
      <c r="E1087">
        <f>ROW()</f>
        <v>1087</v>
      </c>
      <c r="F1087">
        <f t="shared" si="35"/>
        <v>0.88504088504088496</v>
      </c>
    </row>
    <row r="1088" spans="1:6" x14ac:dyDescent="0.15">
      <c r="A1088" s="4" t="s">
        <v>2193</v>
      </c>
      <c r="B1088" s="5" t="s">
        <v>4</v>
      </c>
      <c r="C1088" s="4" t="s">
        <v>2323</v>
      </c>
      <c r="D1088" s="7">
        <f t="shared" si="34"/>
        <v>136328</v>
      </c>
      <c r="E1088">
        <f>ROW()</f>
        <v>1088</v>
      </c>
      <c r="F1088">
        <f t="shared" si="35"/>
        <v>0.88282088282088289</v>
      </c>
    </row>
    <row r="1089" spans="1:6" x14ac:dyDescent="0.15">
      <c r="A1089" s="4" t="s">
        <v>2195</v>
      </c>
      <c r="B1089" s="5" t="s">
        <v>4</v>
      </c>
      <c r="C1089" s="4" t="s">
        <v>2323</v>
      </c>
      <c r="D1089" s="7">
        <f t="shared" si="34"/>
        <v>136325</v>
      </c>
      <c r="E1089">
        <f>ROW()</f>
        <v>1089</v>
      </c>
      <c r="F1089">
        <f t="shared" si="35"/>
        <v>0.88060088060088049</v>
      </c>
    </row>
    <row r="1090" spans="1:6" x14ac:dyDescent="0.15">
      <c r="A1090" s="4" t="s">
        <v>2197</v>
      </c>
      <c r="B1090" s="5" t="s">
        <v>4</v>
      </c>
      <c r="C1090" s="4" t="s">
        <v>2323</v>
      </c>
      <c r="D1090" s="7">
        <f t="shared" si="34"/>
        <v>136322</v>
      </c>
      <c r="E1090">
        <f>ROW()</f>
        <v>1090</v>
      </c>
      <c r="F1090">
        <f t="shared" si="35"/>
        <v>0.87838087838087842</v>
      </c>
    </row>
    <row r="1091" spans="1:6" x14ac:dyDescent="0.15">
      <c r="A1091" s="4" t="s">
        <v>2199</v>
      </c>
      <c r="B1091" s="5" t="s">
        <v>4</v>
      </c>
      <c r="C1091" s="4" t="s">
        <v>2325</v>
      </c>
      <c r="D1091" s="7">
        <f t="shared" si="34"/>
        <v>136318</v>
      </c>
      <c r="E1091">
        <f>ROW()</f>
        <v>1091</v>
      </c>
      <c r="F1091">
        <f t="shared" si="35"/>
        <v>0.87542087542087543</v>
      </c>
    </row>
    <row r="1092" spans="1:6" x14ac:dyDescent="0.15">
      <c r="A1092" s="4" t="s">
        <v>2201</v>
      </c>
      <c r="B1092" s="5" t="s">
        <v>4</v>
      </c>
      <c r="C1092" s="4" t="s">
        <v>2325</v>
      </c>
      <c r="D1092" s="7">
        <f t="shared" si="34"/>
        <v>136314</v>
      </c>
      <c r="E1092">
        <f>ROW()</f>
        <v>1092</v>
      </c>
      <c r="F1092">
        <f t="shared" si="35"/>
        <v>0.87246087246087256</v>
      </c>
    </row>
    <row r="1093" spans="1:6" x14ac:dyDescent="0.15">
      <c r="A1093" s="4" t="s">
        <v>2203</v>
      </c>
      <c r="B1093" s="5" t="s">
        <v>4</v>
      </c>
      <c r="C1093" s="4" t="s">
        <v>2326</v>
      </c>
      <c r="D1093" s="7">
        <f t="shared" si="34"/>
        <v>136309</v>
      </c>
      <c r="E1093">
        <f>ROW()</f>
        <v>1093</v>
      </c>
      <c r="F1093">
        <f t="shared" si="35"/>
        <v>0.86876086876086878</v>
      </c>
    </row>
    <row r="1094" spans="1:6" x14ac:dyDescent="0.15">
      <c r="A1094" s="4" t="s">
        <v>2205</v>
      </c>
      <c r="B1094" s="5" t="s">
        <v>4</v>
      </c>
      <c r="C1094" s="4" t="s">
        <v>2326</v>
      </c>
      <c r="D1094" s="7">
        <f t="shared" si="34"/>
        <v>136304</v>
      </c>
      <c r="E1094">
        <f>ROW()</f>
        <v>1094</v>
      </c>
      <c r="F1094">
        <f t="shared" si="35"/>
        <v>0.8650608650608651</v>
      </c>
    </row>
    <row r="1095" spans="1:6" x14ac:dyDescent="0.15">
      <c r="A1095" s="4" t="s">
        <v>2207</v>
      </c>
      <c r="B1095" s="5" t="s">
        <v>4</v>
      </c>
      <c r="C1095" s="4" t="s">
        <v>5</v>
      </c>
      <c r="D1095" s="7">
        <f t="shared" si="34"/>
        <v>136298</v>
      </c>
      <c r="E1095">
        <f>ROW()</f>
        <v>1095</v>
      </c>
      <c r="F1095">
        <f t="shared" si="35"/>
        <v>0.86062086062086063</v>
      </c>
    </row>
    <row r="1096" spans="1:6" x14ac:dyDescent="0.15">
      <c r="A1096" s="4" t="s">
        <v>2209</v>
      </c>
      <c r="B1096" s="5" t="s">
        <v>4</v>
      </c>
      <c r="C1096" s="4" t="s">
        <v>5</v>
      </c>
      <c r="D1096" s="7">
        <f t="shared" si="34"/>
        <v>136292</v>
      </c>
      <c r="E1096">
        <f>ROW()</f>
        <v>1096</v>
      </c>
      <c r="F1096">
        <f t="shared" si="35"/>
        <v>0.85618085618085615</v>
      </c>
    </row>
    <row r="1097" spans="1:6" x14ac:dyDescent="0.15">
      <c r="A1097" s="4" t="s">
        <v>2211</v>
      </c>
      <c r="B1097" s="5" t="s">
        <v>4</v>
      </c>
      <c r="C1097" s="4" t="s">
        <v>2327</v>
      </c>
      <c r="D1097" s="7">
        <f t="shared" ref="D1097:D1160" si="36">D1096+C1097</f>
        <v>136285</v>
      </c>
      <c r="E1097">
        <f>ROW()</f>
        <v>1097</v>
      </c>
      <c r="F1097">
        <f t="shared" ref="F1097:F1160" si="37">(D1097-135135)/135135*100</f>
        <v>0.8510008510008511</v>
      </c>
    </row>
    <row r="1098" spans="1:6" x14ac:dyDescent="0.15">
      <c r="A1098" s="4" t="s">
        <v>2213</v>
      </c>
      <c r="B1098" s="5" t="s">
        <v>4</v>
      </c>
      <c r="C1098" s="4" t="s">
        <v>2328</v>
      </c>
      <c r="D1098" s="7">
        <f t="shared" si="36"/>
        <v>136277</v>
      </c>
      <c r="E1098">
        <f>ROW()</f>
        <v>1098</v>
      </c>
      <c r="F1098">
        <f t="shared" si="37"/>
        <v>0.84508084508084502</v>
      </c>
    </row>
    <row r="1099" spans="1:6" x14ac:dyDescent="0.15">
      <c r="A1099" s="4" t="s">
        <v>2215</v>
      </c>
      <c r="B1099" s="5" t="s">
        <v>4</v>
      </c>
      <c r="C1099" s="4" t="s">
        <v>2329</v>
      </c>
      <c r="D1099" s="7">
        <f t="shared" si="36"/>
        <v>136268</v>
      </c>
      <c r="E1099">
        <f>ROW()</f>
        <v>1099</v>
      </c>
      <c r="F1099">
        <f t="shared" si="37"/>
        <v>0.83842083842083848</v>
      </c>
    </row>
    <row r="1100" spans="1:6" x14ac:dyDescent="0.15">
      <c r="A1100" s="4" t="s">
        <v>2217</v>
      </c>
      <c r="B1100" s="5" t="s">
        <v>6</v>
      </c>
      <c r="C1100" s="4" t="s">
        <v>2362</v>
      </c>
      <c r="D1100" s="7">
        <f t="shared" si="36"/>
        <v>136368</v>
      </c>
      <c r="E1100">
        <f>ROW()</f>
        <v>1100</v>
      </c>
      <c r="F1100">
        <f t="shared" si="37"/>
        <v>0.9124209124209125</v>
      </c>
    </row>
    <row r="1101" spans="1:6" x14ac:dyDescent="0.15">
      <c r="A1101" s="4" t="s">
        <v>2219</v>
      </c>
      <c r="B1101" s="5" t="s">
        <v>4</v>
      </c>
      <c r="C1101" s="4" t="s">
        <v>2319</v>
      </c>
      <c r="D1101" s="7">
        <f t="shared" si="36"/>
        <v>136367</v>
      </c>
      <c r="E1101">
        <f>ROW()</f>
        <v>1101</v>
      </c>
      <c r="F1101">
        <f t="shared" si="37"/>
        <v>0.91168091168091159</v>
      </c>
    </row>
    <row r="1102" spans="1:6" x14ac:dyDescent="0.15">
      <c r="A1102" s="4" t="s">
        <v>2221</v>
      </c>
      <c r="B1102" s="5" t="s">
        <v>4</v>
      </c>
      <c r="C1102" s="4" t="s">
        <v>2319</v>
      </c>
      <c r="D1102" s="7">
        <f t="shared" si="36"/>
        <v>136366</v>
      </c>
      <c r="E1102">
        <f>ROW()</f>
        <v>1102</v>
      </c>
      <c r="F1102">
        <f t="shared" si="37"/>
        <v>0.9109409109409109</v>
      </c>
    </row>
    <row r="1103" spans="1:6" x14ac:dyDescent="0.15">
      <c r="A1103" s="4" t="s">
        <v>2223</v>
      </c>
      <c r="B1103" s="5" t="s">
        <v>4</v>
      </c>
      <c r="C1103" s="4" t="s">
        <v>2319</v>
      </c>
      <c r="D1103" s="7">
        <f t="shared" si="36"/>
        <v>136365</v>
      </c>
      <c r="E1103">
        <f>ROW()</f>
        <v>1103</v>
      </c>
      <c r="F1103">
        <f t="shared" si="37"/>
        <v>0.91020091020091021</v>
      </c>
    </row>
    <row r="1104" spans="1:6" x14ac:dyDescent="0.15">
      <c r="A1104" s="4" t="s">
        <v>2225</v>
      </c>
      <c r="B1104" s="5" t="s">
        <v>4</v>
      </c>
      <c r="C1104" s="4" t="s">
        <v>2319</v>
      </c>
      <c r="D1104" s="7">
        <f t="shared" si="36"/>
        <v>136364</v>
      </c>
      <c r="E1104">
        <f>ROW()</f>
        <v>1104</v>
      </c>
      <c r="F1104">
        <f t="shared" si="37"/>
        <v>0.90946090946090952</v>
      </c>
    </row>
    <row r="1105" spans="1:6" x14ac:dyDescent="0.15">
      <c r="A1105" s="4" t="s">
        <v>2227</v>
      </c>
      <c r="B1105" s="5" t="s">
        <v>4</v>
      </c>
      <c r="C1105" s="4" t="s">
        <v>2319</v>
      </c>
      <c r="D1105" s="7">
        <f t="shared" si="36"/>
        <v>136363</v>
      </c>
      <c r="E1105">
        <f>ROW()</f>
        <v>1105</v>
      </c>
      <c r="F1105">
        <f t="shared" si="37"/>
        <v>0.90872090872090883</v>
      </c>
    </row>
    <row r="1106" spans="1:6" x14ac:dyDescent="0.15">
      <c r="A1106" s="4" t="s">
        <v>2229</v>
      </c>
      <c r="B1106" s="5" t="s">
        <v>4</v>
      </c>
      <c r="C1106" s="4" t="s">
        <v>2319</v>
      </c>
      <c r="D1106" s="7">
        <f t="shared" si="36"/>
        <v>136362</v>
      </c>
      <c r="E1106">
        <f>ROW()</f>
        <v>1106</v>
      </c>
      <c r="F1106">
        <f t="shared" si="37"/>
        <v>0.90798090798090803</v>
      </c>
    </row>
    <row r="1107" spans="1:6" x14ac:dyDescent="0.15">
      <c r="A1107" s="4" t="s">
        <v>2231</v>
      </c>
      <c r="B1107" s="5" t="s">
        <v>4</v>
      </c>
      <c r="C1107" s="4" t="s">
        <v>2319</v>
      </c>
      <c r="D1107" s="7">
        <f t="shared" si="36"/>
        <v>136361</v>
      </c>
      <c r="E1107">
        <f>ROW()</f>
        <v>1107</v>
      </c>
      <c r="F1107">
        <f t="shared" si="37"/>
        <v>0.90724090724090722</v>
      </c>
    </row>
    <row r="1108" spans="1:6" x14ac:dyDescent="0.15">
      <c r="A1108" s="4" t="s">
        <v>2233</v>
      </c>
      <c r="B1108" s="5" t="s">
        <v>4</v>
      </c>
      <c r="C1108" s="4" t="s">
        <v>2319</v>
      </c>
      <c r="D1108" s="7">
        <f t="shared" si="36"/>
        <v>136360</v>
      </c>
      <c r="E1108">
        <f>ROW()</f>
        <v>1108</v>
      </c>
      <c r="F1108">
        <f t="shared" si="37"/>
        <v>0.90650090650090642</v>
      </c>
    </row>
    <row r="1109" spans="1:6" x14ac:dyDescent="0.15">
      <c r="A1109" s="4" t="s">
        <v>2235</v>
      </c>
      <c r="B1109" s="5" t="s">
        <v>4</v>
      </c>
      <c r="C1109" s="4" t="s">
        <v>2319</v>
      </c>
      <c r="D1109" s="7">
        <f t="shared" si="36"/>
        <v>136359</v>
      </c>
      <c r="E1109">
        <f>ROW()</f>
        <v>1109</v>
      </c>
      <c r="F1109">
        <f t="shared" si="37"/>
        <v>0.90576090576090573</v>
      </c>
    </row>
    <row r="1110" spans="1:6" x14ac:dyDescent="0.15">
      <c r="A1110" s="4" t="s">
        <v>2237</v>
      </c>
      <c r="B1110" s="5" t="s">
        <v>6</v>
      </c>
      <c r="C1110" s="4" t="s">
        <v>2322</v>
      </c>
      <c r="D1110" s="7">
        <f t="shared" si="36"/>
        <v>136379</v>
      </c>
      <c r="E1110">
        <f>ROW()</f>
        <v>1110</v>
      </c>
      <c r="F1110">
        <f t="shared" si="37"/>
        <v>0.92056092056092054</v>
      </c>
    </row>
    <row r="1111" spans="1:6" x14ac:dyDescent="0.15">
      <c r="A1111" s="4" t="s">
        <v>2239</v>
      </c>
      <c r="B1111" s="5" t="s">
        <v>4</v>
      </c>
      <c r="C1111" s="4" t="s">
        <v>2319</v>
      </c>
      <c r="D1111" s="7">
        <f t="shared" si="36"/>
        <v>136378</v>
      </c>
      <c r="E1111">
        <f>ROW()</f>
        <v>1111</v>
      </c>
      <c r="F1111">
        <f t="shared" si="37"/>
        <v>0.91982091982091974</v>
      </c>
    </row>
    <row r="1112" spans="1:6" x14ac:dyDescent="0.15">
      <c r="A1112" s="4" t="s">
        <v>2241</v>
      </c>
      <c r="B1112" s="5" t="s">
        <v>4</v>
      </c>
      <c r="C1112" s="4" t="s">
        <v>2319</v>
      </c>
      <c r="D1112" s="7">
        <f t="shared" si="36"/>
        <v>136377</v>
      </c>
      <c r="E1112">
        <f>ROW()</f>
        <v>1112</v>
      </c>
      <c r="F1112">
        <f t="shared" si="37"/>
        <v>0.91908091908091905</v>
      </c>
    </row>
    <row r="1113" spans="1:6" x14ac:dyDescent="0.15">
      <c r="A1113" s="4" t="s">
        <v>2243</v>
      </c>
      <c r="B1113" s="5" t="s">
        <v>4</v>
      </c>
      <c r="C1113" s="4" t="s">
        <v>2319</v>
      </c>
      <c r="D1113" s="7">
        <f t="shared" si="36"/>
        <v>136376</v>
      </c>
      <c r="E1113">
        <f>ROW()</f>
        <v>1113</v>
      </c>
      <c r="F1113">
        <f t="shared" si="37"/>
        <v>0.91834091834091836</v>
      </c>
    </row>
    <row r="1114" spans="1:6" x14ac:dyDescent="0.15">
      <c r="A1114" s="4" t="s">
        <v>2245</v>
      </c>
      <c r="B1114" s="5" t="s">
        <v>4</v>
      </c>
      <c r="C1114" s="4" t="s">
        <v>2319</v>
      </c>
      <c r="D1114" s="7">
        <f t="shared" si="36"/>
        <v>136375</v>
      </c>
      <c r="E1114">
        <f>ROW()</f>
        <v>1114</v>
      </c>
      <c r="F1114">
        <f t="shared" si="37"/>
        <v>0.91760091760091766</v>
      </c>
    </row>
    <row r="1115" spans="1:6" x14ac:dyDescent="0.15">
      <c r="A1115" s="4" t="s">
        <v>2247</v>
      </c>
      <c r="B1115" s="5" t="s">
        <v>4</v>
      </c>
      <c r="C1115" s="4" t="s">
        <v>2319</v>
      </c>
      <c r="D1115" s="7">
        <f t="shared" si="36"/>
        <v>136374</v>
      </c>
      <c r="E1115">
        <f>ROW()</f>
        <v>1115</v>
      </c>
      <c r="F1115">
        <f t="shared" si="37"/>
        <v>0.91686091686091697</v>
      </c>
    </row>
    <row r="1116" spans="1:6" x14ac:dyDescent="0.15">
      <c r="A1116" s="4" t="s">
        <v>2249</v>
      </c>
      <c r="B1116" s="5" t="s">
        <v>4</v>
      </c>
      <c r="C1116" s="4" t="s">
        <v>2319</v>
      </c>
      <c r="D1116" s="7">
        <f t="shared" si="36"/>
        <v>136373</v>
      </c>
      <c r="E1116">
        <f>ROW()</f>
        <v>1116</v>
      </c>
      <c r="F1116">
        <f t="shared" si="37"/>
        <v>0.91612091612091606</v>
      </c>
    </row>
    <row r="1117" spans="1:6" x14ac:dyDescent="0.15">
      <c r="A1117" s="4" t="s">
        <v>2251</v>
      </c>
      <c r="B1117" s="5" t="s">
        <v>4</v>
      </c>
      <c r="C1117" s="4" t="s">
        <v>2319</v>
      </c>
      <c r="D1117" s="7">
        <f t="shared" si="36"/>
        <v>136372</v>
      </c>
      <c r="E1117">
        <f>ROW()</f>
        <v>1117</v>
      </c>
      <c r="F1117">
        <f t="shared" si="37"/>
        <v>0.91538091538091537</v>
      </c>
    </row>
    <row r="1118" spans="1:6" x14ac:dyDescent="0.15">
      <c r="A1118" s="4" t="s">
        <v>2253</v>
      </c>
      <c r="B1118" s="5" t="s">
        <v>4</v>
      </c>
      <c r="C1118" s="4" t="s">
        <v>2319</v>
      </c>
      <c r="D1118" s="7">
        <f t="shared" si="36"/>
        <v>136371</v>
      </c>
      <c r="E1118">
        <f>ROW()</f>
        <v>1118</v>
      </c>
      <c r="F1118">
        <f t="shared" si="37"/>
        <v>0.91464091464091468</v>
      </c>
    </row>
    <row r="1119" spans="1:6" x14ac:dyDescent="0.15">
      <c r="A1119" s="4" t="s">
        <v>2255</v>
      </c>
      <c r="B1119" s="5" t="s">
        <v>4</v>
      </c>
      <c r="C1119" s="4" t="s">
        <v>2319</v>
      </c>
      <c r="D1119" s="7">
        <f t="shared" si="36"/>
        <v>136370</v>
      </c>
      <c r="E1119">
        <f>ROW()</f>
        <v>1119</v>
      </c>
      <c r="F1119">
        <f t="shared" si="37"/>
        <v>0.91390091390091388</v>
      </c>
    </row>
    <row r="1120" spans="1:6" x14ac:dyDescent="0.15">
      <c r="A1120" s="4" t="s">
        <v>2257</v>
      </c>
      <c r="B1120" s="5" t="s">
        <v>4</v>
      </c>
      <c r="C1120" s="4" t="s">
        <v>2321</v>
      </c>
      <c r="D1120" s="7">
        <f t="shared" si="36"/>
        <v>136368</v>
      </c>
      <c r="E1120">
        <f>ROW()</f>
        <v>1120</v>
      </c>
      <c r="F1120">
        <f t="shared" si="37"/>
        <v>0.9124209124209125</v>
      </c>
    </row>
    <row r="1121" spans="1:6" x14ac:dyDescent="0.15">
      <c r="A1121" s="4" t="s">
        <v>2259</v>
      </c>
      <c r="B1121" s="5" t="s">
        <v>4</v>
      </c>
      <c r="C1121" s="4" t="s">
        <v>2321</v>
      </c>
      <c r="D1121" s="7">
        <f t="shared" si="36"/>
        <v>136366</v>
      </c>
      <c r="E1121">
        <f>ROW()</f>
        <v>1121</v>
      </c>
      <c r="F1121">
        <f t="shared" si="37"/>
        <v>0.9109409109409109</v>
      </c>
    </row>
    <row r="1122" spans="1:6" x14ac:dyDescent="0.15">
      <c r="A1122" s="4" t="s">
        <v>2261</v>
      </c>
      <c r="B1122" s="5" t="s">
        <v>4</v>
      </c>
      <c r="C1122" s="4" t="s">
        <v>2321</v>
      </c>
      <c r="D1122" s="7">
        <f t="shared" si="36"/>
        <v>136364</v>
      </c>
      <c r="E1122">
        <f>ROW()</f>
        <v>1122</v>
      </c>
      <c r="F1122">
        <f t="shared" si="37"/>
        <v>0.90946090946090952</v>
      </c>
    </row>
    <row r="1123" spans="1:6" x14ac:dyDescent="0.15">
      <c r="A1123" s="4" t="s">
        <v>2263</v>
      </c>
      <c r="B1123" s="5" t="s">
        <v>4</v>
      </c>
      <c r="C1123" s="4" t="s">
        <v>2321</v>
      </c>
      <c r="D1123" s="7">
        <f t="shared" si="36"/>
        <v>136362</v>
      </c>
      <c r="E1123">
        <f>ROW()</f>
        <v>1123</v>
      </c>
      <c r="F1123">
        <f t="shared" si="37"/>
        <v>0.90798090798090803</v>
      </c>
    </row>
    <row r="1124" spans="1:6" x14ac:dyDescent="0.15">
      <c r="A1124" s="4" t="s">
        <v>2265</v>
      </c>
      <c r="B1124" s="5" t="s">
        <v>4</v>
      </c>
      <c r="C1124" s="4" t="s">
        <v>2321</v>
      </c>
      <c r="D1124" s="7">
        <f t="shared" si="36"/>
        <v>136360</v>
      </c>
      <c r="E1124">
        <f>ROW()</f>
        <v>1124</v>
      </c>
      <c r="F1124">
        <f t="shared" si="37"/>
        <v>0.90650090650090642</v>
      </c>
    </row>
    <row r="1125" spans="1:6" x14ac:dyDescent="0.15">
      <c r="A1125" s="4" t="s">
        <v>2267</v>
      </c>
      <c r="B1125" s="5" t="s">
        <v>4</v>
      </c>
      <c r="C1125" s="4" t="s">
        <v>2323</v>
      </c>
      <c r="D1125" s="7">
        <f t="shared" si="36"/>
        <v>136357</v>
      </c>
      <c r="E1125">
        <f>ROW()</f>
        <v>1125</v>
      </c>
      <c r="F1125">
        <f t="shared" si="37"/>
        <v>0.90428090428090435</v>
      </c>
    </row>
    <row r="1126" spans="1:6" x14ac:dyDescent="0.15">
      <c r="A1126" s="4" t="s">
        <v>2269</v>
      </c>
      <c r="B1126" s="5" t="s">
        <v>4</v>
      </c>
      <c r="C1126" s="4" t="s">
        <v>2323</v>
      </c>
      <c r="D1126" s="7">
        <f t="shared" si="36"/>
        <v>136354</v>
      </c>
      <c r="E1126">
        <f>ROW()</f>
        <v>1126</v>
      </c>
      <c r="F1126">
        <f t="shared" si="37"/>
        <v>0.90206090206090206</v>
      </c>
    </row>
    <row r="1127" spans="1:6" x14ac:dyDescent="0.15">
      <c r="A1127" s="4" t="s">
        <v>2271</v>
      </c>
      <c r="B1127" s="5" t="s">
        <v>4</v>
      </c>
      <c r="C1127" s="4" t="s">
        <v>2323</v>
      </c>
      <c r="D1127" s="7">
        <f t="shared" si="36"/>
        <v>136351</v>
      </c>
      <c r="E1127">
        <f>ROW()</f>
        <v>1127</v>
      </c>
      <c r="F1127">
        <f t="shared" si="37"/>
        <v>0.89984089984089988</v>
      </c>
    </row>
    <row r="1128" spans="1:6" x14ac:dyDescent="0.15">
      <c r="A1128" s="4" t="s">
        <v>2273</v>
      </c>
      <c r="B1128" s="5" t="s">
        <v>4</v>
      </c>
      <c r="C1128" s="4" t="s">
        <v>2325</v>
      </c>
      <c r="D1128" s="7">
        <f t="shared" si="36"/>
        <v>136347</v>
      </c>
      <c r="E1128">
        <f>ROW()</f>
        <v>1128</v>
      </c>
      <c r="F1128">
        <f t="shared" si="37"/>
        <v>0.89688089688089689</v>
      </c>
    </row>
    <row r="1129" spans="1:6" x14ac:dyDescent="0.15">
      <c r="A1129" s="4" t="s">
        <v>2275</v>
      </c>
      <c r="B1129" s="5" t="s">
        <v>4</v>
      </c>
      <c r="C1129" s="4" t="s">
        <v>2325</v>
      </c>
      <c r="D1129" s="7">
        <f t="shared" si="36"/>
        <v>136343</v>
      </c>
      <c r="E1129">
        <f>ROW()</f>
        <v>1129</v>
      </c>
      <c r="F1129">
        <f t="shared" si="37"/>
        <v>0.89392089392089391</v>
      </c>
    </row>
    <row r="1130" spans="1:6" x14ac:dyDescent="0.15">
      <c r="A1130" s="4" t="s">
        <v>2277</v>
      </c>
      <c r="B1130" s="5" t="s">
        <v>4</v>
      </c>
      <c r="C1130" s="4" t="s">
        <v>2326</v>
      </c>
      <c r="D1130" s="7">
        <f t="shared" si="36"/>
        <v>136338</v>
      </c>
      <c r="E1130">
        <f>ROW()</f>
        <v>1130</v>
      </c>
      <c r="F1130">
        <f t="shared" si="37"/>
        <v>0.89022089022089035</v>
      </c>
    </row>
    <row r="1131" spans="1:6" x14ac:dyDescent="0.15">
      <c r="A1131" s="4" t="s">
        <v>2279</v>
      </c>
      <c r="B1131" s="5" t="s">
        <v>4</v>
      </c>
      <c r="C1131" s="4" t="s">
        <v>2326</v>
      </c>
      <c r="D1131" s="7">
        <f t="shared" si="36"/>
        <v>136333</v>
      </c>
      <c r="E1131">
        <f>ROW()</f>
        <v>1131</v>
      </c>
      <c r="F1131">
        <f t="shared" si="37"/>
        <v>0.88652088652088656</v>
      </c>
    </row>
    <row r="1132" spans="1:6" x14ac:dyDescent="0.15">
      <c r="A1132" s="4" t="s">
        <v>2281</v>
      </c>
      <c r="B1132" s="5" t="s">
        <v>6</v>
      </c>
      <c r="C1132" s="4" t="s">
        <v>10</v>
      </c>
      <c r="D1132" s="7">
        <f t="shared" si="36"/>
        <v>136393</v>
      </c>
      <c r="E1132">
        <f>ROW()</f>
        <v>1132</v>
      </c>
      <c r="F1132">
        <f t="shared" si="37"/>
        <v>0.93092093092093098</v>
      </c>
    </row>
    <row r="1133" spans="1:6" x14ac:dyDescent="0.15">
      <c r="A1133" s="4" t="s">
        <v>2283</v>
      </c>
      <c r="B1133" s="5" t="s">
        <v>4</v>
      </c>
      <c r="C1133" s="4" t="s">
        <v>2319</v>
      </c>
      <c r="D1133" s="7">
        <f t="shared" si="36"/>
        <v>136392</v>
      </c>
      <c r="E1133">
        <f>ROW()</f>
        <v>1133</v>
      </c>
      <c r="F1133">
        <f t="shared" si="37"/>
        <v>0.93018093018093029</v>
      </c>
    </row>
    <row r="1134" spans="1:6" x14ac:dyDescent="0.15">
      <c r="A1134" s="4" t="s">
        <v>2285</v>
      </c>
      <c r="B1134" s="5" t="s">
        <v>4</v>
      </c>
      <c r="C1134" s="4" t="s">
        <v>2319</v>
      </c>
      <c r="D1134" s="7">
        <f t="shared" si="36"/>
        <v>136391</v>
      </c>
      <c r="E1134">
        <f>ROW()</f>
        <v>1134</v>
      </c>
      <c r="F1134">
        <f t="shared" si="37"/>
        <v>0.92944092944092938</v>
      </c>
    </row>
    <row r="1135" spans="1:6" x14ac:dyDescent="0.15">
      <c r="A1135" s="4" t="s">
        <v>2287</v>
      </c>
      <c r="B1135" s="5" t="s">
        <v>4</v>
      </c>
      <c r="C1135" s="4" t="s">
        <v>2319</v>
      </c>
      <c r="D1135" s="7">
        <f t="shared" si="36"/>
        <v>136390</v>
      </c>
      <c r="E1135">
        <f>ROW()</f>
        <v>1135</v>
      </c>
      <c r="F1135">
        <f t="shared" si="37"/>
        <v>0.92870092870092869</v>
      </c>
    </row>
    <row r="1136" spans="1:6" x14ac:dyDescent="0.15">
      <c r="A1136" s="4" t="s">
        <v>2289</v>
      </c>
      <c r="B1136" s="5" t="s">
        <v>4</v>
      </c>
      <c r="C1136" s="4" t="s">
        <v>2319</v>
      </c>
      <c r="D1136" s="7">
        <f t="shared" si="36"/>
        <v>136389</v>
      </c>
      <c r="E1136">
        <f>ROW()</f>
        <v>1136</v>
      </c>
      <c r="F1136">
        <f t="shared" si="37"/>
        <v>0.92796092796092799</v>
      </c>
    </row>
    <row r="1137" spans="1:7" x14ac:dyDescent="0.15">
      <c r="A1137" s="4" t="s">
        <v>2291</v>
      </c>
      <c r="B1137" s="5" t="s">
        <v>4</v>
      </c>
      <c r="C1137" s="4" t="s">
        <v>2319</v>
      </c>
      <c r="D1137" s="7">
        <f t="shared" si="36"/>
        <v>136388</v>
      </c>
      <c r="E1137">
        <f>ROW()</f>
        <v>1137</v>
      </c>
      <c r="F1137">
        <f t="shared" si="37"/>
        <v>0.9272209272209273</v>
      </c>
    </row>
    <row r="1138" spans="1:7" x14ac:dyDescent="0.15">
      <c r="A1138" s="4" t="s">
        <v>2293</v>
      </c>
      <c r="B1138" s="5" t="s">
        <v>4</v>
      </c>
      <c r="C1138" s="4" t="s">
        <v>2319</v>
      </c>
      <c r="D1138" s="7">
        <f t="shared" si="36"/>
        <v>136387</v>
      </c>
      <c r="E1138">
        <f>ROW()</f>
        <v>1138</v>
      </c>
      <c r="F1138">
        <f t="shared" si="37"/>
        <v>0.9264809264809265</v>
      </c>
    </row>
    <row r="1139" spans="1:7" x14ac:dyDescent="0.15">
      <c r="A1139" s="4" t="s">
        <v>2295</v>
      </c>
      <c r="B1139" s="5" t="s">
        <v>4</v>
      </c>
      <c r="C1139" s="4" t="s">
        <v>2319</v>
      </c>
      <c r="D1139" s="7">
        <f t="shared" si="36"/>
        <v>136386</v>
      </c>
      <c r="E1139">
        <f>ROW()</f>
        <v>1139</v>
      </c>
      <c r="F1139">
        <f t="shared" si="37"/>
        <v>0.92574092574092581</v>
      </c>
    </row>
    <row r="1140" spans="1:7" x14ac:dyDescent="0.15">
      <c r="A1140" s="4" t="s">
        <v>2297</v>
      </c>
      <c r="B1140" s="5" t="s">
        <v>4</v>
      </c>
      <c r="C1140" s="4" t="s">
        <v>2319</v>
      </c>
      <c r="D1140" s="7">
        <f t="shared" si="36"/>
        <v>136385</v>
      </c>
      <c r="E1140">
        <f>ROW()</f>
        <v>1140</v>
      </c>
      <c r="F1140">
        <f t="shared" si="37"/>
        <v>0.9250009250009249</v>
      </c>
    </row>
    <row r="1141" spans="1:7" x14ac:dyDescent="0.15">
      <c r="A1141" s="4" t="s">
        <v>2299</v>
      </c>
      <c r="B1141" s="5" t="s">
        <v>4</v>
      </c>
      <c r="C1141" s="4" t="s">
        <v>2319</v>
      </c>
      <c r="D1141" s="7">
        <f t="shared" si="36"/>
        <v>136384</v>
      </c>
      <c r="E1141">
        <f>ROW()</f>
        <v>1141</v>
      </c>
      <c r="F1141">
        <f t="shared" si="37"/>
        <v>0.92426092426092421</v>
      </c>
    </row>
    <row r="1142" spans="1:7" x14ac:dyDescent="0.15">
      <c r="A1142" s="4" t="s">
        <v>2301</v>
      </c>
      <c r="B1142" s="5" t="s">
        <v>4</v>
      </c>
      <c r="C1142" s="4" t="s">
        <v>2321</v>
      </c>
      <c r="D1142" s="7">
        <f t="shared" si="36"/>
        <v>136382</v>
      </c>
      <c r="E1142">
        <f>ROW()</f>
        <v>1142</v>
      </c>
      <c r="F1142">
        <f t="shared" si="37"/>
        <v>0.92278092278092283</v>
      </c>
    </row>
    <row r="1143" spans="1:7" x14ac:dyDescent="0.15">
      <c r="A1143" s="4" t="s">
        <v>2303</v>
      </c>
      <c r="B1143" s="5" t="s">
        <v>4</v>
      </c>
      <c r="C1143" s="4" t="s">
        <v>2321</v>
      </c>
      <c r="D1143" s="7">
        <f t="shared" si="36"/>
        <v>136380</v>
      </c>
      <c r="E1143">
        <f>ROW()</f>
        <v>1143</v>
      </c>
      <c r="F1143">
        <f t="shared" si="37"/>
        <v>0.92130092130092134</v>
      </c>
    </row>
    <row r="1144" spans="1:7" x14ac:dyDescent="0.15">
      <c r="A1144" s="4" t="s">
        <v>2305</v>
      </c>
      <c r="B1144" s="5" t="s">
        <v>4</v>
      </c>
      <c r="C1144" s="4" t="s">
        <v>2321</v>
      </c>
      <c r="D1144" s="7">
        <f t="shared" si="36"/>
        <v>136378</v>
      </c>
      <c r="E1144">
        <f>ROW()</f>
        <v>1144</v>
      </c>
      <c r="F1144">
        <f t="shared" si="37"/>
        <v>0.91982091982091974</v>
      </c>
    </row>
    <row r="1145" spans="1:7" x14ac:dyDescent="0.15">
      <c r="A1145" s="4" t="s">
        <v>2307</v>
      </c>
      <c r="B1145" s="5" t="s">
        <v>4</v>
      </c>
      <c r="C1145" s="4" t="s">
        <v>2321</v>
      </c>
      <c r="D1145" s="7">
        <f t="shared" si="36"/>
        <v>136376</v>
      </c>
      <c r="E1145">
        <f>ROW()</f>
        <v>1145</v>
      </c>
      <c r="F1145">
        <f t="shared" si="37"/>
        <v>0.91834091834091836</v>
      </c>
    </row>
    <row r="1146" spans="1:7" x14ac:dyDescent="0.15">
      <c r="A1146" s="4" t="s">
        <v>2309</v>
      </c>
      <c r="B1146" s="5" t="s">
        <v>4</v>
      </c>
      <c r="C1146" s="4" t="s">
        <v>2321</v>
      </c>
      <c r="D1146" s="7">
        <f t="shared" si="36"/>
        <v>136374</v>
      </c>
      <c r="E1146">
        <f>ROW()</f>
        <v>1146</v>
      </c>
      <c r="F1146">
        <f t="shared" si="37"/>
        <v>0.91686091686091697</v>
      </c>
    </row>
    <row r="1147" spans="1:7" x14ac:dyDescent="0.15">
      <c r="A1147" s="4" t="s">
        <v>2311</v>
      </c>
      <c r="B1147" s="5" t="s">
        <v>4</v>
      </c>
      <c r="C1147" s="4" t="s">
        <v>2323</v>
      </c>
      <c r="D1147" s="7">
        <f t="shared" si="36"/>
        <v>136371</v>
      </c>
      <c r="E1147">
        <f>ROW()</f>
        <v>1147</v>
      </c>
      <c r="F1147">
        <f t="shared" si="37"/>
        <v>0.91464091464091468</v>
      </c>
    </row>
    <row r="1148" spans="1:7" x14ac:dyDescent="0.15">
      <c r="A1148" s="4" t="s">
        <v>2313</v>
      </c>
      <c r="B1148" s="5" t="s">
        <v>4</v>
      </c>
      <c r="C1148" s="4" t="s">
        <v>2323</v>
      </c>
      <c r="D1148" s="7">
        <f t="shared" si="36"/>
        <v>136368</v>
      </c>
      <c r="E1148">
        <f>ROW()</f>
        <v>1148</v>
      </c>
      <c r="F1148">
        <f t="shared" si="37"/>
        <v>0.9124209124209125</v>
      </c>
    </row>
    <row r="1149" spans="1:7" x14ac:dyDescent="0.15">
      <c r="A1149" s="4" t="s">
        <v>2315</v>
      </c>
      <c r="B1149" s="5" t="s">
        <v>4</v>
      </c>
      <c r="C1149" s="4" t="s">
        <v>2323</v>
      </c>
      <c r="D1149" s="7">
        <f t="shared" si="36"/>
        <v>136365</v>
      </c>
      <c r="E1149">
        <f>ROW()</f>
        <v>1149</v>
      </c>
      <c r="F1149">
        <f t="shared" si="37"/>
        <v>0.91020091020091021</v>
      </c>
    </row>
    <row r="1150" spans="1:7" x14ac:dyDescent="0.15">
      <c r="A1150" s="4" t="s">
        <v>2317</v>
      </c>
      <c r="B1150" s="5" t="s">
        <v>4</v>
      </c>
      <c r="C1150" s="4" t="s">
        <v>2325</v>
      </c>
      <c r="D1150" s="7">
        <f t="shared" si="36"/>
        <v>136361</v>
      </c>
      <c r="E1150">
        <f>ROW()</f>
        <v>1150</v>
      </c>
      <c r="F1150">
        <f t="shared" si="37"/>
        <v>0.90724090724090722</v>
      </c>
      <c r="G1150">
        <f>(D1150-135135)*0.000001</f>
        <v>1.2259999999999999E-3</v>
      </c>
    </row>
    <row r="1151" spans="1:7" x14ac:dyDescent="0.15">
      <c r="A1151" s="4" t="s">
        <v>2363</v>
      </c>
      <c r="B1151" s="5" t="s">
        <v>4</v>
      </c>
      <c r="C1151" s="4" t="s">
        <v>2325</v>
      </c>
      <c r="D1151" s="7">
        <f t="shared" si="36"/>
        <v>136357</v>
      </c>
      <c r="E1151">
        <f>ROW()</f>
        <v>1151</v>
      </c>
      <c r="F1151">
        <f t="shared" si="37"/>
        <v>0.90428090428090435</v>
      </c>
    </row>
    <row r="1152" spans="1:7" x14ac:dyDescent="0.15">
      <c r="A1152" s="4" t="s">
        <v>2365</v>
      </c>
      <c r="B1152" s="5" t="s">
        <v>6</v>
      </c>
      <c r="C1152" s="4" t="s">
        <v>2357</v>
      </c>
      <c r="D1152" s="7">
        <f t="shared" si="36"/>
        <v>136407</v>
      </c>
      <c r="E1152">
        <f>ROW()</f>
        <v>1152</v>
      </c>
      <c r="F1152">
        <f t="shared" si="37"/>
        <v>0.94128094128094131</v>
      </c>
    </row>
    <row r="1153" spans="1:6" x14ac:dyDescent="0.15">
      <c r="A1153" s="4" t="s">
        <v>2367</v>
      </c>
      <c r="B1153" s="5" t="s">
        <v>4</v>
      </c>
      <c r="C1153" s="4" t="s">
        <v>2319</v>
      </c>
      <c r="D1153" s="7">
        <f t="shared" si="36"/>
        <v>136406</v>
      </c>
      <c r="E1153">
        <f>ROW()</f>
        <v>1153</v>
      </c>
      <c r="F1153">
        <f t="shared" si="37"/>
        <v>0.94054094054094062</v>
      </c>
    </row>
    <row r="1154" spans="1:6" x14ac:dyDescent="0.15">
      <c r="A1154" s="4" t="s">
        <v>2369</v>
      </c>
      <c r="B1154" s="5" t="s">
        <v>4</v>
      </c>
      <c r="C1154" s="4" t="s">
        <v>2319</v>
      </c>
      <c r="D1154" s="7">
        <f t="shared" si="36"/>
        <v>136405</v>
      </c>
      <c r="E1154">
        <f>ROW()</f>
        <v>1154</v>
      </c>
      <c r="F1154">
        <f t="shared" si="37"/>
        <v>0.93980093980093982</v>
      </c>
    </row>
    <row r="1155" spans="1:6" x14ac:dyDescent="0.15">
      <c r="A1155" s="4" t="s">
        <v>2371</v>
      </c>
      <c r="B1155" s="5" t="s">
        <v>6</v>
      </c>
      <c r="C1155" s="4" t="s">
        <v>2320</v>
      </c>
      <c r="D1155" s="7">
        <f t="shared" si="36"/>
        <v>136415</v>
      </c>
      <c r="E1155">
        <f>ROW()</f>
        <v>1155</v>
      </c>
      <c r="F1155">
        <f t="shared" si="37"/>
        <v>0.94720094720094716</v>
      </c>
    </row>
    <row r="1156" spans="1:6" x14ac:dyDescent="0.15">
      <c r="A1156" s="4" t="s">
        <v>2373</v>
      </c>
      <c r="B1156" s="5" t="s">
        <v>6</v>
      </c>
      <c r="C1156" s="4" t="s">
        <v>2320</v>
      </c>
      <c r="D1156" s="7">
        <f t="shared" si="36"/>
        <v>136425</v>
      </c>
      <c r="E1156">
        <f>ROW()</f>
        <v>1156</v>
      </c>
      <c r="F1156">
        <f t="shared" si="37"/>
        <v>0.95460095460095462</v>
      </c>
    </row>
    <row r="1157" spans="1:6" x14ac:dyDescent="0.15">
      <c r="A1157" s="4" t="s">
        <v>2375</v>
      </c>
      <c r="B1157" s="5" t="s">
        <v>4</v>
      </c>
      <c r="C1157" s="4" t="s">
        <v>2319</v>
      </c>
      <c r="D1157" s="7">
        <f t="shared" si="36"/>
        <v>136424</v>
      </c>
      <c r="E1157">
        <f>ROW()</f>
        <v>1157</v>
      </c>
      <c r="F1157">
        <f t="shared" si="37"/>
        <v>0.95386095386095393</v>
      </c>
    </row>
    <row r="1158" spans="1:6" x14ac:dyDescent="0.15">
      <c r="A1158" s="4" t="s">
        <v>2377</v>
      </c>
      <c r="B1158" s="5" t="s">
        <v>6</v>
      </c>
      <c r="C1158" s="4" t="s">
        <v>2320</v>
      </c>
      <c r="D1158" s="7">
        <f t="shared" si="36"/>
        <v>136434</v>
      </c>
      <c r="E1158">
        <f>ROW()</f>
        <v>1158</v>
      </c>
      <c r="F1158">
        <f t="shared" si="37"/>
        <v>0.96126096126096139</v>
      </c>
    </row>
    <row r="1159" spans="1:6" x14ac:dyDescent="0.15">
      <c r="A1159" s="4" t="s">
        <v>2379</v>
      </c>
      <c r="B1159" s="5" t="s">
        <v>4</v>
      </c>
      <c r="C1159" s="4" t="s">
        <v>2319</v>
      </c>
      <c r="D1159" s="7">
        <f t="shared" si="36"/>
        <v>136433</v>
      </c>
      <c r="E1159">
        <f>ROW()</f>
        <v>1159</v>
      </c>
      <c r="F1159">
        <f t="shared" si="37"/>
        <v>0.96052096052096048</v>
      </c>
    </row>
    <row r="1160" spans="1:6" x14ac:dyDescent="0.15">
      <c r="A1160" s="4" t="s">
        <v>2381</v>
      </c>
      <c r="B1160" s="5" t="s">
        <v>4</v>
      </c>
      <c r="C1160" s="4" t="s">
        <v>2319</v>
      </c>
      <c r="D1160" s="7">
        <f t="shared" si="36"/>
        <v>136432</v>
      </c>
      <c r="E1160">
        <f>ROW()</f>
        <v>1160</v>
      </c>
      <c r="F1160">
        <f t="shared" si="37"/>
        <v>0.95978095978095979</v>
      </c>
    </row>
    <row r="1161" spans="1:6" x14ac:dyDescent="0.15">
      <c r="A1161" s="4" t="s">
        <v>2383</v>
      </c>
      <c r="B1161" s="5" t="s">
        <v>4</v>
      </c>
      <c r="C1161" s="4" t="s">
        <v>2319</v>
      </c>
      <c r="D1161" s="7">
        <f t="shared" ref="D1161:D1224" si="38">D1160+C1161</f>
        <v>136431</v>
      </c>
      <c r="E1161">
        <f>ROW()</f>
        <v>1161</v>
      </c>
      <c r="F1161">
        <f t="shared" ref="F1161:F1224" si="39">(D1161-135135)/135135*100</f>
        <v>0.95904095904095898</v>
      </c>
    </row>
    <row r="1162" spans="1:6" x14ac:dyDescent="0.15">
      <c r="A1162" s="4" t="s">
        <v>2385</v>
      </c>
      <c r="B1162" s="5" t="s">
        <v>4</v>
      </c>
      <c r="C1162" s="4" t="s">
        <v>2319</v>
      </c>
      <c r="D1162" s="7">
        <f t="shared" si="38"/>
        <v>136430</v>
      </c>
      <c r="E1162">
        <f>ROW()</f>
        <v>1162</v>
      </c>
      <c r="F1162">
        <f t="shared" si="39"/>
        <v>0.95830095830095829</v>
      </c>
    </row>
    <row r="1163" spans="1:6" x14ac:dyDescent="0.15">
      <c r="A1163" s="4" t="s">
        <v>2387</v>
      </c>
      <c r="B1163" s="5" t="s">
        <v>4</v>
      </c>
      <c r="C1163" s="4" t="s">
        <v>2319</v>
      </c>
      <c r="D1163" s="7">
        <f t="shared" si="38"/>
        <v>136429</v>
      </c>
      <c r="E1163">
        <f>ROW()</f>
        <v>1163</v>
      </c>
      <c r="F1163">
        <f t="shared" si="39"/>
        <v>0.9575609575609576</v>
      </c>
    </row>
    <row r="1164" spans="1:6" x14ac:dyDescent="0.15">
      <c r="A1164" s="4" t="s">
        <v>2389</v>
      </c>
      <c r="B1164" s="5" t="s">
        <v>4</v>
      </c>
      <c r="C1164" s="4" t="s">
        <v>2319</v>
      </c>
      <c r="D1164" s="7">
        <f t="shared" si="38"/>
        <v>136428</v>
      </c>
      <c r="E1164">
        <f>ROW()</f>
        <v>1164</v>
      </c>
      <c r="F1164">
        <f t="shared" si="39"/>
        <v>0.95682095682095691</v>
      </c>
    </row>
    <row r="1165" spans="1:6" x14ac:dyDescent="0.15">
      <c r="A1165" s="4" t="s">
        <v>2391</v>
      </c>
      <c r="B1165" s="5" t="s">
        <v>4</v>
      </c>
      <c r="C1165" s="4" t="s">
        <v>2319</v>
      </c>
      <c r="D1165" s="7">
        <f t="shared" si="38"/>
        <v>136427</v>
      </c>
      <c r="E1165">
        <f>ROW()</f>
        <v>1165</v>
      </c>
      <c r="F1165">
        <f t="shared" si="39"/>
        <v>0.956080956080956</v>
      </c>
    </row>
    <row r="1166" spans="1:6" x14ac:dyDescent="0.15">
      <c r="A1166" s="4" t="s">
        <v>2393</v>
      </c>
      <c r="B1166" s="5" t="s">
        <v>6</v>
      </c>
      <c r="C1166" s="4" t="s">
        <v>2320</v>
      </c>
      <c r="D1166" s="7">
        <f t="shared" si="38"/>
        <v>136437</v>
      </c>
      <c r="E1166">
        <f>ROW()</f>
        <v>1166</v>
      </c>
      <c r="F1166">
        <f t="shared" si="39"/>
        <v>0.96348096348096346</v>
      </c>
    </row>
    <row r="1167" spans="1:6" x14ac:dyDescent="0.15">
      <c r="A1167" s="4" t="s">
        <v>2395</v>
      </c>
      <c r="B1167" s="5" t="s">
        <v>4</v>
      </c>
      <c r="C1167" s="4" t="s">
        <v>2319</v>
      </c>
      <c r="D1167" s="7">
        <f t="shared" si="38"/>
        <v>136436</v>
      </c>
      <c r="E1167">
        <f>ROW()</f>
        <v>1167</v>
      </c>
      <c r="F1167">
        <f t="shared" si="39"/>
        <v>0.96274096274096277</v>
      </c>
    </row>
    <row r="1168" spans="1:6" x14ac:dyDescent="0.15">
      <c r="A1168" s="4" t="s">
        <v>2397</v>
      </c>
      <c r="B1168" s="5" t="s">
        <v>6</v>
      </c>
      <c r="C1168" s="4" t="s">
        <v>2320</v>
      </c>
      <c r="D1168" s="7">
        <f t="shared" si="38"/>
        <v>136446</v>
      </c>
      <c r="E1168">
        <f>ROW()</f>
        <v>1168</v>
      </c>
      <c r="F1168">
        <f t="shared" si="39"/>
        <v>0.97014097014097023</v>
      </c>
    </row>
    <row r="1169" spans="1:6" x14ac:dyDescent="0.15">
      <c r="A1169" s="4" t="s">
        <v>2399</v>
      </c>
      <c r="B1169" s="5" t="s">
        <v>4</v>
      </c>
      <c r="C1169" s="4" t="s">
        <v>2319</v>
      </c>
      <c r="D1169" s="7">
        <f t="shared" si="38"/>
        <v>136445</v>
      </c>
      <c r="E1169">
        <f>ROW()</f>
        <v>1169</v>
      </c>
      <c r="F1169">
        <f t="shared" si="39"/>
        <v>0.96940096940096931</v>
      </c>
    </row>
    <row r="1170" spans="1:6" x14ac:dyDescent="0.15">
      <c r="A1170" s="4" t="s">
        <v>2401</v>
      </c>
      <c r="B1170" s="5" t="s">
        <v>4</v>
      </c>
      <c r="C1170" s="4" t="s">
        <v>2319</v>
      </c>
      <c r="D1170" s="7">
        <f t="shared" si="38"/>
        <v>136444</v>
      </c>
      <c r="E1170">
        <f>ROW()</f>
        <v>1170</v>
      </c>
      <c r="F1170">
        <f t="shared" si="39"/>
        <v>0.96866096866096862</v>
      </c>
    </row>
    <row r="1171" spans="1:6" x14ac:dyDescent="0.15">
      <c r="A1171" s="4" t="s">
        <v>2403</v>
      </c>
      <c r="B1171" s="5" t="s">
        <v>4</v>
      </c>
      <c r="C1171" s="4" t="s">
        <v>2319</v>
      </c>
      <c r="D1171" s="7">
        <f t="shared" si="38"/>
        <v>136443</v>
      </c>
      <c r="E1171">
        <f>ROW()</f>
        <v>1171</v>
      </c>
      <c r="F1171">
        <f t="shared" si="39"/>
        <v>0.96792096792096793</v>
      </c>
    </row>
    <row r="1172" spans="1:6" x14ac:dyDescent="0.15">
      <c r="A1172" s="4" t="s">
        <v>2405</v>
      </c>
      <c r="B1172" s="5" t="s">
        <v>6</v>
      </c>
      <c r="C1172" s="4" t="s">
        <v>2320</v>
      </c>
      <c r="D1172" s="7">
        <f t="shared" si="38"/>
        <v>136453</v>
      </c>
      <c r="E1172">
        <f>ROW()</f>
        <v>1172</v>
      </c>
      <c r="F1172">
        <f t="shared" si="39"/>
        <v>0.97532097532097539</v>
      </c>
    </row>
    <row r="1173" spans="1:6" x14ac:dyDescent="0.15">
      <c r="A1173" s="4" t="s">
        <v>2407</v>
      </c>
      <c r="B1173" s="5" t="s">
        <v>4</v>
      </c>
      <c r="C1173" s="4" t="s">
        <v>2319</v>
      </c>
      <c r="D1173" s="7">
        <f t="shared" si="38"/>
        <v>136452</v>
      </c>
      <c r="E1173">
        <f>ROW()</f>
        <v>1173</v>
      </c>
      <c r="F1173">
        <f t="shared" si="39"/>
        <v>0.9745809745809747</v>
      </c>
    </row>
    <row r="1174" spans="1:6" x14ac:dyDescent="0.15">
      <c r="A1174" s="4" t="s">
        <v>2409</v>
      </c>
      <c r="B1174" s="5" t="s">
        <v>4</v>
      </c>
      <c r="C1174" s="4" t="s">
        <v>2319</v>
      </c>
      <c r="D1174" s="7">
        <f t="shared" si="38"/>
        <v>136451</v>
      </c>
      <c r="E1174">
        <f>ROW()</f>
        <v>1174</v>
      </c>
      <c r="F1174">
        <f t="shared" si="39"/>
        <v>0.97384097384097379</v>
      </c>
    </row>
    <row r="1175" spans="1:6" x14ac:dyDescent="0.15">
      <c r="A1175" s="4" t="s">
        <v>2411</v>
      </c>
      <c r="B1175" s="5" t="s">
        <v>4</v>
      </c>
      <c r="C1175" s="4" t="s">
        <v>2319</v>
      </c>
      <c r="D1175" s="7">
        <f t="shared" si="38"/>
        <v>136450</v>
      </c>
      <c r="E1175">
        <f>ROW()</f>
        <v>1175</v>
      </c>
      <c r="F1175">
        <f t="shared" si="39"/>
        <v>0.9731009731009731</v>
      </c>
    </row>
    <row r="1176" spans="1:6" x14ac:dyDescent="0.15">
      <c r="A1176" s="4" t="s">
        <v>2413</v>
      </c>
      <c r="B1176" s="5" t="s">
        <v>4</v>
      </c>
      <c r="C1176" s="4" t="s">
        <v>2319</v>
      </c>
      <c r="D1176" s="7">
        <f t="shared" si="38"/>
        <v>136449</v>
      </c>
      <c r="E1176">
        <f>ROW()</f>
        <v>1176</v>
      </c>
      <c r="F1176">
        <f t="shared" si="39"/>
        <v>0.97236097236097241</v>
      </c>
    </row>
    <row r="1177" spans="1:6" x14ac:dyDescent="0.15">
      <c r="A1177" s="4" t="s">
        <v>2415</v>
      </c>
      <c r="B1177" s="5" t="s">
        <v>4</v>
      </c>
      <c r="C1177" s="4" t="s">
        <v>2319</v>
      </c>
      <c r="D1177" s="7">
        <f t="shared" si="38"/>
        <v>136448</v>
      </c>
      <c r="E1177">
        <f>ROW()</f>
        <v>1177</v>
      </c>
      <c r="F1177">
        <f t="shared" si="39"/>
        <v>0.97162097162097161</v>
      </c>
    </row>
    <row r="1178" spans="1:6" x14ac:dyDescent="0.15">
      <c r="A1178" s="4" t="s">
        <v>2417</v>
      </c>
      <c r="B1178" s="5" t="s">
        <v>4</v>
      </c>
      <c r="C1178" s="4" t="s">
        <v>2319</v>
      </c>
      <c r="D1178" s="7">
        <f t="shared" si="38"/>
        <v>136447</v>
      </c>
      <c r="E1178">
        <f>ROW()</f>
        <v>1178</v>
      </c>
      <c r="F1178">
        <f t="shared" si="39"/>
        <v>0.97088097088097092</v>
      </c>
    </row>
    <row r="1179" spans="1:6" x14ac:dyDescent="0.15">
      <c r="A1179" s="4" t="s">
        <v>2419</v>
      </c>
      <c r="B1179" s="5" t="s">
        <v>4</v>
      </c>
      <c r="C1179" s="4" t="s">
        <v>2319</v>
      </c>
      <c r="D1179" s="7">
        <f t="shared" si="38"/>
        <v>136446</v>
      </c>
      <c r="E1179">
        <f>ROW()</f>
        <v>1179</v>
      </c>
      <c r="F1179">
        <f t="shared" si="39"/>
        <v>0.97014097014097023</v>
      </c>
    </row>
    <row r="1180" spans="1:6" x14ac:dyDescent="0.15">
      <c r="A1180" s="4" t="s">
        <v>2421</v>
      </c>
      <c r="B1180" s="5" t="s">
        <v>6</v>
      </c>
      <c r="C1180" s="4" t="s">
        <v>2320</v>
      </c>
      <c r="D1180" s="7">
        <f t="shared" si="38"/>
        <v>136456</v>
      </c>
      <c r="E1180">
        <f>ROW()</f>
        <v>1180</v>
      </c>
      <c r="F1180">
        <f t="shared" si="39"/>
        <v>0.97754097754097746</v>
      </c>
    </row>
    <row r="1181" spans="1:6" x14ac:dyDescent="0.15">
      <c r="A1181" s="4" t="s">
        <v>2423</v>
      </c>
      <c r="B1181" s="5" t="s">
        <v>4</v>
      </c>
      <c r="C1181" s="4" t="s">
        <v>2319</v>
      </c>
      <c r="D1181" s="7">
        <f t="shared" si="38"/>
        <v>136455</v>
      </c>
      <c r="E1181">
        <f>ROW()</f>
        <v>1181</v>
      </c>
      <c r="F1181">
        <f t="shared" si="39"/>
        <v>0.97680097680097677</v>
      </c>
    </row>
    <row r="1182" spans="1:6" x14ac:dyDescent="0.15">
      <c r="A1182" s="4" t="s">
        <v>2425</v>
      </c>
      <c r="B1182" s="5" t="s">
        <v>4</v>
      </c>
      <c r="C1182" s="4" t="s">
        <v>2319</v>
      </c>
      <c r="D1182" s="7">
        <f t="shared" si="38"/>
        <v>136454</v>
      </c>
      <c r="E1182">
        <f>ROW()</f>
        <v>1182</v>
      </c>
      <c r="F1182">
        <f t="shared" si="39"/>
        <v>0.97606097606097608</v>
      </c>
    </row>
    <row r="1183" spans="1:6" x14ac:dyDescent="0.15">
      <c r="A1183" s="4" t="s">
        <v>2427</v>
      </c>
      <c r="B1183" s="5" t="s">
        <v>4</v>
      </c>
      <c r="C1183" s="4" t="s">
        <v>2319</v>
      </c>
      <c r="D1183" s="7">
        <f t="shared" si="38"/>
        <v>136453</v>
      </c>
      <c r="E1183">
        <f>ROW()</f>
        <v>1183</v>
      </c>
      <c r="F1183">
        <f t="shared" si="39"/>
        <v>0.97532097532097539</v>
      </c>
    </row>
    <row r="1184" spans="1:6" x14ac:dyDescent="0.15">
      <c r="A1184" s="4" t="s">
        <v>2429</v>
      </c>
      <c r="B1184" s="5" t="s">
        <v>4</v>
      </c>
      <c r="C1184" s="4" t="s">
        <v>2319</v>
      </c>
      <c r="D1184" s="7">
        <f t="shared" si="38"/>
        <v>136452</v>
      </c>
      <c r="E1184">
        <f>ROW()</f>
        <v>1184</v>
      </c>
      <c r="F1184">
        <f t="shared" si="39"/>
        <v>0.9745809745809747</v>
      </c>
    </row>
    <row r="1185" spans="1:6" x14ac:dyDescent="0.15">
      <c r="A1185" s="4" t="s">
        <v>2431</v>
      </c>
      <c r="B1185" s="5" t="s">
        <v>4</v>
      </c>
      <c r="C1185" s="4" t="s">
        <v>2319</v>
      </c>
      <c r="D1185" s="7">
        <f t="shared" si="38"/>
        <v>136451</v>
      </c>
      <c r="E1185">
        <f>ROW()</f>
        <v>1185</v>
      </c>
      <c r="F1185">
        <f t="shared" si="39"/>
        <v>0.97384097384097379</v>
      </c>
    </row>
    <row r="1186" spans="1:6" x14ac:dyDescent="0.15">
      <c r="A1186" s="4" t="s">
        <v>2433</v>
      </c>
      <c r="B1186" s="5" t="s">
        <v>6</v>
      </c>
      <c r="C1186" s="4" t="s">
        <v>2320</v>
      </c>
      <c r="D1186" s="7">
        <f t="shared" si="38"/>
        <v>136461</v>
      </c>
      <c r="E1186">
        <f>ROW()</f>
        <v>1186</v>
      </c>
      <c r="F1186">
        <f t="shared" si="39"/>
        <v>0.98124098124098125</v>
      </c>
    </row>
    <row r="1187" spans="1:6" x14ac:dyDescent="0.15">
      <c r="A1187" s="4" t="s">
        <v>2435</v>
      </c>
      <c r="B1187" s="5" t="s">
        <v>4</v>
      </c>
      <c r="C1187" s="4" t="s">
        <v>2319</v>
      </c>
      <c r="D1187" s="7">
        <f t="shared" si="38"/>
        <v>136460</v>
      </c>
      <c r="E1187">
        <f>ROW()</f>
        <v>1187</v>
      </c>
      <c r="F1187">
        <f t="shared" si="39"/>
        <v>0.98050098050098056</v>
      </c>
    </row>
    <row r="1188" spans="1:6" x14ac:dyDescent="0.15">
      <c r="A1188" s="4" t="s">
        <v>2437</v>
      </c>
      <c r="B1188" s="5" t="s">
        <v>4</v>
      </c>
      <c r="C1188" s="4" t="s">
        <v>2319</v>
      </c>
      <c r="D1188" s="7">
        <f t="shared" si="38"/>
        <v>136459</v>
      </c>
      <c r="E1188">
        <f>ROW()</f>
        <v>1188</v>
      </c>
      <c r="F1188">
        <f t="shared" si="39"/>
        <v>0.97976097976097987</v>
      </c>
    </row>
    <row r="1189" spans="1:6" x14ac:dyDescent="0.15">
      <c r="A1189" s="4" t="s">
        <v>2439</v>
      </c>
      <c r="B1189" s="5" t="s">
        <v>4</v>
      </c>
      <c r="C1189" s="4" t="s">
        <v>2319</v>
      </c>
      <c r="D1189" s="7">
        <f t="shared" si="38"/>
        <v>136458</v>
      </c>
      <c r="E1189">
        <f>ROW()</f>
        <v>1189</v>
      </c>
      <c r="F1189">
        <f t="shared" si="39"/>
        <v>0.97902097902097907</v>
      </c>
    </row>
    <row r="1190" spans="1:6" x14ac:dyDescent="0.15">
      <c r="A1190" s="4" t="s">
        <v>2441</v>
      </c>
      <c r="B1190" s="5" t="s">
        <v>4</v>
      </c>
      <c r="C1190" s="4" t="s">
        <v>2319</v>
      </c>
      <c r="D1190" s="7">
        <f t="shared" si="38"/>
        <v>136457</v>
      </c>
      <c r="E1190">
        <f>ROW()</f>
        <v>1190</v>
      </c>
      <c r="F1190">
        <f t="shared" si="39"/>
        <v>0.97828097828097826</v>
      </c>
    </row>
    <row r="1191" spans="1:6" x14ac:dyDescent="0.15">
      <c r="A1191" s="4" t="s">
        <v>2443</v>
      </c>
      <c r="B1191" s="5" t="s">
        <v>6</v>
      </c>
      <c r="C1191" s="4" t="s">
        <v>2320</v>
      </c>
      <c r="D1191" s="7">
        <f t="shared" si="38"/>
        <v>136467</v>
      </c>
      <c r="E1191">
        <f>ROW()</f>
        <v>1191</v>
      </c>
      <c r="F1191">
        <f t="shared" si="39"/>
        <v>0.98568098568098572</v>
      </c>
    </row>
    <row r="1192" spans="1:6" x14ac:dyDescent="0.15">
      <c r="A1192" s="4" t="s">
        <v>2445</v>
      </c>
      <c r="B1192" s="5" t="s">
        <v>4</v>
      </c>
      <c r="C1192" s="4" t="s">
        <v>2319</v>
      </c>
      <c r="D1192" s="7">
        <f t="shared" si="38"/>
        <v>136466</v>
      </c>
      <c r="E1192">
        <f>ROW()</f>
        <v>1192</v>
      </c>
      <c r="F1192">
        <f t="shared" si="39"/>
        <v>0.98494098494098492</v>
      </c>
    </row>
    <row r="1193" spans="1:6" x14ac:dyDescent="0.15">
      <c r="A1193" s="4" t="s">
        <v>2447</v>
      </c>
      <c r="B1193" s="5" t="s">
        <v>4</v>
      </c>
      <c r="C1193" s="4" t="s">
        <v>2319</v>
      </c>
      <c r="D1193" s="7">
        <f t="shared" si="38"/>
        <v>136465</v>
      </c>
      <c r="E1193">
        <f>ROW()</f>
        <v>1193</v>
      </c>
      <c r="F1193">
        <f t="shared" si="39"/>
        <v>0.98420098420098423</v>
      </c>
    </row>
    <row r="1194" spans="1:6" x14ac:dyDescent="0.15">
      <c r="A1194" s="4" t="s">
        <v>2449</v>
      </c>
      <c r="B1194" s="5" t="s">
        <v>4</v>
      </c>
      <c r="C1194" s="4" t="s">
        <v>2319</v>
      </c>
      <c r="D1194" s="7">
        <f t="shared" si="38"/>
        <v>136464</v>
      </c>
      <c r="E1194">
        <f>ROW()</f>
        <v>1194</v>
      </c>
      <c r="F1194">
        <f t="shared" si="39"/>
        <v>0.98346098346098354</v>
      </c>
    </row>
    <row r="1195" spans="1:6" x14ac:dyDescent="0.15">
      <c r="A1195" s="4" t="s">
        <v>2451</v>
      </c>
      <c r="B1195" s="5" t="s">
        <v>4</v>
      </c>
      <c r="C1195" s="4" t="s">
        <v>2319</v>
      </c>
      <c r="D1195" s="7">
        <f t="shared" si="38"/>
        <v>136463</v>
      </c>
      <c r="E1195">
        <f>ROW()</f>
        <v>1195</v>
      </c>
      <c r="F1195">
        <f t="shared" si="39"/>
        <v>0.98272098272098263</v>
      </c>
    </row>
    <row r="1196" spans="1:6" x14ac:dyDescent="0.15">
      <c r="A1196" s="4" t="s">
        <v>2453</v>
      </c>
      <c r="B1196" s="5" t="s">
        <v>4</v>
      </c>
      <c r="C1196" s="4" t="s">
        <v>2319</v>
      </c>
      <c r="D1196" s="7">
        <f t="shared" si="38"/>
        <v>136462</v>
      </c>
      <c r="E1196">
        <f>ROW()</f>
        <v>1196</v>
      </c>
      <c r="F1196">
        <f t="shared" si="39"/>
        <v>0.98198098198098194</v>
      </c>
    </row>
    <row r="1197" spans="1:6" x14ac:dyDescent="0.15">
      <c r="A1197" s="4" t="s">
        <v>2455</v>
      </c>
      <c r="B1197" s="5" t="s">
        <v>4</v>
      </c>
      <c r="C1197" s="4" t="s">
        <v>2319</v>
      </c>
      <c r="D1197" s="7">
        <f t="shared" si="38"/>
        <v>136461</v>
      </c>
      <c r="E1197">
        <f>ROW()</f>
        <v>1197</v>
      </c>
      <c r="F1197">
        <f t="shared" si="39"/>
        <v>0.98124098124098125</v>
      </c>
    </row>
    <row r="1198" spans="1:6" x14ac:dyDescent="0.15">
      <c r="A1198" s="4" t="s">
        <v>2457</v>
      </c>
      <c r="B1198" s="5" t="s">
        <v>4</v>
      </c>
      <c r="C1198" s="4" t="s">
        <v>2319</v>
      </c>
      <c r="D1198" s="7">
        <f t="shared" si="38"/>
        <v>136460</v>
      </c>
      <c r="E1198">
        <f>ROW()</f>
        <v>1198</v>
      </c>
      <c r="F1198">
        <f t="shared" si="39"/>
        <v>0.98050098050098056</v>
      </c>
    </row>
    <row r="1199" spans="1:6" x14ac:dyDescent="0.15">
      <c r="A1199" s="4" t="s">
        <v>2459</v>
      </c>
      <c r="B1199" s="5" t="s">
        <v>6</v>
      </c>
      <c r="C1199" s="4" t="s">
        <v>2320</v>
      </c>
      <c r="D1199" s="7">
        <f t="shared" si="38"/>
        <v>136470</v>
      </c>
      <c r="E1199">
        <f>ROW()</f>
        <v>1199</v>
      </c>
      <c r="F1199">
        <f t="shared" si="39"/>
        <v>0.98790098790098801</v>
      </c>
    </row>
    <row r="1200" spans="1:6" x14ac:dyDescent="0.15">
      <c r="A1200" s="4" t="s">
        <v>2461</v>
      </c>
      <c r="B1200" s="5" t="s">
        <v>4</v>
      </c>
      <c r="C1200" s="4" t="s">
        <v>2319</v>
      </c>
      <c r="D1200" s="7">
        <f t="shared" si="38"/>
        <v>136469</v>
      </c>
      <c r="E1200">
        <f>ROW()</f>
        <v>1200</v>
      </c>
      <c r="F1200">
        <f t="shared" si="39"/>
        <v>0.9871609871609871</v>
      </c>
    </row>
    <row r="1201" spans="1:6" x14ac:dyDescent="0.15">
      <c r="A1201" s="4" t="s">
        <v>2463</v>
      </c>
      <c r="B1201" s="5" t="s">
        <v>4</v>
      </c>
      <c r="C1201" s="4" t="s">
        <v>2319</v>
      </c>
      <c r="D1201" s="7">
        <f t="shared" si="38"/>
        <v>136468</v>
      </c>
      <c r="E1201">
        <f>ROW()</f>
        <v>1201</v>
      </c>
      <c r="F1201">
        <f t="shared" si="39"/>
        <v>0.98642098642098641</v>
      </c>
    </row>
    <row r="1202" spans="1:6" x14ac:dyDescent="0.15">
      <c r="A1202" s="4" t="s">
        <v>2465</v>
      </c>
      <c r="B1202" s="5" t="s">
        <v>4</v>
      </c>
      <c r="C1202" s="4" t="s">
        <v>2319</v>
      </c>
      <c r="D1202" s="7">
        <f t="shared" si="38"/>
        <v>136467</v>
      </c>
      <c r="E1202">
        <f>ROW()</f>
        <v>1202</v>
      </c>
      <c r="F1202">
        <f t="shared" si="39"/>
        <v>0.98568098568098572</v>
      </c>
    </row>
    <row r="1203" spans="1:6" x14ac:dyDescent="0.15">
      <c r="A1203" s="4" t="s">
        <v>2467</v>
      </c>
      <c r="B1203" s="5" t="s">
        <v>4</v>
      </c>
      <c r="C1203" s="4" t="s">
        <v>2319</v>
      </c>
      <c r="D1203" s="7">
        <f t="shared" si="38"/>
        <v>136466</v>
      </c>
      <c r="E1203">
        <f>ROW()</f>
        <v>1203</v>
      </c>
      <c r="F1203">
        <f t="shared" si="39"/>
        <v>0.98494098494098492</v>
      </c>
    </row>
    <row r="1204" spans="1:6" x14ac:dyDescent="0.15">
      <c r="A1204" s="4" t="s">
        <v>2469</v>
      </c>
      <c r="B1204" s="5" t="s">
        <v>4</v>
      </c>
      <c r="C1204" s="4" t="s">
        <v>2319</v>
      </c>
      <c r="D1204" s="7">
        <f t="shared" si="38"/>
        <v>136465</v>
      </c>
      <c r="E1204">
        <f>ROW()</f>
        <v>1204</v>
      </c>
      <c r="F1204">
        <f t="shared" si="39"/>
        <v>0.98420098420098423</v>
      </c>
    </row>
    <row r="1205" spans="1:6" x14ac:dyDescent="0.15">
      <c r="A1205" s="4" t="s">
        <v>2471</v>
      </c>
      <c r="B1205" s="5" t="s">
        <v>4</v>
      </c>
      <c r="C1205" s="4" t="s">
        <v>2319</v>
      </c>
      <c r="D1205" s="7">
        <f t="shared" si="38"/>
        <v>136464</v>
      </c>
      <c r="E1205">
        <f>ROW()</f>
        <v>1205</v>
      </c>
      <c r="F1205">
        <f t="shared" si="39"/>
        <v>0.98346098346098354</v>
      </c>
    </row>
    <row r="1206" spans="1:6" x14ac:dyDescent="0.15">
      <c r="A1206" s="4" t="s">
        <v>2473</v>
      </c>
      <c r="B1206" s="5" t="s">
        <v>4</v>
      </c>
      <c r="C1206" s="4" t="s">
        <v>2319</v>
      </c>
      <c r="D1206" s="7">
        <f t="shared" si="38"/>
        <v>136463</v>
      </c>
      <c r="E1206">
        <f>ROW()</f>
        <v>1206</v>
      </c>
      <c r="F1206">
        <f t="shared" si="39"/>
        <v>0.98272098272098263</v>
      </c>
    </row>
    <row r="1207" spans="1:6" x14ac:dyDescent="0.15">
      <c r="A1207" s="4" t="s">
        <v>2475</v>
      </c>
      <c r="B1207" s="5" t="s">
        <v>4</v>
      </c>
      <c r="C1207" s="4" t="s">
        <v>2319</v>
      </c>
      <c r="D1207" s="7">
        <f t="shared" si="38"/>
        <v>136462</v>
      </c>
      <c r="E1207">
        <f>ROW()</f>
        <v>1207</v>
      </c>
      <c r="F1207">
        <f t="shared" si="39"/>
        <v>0.98198098198098194</v>
      </c>
    </row>
    <row r="1208" spans="1:6" x14ac:dyDescent="0.15">
      <c r="A1208" s="4" t="s">
        <v>2477</v>
      </c>
      <c r="B1208" s="5" t="s">
        <v>4</v>
      </c>
      <c r="C1208" s="4" t="s">
        <v>2319</v>
      </c>
      <c r="D1208" s="7">
        <f t="shared" si="38"/>
        <v>136461</v>
      </c>
      <c r="E1208">
        <f>ROW()</f>
        <v>1208</v>
      </c>
      <c r="F1208">
        <f t="shared" si="39"/>
        <v>0.98124098124098125</v>
      </c>
    </row>
    <row r="1209" spans="1:6" x14ac:dyDescent="0.15">
      <c r="A1209" s="4" t="s">
        <v>2479</v>
      </c>
      <c r="B1209" s="5" t="s">
        <v>4</v>
      </c>
      <c r="C1209" s="4" t="s">
        <v>2321</v>
      </c>
      <c r="D1209" s="7">
        <f t="shared" si="38"/>
        <v>136459</v>
      </c>
      <c r="E1209">
        <f>ROW()</f>
        <v>1209</v>
      </c>
      <c r="F1209">
        <f t="shared" si="39"/>
        <v>0.97976097976097987</v>
      </c>
    </row>
    <row r="1210" spans="1:6" x14ac:dyDescent="0.15">
      <c r="A1210" s="4" t="s">
        <v>2481</v>
      </c>
      <c r="B1210" s="5" t="s">
        <v>6</v>
      </c>
      <c r="C1210" s="4" t="s">
        <v>2322</v>
      </c>
      <c r="D1210" s="7">
        <f t="shared" si="38"/>
        <v>136479</v>
      </c>
      <c r="E1210">
        <f>ROW()</f>
        <v>1210</v>
      </c>
      <c r="F1210">
        <f t="shared" si="39"/>
        <v>0.99456099456099456</v>
      </c>
    </row>
    <row r="1211" spans="1:6" x14ac:dyDescent="0.15">
      <c r="A1211" s="4" t="s">
        <v>2483</v>
      </c>
      <c r="B1211" s="5" t="s">
        <v>4</v>
      </c>
      <c r="C1211" s="4" t="s">
        <v>2319</v>
      </c>
      <c r="D1211" s="7">
        <f t="shared" si="38"/>
        <v>136478</v>
      </c>
      <c r="E1211">
        <f>ROW()</f>
        <v>1211</v>
      </c>
      <c r="F1211">
        <f t="shared" si="39"/>
        <v>0.99382099382099387</v>
      </c>
    </row>
    <row r="1212" spans="1:6" x14ac:dyDescent="0.15">
      <c r="A1212" s="4" t="s">
        <v>2485</v>
      </c>
      <c r="B1212" s="5" t="s">
        <v>4</v>
      </c>
      <c r="C1212" s="4" t="s">
        <v>2319</v>
      </c>
      <c r="D1212" s="7">
        <f t="shared" si="38"/>
        <v>136477</v>
      </c>
      <c r="E1212">
        <f>ROW()</f>
        <v>1212</v>
      </c>
      <c r="F1212">
        <f t="shared" si="39"/>
        <v>0.99308099308099318</v>
      </c>
    </row>
    <row r="1213" spans="1:6" x14ac:dyDescent="0.15">
      <c r="A1213" s="4" t="s">
        <v>2489</v>
      </c>
      <c r="B1213" s="5" t="s">
        <v>6</v>
      </c>
      <c r="C1213" s="4" t="s">
        <v>2320</v>
      </c>
      <c r="D1213" s="7">
        <f t="shared" si="38"/>
        <v>136487</v>
      </c>
      <c r="E1213">
        <f>ROW()</f>
        <v>1213</v>
      </c>
      <c r="F1213">
        <f t="shared" si="39"/>
        <v>1.0004810004810005</v>
      </c>
    </row>
    <row r="1214" spans="1:6" x14ac:dyDescent="0.15">
      <c r="A1214" s="4" t="s">
        <v>2491</v>
      </c>
      <c r="B1214" s="5" t="s">
        <v>4</v>
      </c>
      <c r="C1214" s="4" t="s">
        <v>2319</v>
      </c>
      <c r="D1214" s="7">
        <f t="shared" si="38"/>
        <v>136486</v>
      </c>
      <c r="E1214">
        <f>ROW()</f>
        <v>1214</v>
      </c>
      <c r="F1214">
        <f t="shared" si="39"/>
        <v>0.99974099974099973</v>
      </c>
    </row>
    <row r="1215" spans="1:6" x14ac:dyDescent="0.15">
      <c r="A1215" s="4" t="s">
        <v>2493</v>
      </c>
      <c r="B1215" s="5" t="s">
        <v>6</v>
      </c>
      <c r="C1215" s="4" t="s">
        <v>2320</v>
      </c>
      <c r="D1215" s="7">
        <f t="shared" si="38"/>
        <v>136496</v>
      </c>
      <c r="E1215">
        <f>ROW()</f>
        <v>1215</v>
      </c>
      <c r="F1215">
        <f t="shared" si="39"/>
        <v>1.0071410071410072</v>
      </c>
    </row>
    <row r="1216" spans="1:6" x14ac:dyDescent="0.15">
      <c r="A1216" s="4" t="s">
        <v>2495</v>
      </c>
      <c r="B1216" s="5" t="s">
        <v>4</v>
      </c>
      <c r="C1216" s="4" t="s">
        <v>2319</v>
      </c>
      <c r="D1216" s="7">
        <f t="shared" si="38"/>
        <v>136495</v>
      </c>
      <c r="E1216">
        <f>ROW()</f>
        <v>1216</v>
      </c>
      <c r="F1216">
        <f t="shared" si="39"/>
        <v>1.0064010064010065</v>
      </c>
    </row>
    <row r="1217" spans="1:6" x14ac:dyDescent="0.15">
      <c r="A1217" s="4" t="s">
        <v>2497</v>
      </c>
      <c r="B1217" s="5" t="s">
        <v>4</v>
      </c>
      <c r="C1217" s="4" t="s">
        <v>2319</v>
      </c>
      <c r="D1217" s="7">
        <f t="shared" si="38"/>
        <v>136494</v>
      </c>
      <c r="E1217">
        <f>ROW()</f>
        <v>1217</v>
      </c>
      <c r="F1217">
        <f t="shared" si="39"/>
        <v>1.0056610056610058</v>
      </c>
    </row>
    <row r="1218" spans="1:6" x14ac:dyDescent="0.15">
      <c r="A1218" s="4" t="s">
        <v>2499</v>
      </c>
      <c r="B1218" s="5" t="s">
        <v>4</v>
      </c>
      <c r="C1218" s="4" t="s">
        <v>2319</v>
      </c>
      <c r="D1218" s="7">
        <f t="shared" si="38"/>
        <v>136493</v>
      </c>
      <c r="E1218">
        <f>ROW()</f>
        <v>1218</v>
      </c>
      <c r="F1218">
        <f t="shared" si="39"/>
        <v>1.0049210049210049</v>
      </c>
    </row>
    <row r="1219" spans="1:6" x14ac:dyDescent="0.15">
      <c r="A1219" s="4" t="s">
        <v>2501</v>
      </c>
      <c r="B1219" s="5" t="s">
        <v>4</v>
      </c>
      <c r="C1219" s="4" t="s">
        <v>2319</v>
      </c>
      <c r="D1219" s="7">
        <f t="shared" si="38"/>
        <v>136492</v>
      </c>
      <c r="E1219">
        <f>ROW()</f>
        <v>1219</v>
      </c>
      <c r="F1219">
        <f t="shared" si="39"/>
        <v>1.0041810041810042</v>
      </c>
    </row>
    <row r="1220" spans="1:6" x14ac:dyDescent="0.15">
      <c r="A1220" s="4" t="s">
        <v>2503</v>
      </c>
      <c r="B1220" s="5" t="s">
        <v>4</v>
      </c>
      <c r="C1220" s="4" t="s">
        <v>2319</v>
      </c>
      <c r="D1220" s="7">
        <f t="shared" si="38"/>
        <v>136491</v>
      </c>
      <c r="E1220">
        <f>ROW()</f>
        <v>1220</v>
      </c>
      <c r="F1220">
        <f t="shared" si="39"/>
        <v>1.0034410034410035</v>
      </c>
    </row>
    <row r="1221" spans="1:6" x14ac:dyDescent="0.15">
      <c r="A1221" s="4" t="s">
        <v>2505</v>
      </c>
      <c r="B1221" s="5" t="s">
        <v>4</v>
      </c>
      <c r="C1221" s="4" t="s">
        <v>2319</v>
      </c>
      <c r="D1221" s="7">
        <f t="shared" si="38"/>
        <v>136490</v>
      </c>
      <c r="E1221">
        <f>ROW()</f>
        <v>1221</v>
      </c>
      <c r="F1221">
        <f t="shared" si="39"/>
        <v>1.0027010027010028</v>
      </c>
    </row>
    <row r="1222" spans="1:6" x14ac:dyDescent="0.15">
      <c r="A1222" s="4" t="s">
        <v>2507</v>
      </c>
      <c r="B1222" s="5" t="s">
        <v>4</v>
      </c>
      <c r="C1222" s="4" t="s">
        <v>2319</v>
      </c>
      <c r="D1222" s="7">
        <f t="shared" si="38"/>
        <v>136489</v>
      </c>
      <c r="E1222">
        <f>ROW()</f>
        <v>1222</v>
      </c>
      <c r="F1222">
        <f t="shared" si="39"/>
        <v>1.0019610019610021</v>
      </c>
    </row>
    <row r="1223" spans="1:6" x14ac:dyDescent="0.15">
      <c r="A1223" s="4" t="s">
        <v>2509</v>
      </c>
      <c r="B1223" s="5" t="s">
        <v>6</v>
      </c>
      <c r="C1223" s="4" t="s">
        <v>2320</v>
      </c>
      <c r="D1223" s="7">
        <f t="shared" si="38"/>
        <v>136499</v>
      </c>
      <c r="E1223">
        <f>ROW()</f>
        <v>1223</v>
      </c>
      <c r="F1223">
        <f t="shared" si="39"/>
        <v>1.0093610093610093</v>
      </c>
    </row>
    <row r="1224" spans="1:6" x14ac:dyDescent="0.15">
      <c r="A1224" s="4" t="s">
        <v>2511</v>
      </c>
      <c r="B1224" s="5" t="s">
        <v>4</v>
      </c>
      <c r="C1224" s="4" t="s">
        <v>2319</v>
      </c>
      <c r="D1224" s="7">
        <f t="shared" si="38"/>
        <v>136498</v>
      </c>
      <c r="E1224">
        <f>ROW()</f>
        <v>1224</v>
      </c>
      <c r="F1224">
        <f t="shared" si="39"/>
        <v>1.0086210086210086</v>
      </c>
    </row>
    <row r="1225" spans="1:6" x14ac:dyDescent="0.15">
      <c r="A1225" s="4" t="s">
        <v>2513</v>
      </c>
      <c r="B1225" s="5" t="s">
        <v>4</v>
      </c>
      <c r="C1225" s="4" t="s">
        <v>2319</v>
      </c>
      <c r="D1225" s="7">
        <f t="shared" ref="D1225:D1288" si="40">D1224+C1225</f>
        <v>136497</v>
      </c>
      <c r="E1225">
        <f>ROW()</f>
        <v>1225</v>
      </c>
      <c r="F1225">
        <f t="shared" ref="F1225:F1288" si="41">(D1225-135135)/135135*100</f>
        <v>1.0078810078810079</v>
      </c>
    </row>
    <row r="1226" spans="1:6" x14ac:dyDescent="0.15">
      <c r="A1226" s="4" t="s">
        <v>2515</v>
      </c>
      <c r="B1226" s="5" t="s">
        <v>4</v>
      </c>
      <c r="C1226" s="4" t="s">
        <v>2319</v>
      </c>
      <c r="D1226" s="7">
        <f t="shared" si="40"/>
        <v>136496</v>
      </c>
      <c r="E1226">
        <f>ROW()</f>
        <v>1226</v>
      </c>
      <c r="F1226">
        <f t="shared" si="41"/>
        <v>1.0071410071410072</v>
      </c>
    </row>
    <row r="1227" spans="1:6" x14ac:dyDescent="0.15">
      <c r="A1227" s="4" t="s">
        <v>2517</v>
      </c>
      <c r="B1227" s="5" t="s">
        <v>6</v>
      </c>
      <c r="C1227" s="4" t="s">
        <v>2320</v>
      </c>
      <c r="D1227" s="7">
        <f t="shared" si="40"/>
        <v>136506</v>
      </c>
      <c r="E1227">
        <f>ROW()</f>
        <v>1227</v>
      </c>
      <c r="F1227">
        <f t="shared" si="41"/>
        <v>1.0145410145410145</v>
      </c>
    </row>
    <row r="1228" spans="1:6" x14ac:dyDescent="0.15">
      <c r="A1228" s="4" t="s">
        <v>2519</v>
      </c>
      <c r="B1228" s="5" t="s">
        <v>4</v>
      </c>
      <c r="C1228" s="4" t="s">
        <v>2319</v>
      </c>
      <c r="D1228" s="7">
        <f t="shared" si="40"/>
        <v>136505</v>
      </c>
      <c r="E1228">
        <f>ROW()</f>
        <v>1228</v>
      </c>
      <c r="F1228">
        <f t="shared" si="41"/>
        <v>1.0138010138010138</v>
      </c>
    </row>
    <row r="1229" spans="1:6" x14ac:dyDescent="0.15">
      <c r="A1229" s="4" t="s">
        <v>2521</v>
      </c>
      <c r="B1229" s="5" t="s">
        <v>4</v>
      </c>
      <c r="C1229" s="4" t="s">
        <v>2319</v>
      </c>
      <c r="D1229" s="7">
        <f t="shared" si="40"/>
        <v>136504</v>
      </c>
      <c r="E1229">
        <f>ROW()</f>
        <v>1229</v>
      </c>
      <c r="F1229">
        <f t="shared" si="41"/>
        <v>1.0130610130610129</v>
      </c>
    </row>
    <row r="1230" spans="1:6" x14ac:dyDescent="0.15">
      <c r="A1230" s="4" t="s">
        <v>2523</v>
      </c>
      <c r="B1230" s="5" t="s">
        <v>4</v>
      </c>
      <c r="C1230" s="4" t="s">
        <v>2319</v>
      </c>
      <c r="D1230" s="7">
        <f t="shared" si="40"/>
        <v>136503</v>
      </c>
      <c r="E1230">
        <f>ROW()</f>
        <v>1230</v>
      </c>
      <c r="F1230">
        <f t="shared" si="41"/>
        <v>1.0123210123210122</v>
      </c>
    </row>
    <row r="1231" spans="1:6" x14ac:dyDescent="0.15">
      <c r="A1231" s="4" t="s">
        <v>2525</v>
      </c>
      <c r="B1231" s="5" t="s">
        <v>4</v>
      </c>
      <c r="C1231" s="4" t="s">
        <v>2319</v>
      </c>
      <c r="D1231" s="7">
        <f t="shared" si="40"/>
        <v>136502</v>
      </c>
      <c r="E1231">
        <f>ROW()</f>
        <v>1231</v>
      </c>
      <c r="F1231">
        <f t="shared" si="41"/>
        <v>1.0115810115810115</v>
      </c>
    </row>
    <row r="1232" spans="1:6" x14ac:dyDescent="0.15">
      <c r="A1232" s="4" t="s">
        <v>2527</v>
      </c>
      <c r="B1232" s="5" t="s">
        <v>4</v>
      </c>
      <c r="C1232" s="4" t="s">
        <v>2319</v>
      </c>
      <c r="D1232" s="7">
        <f t="shared" si="40"/>
        <v>136501</v>
      </c>
      <c r="E1232">
        <f>ROW()</f>
        <v>1232</v>
      </c>
      <c r="F1232">
        <f t="shared" si="41"/>
        <v>1.0108410108410109</v>
      </c>
    </row>
    <row r="1233" spans="1:6" x14ac:dyDescent="0.15">
      <c r="A1233" s="4" t="s">
        <v>2529</v>
      </c>
      <c r="B1233" s="5" t="s">
        <v>4</v>
      </c>
      <c r="C1233" s="4" t="s">
        <v>2319</v>
      </c>
      <c r="D1233" s="7">
        <f t="shared" si="40"/>
        <v>136500</v>
      </c>
      <c r="E1233">
        <f>ROW()</f>
        <v>1233</v>
      </c>
      <c r="F1233">
        <f t="shared" si="41"/>
        <v>1.0101010101010102</v>
      </c>
    </row>
    <row r="1234" spans="1:6" x14ac:dyDescent="0.15">
      <c r="A1234" s="4" t="s">
        <v>2531</v>
      </c>
      <c r="B1234" s="5" t="s">
        <v>4</v>
      </c>
      <c r="C1234" s="4" t="s">
        <v>2319</v>
      </c>
      <c r="D1234" s="7">
        <f t="shared" si="40"/>
        <v>136499</v>
      </c>
      <c r="E1234">
        <f>ROW()</f>
        <v>1234</v>
      </c>
      <c r="F1234">
        <f t="shared" si="41"/>
        <v>1.0093610093610093</v>
      </c>
    </row>
    <row r="1235" spans="1:6" x14ac:dyDescent="0.15">
      <c r="A1235" s="4" t="s">
        <v>2533</v>
      </c>
      <c r="B1235" s="5" t="s">
        <v>4</v>
      </c>
      <c r="C1235" s="4" t="s">
        <v>2319</v>
      </c>
      <c r="D1235" s="7">
        <f t="shared" si="40"/>
        <v>136498</v>
      </c>
      <c r="E1235">
        <f>ROW()</f>
        <v>1235</v>
      </c>
      <c r="F1235">
        <f t="shared" si="41"/>
        <v>1.0086210086210086</v>
      </c>
    </row>
    <row r="1236" spans="1:6" x14ac:dyDescent="0.15">
      <c r="A1236" s="4" t="s">
        <v>2535</v>
      </c>
      <c r="B1236" s="5" t="s">
        <v>4</v>
      </c>
      <c r="C1236" s="4" t="s">
        <v>2319</v>
      </c>
      <c r="D1236" s="7">
        <f t="shared" si="40"/>
        <v>136497</v>
      </c>
      <c r="E1236">
        <f>ROW()</f>
        <v>1236</v>
      </c>
      <c r="F1236">
        <f t="shared" si="41"/>
        <v>1.0078810078810079</v>
      </c>
    </row>
    <row r="1237" spans="1:6" x14ac:dyDescent="0.15">
      <c r="A1237" s="4" t="s">
        <v>2537</v>
      </c>
      <c r="B1237" s="5" t="s">
        <v>4</v>
      </c>
      <c r="C1237" s="4" t="s">
        <v>2321</v>
      </c>
      <c r="D1237" s="7">
        <f t="shared" si="40"/>
        <v>136495</v>
      </c>
      <c r="E1237">
        <f>ROW()</f>
        <v>1237</v>
      </c>
      <c r="F1237">
        <f t="shared" si="41"/>
        <v>1.0064010064010065</v>
      </c>
    </row>
    <row r="1238" spans="1:6" x14ac:dyDescent="0.15">
      <c r="A1238" s="4" t="s">
        <v>2539</v>
      </c>
      <c r="B1238" s="5" t="s">
        <v>6</v>
      </c>
      <c r="C1238" s="4" t="s">
        <v>2322</v>
      </c>
      <c r="D1238" s="7">
        <f t="shared" si="40"/>
        <v>136515</v>
      </c>
      <c r="E1238">
        <f>ROW()</f>
        <v>1238</v>
      </c>
      <c r="F1238">
        <f t="shared" si="41"/>
        <v>1.0212010212010212</v>
      </c>
    </row>
    <row r="1239" spans="1:6" x14ac:dyDescent="0.15">
      <c r="A1239" s="4" t="s">
        <v>2541</v>
      </c>
      <c r="B1239" s="5" t="s">
        <v>4</v>
      </c>
      <c r="C1239" s="4" t="s">
        <v>2319</v>
      </c>
      <c r="D1239" s="7">
        <f t="shared" si="40"/>
        <v>136514</v>
      </c>
      <c r="E1239">
        <f>ROW()</f>
        <v>1239</v>
      </c>
      <c r="F1239">
        <f t="shared" si="41"/>
        <v>1.0204610204610205</v>
      </c>
    </row>
    <row r="1240" spans="1:6" x14ac:dyDescent="0.15">
      <c r="A1240" s="4" t="s">
        <v>2543</v>
      </c>
      <c r="B1240" s="5" t="s">
        <v>4</v>
      </c>
      <c r="C1240" s="4" t="s">
        <v>2319</v>
      </c>
      <c r="D1240" s="7">
        <f t="shared" si="40"/>
        <v>136513</v>
      </c>
      <c r="E1240">
        <f>ROW()</f>
        <v>1240</v>
      </c>
      <c r="F1240">
        <f t="shared" si="41"/>
        <v>1.0197210197210198</v>
      </c>
    </row>
    <row r="1241" spans="1:6" x14ac:dyDescent="0.15">
      <c r="A1241" s="4" t="s">
        <v>2545</v>
      </c>
      <c r="B1241" s="5" t="s">
        <v>4</v>
      </c>
      <c r="C1241" s="4" t="s">
        <v>2319</v>
      </c>
      <c r="D1241" s="7">
        <f t="shared" si="40"/>
        <v>136512</v>
      </c>
      <c r="E1241">
        <f>ROW()</f>
        <v>1241</v>
      </c>
      <c r="F1241">
        <f t="shared" si="41"/>
        <v>1.0189810189810191</v>
      </c>
    </row>
    <row r="1242" spans="1:6" x14ac:dyDescent="0.15">
      <c r="A1242" s="4" t="s">
        <v>2547</v>
      </c>
      <c r="B1242" s="5" t="s">
        <v>4</v>
      </c>
      <c r="C1242" s="4" t="s">
        <v>2319</v>
      </c>
      <c r="D1242" s="7">
        <f t="shared" si="40"/>
        <v>136511</v>
      </c>
      <c r="E1242">
        <f>ROW()</f>
        <v>1242</v>
      </c>
      <c r="F1242">
        <f t="shared" si="41"/>
        <v>1.0182410182410182</v>
      </c>
    </row>
    <row r="1243" spans="1:6" x14ac:dyDescent="0.15">
      <c r="A1243" s="4" t="s">
        <v>2549</v>
      </c>
      <c r="B1243" s="5" t="s">
        <v>4</v>
      </c>
      <c r="C1243" s="4" t="s">
        <v>2319</v>
      </c>
      <c r="D1243" s="7">
        <f t="shared" si="40"/>
        <v>136510</v>
      </c>
      <c r="E1243">
        <f>ROW()</f>
        <v>1243</v>
      </c>
      <c r="F1243">
        <f t="shared" si="41"/>
        <v>1.0175010175010175</v>
      </c>
    </row>
    <row r="1244" spans="1:6" x14ac:dyDescent="0.15">
      <c r="A1244" s="4" t="s">
        <v>2551</v>
      </c>
      <c r="B1244" s="5" t="s">
        <v>4</v>
      </c>
      <c r="C1244" s="4" t="s">
        <v>2319</v>
      </c>
      <c r="D1244" s="7">
        <f t="shared" si="40"/>
        <v>136509</v>
      </c>
      <c r="E1244">
        <f>ROW()</f>
        <v>1244</v>
      </c>
      <c r="F1244">
        <f t="shared" si="41"/>
        <v>1.0167610167610168</v>
      </c>
    </row>
    <row r="1245" spans="1:6" x14ac:dyDescent="0.15">
      <c r="A1245" s="4" t="s">
        <v>2553</v>
      </c>
      <c r="B1245" s="5" t="s">
        <v>4</v>
      </c>
      <c r="C1245" s="4" t="s">
        <v>2319</v>
      </c>
      <c r="D1245" s="7">
        <f t="shared" si="40"/>
        <v>136508</v>
      </c>
      <c r="E1245">
        <f>ROW()</f>
        <v>1245</v>
      </c>
      <c r="F1245">
        <f t="shared" si="41"/>
        <v>1.0160210160210161</v>
      </c>
    </row>
    <row r="1246" spans="1:6" x14ac:dyDescent="0.15">
      <c r="A1246" s="4" t="s">
        <v>2555</v>
      </c>
      <c r="B1246" s="5" t="s">
        <v>4</v>
      </c>
      <c r="C1246" s="4" t="s">
        <v>2319</v>
      </c>
      <c r="D1246" s="7">
        <f t="shared" si="40"/>
        <v>136507</v>
      </c>
      <c r="E1246">
        <f>ROW()</f>
        <v>1246</v>
      </c>
      <c r="F1246">
        <f t="shared" si="41"/>
        <v>1.0152810152810154</v>
      </c>
    </row>
    <row r="1247" spans="1:6" x14ac:dyDescent="0.15">
      <c r="A1247" s="4" t="s">
        <v>2557</v>
      </c>
      <c r="B1247" s="5" t="s">
        <v>4</v>
      </c>
      <c r="C1247" s="4" t="s">
        <v>2319</v>
      </c>
      <c r="D1247" s="7">
        <f t="shared" si="40"/>
        <v>136506</v>
      </c>
      <c r="E1247">
        <f>ROW()</f>
        <v>1247</v>
      </c>
      <c r="F1247">
        <f t="shared" si="41"/>
        <v>1.0145410145410145</v>
      </c>
    </row>
    <row r="1248" spans="1:6" x14ac:dyDescent="0.15">
      <c r="A1248" s="4" t="s">
        <v>2559</v>
      </c>
      <c r="B1248" s="5" t="s">
        <v>6</v>
      </c>
      <c r="C1248" s="4" t="s">
        <v>2322</v>
      </c>
      <c r="D1248" s="7">
        <f t="shared" si="40"/>
        <v>136526</v>
      </c>
      <c r="E1248">
        <f>ROW()</f>
        <v>1248</v>
      </c>
      <c r="F1248">
        <f t="shared" si="41"/>
        <v>1.0293410293410294</v>
      </c>
    </row>
    <row r="1249" spans="1:6" x14ac:dyDescent="0.15">
      <c r="A1249" s="4" t="s">
        <v>2561</v>
      </c>
      <c r="B1249" s="5" t="s">
        <v>4</v>
      </c>
      <c r="C1249" s="4" t="s">
        <v>2319</v>
      </c>
      <c r="D1249" s="7">
        <f t="shared" si="40"/>
        <v>136525</v>
      </c>
      <c r="E1249">
        <f>ROW()</f>
        <v>1249</v>
      </c>
      <c r="F1249">
        <f t="shared" si="41"/>
        <v>1.0286010286010288</v>
      </c>
    </row>
    <row r="1250" spans="1:6" x14ac:dyDescent="0.15">
      <c r="A1250" s="4" t="s">
        <v>2563</v>
      </c>
      <c r="B1250" s="5" t="s">
        <v>4</v>
      </c>
      <c r="C1250" s="4" t="s">
        <v>2319</v>
      </c>
      <c r="D1250" s="7">
        <f t="shared" si="40"/>
        <v>136524</v>
      </c>
      <c r="E1250">
        <f>ROW()</f>
        <v>1250</v>
      </c>
      <c r="F1250">
        <f t="shared" si="41"/>
        <v>1.0278610278610278</v>
      </c>
    </row>
    <row r="1251" spans="1:6" x14ac:dyDescent="0.15">
      <c r="A1251" s="4" t="s">
        <v>2565</v>
      </c>
      <c r="B1251" s="5" t="s">
        <v>4</v>
      </c>
      <c r="C1251" s="4" t="s">
        <v>2319</v>
      </c>
      <c r="D1251" s="7">
        <f t="shared" si="40"/>
        <v>136523</v>
      </c>
      <c r="E1251">
        <f>ROW()</f>
        <v>1251</v>
      </c>
      <c r="F1251">
        <f t="shared" si="41"/>
        <v>1.0271210271210272</v>
      </c>
    </row>
    <row r="1252" spans="1:6" x14ac:dyDescent="0.15">
      <c r="A1252" s="4" t="s">
        <v>2567</v>
      </c>
      <c r="B1252" s="5" t="s">
        <v>4</v>
      </c>
      <c r="C1252" s="4" t="s">
        <v>2319</v>
      </c>
      <c r="D1252" s="7">
        <f t="shared" si="40"/>
        <v>136522</v>
      </c>
      <c r="E1252">
        <f>ROW()</f>
        <v>1252</v>
      </c>
      <c r="F1252">
        <f t="shared" si="41"/>
        <v>1.0263810263810265</v>
      </c>
    </row>
    <row r="1253" spans="1:6" x14ac:dyDescent="0.15">
      <c r="A1253" s="4" t="s">
        <v>2569</v>
      </c>
      <c r="B1253" s="5" t="s">
        <v>4</v>
      </c>
      <c r="C1253" s="4" t="s">
        <v>2319</v>
      </c>
      <c r="D1253" s="7">
        <f t="shared" si="40"/>
        <v>136521</v>
      </c>
      <c r="E1253">
        <f>ROW()</f>
        <v>1253</v>
      </c>
      <c r="F1253">
        <f t="shared" si="41"/>
        <v>1.0256410256410255</v>
      </c>
    </row>
    <row r="1254" spans="1:6" x14ac:dyDescent="0.15">
      <c r="A1254" s="4" t="s">
        <v>2571</v>
      </c>
      <c r="B1254" s="5" t="s">
        <v>4</v>
      </c>
      <c r="C1254" s="4" t="s">
        <v>2319</v>
      </c>
      <c r="D1254" s="7">
        <f t="shared" si="40"/>
        <v>136520</v>
      </c>
      <c r="E1254">
        <f>ROW()</f>
        <v>1254</v>
      </c>
      <c r="F1254">
        <f t="shared" si="41"/>
        <v>1.0249010249010249</v>
      </c>
    </row>
    <row r="1255" spans="1:6" x14ac:dyDescent="0.15">
      <c r="A1255" s="4" t="s">
        <v>2573</v>
      </c>
      <c r="B1255" s="5" t="s">
        <v>4</v>
      </c>
      <c r="C1255" s="4" t="s">
        <v>2319</v>
      </c>
      <c r="D1255" s="7">
        <f t="shared" si="40"/>
        <v>136519</v>
      </c>
      <c r="E1255">
        <f>ROW()</f>
        <v>1255</v>
      </c>
      <c r="F1255">
        <f t="shared" si="41"/>
        <v>1.0241610241610242</v>
      </c>
    </row>
    <row r="1256" spans="1:6" x14ac:dyDescent="0.15">
      <c r="A1256" s="4" t="s">
        <v>2575</v>
      </c>
      <c r="B1256" s="5" t="s">
        <v>4</v>
      </c>
      <c r="C1256" s="4" t="s">
        <v>2319</v>
      </c>
      <c r="D1256" s="7">
        <f t="shared" si="40"/>
        <v>136518</v>
      </c>
      <c r="E1256">
        <f>ROW()</f>
        <v>1256</v>
      </c>
      <c r="F1256">
        <f t="shared" si="41"/>
        <v>1.0234210234210235</v>
      </c>
    </row>
    <row r="1257" spans="1:6" x14ac:dyDescent="0.15">
      <c r="A1257" s="4" t="s">
        <v>2577</v>
      </c>
      <c r="B1257" s="5" t="s">
        <v>4</v>
      </c>
      <c r="C1257" s="4" t="s">
        <v>2319</v>
      </c>
      <c r="D1257" s="7">
        <f t="shared" si="40"/>
        <v>136517</v>
      </c>
      <c r="E1257">
        <f>ROW()</f>
        <v>1257</v>
      </c>
      <c r="F1257">
        <f t="shared" si="41"/>
        <v>1.0226810226810226</v>
      </c>
    </row>
    <row r="1258" spans="1:6" x14ac:dyDescent="0.15">
      <c r="A1258" s="4" t="s">
        <v>2579</v>
      </c>
      <c r="B1258" s="5" t="s">
        <v>4</v>
      </c>
      <c r="C1258" s="4" t="s">
        <v>2321</v>
      </c>
      <c r="D1258" s="7">
        <f t="shared" si="40"/>
        <v>136515</v>
      </c>
      <c r="E1258">
        <f>ROW()</f>
        <v>1258</v>
      </c>
      <c r="F1258">
        <f t="shared" si="41"/>
        <v>1.0212010212010212</v>
      </c>
    </row>
    <row r="1259" spans="1:6" x14ac:dyDescent="0.15">
      <c r="A1259" s="4" t="s">
        <v>2581</v>
      </c>
      <c r="B1259" s="5" t="s">
        <v>4</v>
      </c>
      <c r="C1259" s="4" t="s">
        <v>2321</v>
      </c>
      <c r="D1259" s="7">
        <f t="shared" si="40"/>
        <v>136513</v>
      </c>
      <c r="E1259">
        <f>ROW()</f>
        <v>1259</v>
      </c>
      <c r="F1259">
        <f t="shared" si="41"/>
        <v>1.0197210197210198</v>
      </c>
    </row>
    <row r="1260" spans="1:6" x14ac:dyDescent="0.15">
      <c r="A1260" s="4" t="s">
        <v>2583</v>
      </c>
      <c r="B1260" s="5" t="s">
        <v>4</v>
      </c>
      <c r="C1260" s="4" t="s">
        <v>2321</v>
      </c>
      <c r="D1260" s="7">
        <f t="shared" si="40"/>
        <v>136511</v>
      </c>
      <c r="E1260">
        <f>ROW()</f>
        <v>1260</v>
      </c>
      <c r="F1260">
        <f t="shared" si="41"/>
        <v>1.0182410182410182</v>
      </c>
    </row>
    <row r="1261" spans="1:6" x14ac:dyDescent="0.15">
      <c r="A1261" s="4" t="s">
        <v>2585</v>
      </c>
      <c r="B1261" s="5" t="s">
        <v>4</v>
      </c>
      <c r="C1261" s="4" t="s">
        <v>2321</v>
      </c>
      <c r="D1261" s="7">
        <f t="shared" si="40"/>
        <v>136509</v>
      </c>
      <c r="E1261">
        <f>ROW()</f>
        <v>1261</v>
      </c>
      <c r="F1261">
        <f t="shared" si="41"/>
        <v>1.0167610167610168</v>
      </c>
    </row>
    <row r="1262" spans="1:6" x14ac:dyDescent="0.15">
      <c r="A1262" s="4" t="s">
        <v>2587</v>
      </c>
      <c r="B1262" s="5" t="s">
        <v>4</v>
      </c>
      <c r="C1262" s="4" t="s">
        <v>2321</v>
      </c>
      <c r="D1262" s="7">
        <f t="shared" si="40"/>
        <v>136507</v>
      </c>
      <c r="E1262">
        <f>ROW()</f>
        <v>1262</v>
      </c>
      <c r="F1262">
        <f t="shared" si="41"/>
        <v>1.0152810152810154</v>
      </c>
    </row>
    <row r="1263" spans="1:6" x14ac:dyDescent="0.15">
      <c r="A1263" s="4" t="s">
        <v>2589</v>
      </c>
      <c r="B1263" s="5" t="s">
        <v>4</v>
      </c>
      <c r="C1263" s="4" t="s">
        <v>2323</v>
      </c>
      <c r="D1263" s="7">
        <f t="shared" si="40"/>
        <v>136504</v>
      </c>
      <c r="E1263">
        <f>ROW()</f>
        <v>1263</v>
      </c>
      <c r="F1263">
        <f t="shared" si="41"/>
        <v>1.0130610130610129</v>
      </c>
    </row>
    <row r="1264" spans="1:6" x14ac:dyDescent="0.15">
      <c r="A1264" s="4" t="s">
        <v>2591</v>
      </c>
      <c r="B1264" s="5" t="s">
        <v>4</v>
      </c>
      <c r="C1264" s="4" t="s">
        <v>2323</v>
      </c>
      <c r="D1264" s="7">
        <f t="shared" si="40"/>
        <v>136501</v>
      </c>
      <c r="E1264">
        <f>ROW()</f>
        <v>1264</v>
      </c>
      <c r="F1264">
        <f t="shared" si="41"/>
        <v>1.0108410108410109</v>
      </c>
    </row>
    <row r="1265" spans="1:6" x14ac:dyDescent="0.15">
      <c r="A1265" s="4" t="s">
        <v>2593</v>
      </c>
      <c r="B1265" s="5" t="s">
        <v>4</v>
      </c>
      <c r="C1265" s="4" t="s">
        <v>2323</v>
      </c>
      <c r="D1265" s="7">
        <f t="shared" si="40"/>
        <v>136498</v>
      </c>
      <c r="E1265">
        <f>ROW()</f>
        <v>1265</v>
      </c>
      <c r="F1265">
        <f t="shared" si="41"/>
        <v>1.0086210086210086</v>
      </c>
    </row>
    <row r="1266" spans="1:6" x14ac:dyDescent="0.15">
      <c r="A1266" s="4" t="s">
        <v>2595</v>
      </c>
      <c r="B1266" s="5" t="s">
        <v>4</v>
      </c>
      <c r="C1266" s="4" t="s">
        <v>2325</v>
      </c>
      <c r="D1266" s="7">
        <f t="shared" si="40"/>
        <v>136494</v>
      </c>
      <c r="E1266">
        <f>ROW()</f>
        <v>1266</v>
      </c>
      <c r="F1266">
        <f t="shared" si="41"/>
        <v>1.0056610056610058</v>
      </c>
    </row>
    <row r="1267" spans="1:6" x14ac:dyDescent="0.15">
      <c r="A1267" s="4" t="s">
        <v>2597</v>
      </c>
      <c r="B1267" s="5" t="s">
        <v>4</v>
      </c>
      <c r="C1267" s="4" t="s">
        <v>2325</v>
      </c>
      <c r="D1267" s="7">
        <f t="shared" si="40"/>
        <v>136490</v>
      </c>
      <c r="E1267">
        <f>ROW()</f>
        <v>1267</v>
      </c>
      <c r="F1267">
        <f t="shared" si="41"/>
        <v>1.0027010027010028</v>
      </c>
    </row>
    <row r="1268" spans="1:6" x14ac:dyDescent="0.15">
      <c r="A1268" s="4" t="s">
        <v>2599</v>
      </c>
      <c r="B1268" s="5" t="s">
        <v>4</v>
      </c>
      <c r="C1268" s="4" t="s">
        <v>2326</v>
      </c>
      <c r="D1268" s="7">
        <f t="shared" si="40"/>
        <v>136485</v>
      </c>
      <c r="E1268">
        <f>ROW()</f>
        <v>1268</v>
      </c>
      <c r="F1268">
        <f t="shared" si="41"/>
        <v>0.99900099900099903</v>
      </c>
    </row>
    <row r="1269" spans="1:6" x14ac:dyDescent="0.15">
      <c r="A1269" s="4" t="s">
        <v>2601</v>
      </c>
      <c r="B1269" s="5" t="s">
        <v>4</v>
      </c>
      <c r="C1269" s="4" t="s">
        <v>2326</v>
      </c>
      <c r="D1269" s="7">
        <f t="shared" si="40"/>
        <v>136480</v>
      </c>
      <c r="E1269">
        <f>ROW()</f>
        <v>1269</v>
      </c>
      <c r="F1269">
        <f t="shared" si="41"/>
        <v>0.99530099530099525</v>
      </c>
    </row>
    <row r="1270" spans="1:6" x14ac:dyDescent="0.15">
      <c r="A1270" s="4" t="s">
        <v>2603</v>
      </c>
      <c r="B1270" s="5" t="s">
        <v>4</v>
      </c>
      <c r="C1270" s="4" t="s">
        <v>5</v>
      </c>
      <c r="D1270" s="7">
        <f t="shared" si="40"/>
        <v>136474</v>
      </c>
      <c r="E1270">
        <f>ROW()</f>
        <v>1270</v>
      </c>
      <c r="F1270">
        <f t="shared" si="41"/>
        <v>0.99086099086099089</v>
      </c>
    </row>
    <row r="1271" spans="1:6" x14ac:dyDescent="0.15">
      <c r="A1271" s="4" t="s">
        <v>2605</v>
      </c>
      <c r="B1271" s="5" t="s">
        <v>4</v>
      </c>
      <c r="C1271" s="4" t="s">
        <v>5</v>
      </c>
      <c r="D1271" s="7">
        <f t="shared" si="40"/>
        <v>136468</v>
      </c>
      <c r="E1271">
        <f>ROW()</f>
        <v>1271</v>
      </c>
      <c r="F1271">
        <f t="shared" si="41"/>
        <v>0.98642098642098641</v>
      </c>
    </row>
    <row r="1272" spans="1:6" x14ac:dyDescent="0.15">
      <c r="A1272" s="4" t="s">
        <v>2607</v>
      </c>
      <c r="B1272" s="5" t="s">
        <v>4</v>
      </c>
      <c r="C1272" s="4" t="s">
        <v>2327</v>
      </c>
      <c r="D1272" s="7">
        <f t="shared" si="40"/>
        <v>136461</v>
      </c>
      <c r="E1272">
        <f>ROW()</f>
        <v>1272</v>
      </c>
      <c r="F1272">
        <f t="shared" si="41"/>
        <v>0.98124098124098125</v>
      </c>
    </row>
    <row r="1273" spans="1:6" x14ac:dyDescent="0.15">
      <c r="A1273" s="4" t="s">
        <v>2609</v>
      </c>
      <c r="B1273" s="5" t="s">
        <v>4</v>
      </c>
      <c r="C1273" s="4" t="s">
        <v>2328</v>
      </c>
      <c r="D1273" s="7">
        <f t="shared" si="40"/>
        <v>136453</v>
      </c>
      <c r="E1273">
        <f>ROW()</f>
        <v>1273</v>
      </c>
      <c r="F1273">
        <f t="shared" si="41"/>
        <v>0.97532097532097539</v>
      </c>
    </row>
    <row r="1274" spans="1:6" x14ac:dyDescent="0.15">
      <c r="A1274" s="4" t="s">
        <v>2611</v>
      </c>
      <c r="B1274" s="5" t="s">
        <v>4</v>
      </c>
      <c r="C1274" s="4" t="s">
        <v>2329</v>
      </c>
      <c r="D1274" s="7">
        <f t="shared" si="40"/>
        <v>136444</v>
      </c>
      <c r="E1274">
        <f>ROW()</f>
        <v>1274</v>
      </c>
      <c r="F1274">
        <f t="shared" si="41"/>
        <v>0.96866096866096862</v>
      </c>
    </row>
    <row r="1275" spans="1:6" x14ac:dyDescent="0.15">
      <c r="A1275" s="4" t="s">
        <v>2613</v>
      </c>
      <c r="B1275" s="5" t="s">
        <v>6</v>
      </c>
      <c r="C1275" s="4" t="s">
        <v>2362</v>
      </c>
      <c r="D1275" s="7">
        <f t="shared" si="40"/>
        <v>136544</v>
      </c>
      <c r="E1275">
        <f>ROW()</f>
        <v>1275</v>
      </c>
      <c r="F1275">
        <f t="shared" si="41"/>
        <v>1.0426610426610428</v>
      </c>
    </row>
    <row r="1276" spans="1:6" x14ac:dyDescent="0.15">
      <c r="A1276" s="4" t="s">
        <v>2615</v>
      </c>
      <c r="B1276" s="5" t="s">
        <v>6</v>
      </c>
      <c r="C1276" s="4" t="s">
        <v>2320</v>
      </c>
      <c r="D1276" s="7">
        <f t="shared" si="40"/>
        <v>136554</v>
      </c>
      <c r="E1276">
        <f>ROW()</f>
        <v>1276</v>
      </c>
      <c r="F1276">
        <f t="shared" si="41"/>
        <v>1.0500610500610501</v>
      </c>
    </row>
    <row r="1277" spans="1:6" x14ac:dyDescent="0.15">
      <c r="A1277" s="4" t="s">
        <v>2617</v>
      </c>
      <c r="B1277" s="5" t="s">
        <v>4</v>
      </c>
      <c r="C1277" s="4" t="s">
        <v>2319</v>
      </c>
      <c r="D1277" s="7">
        <f t="shared" si="40"/>
        <v>136553</v>
      </c>
      <c r="E1277">
        <f>ROW()</f>
        <v>1277</v>
      </c>
      <c r="F1277">
        <f t="shared" si="41"/>
        <v>1.0493210493210492</v>
      </c>
    </row>
    <row r="1278" spans="1:6" x14ac:dyDescent="0.15">
      <c r="A1278" s="4" t="s">
        <v>2619</v>
      </c>
      <c r="B1278" s="5" t="s">
        <v>6</v>
      </c>
      <c r="C1278" s="4" t="s">
        <v>2320</v>
      </c>
      <c r="D1278" s="7">
        <f t="shared" si="40"/>
        <v>136563</v>
      </c>
      <c r="E1278">
        <f>ROW()</f>
        <v>1278</v>
      </c>
      <c r="F1278">
        <f t="shared" si="41"/>
        <v>1.0567210567210568</v>
      </c>
    </row>
    <row r="1279" spans="1:6" x14ac:dyDescent="0.15">
      <c r="A1279" s="4" t="s">
        <v>2621</v>
      </c>
      <c r="B1279" s="5" t="s">
        <v>4</v>
      </c>
      <c r="C1279" s="4" t="s">
        <v>2319</v>
      </c>
      <c r="D1279" s="7">
        <f t="shared" si="40"/>
        <v>136562</v>
      </c>
      <c r="E1279">
        <f>ROW()</f>
        <v>1279</v>
      </c>
      <c r="F1279">
        <f t="shared" si="41"/>
        <v>1.0559810559810561</v>
      </c>
    </row>
    <row r="1280" spans="1:6" x14ac:dyDescent="0.15">
      <c r="A1280" s="4" t="s">
        <v>2623</v>
      </c>
      <c r="B1280" s="5" t="s">
        <v>4</v>
      </c>
      <c r="C1280" s="4" t="s">
        <v>2319</v>
      </c>
      <c r="D1280" s="7">
        <f t="shared" si="40"/>
        <v>136561</v>
      </c>
      <c r="E1280">
        <f>ROW()</f>
        <v>1280</v>
      </c>
      <c r="F1280">
        <f t="shared" si="41"/>
        <v>1.0552410552410554</v>
      </c>
    </row>
    <row r="1281" spans="1:6" x14ac:dyDescent="0.15">
      <c r="A1281" s="4" t="s">
        <v>2625</v>
      </c>
      <c r="B1281" s="5" t="s">
        <v>4</v>
      </c>
      <c r="C1281" s="4" t="s">
        <v>2319</v>
      </c>
      <c r="D1281" s="7">
        <f t="shared" si="40"/>
        <v>136560</v>
      </c>
      <c r="E1281">
        <f>ROW()</f>
        <v>1281</v>
      </c>
      <c r="F1281">
        <f t="shared" si="41"/>
        <v>1.0545010545010547</v>
      </c>
    </row>
    <row r="1282" spans="1:6" x14ac:dyDescent="0.15">
      <c r="A1282" s="4" t="s">
        <v>2627</v>
      </c>
      <c r="B1282" s="5" t="s">
        <v>6</v>
      </c>
      <c r="C1282" s="4" t="s">
        <v>2320</v>
      </c>
      <c r="D1282" s="7">
        <f t="shared" si="40"/>
        <v>136570</v>
      </c>
      <c r="E1282">
        <f>ROW()</f>
        <v>1282</v>
      </c>
      <c r="F1282">
        <f t="shared" si="41"/>
        <v>1.0619010619010618</v>
      </c>
    </row>
    <row r="1283" spans="1:6" x14ac:dyDescent="0.15">
      <c r="A1283" s="4" t="s">
        <v>2629</v>
      </c>
      <c r="B1283" s="5" t="s">
        <v>4</v>
      </c>
      <c r="C1283" s="4" t="s">
        <v>2319</v>
      </c>
      <c r="D1283" s="7">
        <f t="shared" si="40"/>
        <v>136569</v>
      </c>
      <c r="E1283">
        <f>ROW()</f>
        <v>1283</v>
      </c>
      <c r="F1283">
        <f t="shared" si="41"/>
        <v>1.0611610611610611</v>
      </c>
    </row>
    <row r="1284" spans="1:6" x14ac:dyDescent="0.15">
      <c r="A1284" s="4" t="s">
        <v>2631</v>
      </c>
      <c r="B1284" s="5" t="s">
        <v>4</v>
      </c>
      <c r="C1284" s="4" t="s">
        <v>2319</v>
      </c>
      <c r="D1284" s="7">
        <f t="shared" si="40"/>
        <v>136568</v>
      </c>
      <c r="E1284">
        <f>ROW()</f>
        <v>1284</v>
      </c>
      <c r="F1284">
        <f t="shared" si="41"/>
        <v>1.0604210604210604</v>
      </c>
    </row>
    <row r="1285" spans="1:6" x14ac:dyDescent="0.15">
      <c r="A1285" s="4" t="s">
        <v>2633</v>
      </c>
      <c r="B1285" s="5" t="s">
        <v>4</v>
      </c>
      <c r="C1285" s="4" t="s">
        <v>2319</v>
      </c>
      <c r="D1285" s="7">
        <f t="shared" si="40"/>
        <v>136567</v>
      </c>
      <c r="E1285">
        <f>ROW()</f>
        <v>1285</v>
      </c>
      <c r="F1285">
        <f t="shared" si="41"/>
        <v>1.0596810596810597</v>
      </c>
    </row>
    <row r="1286" spans="1:6" x14ac:dyDescent="0.15">
      <c r="A1286" s="4" t="s">
        <v>2635</v>
      </c>
      <c r="B1286" s="5" t="s">
        <v>4</v>
      </c>
      <c r="C1286" s="4" t="s">
        <v>2319</v>
      </c>
      <c r="D1286" s="7">
        <f t="shared" si="40"/>
        <v>136566</v>
      </c>
      <c r="E1286">
        <f>ROW()</f>
        <v>1286</v>
      </c>
      <c r="F1286">
        <f t="shared" si="41"/>
        <v>1.0589410589410591</v>
      </c>
    </row>
    <row r="1287" spans="1:6" x14ac:dyDescent="0.15">
      <c r="A1287" s="4" t="s">
        <v>2637</v>
      </c>
      <c r="B1287" s="5" t="s">
        <v>4</v>
      </c>
      <c r="C1287" s="4" t="s">
        <v>2319</v>
      </c>
      <c r="D1287" s="7">
        <f t="shared" si="40"/>
        <v>136565</v>
      </c>
      <c r="E1287">
        <f>ROW()</f>
        <v>1287</v>
      </c>
      <c r="F1287">
        <f t="shared" si="41"/>
        <v>1.0582010582010581</v>
      </c>
    </row>
    <row r="1288" spans="1:6" x14ac:dyDescent="0.15">
      <c r="A1288" s="4" t="s">
        <v>2641</v>
      </c>
      <c r="B1288" s="5" t="s">
        <v>4</v>
      </c>
      <c r="C1288" s="4" t="s">
        <v>2319</v>
      </c>
      <c r="D1288" s="7">
        <f t="shared" si="40"/>
        <v>136564</v>
      </c>
      <c r="E1288">
        <f>ROW()</f>
        <v>1288</v>
      </c>
      <c r="F1288">
        <f t="shared" si="41"/>
        <v>1.0574610574610575</v>
      </c>
    </row>
    <row r="1289" spans="1:6" x14ac:dyDescent="0.15">
      <c r="A1289" s="4" t="s">
        <v>2643</v>
      </c>
      <c r="B1289" s="5" t="s">
        <v>4</v>
      </c>
      <c r="C1289" s="4" t="s">
        <v>2319</v>
      </c>
      <c r="D1289" s="7">
        <f t="shared" ref="D1289:D1352" si="42">D1288+C1289</f>
        <v>136563</v>
      </c>
      <c r="E1289">
        <f>ROW()</f>
        <v>1289</v>
      </c>
      <c r="F1289">
        <f t="shared" ref="F1289:F1352" si="43">(D1289-135135)/135135*100</f>
        <v>1.0567210567210568</v>
      </c>
    </row>
    <row r="1290" spans="1:6" x14ac:dyDescent="0.15">
      <c r="A1290" s="4" t="s">
        <v>2645</v>
      </c>
      <c r="B1290" s="5" t="s">
        <v>4</v>
      </c>
      <c r="C1290" s="4" t="s">
        <v>2319</v>
      </c>
      <c r="D1290" s="7">
        <f t="shared" si="42"/>
        <v>136562</v>
      </c>
      <c r="E1290">
        <f>ROW()</f>
        <v>1290</v>
      </c>
      <c r="F1290">
        <f t="shared" si="43"/>
        <v>1.0559810559810561</v>
      </c>
    </row>
    <row r="1291" spans="1:6" x14ac:dyDescent="0.15">
      <c r="A1291" s="4" t="s">
        <v>2647</v>
      </c>
      <c r="B1291" s="5" t="s">
        <v>6</v>
      </c>
      <c r="C1291" s="4" t="s">
        <v>2320</v>
      </c>
      <c r="D1291" s="7">
        <f t="shared" si="42"/>
        <v>136572</v>
      </c>
      <c r="E1291">
        <f>ROW()</f>
        <v>1291</v>
      </c>
      <c r="F1291">
        <f t="shared" si="43"/>
        <v>1.0633810633810634</v>
      </c>
    </row>
    <row r="1292" spans="1:6" x14ac:dyDescent="0.15">
      <c r="A1292" s="4" t="s">
        <v>2649</v>
      </c>
      <c r="B1292" s="5" t="s">
        <v>4</v>
      </c>
      <c r="C1292" s="4" t="s">
        <v>2319</v>
      </c>
      <c r="D1292" s="7">
        <f t="shared" si="42"/>
        <v>136571</v>
      </c>
      <c r="E1292">
        <f>ROW()</f>
        <v>1292</v>
      </c>
      <c r="F1292">
        <f t="shared" si="43"/>
        <v>1.0626410626410625</v>
      </c>
    </row>
    <row r="1293" spans="1:6" x14ac:dyDescent="0.15">
      <c r="A1293" s="4" t="s">
        <v>2651</v>
      </c>
      <c r="B1293" s="5" t="s">
        <v>4</v>
      </c>
      <c r="C1293" s="4" t="s">
        <v>2319</v>
      </c>
      <c r="D1293" s="7">
        <f t="shared" si="42"/>
        <v>136570</v>
      </c>
      <c r="E1293">
        <f>ROW()</f>
        <v>1293</v>
      </c>
      <c r="F1293">
        <f t="shared" si="43"/>
        <v>1.0619010619010618</v>
      </c>
    </row>
    <row r="1294" spans="1:6" x14ac:dyDescent="0.15">
      <c r="A1294" s="4" t="s">
        <v>2653</v>
      </c>
      <c r="B1294" s="5" t="s">
        <v>4</v>
      </c>
      <c r="C1294" s="4" t="s">
        <v>2319</v>
      </c>
      <c r="D1294" s="7">
        <f t="shared" si="42"/>
        <v>136569</v>
      </c>
      <c r="E1294">
        <f>ROW()</f>
        <v>1294</v>
      </c>
      <c r="F1294">
        <f t="shared" si="43"/>
        <v>1.0611610611610611</v>
      </c>
    </row>
    <row r="1295" spans="1:6" x14ac:dyDescent="0.15">
      <c r="A1295" s="4" t="s">
        <v>2655</v>
      </c>
      <c r="B1295" s="5" t="s">
        <v>4</v>
      </c>
      <c r="C1295" s="4" t="s">
        <v>2319</v>
      </c>
      <c r="D1295" s="7">
        <f t="shared" si="42"/>
        <v>136568</v>
      </c>
      <c r="E1295">
        <f>ROW()</f>
        <v>1295</v>
      </c>
      <c r="F1295">
        <f t="shared" si="43"/>
        <v>1.0604210604210604</v>
      </c>
    </row>
    <row r="1296" spans="1:6" x14ac:dyDescent="0.15">
      <c r="A1296" s="4" t="s">
        <v>2657</v>
      </c>
      <c r="B1296" s="5" t="s">
        <v>4</v>
      </c>
      <c r="C1296" s="4" t="s">
        <v>2319</v>
      </c>
      <c r="D1296" s="7">
        <f t="shared" si="42"/>
        <v>136567</v>
      </c>
      <c r="E1296">
        <f>ROW()</f>
        <v>1296</v>
      </c>
      <c r="F1296">
        <f t="shared" si="43"/>
        <v>1.0596810596810597</v>
      </c>
    </row>
    <row r="1297" spans="1:6" x14ac:dyDescent="0.15">
      <c r="A1297" s="4" t="s">
        <v>2659</v>
      </c>
      <c r="B1297" s="5" t="s">
        <v>4</v>
      </c>
      <c r="C1297" s="4" t="s">
        <v>2319</v>
      </c>
      <c r="D1297" s="7">
        <f t="shared" si="42"/>
        <v>136566</v>
      </c>
      <c r="E1297">
        <f>ROW()</f>
        <v>1297</v>
      </c>
      <c r="F1297">
        <f t="shared" si="43"/>
        <v>1.0589410589410591</v>
      </c>
    </row>
    <row r="1298" spans="1:6" x14ac:dyDescent="0.15">
      <c r="A1298" s="4" t="s">
        <v>2661</v>
      </c>
      <c r="B1298" s="5" t="s">
        <v>4</v>
      </c>
      <c r="C1298" s="4" t="s">
        <v>2319</v>
      </c>
      <c r="D1298" s="7">
        <f t="shared" si="42"/>
        <v>136565</v>
      </c>
      <c r="E1298">
        <f>ROW()</f>
        <v>1298</v>
      </c>
      <c r="F1298">
        <f t="shared" si="43"/>
        <v>1.0582010582010581</v>
      </c>
    </row>
    <row r="1299" spans="1:6" x14ac:dyDescent="0.15">
      <c r="A1299" s="4" t="s">
        <v>2663</v>
      </c>
      <c r="B1299" s="5" t="s">
        <v>4</v>
      </c>
      <c r="C1299" s="4" t="s">
        <v>2319</v>
      </c>
      <c r="D1299" s="7">
        <f t="shared" si="42"/>
        <v>136564</v>
      </c>
      <c r="E1299">
        <f>ROW()</f>
        <v>1299</v>
      </c>
      <c r="F1299">
        <f t="shared" si="43"/>
        <v>1.0574610574610575</v>
      </c>
    </row>
    <row r="1300" spans="1:6" x14ac:dyDescent="0.15">
      <c r="A1300" s="4" t="s">
        <v>2665</v>
      </c>
      <c r="B1300" s="5" t="s">
        <v>4</v>
      </c>
      <c r="C1300" s="4" t="s">
        <v>2319</v>
      </c>
      <c r="D1300" s="7">
        <f t="shared" si="42"/>
        <v>136563</v>
      </c>
      <c r="E1300">
        <f>ROW()</f>
        <v>1300</v>
      </c>
      <c r="F1300">
        <f t="shared" si="43"/>
        <v>1.0567210567210568</v>
      </c>
    </row>
    <row r="1301" spans="1:6" x14ac:dyDescent="0.15">
      <c r="A1301" s="4" t="s">
        <v>2667</v>
      </c>
      <c r="B1301" s="5" t="s">
        <v>6</v>
      </c>
      <c r="C1301" s="4" t="s">
        <v>2322</v>
      </c>
      <c r="D1301" s="7">
        <f t="shared" si="42"/>
        <v>136583</v>
      </c>
      <c r="E1301">
        <f>ROW()</f>
        <v>1301</v>
      </c>
      <c r="F1301">
        <f t="shared" si="43"/>
        <v>1.0715210715210715</v>
      </c>
    </row>
    <row r="1302" spans="1:6" x14ac:dyDescent="0.15">
      <c r="A1302" s="4" t="s">
        <v>2669</v>
      </c>
      <c r="B1302" s="5" t="s">
        <v>4</v>
      </c>
      <c r="C1302" s="4" t="s">
        <v>2319</v>
      </c>
      <c r="D1302" s="7">
        <f t="shared" si="42"/>
        <v>136582</v>
      </c>
      <c r="E1302">
        <f>ROW()</f>
        <v>1302</v>
      </c>
      <c r="F1302">
        <f t="shared" si="43"/>
        <v>1.0707810707810708</v>
      </c>
    </row>
    <row r="1303" spans="1:6" x14ac:dyDescent="0.15">
      <c r="A1303" s="4" t="s">
        <v>2671</v>
      </c>
      <c r="B1303" s="5" t="s">
        <v>4</v>
      </c>
      <c r="C1303" s="4" t="s">
        <v>2319</v>
      </c>
      <c r="D1303" s="7">
        <f t="shared" si="42"/>
        <v>136581</v>
      </c>
      <c r="E1303">
        <f>ROW()</f>
        <v>1303</v>
      </c>
      <c r="F1303">
        <f t="shared" si="43"/>
        <v>1.0700410700410701</v>
      </c>
    </row>
    <row r="1304" spans="1:6" x14ac:dyDescent="0.15">
      <c r="A1304" s="4" t="s">
        <v>2673</v>
      </c>
      <c r="B1304" s="5" t="s">
        <v>4</v>
      </c>
      <c r="C1304" s="4" t="s">
        <v>2319</v>
      </c>
      <c r="D1304" s="7">
        <f t="shared" si="42"/>
        <v>136580</v>
      </c>
      <c r="E1304">
        <f>ROW()</f>
        <v>1304</v>
      </c>
      <c r="F1304">
        <f t="shared" si="43"/>
        <v>1.0693010693010694</v>
      </c>
    </row>
    <row r="1305" spans="1:6" x14ac:dyDescent="0.15">
      <c r="A1305" s="4" t="s">
        <v>2675</v>
      </c>
      <c r="B1305" s="5" t="s">
        <v>4</v>
      </c>
      <c r="C1305" s="4" t="s">
        <v>2319</v>
      </c>
      <c r="D1305" s="7">
        <f t="shared" si="42"/>
        <v>136579</v>
      </c>
      <c r="E1305">
        <f>ROW()</f>
        <v>1305</v>
      </c>
      <c r="F1305">
        <f t="shared" si="43"/>
        <v>1.0685610685610687</v>
      </c>
    </row>
    <row r="1306" spans="1:6" x14ac:dyDescent="0.15">
      <c r="A1306" s="4" t="s">
        <v>2677</v>
      </c>
      <c r="B1306" s="5" t="s">
        <v>4</v>
      </c>
      <c r="C1306" s="4" t="s">
        <v>2319</v>
      </c>
      <c r="D1306" s="7">
        <f t="shared" si="42"/>
        <v>136578</v>
      </c>
      <c r="E1306">
        <f>ROW()</f>
        <v>1306</v>
      </c>
      <c r="F1306">
        <f t="shared" si="43"/>
        <v>1.067821067821068</v>
      </c>
    </row>
    <row r="1307" spans="1:6" x14ac:dyDescent="0.15">
      <c r="A1307" s="4" t="s">
        <v>2679</v>
      </c>
      <c r="B1307" s="5" t="s">
        <v>4</v>
      </c>
      <c r="C1307" s="4" t="s">
        <v>2319</v>
      </c>
      <c r="D1307" s="7">
        <f t="shared" si="42"/>
        <v>136577</v>
      </c>
      <c r="E1307">
        <f>ROW()</f>
        <v>1307</v>
      </c>
      <c r="F1307">
        <f t="shared" si="43"/>
        <v>1.0670810670810671</v>
      </c>
    </row>
    <row r="1308" spans="1:6" x14ac:dyDescent="0.15">
      <c r="A1308" s="4" t="s">
        <v>2681</v>
      </c>
      <c r="B1308" s="5" t="s">
        <v>4</v>
      </c>
      <c r="C1308" s="4" t="s">
        <v>2319</v>
      </c>
      <c r="D1308" s="7">
        <f t="shared" si="42"/>
        <v>136576</v>
      </c>
      <c r="E1308">
        <f>ROW()</f>
        <v>1308</v>
      </c>
      <c r="F1308">
        <f t="shared" si="43"/>
        <v>1.0663410663410664</v>
      </c>
    </row>
    <row r="1309" spans="1:6" x14ac:dyDescent="0.15">
      <c r="A1309" s="4" t="s">
        <v>2683</v>
      </c>
      <c r="B1309" s="5" t="s">
        <v>4</v>
      </c>
      <c r="C1309" s="4" t="s">
        <v>2319</v>
      </c>
      <c r="D1309" s="7">
        <f t="shared" si="42"/>
        <v>136575</v>
      </c>
      <c r="E1309">
        <f>ROW()</f>
        <v>1309</v>
      </c>
      <c r="F1309">
        <f t="shared" si="43"/>
        <v>1.0656010656010655</v>
      </c>
    </row>
    <row r="1310" spans="1:6" x14ac:dyDescent="0.15">
      <c r="A1310" s="4" t="s">
        <v>2685</v>
      </c>
      <c r="B1310" s="5" t="s">
        <v>4</v>
      </c>
      <c r="C1310" s="4" t="s">
        <v>2319</v>
      </c>
      <c r="D1310" s="7">
        <f t="shared" si="42"/>
        <v>136574</v>
      </c>
      <c r="E1310">
        <f>ROW()</f>
        <v>1310</v>
      </c>
      <c r="F1310">
        <f t="shared" si="43"/>
        <v>1.0648610648610648</v>
      </c>
    </row>
    <row r="1311" spans="1:6" x14ac:dyDescent="0.15">
      <c r="A1311" s="4" t="s">
        <v>2687</v>
      </c>
      <c r="B1311" s="5" t="s">
        <v>4</v>
      </c>
      <c r="C1311" s="4" t="s">
        <v>2321</v>
      </c>
      <c r="D1311" s="7">
        <f t="shared" si="42"/>
        <v>136572</v>
      </c>
      <c r="E1311">
        <f>ROW()</f>
        <v>1311</v>
      </c>
      <c r="F1311">
        <f t="shared" si="43"/>
        <v>1.0633810633810634</v>
      </c>
    </row>
    <row r="1312" spans="1:6" x14ac:dyDescent="0.15">
      <c r="A1312" s="4" t="s">
        <v>2689</v>
      </c>
      <c r="B1312" s="5" t="s">
        <v>4</v>
      </c>
      <c r="C1312" s="4" t="s">
        <v>2321</v>
      </c>
      <c r="D1312" s="7">
        <f t="shared" si="42"/>
        <v>136570</v>
      </c>
      <c r="E1312">
        <f>ROW()</f>
        <v>1312</v>
      </c>
      <c r="F1312">
        <f t="shared" si="43"/>
        <v>1.0619010619010618</v>
      </c>
    </row>
    <row r="1313" spans="1:6" x14ac:dyDescent="0.15">
      <c r="A1313" s="4" t="s">
        <v>2691</v>
      </c>
      <c r="B1313" s="5" t="s">
        <v>4</v>
      </c>
      <c r="C1313" s="4" t="s">
        <v>2321</v>
      </c>
      <c r="D1313" s="7">
        <f t="shared" si="42"/>
        <v>136568</v>
      </c>
      <c r="E1313">
        <f>ROW()</f>
        <v>1313</v>
      </c>
      <c r="F1313">
        <f t="shared" si="43"/>
        <v>1.0604210604210604</v>
      </c>
    </row>
    <row r="1314" spans="1:6" x14ac:dyDescent="0.15">
      <c r="A1314" s="4" t="s">
        <v>2693</v>
      </c>
      <c r="B1314" s="5" t="s">
        <v>4</v>
      </c>
      <c r="C1314" s="4" t="s">
        <v>2321</v>
      </c>
      <c r="D1314" s="7">
        <f t="shared" si="42"/>
        <v>136566</v>
      </c>
      <c r="E1314">
        <f>ROW()</f>
        <v>1314</v>
      </c>
      <c r="F1314">
        <f t="shared" si="43"/>
        <v>1.0589410589410591</v>
      </c>
    </row>
    <row r="1315" spans="1:6" x14ac:dyDescent="0.15">
      <c r="A1315" s="4" t="s">
        <v>2695</v>
      </c>
      <c r="B1315" s="5" t="s">
        <v>4</v>
      </c>
      <c r="C1315" s="4" t="s">
        <v>2321</v>
      </c>
      <c r="D1315" s="7">
        <f t="shared" si="42"/>
        <v>136564</v>
      </c>
      <c r="E1315">
        <f>ROW()</f>
        <v>1315</v>
      </c>
      <c r="F1315">
        <f t="shared" si="43"/>
        <v>1.0574610574610575</v>
      </c>
    </row>
    <row r="1316" spans="1:6" x14ac:dyDescent="0.15">
      <c r="A1316" s="4" t="s">
        <v>2697</v>
      </c>
      <c r="B1316" s="5" t="s">
        <v>4</v>
      </c>
      <c r="C1316" s="4" t="s">
        <v>2323</v>
      </c>
      <c r="D1316" s="7">
        <f t="shared" si="42"/>
        <v>136561</v>
      </c>
      <c r="E1316">
        <f>ROW()</f>
        <v>1316</v>
      </c>
      <c r="F1316">
        <f t="shared" si="43"/>
        <v>1.0552410552410554</v>
      </c>
    </row>
    <row r="1317" spans="1:6" x14ac:dyDescent="0.15">
      <c r="A1317" s="4" t="s">
        <v>2699</v>
      </c>
      <c r="B1317" s="5" t="s">
        <v>4</v>
      </c>
      <c r="C1317" s="4" t="s">
        <v>2323</v>
      </c>
      <c r="D1317" s="7">
        <f t="shared" si="42"/>
        <v>136558</v>
      </c>
      <c r="E1317">
        <f>ROW()</f>
        <v>1317</v>
      </c>
      <c r="F1317">
        <f t="shared" si="43"/>
        <v>1.0530210530210531</v>
      </c>
    </row>
    <row r="1318" spans="1:6" x14ac:dyDescent="0.15">
      <c r="A1318" s="4" t="s">
        <v>2701</v>
      </c>
      <c r="B1318" s="5" t="s">
        <v>6</v>
      </c>
      <c r="C1318" s="4" t="s">
        <v>2358</v>
      </c>
      <c r="D1318" s="7">
        <f t="shared" si="42"/>
        <v>136588</v>
      </c>
      <c r="E1318">
        <f>ROW()</f>
        <v>1318</v>
      </c>
      <c r="F1318">
        <f t="shared" si="43"/>
        <v>1.0752210752210751</v>
      </c>
    </row>
    <row r="1319" spans="1:6" x14ac:dyDescent="0.15">
      <c r="A1319" s="4" t="s">
        <v>2703</v>
      </c>
      <c r="B1319" s="5" t="s">
        <v>4</v>
      </c>
      <c r="C1319" s="4" t="s">
        <v>2319</v>
      </c>
      <c r="D1319" s="7">
        <f t="shared" si="42"/>
        <v>136587</v>
      </c>
      <c r="E1319">
        <f>ROW()</f>
        <v>1319</v>
      </c>
      <c r="F1319">
        <f t="shared" si="43"/>
        <v>1.0744810744810744</v>
      </c>
    </row>
    <row r="1320" spans="1:6" x14ac:dyDescent="0.15">
      <c r="A1320" s="4" t="s">
        <v>2705</v>
      </c>
      <c r="B1320" s="5" t="s">
        <v>6</v>
      </c>
      <c r="C1320" s="4" t="s">
        <v>2320</v>
      </c>
      <c r="D1320" s="7">
        <f t="shared" si="42"/>
        <v>136597</v>
      </c>
      <c r="E1320">
        <f>ROW()</f>
        <v>1320</v>
      </c>
      <c r="F1320">
        <f t="shared" si="43"/>
        <v>1.081881081881082</v>
      </c>
    </row>
    <row r="1321" spans="1:6" x14ac:dyDescent="0.15">
      <c r="A1321" s="4" t="s">
        <v>2707</v>
      </c>
      <c r="B1321" s="5" t="s">
        <v>6</v>
      </c>
      <c r="C1321" s="4" t="s">
        <v>2320</v>
      </c>
      <c r="D1321" s="7">
        <f t="shared" si="42"/>
        <v>136607</v>
      </c>
      <c r="E1321">
        <f>ROW()</f>
        <v>1321</v>
      </c>
      <c r="F1321">
        <f t="shared" si="43"/>
        <v>1.0892810892810891</v>
      </c>
    </row>
    <row r="1322" spans="1:6" x14ac:dyDescent="0.15">
      <c r="A1322" s="4" t="s">
        <v>2709</v>
      </c>
      <c r="B1322" s="5" t="s">
        <v>4</v>
      </c>
      <c r="C1322" s="4" t="s">
        <v>2319</v>
      </c>
      <c r="D1322" s="7">
        <f t="shared" si="42"/>
        <v>136606</v>
      </c>
      <c r="E1322">
        <f>ROW()</f>
        <v>1322</v>
      </c>
      <c r="F1322">
        <f t="shared" si="43"/>
        <v>1.0885410885410884</v>
      </c>
    </row>
    <row r="1323" spans="1:6" x14ac:dyDescent="0.15">
      <c r="A1323" s="4" t="s">
        <v>2711</v>
      </c>
      <c r="B1323" s="5" t="s">
        <v>4</v>
      </c>
      <c r="C1323" s="4" t="s">
        <v>2319</v>
      </c>
      <c r="D1323" s="7">
        <f t="shared" si="42"/>
        <v>136605</v>
      </c>
      <c r="E1323">
        <f>ROW()</f>
        <v>1323</v>
      </c>
      <c r="F1323">
        <f t="shared" si="43"/>
        <v>1.0878010878010878</v>
      </c>
    </row>
    <row r="1324" spans="1:6" x14ac:dyDescent="0.15">
      <c r="A1324" s="4" t="s">
        <v>2713</v>
      </c>
      <c r="B1324" s="5" t="s">
        <v>6</v>
      </c>
      <c r="C1324" s="4" t="s">
        <v>2320</v>
      </c>
      <c r="D1324" s="7">
        <f t="shared" si="42"/>
        <v>136615</v>
      </c>
      <c r="E1324">
        <f>ROW()</f>
        <v>1324</v>
      </c>
      <c r="F1324">
        <f t="shared" si="43"/>
        <v>1.0952010952010953</v>
      </c>
    </row>
    <row r="1325" spans="1:6" x14ac:dyDescent="0.15">
      <c r="A1325" s="4" t="s">
        <v>2715</v>
      </c>
      <c r="B1325" s="5" t="s">
        <v>4</v>
      </c>
      <c r="C1325" s="4" t="s">
        <v>2319</v>
      </c>
      <c r="D1325" s="7">
        <f t="shared" si="42"/>
        <v>136614</v>
      </c>
      <c r="E1325">
        <f>ROW()</f>
        <v>1325</v>
      </c>
      <c r="F1325">
        <f t="shared" si="43"/>
        <v>1.0944610944610946</v>
      </c>
    </row>
    <row r="1326" spans="1:6" x14ac:dyDescent="0.15">
      <c r="A1326" s="4" t="s">
        <v>2717</v>
      </c>
      <c r="B1326" s="5" t="s">
        <v>4</v>
      </c>
      <c r="C1326" s="4" t="s">
        <v>2319</v>
      </c>
      <c r="D1326" s="7">
        <f t="shared" si="42"/>
        <v>136613</v>
      </c>
      <c r="E1326">
        <f>ROW()</f>
        <v>1326</v>
      </c>
      <c r="F1326">
        <f t="shared" si="43"/>
        <v>1.0937210937210937</v>
      </c>
    </row>
    <row r="1327" spans="1:6" x14ac:dyDescent="0.15">
      <c r="A1327" s="4" t="s">
        <v>2719</v>
      </c>
      <c r="B1327" s="5" t="s">
        <v>4</v>
      </c>
      <c r="C1327" s="4" t="s">
        <v>2319</v>
      </c>
      <c r="D1327" s="7">
        <f t="shared" si="42"/>
        <v>136612</v>
      </c>
      <c r="E1327">
        <f>ROW()</f>
        <v>1327</v>
      </c>
      <c r="F1327">
        <f t="shared" si="43"/>
        <v>1.092981092981093</v>
      </c>
    </row>
    <row r="1328" spans="1:6" x14ac:dyDescent="0.15">
      <c r="A1328" s="4" t="s">
        <v>2721</v>
      </c>
      <c r="B1328" s="5" t="s">
        <v>4</v>
      </c>
      <c r="C1328" s="4" t="s">
        <v>2319</v>
      </c>
      <c r="D1328" s="7">
        <f t="shared" si="42"/>
        <v>136611</v>
      </c>
      <c r="E1328">
        <f>ROW()</f>
        <v>1328</v>
      </c>
      <c r="F1328">
        <f t="shared" si="43"/>
        <v>1.0922410922410923</v>
      </c>
    </row>
    <row r="1329" spans="1:6" x14ac:dyDescent="0.15">
      <c r="A1329" s="4" t="s">
        <v>2723</v>
      </c>
      <c r="B1329" s="5" t="s">
        <v>4</v>
      </c>
      <c r="C1329" s="4" t="s">
        <v>2319</v>
      </c>
      <c r="D1329" s="7">
        <f t="shared" si="42"/>
        <v>136610</v>
      </c>
      <c r="E1329">
        <f>ROW()</f>
        <v>1329</v>
      </c>
      <c r="F1329">
        <f t="shared" si="43"/>
        <v>1.0915010915010914</v>
      </c>
    </row>
    <row r="1330" spans="1:6" x14ac:dyDescent="0.15">
      <c r="A1330" s="4" t="s">
        <v>2725</v>
      </c>
      <c r="B1330" s="5" t="s">
        <v>4</v>
      </c>
      <c r="C1330" s="4" t="s">
        <v>2319</v>
      </c>
      <c r="D1330" s="7">
        <f t="shared" si="42"/>
        <v>136609</v>
      </c>
      <c r="E1330">
        <f>ROW()</f>
        <v>1330</v>
      </c>
      <c r="F1330">
        <f t="shared" si="43"/>
        <v>1.0907610907610907</v>
      </c>
    </row>
    <row r="1331" spans="1:6" x14ac:dyDescent="0.15">
      <c r="A1331" s="4" t="s">
        <v>2727</v>
      </c>
      <c r="B1331" s="5" t="s">
        <v>4</v>
      </c>
      <c r="C1331" s="4" t="s">
        <v>2319</v>
      </c>
      <c r="D1331" s="7">
        <f t="shared" si="42"/>
        <v>136608</v>
      </c>
      <c r="E1331">
        <f>ROW()</f>
        <v>1331</v>
      </c>
      <c r="F1331">
        <f t="shared" si="43"/>
        <v>1.09002109002109</v>
      </c>
    </row>
    <row r="1332" spans="1:6" x14ac:dyDescent="0.15">
      <c r="A1332" s="4" t="s">
        <v>2729</v>
      </c>
      <c r="B1332" s="5" t="s">
        <v>4</v>
      </c>
      <c r="C1332" s="4" t="s">
        <v>2319</v>
      </c>
      <c r="D1332" s="7">
        <f t="shared" si="42"/>
        <v>136607</v>
      </c>
      <c r="E1332">
        <f>ROW()</f>
        <v>1332</v>
      </c>
      <c r="F1332">
        <f t="shared" si="43"/>
        <v>1.0892810892810891</v>
      </c>
    </row>
    <row r="1333" spans="1:6" x14ac:dyDescent="0.15">
      <c r="A1333" s="4" t="s">
        <v>2731</v>
      </c>
      <c r="B1333" s="5" t="s">
        <v>4</v>
      </c>
      <c r="C1333" s="4" t="s">
        <v>2319</v>
      </c>
      <c r="D1333" s="7">
        <f t="shared" si="42"/>
        <v>136606</v>
      </c>
      <c r="E1333">
        <f>ROW()</f>
        <v>1333</v>
      </c>
      <c r="F1333">
        <f t="shared" si="43"/>
        <v>1.0885410885410884</v>
      </c>
    </row>
    <row r="1334" spans="1:6" x14ac:dyDescent="0.15">
      <c r="A1334" s="4" t="s">
        <v>2733</v>
      </c>
      <c r="B1334" s="5" t="s">
        <v>4</v>
      </c>
      <c r="C1334" s="4" t="s">
        <v>2321</v>
      </c>
      <c r="D1334" s="7">
        <f t="shared" si="42"/>
        <v>136604</v>
      </c>
      <c r="E1334">
        <f>ROW()</f>
        <v>1334</v>
      </c>
      <c r="F1334">
        <f t="shared" si="43"/>
        <v>1.0870610870610871</v>
      </c>
    </row>
    <row r="1335" spans="1:6" x14ac:dyDescent="0.15">
      <c r="A1335" s="4" t="s">
        <v>2735</v>
      </c>
      <c r="B1335" s="5" t="s">
        <v>4</v>
      </c>
      <c r="C1335" s="4" t="s">
        <v>2321</v>
      </c>
      <c r="D1335" s="7">
        <f t="shared" si="42"/>
        <v>136602</v>
      </c>
      <c r="E1335">
        <f>ROW()</f>
        <v>1335</v>
      </c>
      <c r="F1335">
        <f t="shared" si="43"/>
        <v>1.0855810855810857</v>
      </c>
    </row>
    <row r="1336" spans="1:6" x14ac:dyDescent="0.15">
      <c r="A1336" s="4" t="s">
        <v>2737</v>
      </c>
      <c r="B1336" s="5" t="s">
        <v>4</v>
      </c>
      <c r="C1336" s="4" t="s">
        <v>2321</v>
      </c>
      <c r="D1336" s="7">
        <f t="shared" si="42"/>
        <v>136600</v>
      </c>
      <c r="E1336">
        <f>ROW()</f>
        <v>1336</v>
      </c>
      <c r="F1336">
        <f t="shared" si="43"/>
        <v>1.0841010841010841</v>
      </c>
    </row>
    <row r="1337" spans="1:6" x14ac:dyDescent="0.15">
      <c r="A1337" s="4" t="s">
        <v>2739</v>
      </c>
      <c r="B1337" s="5" t="s">
        <v>4</v>
      </c>
      <c r="C1337" s="4" t="s">
        <v>2321</v>
      </c>
      <c r="D1337" s="7">
        <f t="shared" si="42"/>
        <v>136598</v>
      </c>
      <c r="E1337">
        <f>ROW()</f>
        <v>1337</v>
      </c>
      <c r="F1337">
        <f t="shared" si="43"/>
        <v>1.0826210826210827</v>
      </c>
    </row>
    <row r="1338" spans="1:6" x14ac:dyDescent="0.15">
      <c r="A1338" s="4" t="s">
        <v>2741</v>
      </c>
      <c r="B1338" s="5" t="s">
        <v>4</v>
      </c>
      <c r="C1338" s="4" t="s">
        <v>2321</v>
      </c>
      <c r="D1338" s="7">
        <f t="shared" si="42"/>
        <v>136596</v>
      </c>
      <c r="E1338">
        <f>ROW()</f>
        <v>1338</v>
      </c>
      <c r="F1338">
        <f t="shared" si="43"/>
        <v>1.0811410811410813</v>
      </c>
    </row>
    <row r="1339" spans="1:6" x14ac:dyDescent="0.15">
      <c r="A1339" s="4" t="s">
        <v>2743</v>
      </c>
      <c r="B1339" s="5" t="s">
        <v>4</v>
      </c>
      <c r="C1339" s="4" t="s">
        <v>2323</v>
      </c>
      <c r="D1339" s="7">
        <f t="shared" si="42"/>
        <v>136593</v>
      </c>
      <c r="E1339">
        <f>ROW()</f>
        <v>1339</v>
      </c>
      <c r="F1339">
        <f t="shared" si="43"/>
        <v>1.078921078921079</v>
      </c>
    </row>
    <row r="1340" spans="1:6" x14ac:dyDescent="0.15">
      <c r="A1340" s="4" t="s">
        <v>2745</v>
      </c>
      <c r="B1340" s="5" t="s">
        <v>4</v>
      </c>
      <c r="C1340" s="4" t="s">
        <v>2323</v>
      </c>
      <c r="D1340" s="7">
        <f t="shared" si="42"/>
        <v>136590</v>
      </c>
      <c r="E1340">
        <f>ROW()</f>
        <v>1340</v>
      </c>
      <c r="F1340">
        <f t="shared" si="43"/>
        <v>1.0767010767010767</v>
      </c>
    </row>
    <row r="1341" spans="1:6" x14ac:dyDescent="0.15">
      <c r="A1341" s="4" t="s">
        <v>2747</v>
      </c>
      <c r="B1341" s="5" t="s">
        <v>4</v>
      </c>
      <c r="C1341" s="4" t="s">
        <v>2323</v>
      </c>
      <c r="D1341" s="7">
        <f t="shared" si="42"/>
        <v>136587</v>
      </c>
      <c r="E1341">
        <f>ROW()</f>
        <v>1341</v>
      </c>
      <c r="F1341">
        <f t="shared" si="43"/>
        <v>1.0744810744810744</v>
      </c>
    </row>
    <row r="1342" spans="1:6" x14ac:dyDescent="0.15">
      <c r="A1342" s="4" t="s">
        <v>2749</v>
      </c>
      <c r="B1342" s="5" t="s">
        <v>4</v>
      </c>
      <c r="C1342" s="4" t="s">
        <v>2325</v>
      </c>
      <c r="D1342" s="7">
        <f t="shared" si="42"/>
        <v>136583</v>
      </c>
      <c r="E1342">
        <f>ROW()</f>
        <v>1342</v>
      </c>
      <c r="F1342">
        <f t="shared" si="43"/>
        <v>1.0715210715210715</v>
      </c>
    </row>
    <row r="1343" spans="1:6" x14ac:dyDescent="0.15">
      <c r="A1343" s="4" t="s">
        <v>2751</v>
      </c>
      <c r="B1343" s="5" t="s">
        <v>4</v>
      </c>
      <c r="C1343" s="4" t="s">
        <v>2325</v>
      </c>
      <c r="D1343" s="7">
        <f t="shared" si="42"/>
        <v>136579</v>
      </c>
      <c r="E1343">
        <f>ROW()</f>
        <v>1343</v>
      </c>
      <c r="F1343">
        <f t="shared" si="43"/>
        <v>1.0685610685610687</v>
      </c>
    </row>
    <row r="1344" spans="1:6" x14ac:dyDescent="0.15">
      <c r="A1344" s="4" t="s">
        <v>2753</v>
      </c>
      <c r="B1344" s="5" t="s">
        <v>4</v>
      </c>
      <c r="C1344" s="4" t="s">
        <v>2326</v>
      </c>
      <c r="D1344" s="7">
        <f t="shared" si="42"/>
        <v>136574</v>
      </c>
      <c r="E1344">
        <f>ROW()</f>
        <v>1344</v>
      </c>
      <c r="F1344">
        <f t="shared" si="43"/>
        <v>1.0648610648610648</v>
      </c>
    </row>
    <row r="1345" spans="1:6" x14ac:dyDescent="0.15">
      <c r="A1345" s="4" t="s">
        <v>2755</v>
      </c>
      <c r="B1345" s="5" t="s">
        <v>4</v>
      </c>
      <c r="C1345" s="4" t="s">
        <v>2326</v>
      </c>
      <c r="D1345" s="7">
        <f t="shared" si="42"/>
        <v>136569</v>
      </c>
      <c r="E1345">
        <f>ROW()</f>
        <v>1345</v>
      </c>
      <c r="F1345">
        <f t="shared" si="43"/>
        <v>1.0611610611610611</v>
      </c>
    </row>
    <row r="1346" spans="1:6" x14ac:dyDescent="0.15">
      <c r="A1346" s="4" t="s">
        <v>2757</v>
      </c>
      <c r="B1346" s="5" t="s">
        <v>6</v>
      </c>
      <c r="C1346" s="4" t="s">
        <v>10</v>
      </c>
      <c r="D1346" s="7">
        <f t="shared" si="42"/>
        <v>136629</v>
      </c>
      <c r="E1346">
        <f>ROW()</f>
        <v>1346</v>
      </c>
      <c r="F1346">
        <f t="shared" si="43"/>
        <v>1.1055611055611057</v>
      </c>
    </row>
    <row r="1347" spans="1:6" x14ac:dyDescent="0.15">
      <c r="A1347" s="4" t="s">
        <v>2759</v>
      </c>
      <c r="B1347" s="5" t="s">
        <v>4</v>
      </c>
      <c r="C1347" s="4" t="s">
        <v>2319</v>
      </c>
      <c r="D1347" s="7">
        <f t="shared" si="42"/>
        <v>136628</v>
      </c>
      <c r="E1347">
        <f>ROW()</f>
        <v>1347</v>
      </c>
      <c r="F1347">
        <f t="shared" si="43"/>
        <v>1.104821104821105</v>
      </c>
    </row>
    <row r="1348" spans="1:6" x14ac:dyDescent="0.15">
      <c r="A1348" s="4" t="s">
        <v>2761</v>
      </c>
      <c r="B1348" s="5" t="s">
        <v>4</v>
      </c>
      <c r="C1348" s="4" t="s">
        <v>2319</v>
      </c>
      <c r="D1348" s="7">
        <f t="shared" si="42"/>
        <v>136627</v>
      </c>
      <c r="E1348">
        <f>ROW()</f>
        <v>1348</v>
      </c>
      <c r="F1348">
        <f t="shared" si="43"/>
        <v>1.104081104081104</v>
      </c>
    </row>
    <row r="1349" spans="1:6" x14ac:dyDescent="0.15">
      <c r="A1349" s="4" t="s">
        <v>2763</v>
      </c>
      <c r="B1349" s="5" t="s">
        <v>6</v>
      </c>
      <c r="C1349" s="4" t="s">
        <v>2320</v>
      </c>
      <c r="D1349" s="7">
        <f t="shared" si="42"/>
        <v>136637</v>
      </c>
      <c r="E1349">
        <f>ROW()</f>
        <v>1349</v>
      </c>
      <c r="F1349">
        <f t="shared" si="43"/>
        <v>1.1114811114811114</v>
      </c>
    </row>
    <row r="1350" spans="1:6" x14ac:dyDescent="0.15">
      <c r="A1350" s="4" t="s">
        <v>2765</v>
      </c>
      <c r="B1350" s="5" t="s">
        <v>4</v>
      </c>
      <c r="C1350" s="4" t="s">
        <v>2319</v>
      </c>
      <c r="D1350" s="7">
        <f t="shared" si="42"/>
        <v>136636</v>
      </c>
      <c r="E1350">
        <f>ROW()</f>
        <v>1350</v>
      </c>
      <c r="F1350">
        <f t="shared" si="43"/>
        <v>1.1107411107411107</v>
      </c>
    </row>
    <row r="1351" spans="1:6" x14ac:dyDescent="0.15">
      <c r="A1351" s="4" t="s">
        <v>2767</v>
      </c>
      <c r="B1351" s="5" t="s">
        <v>4</v>
      </c>
      <c r="C1351" s="4" t="s">
        <v>2319</v>
      </c>
      <c r="D1351" s="7">
        <f t="shared" si="42"/>
        <v>136635</v>
      </c>
      <c r="E1351">
        <f>ROW()</f>
        <v>1351</v>
      </c>
      <c r="F1351">
        <f t="shared" si="43"/>
        <v>1.11000111000111</v>
      </c>
    </row>
    <row r="1352" spans="1:6" x14ac:dyDescent="0.15">
      <c r="A1352" s="4" t="s">
        <v>2769</v>
      </c>
      <c r="B1352" s="5" t="s">
        <v>4</v>
      </c>
      <c r="C1352" s="4" t="s">
        <v>2319</v>
      </c>
      <c r="D1352" s="7">
        <f t="shared" si="42"/>
        <v>136634</v>
      </c>
      <c r="E1352">
        <f>ROW()</f>
        <v>1352</v>
      </c>
      <c r="F1352">
        <f t="shared" si="43"/>
        <v>1.1092611092611093</v>
      </c>
    </row>
    <row r="1353" spans="1:6" x14ac:dyDescent="0.15">
      <c r="A1353" s="4" t="s">
        <v>2771</v>
      </c>
      <c r="B1353" s="5" t="s">
        <v>4</v>
      </c>
      <c r="C1353" s="4" t="s">
        <v>2319</v>
      </c>
      <c r="D1353" s="7">
        <f t="shared" ref="D1353:D1416" si="44">D1352+C1353</f>
        <v>136633</v>
      </c>
      <c r="E1353">
        <f>ROW()</f>
        <v>1353</v>
      </c>
      <c r="F1353">
        <f t="shared" ref="F1353:F1416" si="45">(D1353-135135)/135135*100</f>
        <v>1.1085211085211086</v>
      </c>
    </row>
    <row r="1354" spans="1:6" x14ac:dyDescent="0.15">
      <c r="A1354" s="4" t="s">
        <v>2773</v>
      </c>
      <c r="B1354" s="5" t="s">
        <v>4</v>
      </c>
      <c r="C1354" s="4" t="s">
        <v>2319</v>
      </c>
      <c r="D1354" s="7">
        <f t="shared" si="44"/>
        <v>136632</v>
      </c>
      <c r="E1354">
        <f>ROW()</f>
        <v>1354</v>
      </c>
      <c r="F1354">
        <f t="shared" si="45"/>
        <v>1.1077811077811079</v>
      </c>
    </row>
    <row r="1355" spans="1:6" x14ac:dyDescent="0.15">
      <c r="A1355" s="4" t="s">
        <v>2775</v>
      </c>
      <c r="B1355" s="5" t="s">
        <v>6</v>
      </c>
      <c r="C1355" s="4" t="s">
        <v>2320</v>
      </c>
      <c r="D1355" s="7">
        <f t="shared" si="44"/>
        <v>136642</v>
      </c>
      <c r="E1355">
        <f>ROW()</f>
        <v>1355</v>
      </c>
      <c r="F1355">
        <f t="shared" si="45"/>
        <v>1.1151811151811151</v>
      </c>
    </row>
    <row r="1356" spans="1:6" x14ac:dyDescent="0.15">
      <c r="A1356" s="4" t="s">
        <v>2777</v>
      </c>
      <c r="B1356" s="5" t="s">
        <v>4</v>
      </c>
      <c r="C1356" s="4" t="s">
        <v>2319</v>
      </c>
      <c r="D1356" s="7">
        <f t="shared" si="44"/>
        <v>136641</v>
      </c>
      <c r="E1356">
        <f>ROW()</f>
        <v>1356</v>
      </c>
      <c r="F1356">
        <f t="shared" si="45"/>
        <v>1.1144411144411144</v>
      </c>
    </row>
    <row r="1357" spans="1:6" x14ac:dyDescent="0.15">
      <c r="A1357" s="4" t="s">
        <v>2779</v>
      </c>
      <c r="B1357" s="5" t="s">
        <v>6</v>
      </c>
      <c r="C1357" s="4" t="s">
        <v>2320</v>
      </c>
      <c r="D1357" s="7">
        <f t="shared" si="44"/>
        <v>136651</v>
      </c>
      <c r="E1357">
        <f>ROW()</f>
        <v>1357</v>
      </c>
      <c r="F1357">
        <f t="shared" si="45"/>
        <v>1.1218411218411219</v>
      </c>
    </row>
    <row r="1358" spans="1:6" x14ac:dyDescent="0.15">
      <c r="A1358" s="4" t="s">
        <v>2781</v>
      </c>
      <c r="B1358" s="5" t="s">
        <v>4</v>
      </c>
      <c r="C1358" s="4" t="s">
        <v>2319</v>
      </c>
      <c r="D1358" s="7">
        <f t="shared" si="44"/>
        <v>136650</v>
      </c>
      <c r="E1358">
        <f>ROW()</f>
        <v>1358</v>
      </c>
      <c r="F1358">
        <f t="shared" si="45"/>
        <v>1.1211011211011213</v>
      </c>
    </row>
    <row r="1359" spans="1:6" x14ac:dyDescent="0.15">
      <c r="A1359" s="4" t="s">
        <v>2783</v>
      </c>
      <c r="B1359" s="5" t="s">
        <v>4</v>
      </c>
      <c r="C1359" s="4" t="s">
        <v>2319</v>
      </c>
      <c r="D1359" s="7">
        <f t="shared" si="44"/>
        <v>136649</v>
      </c>
      <c r="E1359">
        <f>ROW()</f>
        <v>1359</v>
      </c>
      <c r="F1359">
        <f t="shared" si="45"/>
        <v>1.1203611203611203</v>
      </c>
    </row>
    <row r="1360" spans="1:6" x14ac:dyDescent="0.15">
      <c r="A1360" s="4" t="s">
        <v>2785</v>
      </c>
      <c r="B1360" s="5" t="s">
        <v>4</v>
      </c>
      <c r="C1360" s="4" t="s">
        <v>2319</v>
      </c>
      <c r="D1360" s="7">
        <f t="shared" si="44"/>
        <v>136648</v>
      </c>
      <c r="E1360">
        <f>ROW()</f>
        <v>1360</v>
      </c>
      <c r="F1360">
        <f t="shared" si="45"/>
        <v>1.1196211196211197</v>
      </c>
    </row>
    <row r="1361" spans="1:6" x14ac:dyDescent="0.15">
      <c r="A1361" s="4" t="s">
        <v>2787</v>
      </c>
      <c r="B1361" s="5" t="s">
        <v>4</v>
      </c>
      <c r="C1361" s="4" t="s">
        <v>2319</v>
      </c>
      <c r="D1361" s="7">
        <f t="shared" si="44"/>
        <v>136647</v>
      </c>
      <c r="E1361">
        <f>ROW()</f>
        <v>1361</v>
      </c>
      <c r="F1361">
        <f t="shared" si="45"/>
        <v>1.118881118881119</v>
      </c>
    </row>
    <row r="1362" spans="1:6" x14ac:dyDescent="0.15">
      <c r="A1362" s="4" t="s">
        <v>2789</v>
      </c>
      <c r="B1362" s="5" t="s">
        <v>4</v>
      </c>
      <c r="C1362" s="4" t="s">
        <v>2319</v>
      </c>
      <c r="D1362" s="7">
        <f t="shared" si="44"/>
        <v>136646</v>
      </c>
      <c r="E1362">
        <f>ROW()</f>
        <v>1362</v>
      </c>
      <c r="F1362">
        <f t="shared" si="45"/>
        <v>1.1181411181411183</v>
      </c>
    </row>
    <row r="1363" spans="1:6" x14ac:dyDescent="0.15">
      <c r="A1363" s="4" t="s">
        <v>2791</v>
      </c>
      <c r="B1363" s="5" t="s">
        <v>4</v>
      </c>
      <c r="C1363" s="4" t="s">
        <v>2319</v>
      </c>
      <c r="D1363" s="7">
        <f t="shared" si="44"/>
        <v>136645</v>
      </c>
      <c r="E1363">
        <f>ROW()</f>
        <v>1363</v>
      </c>
      <c r="F1363">
        <f t="shared" si="45"/>
        <v>1.1174011174011174</v>
      </c>
    </row>
    <row r="1364" spans="1:6" x14ac:dyDescent="0.15">
      <c r="A1364" s="4" t="s">
        <v>2793</v>
      </c>
      <c r="B1364" s="5" t="s">
        <v>4</v>
      </c>
      <c r="C1364" s="4" t="s">
        <v>2319</v>
      </c>
      <c r="D1364" s="7">
        <f t="shared" si="44"/>
        <v>136644</v>
      </c>
      <c r="E1364">
        <f>ROW()</f>
        <v>1364</v>
      </c>
      <c r="F1364">
        <f t="shared" si="45"/>
        <v>1.1166611166611167</v>
      </c>
    </row>
    <row r="1365" spans="1:6" x14ac:dyDescent="0.15">
      <c r="A1365" s="4" t="s">
        <v>2795</v>
      </c>
      <c r="B1365" s="5" t="s">
        <v>4</v>
      </c>
      <c r="C1365" s="4" t="s">
        <v>2319</v>
      </c>
      <c r="D1365" s="7">
        <f t="shared" si="44"/>
        <v>136643</v>
      </c>
      <c r="E1365">
        <f>ROW()</f>
        <v>1365</v>
      </c>
      <c r="F1365">
        <f t="shared" si="45"/>
        <v>1.1159211159211158</v>
      </c>
    </row>
    <row r="1366" spans="1:6" x14ac:dyDescent="0.15">
      <c r="A1366" s="4" t="s">
        <v>2797</v>
      </c>
      <c r="B1366" s="5" t="s">
        <v>4</v>
      </c>
      <c r="C1366" s="4" t="s">
        <v>2319</v>
      </c>
      <c r="D1366" s="7">
        <f t="shared" si="44"/>
        <v>136642</v>
      </c>
      <c r="E1366">
        <f>ROW()</f>
        <v>1366</v>
      </c>
      <c r="F1366">
        <f t="shared" si="45"/>
        <v>1.1151811151811151</v>
      </c>
    </row>
    <row r="1367" spans="1:6" x14ac:dyDescent="0.15">
      <c r="A1367" s="4" t="s">
        <v>2799</v>
      </c>
      <c r="B1367" s="5" t="s">
        <v>4</v>
      </c>
      <c r="C1367" s="4" t="s">
        <v>2321</v>
      </c>
      <c r="D1367" s="7">
        <f t="shared" si="44"/>
        <v>136640</v>
      </c>
      <c r="E1367">
        <f>ROW()</f>
        <v>1367</v>
      </c>
      <c r="F1367">
        <f t="shared" si="45"/>
        <v>1.1137011137011137</v>
      </c>
    </row>
    <row r="1368" spans="1:6" x14ac:dyDescent="0.15">
      <c r="A1368" s="4" t="s">
        <v>2801</v>
      </c>
      <c r="B1368" s="5" t="s">
        <v>4</v>
      </c>
      <c r="C1368" s="4" t="s">
        <v>2321</v>
      </c>
      <c r="D1368" s="7">
        <f t="shared" si="44"/>
        <v>136638</v>
      </c>
      <c r="E1368">
        <f>ROW()</f>
        <v>1368</v>
      </c>
      <c r="F1368">
        <f t="shared" si="45"/>
        <v>1.1122211122211123</v>
      </c>
    </row>
    <row r="1369" spans="1:6" x14ac:dyDescent="0.15">
      <c r="A1369" s="4" t="s">
        <v>2803</v>
      </c>
      <c r="B1369" s="5" t="s">
        <v>4</v>
      </c>
      <c r="C1369" s="4" t="s">
        <v>2321</v>
      </c>
      <c r="D1369" s="7">
        <f t="shared" si="44"/>
        <v>136636</v>
      </c>
      <c r="E1369">
        <f>ROW()</f>
        <v>1369</v>
      </c>
      <c r="F1369">
        <f t="shared" si="45"/>
        <v>1.1107411107411107</v>
      </c>
    </row>
    <row r="1370" spans="1:6" x14ac:dyDescent="0.15">
      <c r="A1370" s="4" t="s">
        <v>2805</v>
      </c>
      <c r="B1370" s="5" t="s">
        <v>4</v>
      </c>
      <c r="C1370" s="4" t="s">
        <v>2321</v>
      </c>
      <c r="D1370" s="7">
        <f t="shared" si="44"/>
        <v>136634</v>
      </c>
      <c r="E1370">
        <f>ROW()</f>
        <v>1370</v>
      </c>
      <c r="F1370">
        <f t="shared" si="45"/>
        <v>1.1092611092611093</v>
      </c>
    </row>
    <row r="1371" spans="1:6" x14ac:dyDescent="0.15">
      <c r="A1371" s="4" t="s">
        <v>2807</v>
      </c>
      <c r="B1371" s="5" t="s">
        <v>4</v>
      </c>
      <c r="C1371" s="4" t="s">
        <v>2321</v>
      </c>
      <c r="D1371" s="7">
        <f t="shared" si="44"/>
        <v>136632</v>
      </c>
      <c r="E1371">
        <f>ROW()</f>
        <v>1371</v>
      </c>
      <c r="F1371">
        <f t="shared" si="45"/>
        <v>1.1077811077811079</v>
      </c>
    </row>
    <row r="1372" spans="1:6" x14ac:dyDescent="0.15">
      <c r="A1372" s="4" t="s">
        <v>2809</v>
      </c>
      <c r="B1372" s="5" t="s">
        <v>4</v>
      </c>
      <c r="C1372" s="4" t="s">
        <v>2323</v>
      </c>
      <c r="D1372" s="7">
        <f t="shared" si="44"/>
        <v>136629</v>
      </c>
      <c r="E1372">
        <f>ROW()</f>
        <v>1372</v>
      </c>
      <c r="F1372">
        <f t="shared" si="45"/>
        <v>1.1055611055611057</v>
      </c>
    </row>
    <row r="1373" spans="1:6" x14ac:dyDescent="0.15">
      <c r="A1373" s="4" t="s">
        <v>2811</v>
      </c>
      <c r="B1373" s="5" t="s">
        <v>4</v>
      </c>
      <c r="C1373" s="4" t="s">
        <v>2323</v>
      </c>
      <c r="D1373" s="7">
        <f t="shared" si="44"/>
        <v>136626</v>
      </c>
      <c r="E1373">
        <f>ROW()</f>
        <v>1373</v>
      </c>
      <c r="F1373">
        <f t="shared" si="45"/>
        <v>1.1033411033411034</v>
      </c>
    </row>
    <row r="1374" spans="1:6" x14ac:dyDescent="0.15">
      <c r="A1374" s="4" t="s">
        <v>2813</v>
      </c>
      <c r="B1374" s="5" t="s">
        <v>6</v>
      </c>
      <c r="C1374" s="4" t="s">
        <v>2358</v>
      </c>
      <c r="D1374" s="7">
        <f t="shared" si="44"/>
        <v>136656</v>
      </c>
      <c r="E1374">
        <f>ROW()</f>
        <v>1374</v>
      </c>
      <c r="F1374">
        <f t="shared" si="45"/>
        <v>1.1255411255411256</v>
      </c>
    </row>
    <row r="1375" spans="1:6" x14ac:dyDescent="0.15">
      <c r="A1375" s="4" t="s">
        <v>2815</v>
      </c>
      <c r="B1375" s="5" t="s">
        <v>4</v>
      </c>
      <c r="C1375" s="4" t="s">
        <v>2319</v>
      </c>
      <c r="D1375" s="7">
        <f t="shared" si="44"/>
        <v>136655</v>
      </c>
      <c r="E1375">
        <f>ROW()</f>
        <v>1375</v>
      </c>
      <c r="F1375">
        <f t="shared" si="45"/>
        <v>1.1248011248011247</v>
      </c>
    </row>
    <row r="1376" spans="1:6" x14ac:dyDescent="0.15">
      <c r="A1376" s="4" t="s">
        <v>2817</v>
      </c>
      <c r="B1376" s="5" t="s">
        <v>4</v>
      </c>
      <c r="C1376" s="4" t="s">
        <v>2319</v>
      </c>
      <c r="D1376" s="7">
        <f t="shared" si="44"/>
        <v>136654</v>
      </c>
      <c r="E1376">
        <f>ROW()</f>
        <v>1376</v>
      </c>
      <c r="F1376">
        <f t="shared" si="45"/>
        <v>1.124061124061124</v>
      </c>
    </row>
    <row r="1377" spans="1:6" x14ac:dyDescent="0.15">
      <c r="A1377" s="4" t="s">
        <v>2819</v>
      </c>
      <c r="B1377" s="5" t="s">
        <v>4</v>
      </c>
      <c r="C1377" s="4" t="s">
        <v>2319</v>
      </c>
      <c r="D1377" s="7">
        <f t="shared" si="44"/>
        <v>136653</v>
      </c>
      <c r="E1377">
        <f>ROW()</f>
        <v>1377</v>
      </c>
      <c r="F1377">
        <f t="shared" si="45"/>
        <v>1.1233211233211233</v>
      </c>
    </row>
    <row r="1378" spans="1:6" x14ac:dyDescent="0.15">
      <c r="A1378" s="4" t="s">
        <v>2821</v>
      </c>
      <c r="B1378" s="5" t="s">
        <v>4</v>
      </c>
      <c r="C1378" s="4" t="s">
        <v>2319</v>
      </c>
      <c r="D1378" s="7">
        <f t="shared" si="44"/>
        <v>136652</v>
      </c>
      <c r="E1378">
        <f>ROW()</f>
        <v>1378</v>
      </c>
      <c r="F1378">
        <f t="shared" si="45"/>
        <v>1.1225811225811226</v>
      </c>
    </row>
    <row r="1379" spans="1:6" x14ac:dyDescent="0.15">
      <c r="A1379" s="4" t="s">
        <v>2823</v>
      </c>
      <c r="B1379" s="5" t="s">
        <v>4</v>
      </c>
      <c r="C1379" s="4" t="s">
        <v>2319</v>
      </c>
      <c r="D1379" s="7">
        <f t="shared" si="44"/>
        <v>136651</v>
      </c>
      <c r="E1379">
        <f>ROW()</f>
        <v>1379</v>
      </c>
      <c r="F1379">
        <f t="shared" si="45"/>
        <v>1.1218411218411219</v>
      </c>
    </row>
    <row r="1380" spans="1:6" x14ac:dyDescent="0.15">
      <c r="A1380" s="4" t="s">
        <v>2825</v>
      </c>
      <c r="B1380" s="5" t="s">
        <v>4</v>
      </c>
      <c r="C1380" s="4" t="s">
        <v>2319</v>
      </c>
      <c r="D1380" s="7">
        <f t="shared" si="44"/>
        <v>136650</v>
      </c>
      <c r="E1380">
        <f>ROW()</f>
        <v>1380</v>
      </c>
      <c r="F1380">
        <f t="shared" si="45"/>
        <v>1.1211011211011213</v>
      </c>
    </row>
    <row r="1381" spans="1:6" x14ac:dyDescent="0.15">
      <c r="A1381" s="4" t="s">
        <v>2827</v>
      </c>
      <c r="B1381" s="5" t="s">
        <v>4</v>
      </c>
      <c r="C1381" s="4" t="s">
        <v>2319</v>
      </c>
      <c r="D1381" s="7">
        <f t="shared" si="44"/>
        <v>136649</v>
      </c>
      <c r="E1381">
        <f>ROW()</f>
        <v>1381</v>
      </c>
      <c r="F1381">
        <f t="shared" si="45"/>
        <v>1.1203611203611203</v>
      </c>
    </row>
    <row r="1382" spans="1:6" x14ac:dyDescent="0.15">
      <c r="A1382" s="4" t="s">
        <v>2829</v>
      </c>
      <c r="B1382" s="5" t="s">
        <v>4</v>
      </c>
      <c r="C1382" s="4" t="s">
        <v>2319</v>
      </c>
      <c r="D1382" s="7">
        <f t="shared" si="44"/>
        <v>136648</v>
      </c>
      <c r="E1382">
        <f>ROW()</f>
        <v>1382</v>
      </c>
      <c r="F1382">
        <f t="shared" si="45"/>
        <v>1.1196211196211197</v>
      </c>
    </row>
    <row r="1383" spans="1:6" x14ac:dyDescent="0.15">
      <c r="A1383" s="4" t="s">
        <v>2831</v>
      </c>
      <c r="B1383" s="5" t="s">
        <v>4</v>
      </c>
      <c r="C1383" s="4" t="s">
        <v>2319</v>
      </c>
      <c r="D1383" s="7">
        <f t="shared" si="44"/>
        <v>136647</v>
      </c>
      <c r="E1383">
        <f>ROW()</f>
        <v>1383</v>
      </c>
      <c r="F1383">
        <f t="shared" si="45"/>
        <v>1.118881118881119</v>
      </c>
    </row>
    <row r="1384" spans="1:6" x14ac:dyDescent="0.15">
      <c r="A1384" s="4" t="s">
        <v>2833</v>
      </c>
      <c r="B1384" s="5" t="s">
        <v>6</v>
      </c>
      <c r="C1384" s="4" t="s">
        <v>2322</v>
      </c>
      <c r="D1384" s="7">
        <f t="shared" si="44"/>
        <v>136667</v>
      </c>
      <c r="E1384">
        <f>ROW()</f>
        <v>1384</v>
      </c>
      <c r="F1384">
        <f t="shared" si="45"/>
        <v>1.1336811336811337</v>
      </c>
    </row>
    <row r="1385" spans="1:6" x14ac:dyDescent="0.15">
      <c r="A1385" s="4" t="s">
        <v>2835</v>
      </c>
      <c r="B1385" s="5" t="s">
        <v>4</v>
      </c>
      <c r="C1385" s="4" t="s">
        <v>2319</v>
      </c>
      <c r="D1385" s="7">
        <f t="shared" si="44"/>
        <v>136666</v>
      </c>
      <c r="E1385">
        <f>ROW()</f>
        <v>1385</v>
      </c>
      <c r="F1385">
        <f t="shared" si="45"/>
        <v>1.132941132941133</v>
      </c>
    </row>
    <row r="1386" spans="1:6" x14ac:dyDescent="0.15">
      <c r="A1386" s="4" t="s">
        <v>2837</v>
      </c>
      <c r="B1386" s="5" t="s">
        <v>4</v>
      </c>
      <c r="C1386" s="4" t="s">
        <v>2319</v>
      </c>
      <c r="D1386" s="7">
        <f t="shared" si="44"/>
        <v>136665</v>
      </c>
      <c r="E1386">
        <f>ROW()</f>
        <v>1386</v>
      </c>
      <c r="F1386">
        <f t="shared" si="45"/>
        <v>1.1322011322011323</v>
      </c>
    </row>
    <row r="1387" spans="1:6" x14ac:dyDescent="0.15">
      <c r="A1387" s="4" t="s">
        <v>2839</v>
      </c>
      <c r="B1387" s="5" t="s">
        <v>4</v>
      </c>
      <c r="C1387" s="4" t="s">
        <v>2319</v>
      </c>
      <c r="D1387" s="7">
        <f t="shared" si="44"/>
        <v>136664</v>
      </c>
      <c r="E1387">
        <f>ROW()</f>
        <v>1387</v>
      </c>
      <c r="F1387">
        <f t="shared" si="45"/>
        <v>1.1314611314611316</v>
      </c>
    </row>
    <row r="1388" spans="1:6" x14ac:dyDescent="0.15">
      <c r="A1388" s="4" t="s">
        <v>2841</v>
      </c>
      <c r="B1388" s="5" t="s">
        <v>4</v>
      </c>
      <c r="C1388" s="4" t="s">
        <v>2319</v>
      </c>
      <c r="D1388" s="7">
        <f t="shared" si="44"/>
        <v>136663</v>
      </c>
      <c r="E1388">
        <f>ROW()</f>
        <v>1388</v>
      </c>
      <c r="F1388">
        <f t="shared" si="45"/>
        <v>1.1307211307211307</v>
      </c>
    </row>
    <row r="1389" spans="1:6" x14ac:dyDescent="0.15">
      <c r="A1389" s="4" t="s">
        <v>2843</v>
      </c>
      <c r="B1389" s="5" t="s">
        <v>4</v>
      </c>
      <c r="C1389" s="4" t="s">
        <v>2319</v>
      </c>
      <c r="D1389" s="7">
        <f t="shared" si="44"/>
        <v>136662</v>
      </c>
      <c r="E1389">
        <f>ROW()</f>
        <v>1389</v>
      </c>
      <c r="F1389">
        <f t="shared" si="45"/>
        <v>1.12998112998113</v>
      </c>
    </row>
    <row r="1390" spans="1:6" x14ac:dyDescent="0.15">
      <c r="A1390" s="4" t="s">
        <v>2845</v>
      </c>
      <c r="B1390" s="5" t="s">
        <v>4</v>
      </c>
      <c r="C1390" s="4" t="s">
        <v>2319</v>
      </c>
      <c r="D1390" s="7">
        <f t="shared" si="44"/>
        <v>136661</v>
      </c>
      <c r="E1390">
        <f>ROW()</f>
        <v>1390</v>
      </c>
      <c r="F1390">
        <f t="shared" si="45"/>
        <v>1.1292411292411293</v>
      </c>
    </row>
    <row r="1391" spans="1:6" x14ac:dyDescent="0.15">
      <c r="A1391" s="4" t="s">
        <v>2847</v>
      </c>
      <c r="B1391" s="5" t="s">
        <v>4</v>
      </c>
      <c r="C1391" s="4" t="s">
        <v>2319</v>
      </c>
      <c r="D1391" s="7">
        <f t="shared" si="44"/>
        <v>136660</v>
      </c>
      <c r="E1391">
        <f>ROW()</f>
        <v>1391</v>
      </c>
      <c r="F1391">
        <f t="shared" si="45"/>
        <v>1.1285011285011284</v>
      </c>
    </row>
    <row r="1392" spans="1:6" x14ac:dyDescent="0.15">
      <c r="A1392" s="4" t="s">
        <v>2849</v>
      </c>
      <c r="B1392" s="5" t="s">
        <v>4</v>
      </c>
      <c r="C1392" s="4" t="s">
        <v>2319</v>
      </c>
      <c r="D1392" s="7">
        <f t="shared" si="44"/>
        <v>136659</v>
      </c>
      <c r="E1392">
        <f>ROW()</f>
        <v>1392</v>
      </c>
      <c r="F1392">
        <f t="shared" si="45"/>
        <v>1.1277611277611277</v>
      </c>
    </row>
    <row r="1393" spans="1:6" x14ac:dyDescent="0.15">
      <c r="A1393" s="4" t="s">
        <v>2851</v>
      </c>
      <c r="B1393" s="5" t="s">
        <v>6</v>
      </c>
      <c r="C1393" s="4" t="s">
        <v>2320</v>
      </c>
      <c r="D1393" s="7">
        <f t="shared" si="44"/>
        <v>136669</v>
      </c>
      <c r="E1393">
        <f>ROW()</f>
        <v>1393</v>
      </c>
      <c r="F1393">
        <f t="shared" si="45"/>
        <v>1.1351611351611353</v>
      </c>
    </row>
    <row r="1394" spans="1:6" x14ac:dyDescent="0.15">
      <c r="A1394" s="4" t="s">
        <v>2853</v>
      </c>
      <c r="B1394" s="5" t="s">
        <v>4</v>
      </c>
      <c r="C1394" s="4" t="s">
        <v>2319</v>
      </c>
      <c r="D1394" s="7">
        <f t="shared" si="44"/>
        <v>136668</v>
      </c>
      <c r="E1394">
        <f>ROW()</f>
        <v>1394</v>
      </c>
      <c r="F1394">
        <f t="shared" si="45"/>
        <v>1.1344211344211346</v>
      </c>
    </row>
    <row r="1395" spans="1:6" x14ac:dyDescent="0.15">
      <c r="A1395" s="4" t="s">
        <v>2855</v>
      </c>
      <c r="B1395" s="5" t="s">
        <v>4</v>
      </c>
      <c r="C1395" s="4" t="s">
        <v>2319</v>
      </c>
      <c r="D1395" s="7">
        <f t="shared" si="44"/>
        <v>136667</v>
      </c>
      <c r="E1395">
        <f>ROW()</f>
        <v>1395</v>
      </c>
      <c r="F1395">
        <f t="shared" si="45"/>
        <v>1.1336811336811337</v>
      </c>
    </row>
    <row r="1396" spans="1:6" x14ac:dyDescent="0.15">
      <c r="A1396" s="4" t="s">
        <v>2857</v>
      </c>
      <c r="B1396" s="5" t="s">
        <v>4</v>
      </c>
      <c r="C1396" s="4" t="s">
        <v>2319</v>
      </c>
      <c r="D1396" s="7">
        <f t="shared" si="44"/>
        <v>136666</v>
      </c>
      <c r="E1396">
        <f>ROW()</f>
        <v>1396</v>
      </c>
      <c r="F1396">
        <f t="shared" si="45"/>
        <v>1.132941132941133</v>
      </c>
    </row>
    <row r="1397" spans="1:6" x14ac:dyDescent="0.15">
      <c r="A1397" s="4" t="s">
        <v>2859</v>
      </c>
      <c r="B1397" s="5" t="s">
        <v>4</v>
      </c>
      <c r="C1397" s="4" t="s">
        <v>2319</v>
      </c>
      <c r="D1397" s="7">
        <f t="shared" si="44"/>
        <v>136665</v>
      </c>
      <c r="E1397">
        <f>ROW()</f>
        <v>1397</v>
      </c>
      <c r="F1397">
        <f t="shared" si="45"/>
        <v>1.1322011322011323</v>
      </c>
    </row>
    <row r="1398" spans="1:6" x14ac:dyDescent="0.15">
      <c r="A1398" s="4" t="s">
        <v>2861</v>
      </c>
      <c r="B1398" s="5" t="s">
        <v>4</v>
      </c>
      <c r="C1398" s="4" t="s">
        <v>2319</v>
      </c>
      <c r="D1398" s="7">
        <f t="shared" si="44"/>
        <v>136664</v>
      </c>
      <c r="E1398">
        <f>ROW()</f>
        <v>1398</v>
      </c>
      <c r="F1398">
        <f t="shared" si="45"/>
        <v>1.1314611314611316</v>
      </c>
    </row>
    <row r="1399" spans="1:6" x14ac:dyDescent="0.15">
      <c r="A1399" s="4" t="s">
        <v>2863</v>
      </c>
      <c r="B1399" s="5" t="s">
        <v>4</v>
      </c>
      <c r="C1399" s="4" t="s">
        <v>2319</v>
      </c>
      <c r="D1399" s="7">
        <f t="shared" si="44"/>
        <v>136663</v>
      </c>
      <c r="E1399">
        <f>ROW()</f>
        <v>1399</v>
      </c>
      <c r="F1399">
        <f t="shared" si="45"/>
        <v>1.1307211307211307</v>
      </c>
    </row>
    <row r="1400" spans="1:6" x14ac:dyDescent="0.15">
      <c r="A1400" s="4" t="s">
        <v>2865</v>
      </c>
      <c r="B1400" s="5" t="s">
        <v>4</v>
      </c>
      <c r="C1400" s="4" t="s">
        <v>2319</v>
      </c>
      <c r="D1400" s="7">
        <f t="shared" si="44"/>
        <v>136662</v>
      </c>
      <c r="E1400">
        <f>ROW()</f>
        <v>1400</v>
      </c>
      <c r="F1400">
        <f t="shared" si="45"/>
        <v>1.12998112998113</v>
      </c>
    </row>
    <row r="1401" spans="1:6" x14ac:dyDescent="0.15">
      <c r="A1401" s="4" t="s">
        <v>2867</v>
      </c>
      <c r="B1401" s="5" t="s">
        <v>4</v>
      </c>
      <c r="C1401" s="4" t="s">
        <v>2319</v>
      </c>
      <c r="D1401" s="7">
        <f t="shared" si="44"/>
        <v>136661</v>
      </c>
      <c r="E1401">
        <f>ROW()</f>
        <v>1401</v>
      </c>
      <c r="F1401">
        <f t="shared" si="45"/>
        <v>1.1292411292411293</v>
      </c>
    </row>
    <row r="1402" spans="1:6" x14ac:dyDescent="0.15">
      <c r="A1402" s="4" t="s">
        <v>2869</v>
      </c>
      <c r="B1402" s="5" t="s">
        <v>4</v>
      </c>
      <c r="C1402" s="4" t="s">
        <v>2319</v>
      </c>
      <c r="D1402" s="7">
        <f t="shared" si="44"/>
        <v>136660</v>
      </c>
      <c r="E1402">
        <f>ROW()</f>
        <v>1402</v>
      </c>
      <c r="F1402">
        <f t="shared" si="45"/>
        <v>1.1285011285011284</v>
      </c>
    </row>
    <row r="1403" spans="1:6" x14ac:dyDescent="0.15">
      <c r="A1403" s="4" t="s">
        <v>2871</v>
      </c>
      <c r="B1403" s="5" t="s">
        <v>4</v>
      </c>
      <c r="C1403" s="4" t="s">
        <v>2321</v>
      </c>
      <c r="D1403" s="7">
        <f t="shared" si="44"/>
        <v>136658</v>
      </c>
      <c r="E1403">
        <f>ROW()</f>
        <v>1403</v>
      </c>
      <c r="F1403">
        <f t="shared" si="45"/>
        <v>1.127021127021127</v>
      </c>
    </row>
    <row r="1404" spans="1:6" x14ac:dyDescent="0.15">
      <c r="A1404" s="4" t="s">
        <v>2873</v>
      </c>
      <c r="B1404" s="5" t="s">
        <v>4</v>
      </c>
      <c r="C1404" s="4" t="s">
        <v>2321</v>
      </c>
      <c r="D1404" s="7">
        <f t="shared" si="44"/>
        <v>136656</v>
      </c>
      <c r="E1404">
        <f>ROW()</f>
        <v>1404</v>
      </c>
      <c r="F1404">
        <f t="shared" si="45"/>
        <v>1.1255411255411256</v>
      </c>
    </row>
    <row r="1405" spans="1:6" x14ac:dyDescent="0.15">
      <c r="A1405" s="4" t="s">
        <v>2875</v>
      </c>
      <c r="B1405" s="5" t="s">
        <v>4</v>
      </c>
      <c r="C1405" s="4" t="s">
        <v>2321</v>
      </c>
      <c r="D1405" s="7">
        <f t="shared" si="44"/>
        <v>136654</v>
      </c>
      <c r="E1405">
        <f>ROW()</f>
        <v>1405</v>
      </c>
      <c r="F1405">
        <f t="shared" si="45"/>
        <v>1.124061124061124</v>
      </c>
    </row>
    <row r="1406" spans="1:6" x14ac:dyDescent="0.15">
      <c r="A1406" s="4" t="s">
        <v>2877</v>
      </c>
      <c r="B1406" s="5" t="s">
        <v>4</v>
      </c>
      <c r="C1406" s="4" t="s">
        <v>2321</v>
      </c>
      <c r="D1406" s="7">
        <f t="shared" si="44"/>
        <v>136652</v>
      </c>
      <c r="E1406">
        <f>ROW()</f>
        <v>1406</v>
      </c>
      <c r="F1406">
        <f t="shared" si="45"/>
        <v>1.1225811225811226</v>
      </c>
    </row>
    <row r="1407" spans="1:6" x14ac:dyDescent="0.15">
      <c r="A1407" s="4" t="s">
        <v>2879</v>
      </c>
      <c r="B1407" s="5" t="s">
        <v>6</v>
      </c>
      <c r="C1407" s="4" t="s">
        <v>2322</v>
      </c>
      <c r="D1407" s="7">
        <f t="shared" si="44"/>
        <v>136672</v>
      </c>
      <c r="E1407">
        <f>ROW()</f>
        <v>1407</v>
      </c>
      <c r="F1407">
        <f t="shared" si="45"/>
        <v>1.1373811373811373</v>
      </c>
    </row>
    <row r="1408" spans="1:6" x14ac:dyDescent="0.15">
      <c r="A1408" s="4" t="s">
        <v>2881</v>
      </c>
      <c r="B1408" s="5" t="s">
        <v>6</v>
      </c>
      <c r="C1408" s="4" t="s">
        <v>2320</v>
      </c>
      <c r="D1408" s="7">
        <f t="shared" si="44"/>
        <v>136682</v>
      </c>
      <c r="E1408">
        <f>ROW()</f>
        <v>1408</v>
      </c>
      <c r="F1408">
        <f t="shared" si="45"/>
        <v>1.1447811447811449</v>
      </c>
    </row>
    <row r="1409" spans="1:6" x14ac:dyDescent="0.15">
      <c r="A1409" s="4" t="s">
        <v>2883</v>
      </c>
      <c r="B1409" s="5" t="s">
        <v>6</v>
      </c>
      <c r="C1409" s="4" t="s">
        <v>2320</v>
      </c>
      <c r="D1409" s="7">
        <f t="shared" si="44"/>
        <v>136692</v>
      </c>
      <c r="E1409">
        <f>ROW()</f>
        <v>1409</v>
      </c>
      <c r="F1409">
        <f t="shared" si="45"/>
        <v>1.1521811521811522</v>
      </c>
    </row>
    <row r="1410" spans="1:6" x14ac:dyDescent="0.15">
      <c r="A1410" s="4" t="s">
        <v>2885</v>
      </c>
      <c r="B1410" s="5" t="s">
        <v>4</v>
      </c>
      <c r="C1410" s="4" t="s">
        <v>2319</v>
      </c>
      <c r="D1410" s="7">
        <f t="shared" si="44"/>
        <v>136691</v>
      </c>
      <c r="E1410">
        <f>ROW()</f>
        <v>1410</v>
      </c>
      <c r="F1410">
        <f t="shared" si="45"/>
        <v>1.1514411514411513</v>
      </c>
    </row>
    <row r="1411" spans="1:6" x14ac:dyDescent="0.15">
      <c r="A1411" s="4" t="s">
        <v>2887</v>
      </c>
      <c r="B1411" s="5" t="s">
        <v>4</v>
      </c>
      <c r="C1411" s="4" t="s">
        <v>2319</v>
      </c>
      <c r="D1411" s="7">
        <f t="shared" si="44"/>
        <v>136690</v>
      </c>
      <c r="E1411">
        <f>ROW()</f>
        <v>1411</v>
      </c>
      <c r="F1411">
        <f t="shared" si="45"/>
        <v>1.1507011507011506</v>
      </c>
    </row>
    <row r="1412" spans="1:6" x14ac:dyDescent="0.15">
      <c r="A1412" s="4" t="s">
        <v>2889</v>
      </c>
      <c r="B1412" s="5" t="s">
        <v>4</v>
      </c>
      <c r="C1412" s="4" t="s">
        <v>2319</v>
      </c>
      <c r="D1412" s="7">
        <f t="shared" si="44"/>
        <v>136689</v>
      </c>
      <c r="E1412">
        <f>ROW()</f>
        <v>1412</v>
      </c>
      <c r="F1412">
        <f t="shared" si="45"/>
        <v>1.14996114996115</v>
      </c>
    </row>
    <row r="1413" spans="1:6" x14ac:dyDescent="0.15">
      <c r="A1413" s="4" t="s">
        <v>2891</v>
      </c>
      <c r="B1413" s="5" t="s">
        <v>4</v>
      </c>
      <c r="C1413" s="4" t="s">
        <v>2319</v>
      </c>
      <c r="D1413" s="7">
        <f t="shared" si="44"/>
        <v>136688</v>
      </c>
      <c r="E1413">
        <f>ROW()</f>
        <v>1413</v>
      </c>
      <c r="F1413">
        <f t="shared" si="45"/>
        <v>1.1492211492211493</v>
      </c>
    </row>
    <row r="1414" spans="1:6" x14ac:dyDescent="0.15">
      <c r="A1414" s="4" t="s">
        <v>2893</v>
      </c>
      <c r="B1414" s="5" t="s">
        <v>4</v>
      </c>
      <c r="C1414" s="4" t="s">
        <v>2319</v>
      </c>
      <c r="D1414" s="7">
        <f t="shared" si="44"/>
        <v>136687</v>
      </c>
      <c r="E1414">
        <f>ROW()</f>
        <v>1414</v>
      </c>
      <c r="F1414">
        <f t="shared" si="45"/>
        <v>1.1484811484811486</v>
      </c>
    </row>
    <row r="1415" spans="1:6" x14ac:dyDescent="0.15">
      <c r="A1415" s="4" t="s">
        <v>2895</v>
      </c>
      <c r="B1415" s="5" t="s">
        <v>4</v>
      </c>
      <c r="C1415" s="4" t="s">
        <v>2319</v>
      </c>
      <c r="D1415" s="7">
        <f t="shared" si="44"/>
        <v>136686</v>
      </c>
      <c r="E1415">
        <f>ROW()</f>
        <v>1415</v>
      </c>
      <c r="F1415">
        <f t="shared" si="45"/>
        <v>1.1477411477411479</v>
      </c>
    </row>
    <row r="1416" spans="1:6" x14ac:dyDescent="0.15">
      <c r="A1416" s="4" t="s">
        <v>2897</v>
      </c>
      <c r="B1416" s="5" t="s">
        <v>4</v>
      </c>
      <c r="C1416" s="4" t="s">
        <v>2319</v>
      </c>
      <c r="D1416" s="7">
        <f t="shared" si="44"/>
        <v>136685</v>
      </c>
      <c r="E1416">
        <f>ROW()</f>
        <v>1416</v>
      </c>
      <c r="F1416">
        <f t="shared" si="45"/>
        <v>1.147001147001147</v>
      </c>
    </row>
    <row r="1417" spans="1:6" x14ac:dyDescent="0.15">
      <c r="A1417" s="4" t="s">
        <v>2899</v>
      </c>
      <c r="B1417" s="5" t="s">
        <v>4</v>
      </c>
      <c r="C1417" s="4" t="s">
        <v>2319</v>
      </c>
      <c r="D1417" s="7">
        <f t="shared" ref="D1417:D1480" si="46">D1416+C1417</f>
        <v>136684</v>
      </c>
      <c r="E1417">
        <f>ROW()</f>
        <v>1417</v>
      </c>
      <c r="F1417">
        <f t="shared" ref="F1417:F1480" si="47">(D1417-135135)/135135*100</f>
        <v>1.1462611462611463</v>
      </c>
    </row>
    <row r="1418" spans="1:6" x14ac:dyDescent="0.15">
      <c r="A1418" s="4" t="s">
        <v>2901</v>
      </c>
      <c r="B1418" s="5" t="s">
        <v>4</v>
      </c>
      <c r="C1418" s="4" t="s">
        <v>2319</v>
      </c>
      <c r="D1418" s="7">
        <f t="shared" si="46"/>
        <v>136683</v>
      </c>
      <c r="E1418">
        <f>ROW()</f>
        <v>1418</v>
      </c>
      <c r="F1418">
        <f t="shared" si="47"/>
        <v>1.1455211455211456</v>
      </c>
    </row>
    <row r="1419" spans="1:6" x14ac:dyDescent="0.15">
      <c r="A1419" s="4" t="s">
        <v>2903</v>
      </c>
      <c r="B1419" s="5" t="s">
        <v>4</v>
      </c>
      <c r="C1419" s="4" t="s">
        <v>2321</v>
      </c>
      <c r="D1419" s="7">
        <f t="shared" si="46"/>
        <v>136681</v>
      </c>
      <c r="E1419">
        <f>ROW()</f>
        <v>1419</v>
      </c>
      <c r="F1419">
        <f t="shared" si="47"/>
        <v>1.144041144041144</v>
      </c>
    </row>
    <row r="1420" spans="1:6" x14ac:dyDescent="0.15">
      <c r="A1420" s="4" t="s">
        <v>2905</v>
      </c>
      <c r="B1420" s="5" t="s">
        <v>4</v>
      </c>
      <c r="C1420" s="4" t="s">
        <v>2321</v>
      </c>
      <c r="D1420" s="7">
        <f t="shared" si="46"/>
        <v>136679</v>
      </c>
      <c r="E1420">
        <f>ROW()</f>
        <v>1420</v>
      </c>
      <c r="F1420">
        <f t="shared" si="47"/>
        <v>1.1425611425611426</v>
      </c>
    </row>
    <row r="1421" spans="1:6" x14ac:dyDescent="0.15">
      <c r="A1421" s="4" t="s">
        <v>2907</v>
      </c>
      <c r="B1421" s="5" t="s">
        <v>4</v>
      </c>
      <c r="C1421" s="4" t="s">
        <v>2321</v>
      </c>
      <c r="D1421" s="7">
        <f t="shared" si="46"/>
        <v>136677</v>
      </c>
      <c r="E1421">
        <f>ROW()</f>
        <v>1421</v>
      </c>
      <c r="F1421">
        <f t="shared" si="47"/>
        <v>1.141081141081141</v>
      </c>
    </row>
    <row r="1422" spans="1:6" x14ac:dyDescent="0.15">
      <c r="A1422" s="4" t="s">
        <v>2909</v>
      </c>
      <c r="B1422" s="5" t="s">
        <v>4</v>
      </c>
      <c r="C1422" s="4" t="s">
        <v>2321</v>
      </c>
      <c r="D1422" s="7">
        <f t="shared" si="46"/>
        <v>136675</v>
      </c>
      <c r="E1422">
        <f>ROW()</f>
        <v>1422</v>
      </c>
      <c r="F1422">
        <f t="shared" si="47"/>
        <v>1.1396011396011396</v>
      </c>
    </row>
    <row r="1423" spans="1:6" x14ac:dyDescent="0.15">
      <c r="A1423" s="4" t="s">
        <v>2911</v>
      </c>
      <c r="B1423" s="5" t="s">
        <v>4</v>
      </c>
      <c r="C1423" s="4" t="s">
        <v>2321</v>
      </c>
      <c r="D1423" s="7">
        <f t="shared" si="46"/>
        <v>136673</v>
      </c>
      <c r="E1423">
        <f>ROW()</f>
        <v>1423</v>
      </c>
      <c r="F1423">
        <f t="shared" si="47"/>
        <v>1.138121138121138</v>
      </c>
    </row>
    <row r="1424" spans="1:6" x14ac:dyDescent="0.15">
      <c r="A1424" s="4" t="s">
        <v>2913</v>
      </c>
      <c r="B1424" s="5" t="s">
        <v>4</v>
      </c>
      <c r="C1424" s="4" t="s">
        <v>2323</v>
      </c>
      <c r="D1424" s="7">
        <f t="shared" si="46"/>
        <v>136670</v>
      </c>
      <c r="E1424">
        <f>ROW()</f>
        <v>1424</v>
      </c>
      <c r="F1424">
        <f t="shared" si="47"/>
        <v>1.1359011359011359</v>
      </c>
    </row>
    <row r="1425" spans="1:6" x14ac:dyDescent="0.15">
      <c r="A1425" s="4" t="s">
        <v>2915</v>
      </c>
      <c r="B1425" s="5" t="s">
        <v>6</v>
      </c>
      <c r="C1425" s="4" t="s">
        <v>2358</v>
      </c>
      <c r="D1425" s="7">
        <f t="shared" si="46"/>
        <v>136700</v>
      </c>
      <c r="E1425">
        <f>ROW()</f>
        <v>1425</v>
      </c>
      <c r="F1425">
        <f t="shared" si="47"/>
        <v>1.1581011581011582</v>
      </c>
    </row>
    <row r="1426" spans="1:6" x14ac:dyDescent="0.15">
      <c r="A1426" s="4" t="s">
        <v>2917</v>
      </c>
      <c r="B1426" s="5" t="s">
        <v>4</v>
      </c>
      <c r="C1426" s="4" t="s">
        <v>2319</v>
      </c>
      <c r="D1426" s="7">
        <f t="shared" si="46"/>
        <v>136699</v>
      </c>
      <c r="E1426">
        <f>ROW()</f>
        <v>1426</v>
      </c>
      <c r="F1426">
        <f t="shared" si="47"/>
        <v>1.1573611573611575</v>
      </c>
    </row>
    <row r="1427" spans="1:6" x14ac:dyDescent="0.15">
      <c r="A1427" s="4" t="s">
        <v>2919</v>
      </c>
      <c r="B1427" s="5" t="s">
        <v>4</v>
      </c>
      <c r="C1427" s="4" t="s">
        <v>2319</v>
      </c>
      <c r="D1427" s="7">
        <f t="shared" si="46"/>
        <v>136698</v>
      </c>
      <c r="E1427">
        <f>ROW()</f>
        <v>1427</v>
      </c>
      <c r="F1427">
        <f t="shared" si="47"/>
        <v>1.1566211566211566</v>
      </c>
    </row>
    <row r="1428" spans="1:6" x14ac:dyDescent="0.15">
      <c r="A1428" s="4" t="s">
        <v>2921</v>
      </c>
      <c r="B1428" s="5" t="s">
        <v>4</v>
      </c>
      <c r="C1428" s="4" t="s">
        <v>2319</v>
      </c>
      <c r="D1428" s="7">
        <f t="shared" si="46"/>
        <v>136697</v>
      </c>
      <c r="E1428">
        <f>ROW()</f>
        <v>1428</v>
      </c>
      <c r="F1428">
        <f t="shared" si="47"/>
        <v>1.1558811558811559</v>
      </c>
    </row>
    <row r="1429" spans="1:6" x14ac:dyDescent="0.15">
      <c r="A1429" s="4" t="s">
        <v>2923</v>
      </c>
      <c r="B1429" s="5" t="s">
        <v>4</v>
      </c>
      <c r="C1429" s="4" t="s">
        <v>2319</v>
      </c>
      <c r="D1429" s="7">
        <f t="shared" si="46"/>
        <v>136696</v>
      </c>
      <c r="E1429">
        <f>ROW()</f>
        <v>1429</v>
      </c>
      <c r="F1429">
        <f t="shared" si="47"/>
        <v>1.155141155141155</v>
      </c>
    </row>
    <row r="1430" spans="1:6" x14ac:dyDescent="0.15">
      <c r="A1430" s="4" t="s">
        <v>2925</v>
      </c>
      <c r="B1430" s="5" t="s">
        <v>4</v>
      </c>
      <c r="C1430" s="4" t="s">
        <v>2319</v>
      </c>
      <c r="D1430" s="7">
        <f t="shared" si="46"/>
        <v>136695</v>
      </c>
      <c r="E1430">
        <f>ROW()</f>
        <v>1430</v>
      </c>
      <c r="F1430">
        <f t="shared" si="47"/>
        <v>1.1544011544011543</v>
      </c>
    </row>
    <row r="1431" spans="1:6" x14ac:dyDescent="0.15">
      <c r="A1431" s="4" t="s">
        <v>2927</v>
      </c>
      <c r="B1431" s="5" t="s">
        <v>4</v>
      </c>
      <c r="C1431" s="4" t="s">
        <v>2319</v>
      </c>
      <c r="D1431" s="7">
        <f t="shared" si="46"/>
        <v>136694</v>
      </c>
      <c r="E1431">
        <f>ROW()</f>
        <v>1431</v>
      </c>
      <c r="F1431">
        <f t="shared" si="47"/>
        <v>1.1536611536611536</v>
      </c>
    </row>
    <row r="1432" spans="1:6" x14ac:dyDescent="0.15">
      <c r="A1432" s="4" t="s">
        <v>2929</v>
      </c>
      <c r="B1432" s="5" t="s">
        <v>6</v>
      </c>
      <c r="C1432" s="4" t="s">
        <v>2320</v>
      </c>
      <c r="D1432" s="7">
        <f t="shared" si="46"/>
        <v>136704</v>
      </c>
      <c r="E1432">
        <f>ROW()</f>
        <v>1432</v>
      </c>
      <c r="F1432">
        <f t="shared" si="47"/>
        <v>1.1610611610611612</v>
      </c>
    </row>
    <row r="1433" spans="1:6" x14ac:dyDescent="0.15">
      <c r="A1433" s="4" t="s">
        <v>2931</v>
      </c>
      <c r="B1433" s="5" t="s">
        <v>4</v>
      </c>
      <c r="C1433" s="4" t="s">
        <v>2319</v>
      </c>
      <c r="D1433" s="7">
        <f t="shared" si="46"/>
        <v>136703</v>
      </c>
      <c r="E1433">
        <f>ROW()</f>
        <v>1433</v>
      </c>
      <c r="F1433">
        <f t="shared" si="47"/>
        <v>1.1603211603211603</v>
      </c>
    </row>
    <row r="1434" spans="1:6" x14ac:dyDescent="0.15">
      <c r="A1434" s="4" t="s">
        <v>2933</v>
      </c>
      <c r="B1434" s="5" t="s">
        <v>4</v>
      </c>
      <c r="C1434" s="4" t="s">
        <v>2319</v>
      </c>
      <c r="D1434" s="7">
        <f t="shared" si="46"/>
        <v>136702</v>
      </c>
      <c r="E1434">
        <f>ROW()</f>
        <v>1434</v>
      </c>
      <c r="F1434">
        <f t="shared" si="47"/>
        <v>1.1595811595811596</v>
      </c>
    </row>
    <row r="1435" spans="1:6" x14ac:dyDescent="0.15">
      <c r="A1435" s="4" t="s">
        <v>2935</v>
      </c>
      <c r="B1435" s="5" t="s">
        <v>4</v>
      </c>
      <c r="C1435" s="4" t="s">
        <v>2319</v>
      </c>
      <c r="D1435" s="7">
        <f t="shared" si="46"/>
        <v>136701</v>
      </c>
      <c r="E1435">
        <f>ROW()</f>
        <v>1435</v>
      </c>
      <c r="F1435">
        <f t="shared" si="47"/>
        <v>1.1588411588411589</v>
      </c>
    </row>
    <row r="1436" spans="1:6" x14ac:dyDescent="0.15">
      <c r="A1436" s="4" t="s">
        <v>2937</v>
      </c>
      <c r="B1436" s="5" t="s">
        <v>4</v>
      </c>
      <c r="C1436" s="4" t="s">
        <v>2319</v>
      </c>
      <c r="D1436" s="7">
        <f t="shared" si="46"/>
        <v>136700</v>
      </c>
      <c r="E1436">
        <f>ROW()</f>
        <v>1436</v>
      </c>
      <c r="F1436">
        <f t="shared" si="47"/>
        <v>1.1581011581011582</v>
      </c>
    </row>
    <row r="1437" spans="1:6" x14ac:dyDescent="0.15">
      <c r="A1437" s="4" t="s">
        <v>2939</v>
      </c>
      <c r="B1437" s="5" t="s">
        <v>6</v>
      </c>
      <c r="C1437" s="4" t="s">
        <v>2320</v>
      </c>
      <c r="D1437" s="7">
        <f t="shared" si="46"/>
        <v>136710</v>
      </c>
      <c r="E1437">
        <f>ROW()</f>
        <v>1437</v>
      </c>
      <c r="F1437">
        <f t="shared" si="47"/>
        <v>1.1655011655011656</v>
      </c>
    </row>
    <row r="1438" spans="1:6" x14ac:dyDescent="0.15">
      <c r="A1438" s="4" t="s">
        <v>2941</v>
      </c>
      <c r="B1438" s="5" t="s">
        <v>6</v>
      </c>
      <c r="C1438" s="4" t="s">
        <v>2320</v>
      </c>
      <c r="D1438" s="7">
        <f t="shared" si="46"/>
        <v>136720</v>
      </c>
      <c r="E1438">
        <f>ROW()</f>
        <v>1438</v>
      </c>
      <c r="F1438">
        <f t="shared" si="47"/>
        <v>1.1729011729011729</v>
      </c>
    </row>
    <row r="1439" spans="1:6" x14ac:dyDescent="0.15">
      <c r="A1439" s="4" t="s">
        <v>2943</v>
      </c>
      <c r="B1439" s="5" t="s">
        <v>4</v>
      </c>
      <c r="C1439" s="4" t="s">
        <v>2319</v>
      </c>
      <c r="D1439" s="7">
        <f t="shared" si="46"/>
        <v>136719</v>
      </c>
      <c r="E1439">
        <f>ROW()</f>
        <v>1439</v>
      </c>
      <c r="F1439">
        <f t="shared" si="47"/>
        <v>1.1721611721611722</v>
      </c>
    </row>
    <row r="1440" spans="1:6" x14ac:dyDescent="0.15">
      <c r="A1440" s="4" t="s">
        <v>2945</v>
      </c>
      <c r="B1440" s="5" t="s">
        <v>4</v>
      </c>
      <c r="C1440" s="4" t="s">
        <v>2319</v>
      </c>
      <c r="D1440" s="7">
        <f t="shared" si="46"/>
        <v>136718</v>
      </c>
      <c r="E1440">
        <f>ROW()</f>
        <v>1440</v>
      </c>
      <c r="F1440">
        <f t="shared" si="47"/>
        <v>1.1714211714211715</v>
      </c>
    </row>
    <row r="1441" spans="1:6" x14ac:dyDescent="0.15">
      <c r="A1441" s="4" t="s">
        <v>2947</v>
      </c>
      <c r="B1441" s="5" t="s">
        <v>4</v>
      </c>
      <c r="C1441" s="4" t="s">
        <v>2319</v>
      </c>
      <c r="D1441" s="7">
        <f t="shared" si="46"/>
        <v>136717</v>
      </c>
      <c r="E1441">
        <f>ROW()</f>
        <v>1441</v>
      </c>
      <c r="F1441">
        <f t="shared" si="47"/>
        <v>1.1706811706811708</v>
      </c>
    </row>
    <row r="1442" spans="1:6" x14ac:dyDescent="0.15">
      <c r="A1442" s="4" t="s">
        <v>2949</v>
      </c>
      <c r="B1442" s="5" t="s">
        <v>4</v>
      </c>
      <c r="C1442" s="4" t="s">
        <v>2319</v>
      </c>
      <c r="D1442" s="7">
        <f t="shared" si="46"/>
        <v>136716</v>
      </c>
      <c r="E1442">
        <f>ROW()</f>
        <v>1442</v>
      </c>
      <c r="F1442">
        <f t="shared" si="47"/>
        <v>1.1699411699411699</v>
      </c>
    </row>
    <row r="1443" spans="1:6" x14ac:dyDescent="0.15">
      <c r="A1443" s="4" t="s">
        <v>2951</v>
      </c>
      <c r="B1443" s="5" t="s">
        <v>4</v>
      </c>
      <c r="C1443" s="4" t="s">
        <v>2319</v>
      </c>
      <c r="D1443" s="7">
        <f t="shared" si="46"/>
        <v>136715</v>
      </c>
      <c r="E1443">
        <f>ROW()</f>
        <v>1443</v>
      </c>
      <c r="F1443">
        <f t="shared" si="47"/>
        <v>1.1692011692011692</v>
      </c>
    </row>
    <row r="1444" spans="1:6" x14ac:dyDescent="0.15">
      <c r="A1444" s="4" t="s">
        <v>2953</v>
      </c>
      <c r="B1444" s="5" t="s">
        <v>4</v>
      </c>
      <c r="C1444" s="4" t="s">
        <v>2319</v>
      </c>
      <c r="D1444" s="7">
        <f t="shared" si="46"/>
        <v>136714</v>
      </c>
      <c r="E1444">
        <f>ROW()</f>
        <v>1444</v>
      </c>
      <c r="F1444">
        <f t="shared" si="47"/>
        <v>1.1684611684611683</v>
      </c>
    </row>
    <row r="1445" spans="1:6" x14ac:dyDescent="0.15">
      <c r="A1445" s="4" t="s">
        <v>2955</v>
      </c>
      <c r="B1445" s="5" t="s">
        <v>4</v>
      </c>
      <c r="C1445" s="4" t="s">
        <v>2319</v>
      </c>
      <c r="D1445" s="7">
        <f t="shared" si="46"/>
        <v>136713</v>
      </c>
      <c r="E1445">
        <f>ROW()</f>
        <v>1445</v>
      </c>
      <c r="F1445">
        <f t="shared" si="47"/>
        <v>1.1677211677211676</v>
      </c>
    </row>
    <row r="1446" spans="1:6" x14ac:dyDescent="0.15">
      <c r="A1446" s="4" t="s">
        <v>2957</v>
      </c>
      <c r="B1446" s="5" t="s">
        <v>4</v>
      </c>
      <c r="C1446" s="4" t="s">
        <v>2319</v>
      </c>
      <c r="D1446" s="7">
        <f t="shared" si="46"/>
        <v>136712</v>
      </c>
      <c r="E1446">
        <f>ROW()</f>
        <v>1446</v>
      </c>
      <c r="F1446">
        <f t="shared" si="47"/>
        <v>1.1669811669811669</v>
      </c>
    </row>
    <row r="1447" spans="1:6" x14ac:dyDescent="0.15">
      <c r="A1447" s="4" t="s">
        <v>2959</v>
      </c>
      <c r="B1447" s="5" t="s">
        <v>4</v>
      </c>
      <c r="C1447" s="4" t="s">
        <v>2319</v>
      </c>
      <c r="D1447" s="7">
        <f t="shared" si="46"/>
        <v>136711</v>
      </c>
      <c r="E1447">
        <f>ROW()</f>
        <v>1447</v>
      </c>
      <c r="F1447">
        <f t="shared" si="47"/>
        <v>1.1662411662411662</v>
      </c>
    </row>
    <row r="1448" spans="1:6" x14ac:dyDescent="0.15">
      <c r="A1448" s="4" t="s">
        <v>2961</v>
      </c>
      <c r="B1448" s="5" t="s">
        <v>4</v>
      </c>
      <c r="C1448" s="4" t="s">
        <v>2321</v>
      </c>
      <c r="D1448" s="7">
        <f t="shared" si="46"/>
        <v>136709</v>
      </c>
      <c r="E1448">
        <f>ROW()</f>
        <v>1448</v>
      </c>
      <c r="F1448">
        <f t="shared" si="47"/>
        <v>1.1647611647611646</v>
      </c>
    </row>
    <row r="1449" spans="1:6" x14ac:dyDescent="0.15">
      <c r="A1449" s="4" t="s">
        <v>2963</v>
      </c>
      <c r="B1449" s="5" t="s">
        <v>4</v>
      </c>
      <c r="C1449" s="4" t="s">
        <v>2321</v>
      </c>
      <c r="D1449" s="7">
        <f t="shared" si="46"/>
        <v>136707</v>
      </c>
      <c r="E1449">
        <f>ROW()</f>
        <v>1449</v>
      </c>
      <c r="F1449">
        <f t="shared" si="47"/>
        <v>1.1632811632811633</v>
      </c>
    </row>
    <row r="1450" spans="1:6" x14ac:dyDescent="0.15">
      <c r="A1450" s="4" t="s">
        <v>2965</v>
      </c>
      <c r="B1450" s="5" t="s">
        <v>4</v>
      </c>
      <c r="C1450" s="4" t="s">
        <v>2321</v>
      </c>
      <c r="D1450" s="7">
        <f t="shared" si="46"/>
        <v>136705</v>
      </c>
      <c r="E1450">
        <f>ROW()</f>
        <v>1450</v>
      </c>
      <c r="F1450">
        <f t="shared" si="47"/>
        <v>1.1618011618011619</v>
      </c>
    </row>
    <row r="1451" spans="1:6" x14ac:dyDescent="0.15">
      <c r="A1451" s="4" t="s">
        <v>2967</v>
      </c>
      <c r="B1451" s="5" t="s">
        <v>4</v>
      </c>
      <c r="C1451" s="4" t="s">
        <v>2321</v>
      </c>
      <c r="D1451" s="7">
        <f t="shared" si="46"/>
        <v>136703</v>
      </c>
      <c r="E1451">
        <f>ROW()</f>
        <v>1451</v>
      </c>
      <c r="F1451">
        <f t="shared" si="47"/>
        <v>1.1603211603211603</v>
      </c>
    </row>
    <row r="1452" spans="1:6" x14ac:dyDescent="0.15">
      <c r="A1452" s="4" t="s">
        <v>2969</v>
      </c>
      <c r="B1452" s="5" t="s">
        <v>4</v>
      </c>
      <c r="C1452" s="4" t="s">
        <v>2321</v>
      </c>
      <c r="D1452" s="7">
        <f t="shared" si="46"/>
        <v>136701</v>
      </c>
      <c r="E1452">
        <f>ROW()</f>
        <v>1452</v>
      </c>
      <c r="F1452">
        <f t="shared" si="47"/>
        <v>1.1588411588411589</v>
      </c>
    </row>
    <row r="1453" spans="1:6" x14ac:dyDescent="0.15">
      <c r="A1453" s="4" t="s">
        <v>2971</v>
      </c>
      <c r="B1453" s="5" t="s">
        <v>4</v>
      </c>
      <c r="C1453" s="4" t="s">
        <v>2323</v>
      </c>
      <c r="D1453" s="7">
        <f t="shared" si="46"/>
        <v>136698</v>
      </c>
      <c r="E1453">
        <f>ROW()</f>
        <v>1453</v>
      </c>
      <c r="F1453">
        <f t="shared" si="47"/>
        <v>1.1566211566211566</v>
      </c>
    </row>
    <row r="1454" spans="1:6" x14ac:dyDescent="0.15">
      <c r="A1454" s="4" t="s">
        <v>2973</v>
      </c>
      <c r="B1454" s="5" t="s">
        <v>4</v>
      </c>
      <c r="C1454" s="4" t="s">
        <v>2323</v>
      </c>
      <c r="D1454" s="7">
        <f t="shared" si="46"/>
        <v>136695</v>
      </c>
      <c r="E1454">
        <f>ROW()</f>
        <v>1454</v>
      </c>
      <c r="F1454">
        <f t="shared" si="47"/>
        <v>1.1544011544011543</v>
      </c>
    </row>
    <row r="1455" spans="1:6" x14ac:dyDescent="0.15">
      <c r="A1455" s="4" t="s">
        <v>2975</v>
      </c>
      <c r="B1455" s="5" t="s">
        <v>4</v>
      </c>
      <c r="C1455" s="4" t="s">
        <v>2323</v>
      </c>
      <c r="D1455" s="7">
        <f t="shared" si="46"/>
        <v>136692</v>
      </c>
      <c r="E1455">
        <f>ROW()</f>
        <v>1455</v>
      </c>
      <c r="F1455">
        <f t="shared" si="47"/>
        <v>1.1521811521811522</v>
      </c>
    </row>
    <row r="1456" spans="1:6" x14ac:dyDescent="0.15">
      <c r="A1456" s="4" t="s">
        <v>2977</v>
      </c>
      <c r="B1456" s="5" t="s">
        <v>4</v>
      </c>
      <c r="C1456" s="4" t="s">
        <v>2325</v>
      </c>
      <c r="D1456" s="7">
        <f t="shared" si="46"/>
        <v>136688</v>
      </c>
      <c r="E1456">
        <f>ROW()</f>
        <v>1456</v>
      </c>
      <c r="F1456">
        <f t="shared" si="47"/>
        <v>1.1492211492211493</v>
      </c>
    </row>
    <row r="1457" spans="1:6" x14ac:dyDescent="0.15">
      <c r="A1457" s="4" t="s">
        <v>2979</v>
      </c>
      <c r="B1457" s="5" t="s">
        <v>4</v>
      </c>
      <c r="C1457" s="4" t="s">
        <v>2325</v>
      </c>
      <c r="D1457" s="7">
        <f t="shared" si="46"/>
        <v>136684</v>
      </c>
      <c r="E1457">
        <f>ROW()</f>
        <v>1457</v>
      </c>
      <c r="F1457">
        <f t="shared" si="47"/>
        <v>1.1462611462611463</v>
      </c>
    </row>
    <row r="1458" spans="1:6" x14ac:dyDescent="0.15">
      <c r="A1458" s="4" t="s">
        <v>2981</v>
      </c>
      <c r="B1458" s="5" t="s">
        <v>4</v>
      </c>
      <c r="C1458" s="4" t="s">
        <v>2326</v>
      </c>
      <c r="D1458" s="7">
        <f t="shared" si="46"/>
        <v>136679</v>
      </c>
      <c r="E1458">
        <f>ROW()</f>
        <v>1458</v>
      </c>
      <c r="F1458">
        <f t="shared" si="47"/>
        <v>1.1425611425611426</v>
      </c>
    </row>
    <row r="1459" spans="1:6" x14ac:dyDescent="0.15">
      <c r="A1459" s="4" t="s">
        <v>2983</v>
      </c>
      <c r="B1459" s="5" t="s">
        <v>4</v>
      </c>
      <c r="C1459" s="4" t="s">
        <v>2326</v>
      </c>
      <c r="D1459" s="7">
        <f t="shared" si="46"/>
        <v>136674</v>
      </c>
      <c r="E1459">
        <f>ROW()</f>
        <v>1459</v>
      </c>
      <c r="F1459">
        <f t="shared" si="47"/>
        <v>1.1388611388611389</v>
      </c>
    </row>
    <row r="1460" spans="1:6" x14ac:dyDescent="0.15">
      <c r="A1460" s="4" t="s">
        <v>2985</v>
      </c>
      <c r="B1460" s="5" t="s">
        <v>4</v>
      </c>
      <c r="C1460" s="4" t="s">
        <v>5</v>
      </c>
      <c r="D1460" s="7">
        <f t="shared" si="46"/>
        <v>136668</v>
      </c>
      <c r="E1460">
        <f>ROW()</f>
        <v>1460</v>
      </c>
      <c r="F1460">
        <f t="shared" si="47"/>
        <v>1.1344211344211346</v>
      </c>
    </row>
    <row r="1461" spans="1:6" x14ac:dyDescent="0.15">
      <c r="A1461" s="4" t="s">
        <v>2987</v>
      </c>
      <c r="B1461" s="5" t="s">
        <v>4</v>
      </c>
      <c r="C1461" s="4" t="s">
        <v>5</v>
      </c>
      <c r="D1461" s="7">
        <f t="shared" si="46"/>
        <v>136662</v>
      </c>
      <c r="E1461">
        <f>ROW()</f>
        <v>1461</v>
      </c>
      <c r="F1461">
        <f t="shared" si="47"/>
        <v>1.12998112998113</v>
      </c>
    </row>
    <row r="1462" spans="1:6" x14ac:dyDescent="0.15">
      <c r="A1462" s="4" t="s">
        <v>2989</v>
      </c>
      <c r="B1462" s="5" t="s">
        <v>4</v>
      </c>
      <c r="C1462" s="4" t="s">
        <v>2327</v>
      </c>
      <c r="D1462" s="7">
        <f t="shared" si="46"/>
        <v>136655</v>
      </c>
      <c r="E1462">
        <f>ROW()</f>
        <v>1462</v>
      </c>
      <c r="F1462">
        <f t="shared" si="47"/>
        <v>1.1248011248011247</v>
      </c>
    </row>
    <row r="1463" spans="1:6" x14ac:dyDescent="0.15">
      <c r="A1463" s="4" t="s">
        <v>2991</v>
      </c>
      <c r="B1463" s="5" t="s">
        <v>4</v>
      </c>
      <c r="C1463" s="4" t="s">
        <v>2328</v>
      </c>
      <c r="D1463" s="7">
        <f t="shared" si="46"/>
        <v>136647</v>
      </c>
      <c r="E1463">
        <f>ROW()</f>
        <v>1463</v>
      </c>
      <c r="F1463">
        <f t="shared" si="47"/>
        <v>1.118881118881119</v>
      </c>
    </row>
    <row r="1464" spans="1:6" x14ac:dyDescent="0.15">
      <c r="A1464" s="4" t="s">
        <v>2993</v>
      </c>
      <c r="B1464" s="5" t="s">
        <v>4</v>
      </c>
      <c r="C1464" s="4" t="s">
        <v>2329</v>
      </c>
      <c r="D1464" s="7">
        <f t="shared" si="46"/>
        <v>136638</v>
      </c>
      <c r="E1464">
        <f>ROW()</f>
        <v>1464</v>
      </c>
      <c r="F1464">
        <f t="shared" si="47"/>
        <v>1.1122211122211123</v>
      </c>
    </row>
    <row r="1465" spans="1:6" x14ac:dyDescent="0.15">
      <c r="A1465" s="4" t="s">
        <v>2995</v>
      </c>
      <c r="B1465" s="5" t="s">
        <v>4</v>
      </c>
      <c r="C1465" s="4" t="s">
        <v>2330</v>
      </c>
      <c r="D1465" s="7">
        <f t="shared" si="46"/>
        <v>136628</v>
      </c>
      <c r="E1465">
        <f>ROW()</f>
        <v>1465</v>
      </c>
      <c r="F1465">
        <f t="shared" si="47"/>
        <v>1.104821104821105</v>
      </c>
    </row>
    <row r="1466" spans="1:6" x14ac:dyDescent="0.15">
      <c r="A1466" s="4" t="s">
        <v>2997</v>
      </c>
      <c r="B1466" s="5" t="s">
        <v>4</v>
      </c>
      <c r="C1466" s="4" t="s">
        <v>2331</v>
      </c>
      <c r="D1466" s="7">
        <f t="shared" si="46"/>
        <v>136617</v>
      </c>
      <c r="E1466">
        <f>ROW()</f>
        <v>1466</v>
      </c>
      <c r="F1466">
        <f t="shared" si="47"/>
        <v>1.0966810966810967</v>
      </c>
    </row>
    <row r="1467" spans="1:6" x14ac:dyDescent="0.15">
      <c r="A1467" s="4" t="s">
        <v>2999</v>
      </c>
      <c r="B1467" s="5" t="s">
        <v>4</v>
      </c>
      <c r="C1467" s="4" t="s">
        <v>7</v>
      </c>
      <c r="D1467" s="7">
        <f t="shared" si="46"/>
        <v>136605</v>
      </c>
      <c r="E1467">
        <f>ROW()</f>
        <v>1467</v>
      </c>
      <c r="F1467">
        <f t="shared" si="47"/>
        <v>1.0878010878010878</v>
      </c>
    </row>
    <row r="1468" spans="1:6" x14ac:dyDescent="0.15">
      <c r="A1468" s="4" t="s">
        <v>3001</v>
      </c>
      <c r="B1468" s="5" t="s">
        <v>4</v>
      </c>
      <c r="C1468" s="4" t="s">
        <v>2332</v>
      </c>
      <c r="D1468" s="7">
        <f t="shared" si="46"/>
        <v>136592</v>
      </c>
      <c r="E1468">
        <f>ROW()</f>
        <v>1468</v>
      </c>
      <c r="F1468">
        <f t="shared" si="47"/>
        <v>1.0781810781810781</v>
      </c>
    </row>
    <row r="1469" spans="1:6" x14ac:dyDescent="0.15">
      <c r="A1469" s="4" t="s">
        <v>3003</v>
      </c>
      <c r="B1469" s="5" t="s">
        <v>4</v>
      </c>
      <c r="C1469" s="4" t="s">
        <v>2333</v>
      </c>
      <c r="D1469" s="7">
        <f t="shared" si="46"/>
        <v>136577</v>
      </c>
      <c r="E1469">
        <f>ROW()</f>
        <v>1469</v>
      </c>
      <c r="F1469">
        <f t="shared" si="47"/>
        <v>1.0670810670810671</v>
      </c>
    </row>
    <row r="1470" spans="1:6" x14ac:dyDescent="0.15">
      <c r="A1470" s="4" t="s">
        <v>3005</v>
      </c>
      <c r="B1470" s="5" t="s">
        <v>4</v>
      </c>
      <c r="C1470" s="4" t="s">
        <v>2334</v>
      </c>
      <c r="D1470" s="7">
        <f t="shared" si="46"/>
        <v>136561</v>
      </c>
      <c r="E1470">
        <f>ROW()</f>
        <v>1470</v>
      </c>
      <c r="F1470">
        <f t="shared" si="47"/>
        <v>1.0552410552410554</v>
      </c>
    </row>
    <row r="1471" spans="1:6" x14ac:dyDescent="0.15">
      <c r="A1471" s="4" t="s">
        <v>3007</v>
      </c>
      <c r="B1471" s="5" t="s">
        <v>4</v>
      </c>
      <c r="C1471" s="4" t="s">
        <v>8</v>
      </c>
      <c r="D1471" s="7">
        <f t="shared" si="46"/>
        <v>136543</v>
      </c>
      <c r="E1471">
        <f>ROW()</f>
        <v>1471</v>
      </c>
      <c r="F1471">
        <f t="shared" si="47"/>
        <v>1.0419210419210421</v>
      </c>
    </row>
    <row r="1472" spans="1:6" x14ac:dyDescent="0.15">
      <c r="A1472" s="4" t="s">
        <v>3009</v>
      </c>
      <c r="B1472" s="5" t="s">
        <v>4</v>
      </c>
      <c r="C1472" s="4" t="s">
        <v>2335</v>
      </c>
      <c r="D1472" s="7">
        <f t="shared" si="46"/>
        <v>136523</v>
      </c>
      <c r="E1472">
        <f>ROW()</f>
        <v>1472</v>
      </c>
      <c r="F1472">
        <f t="shared" si="47"/>
        <v>1.0271210271210272</v>
      </c>
    </row>
    <row r="1473" spans="1:6" x14ac:dyDescent="0.15">
      <c r="A1473" s="4" t="s">
        <v>3011</v>
      </c>
      <c r="B1473" s="5" t="s">
        <v>4</v>
      </c>
      <c r="C1473" s="4" t="s">
        <v>2336</v>
      </c>
      <c r="D1473" s="7">
        <f t="shared" si="46"/>
        <v>136501</v>
      </c>
      <c r="E1473">
        <f>ROW()</f>
        <v>1473</v>
      </c>
      <c r="F1473">
        <f t="shared" si="47"/>
        <v>1.0108410108410109</v>
      </c>
    </row>
    <row r="1474" spans="1:6" x14ac:dyDescent="0.15">
      <c r="A1474" s="4" t="s">
        <v>3013</v>
      </c>
      <c r="B1474" s="5" t="s">
        <v>4</v>
      </c>
      <c r="C1474" s="4" t="s">
        <v>2337</v>
      </c>
      <c r="D1474" s="7">
        <f t="shared" si="46"/>
        <v>136476</v>
      </c>
      <c r="E1474">
        <f>ROW()</f>
        <v>1474</v>
      </c>
      <c r="F1474">
        <f t="shared" si="47"/>
        <v>0.99234099234099238</v>
      </c>
    </row>
    <row r="1475" spans="1:6" x14ac:dyDescent="0.15">
      <c r="A1475" s="4" t="s">
        <v>3015</v>
      </c>
      <c r="B1475" s="5" t="s">
        <v>4</v>
      </c>
      <c r="C1475" s="4" t="s">
        <v>2338</v>
      </c>
      <c r="D1475" s="7">
        <f t="shared" si="46"/>
        <v>136448</v>
      </c>
      <c r="E1475">
        <f>ROW()</f>
        <v>1475</v>
      </c>
      <c r="F1475">
        <f t="shared" si="47"/>
        <v>0.97162097162097161</v>
      </c>
    </row>
    <row r="1476" spans="1:6" x14ac:dyDescent="0.15">
      <c r="A1476" s="4" t="s">
        <v>3017</v>
      </c>
      <c r="B1476" s="5" t="s">
        <v>4</v>
      </c>
      <c r="C1476" s="4" t="s">
        <v>2339</v>
      </c>
      <c r="D1476" s="7">
        <f t="shared" si="46"/>
        <v>136417</v>
      </c>
      <c r="E1476">
        <f>ROW()</f>
        <v>1476</v>
      </c>
      <c r="F1476">
        <f t="shared" si="47"/>
        <v>0.94868094868094877</v>
      </c>
    </row>
    <row r="1477" spans="1:6" x14ac:dyDescent="0.15">
      <c r="A1477" s="4" t="s">
        <v>3019</v>
      </c>
      <c r="B1477" s="5" t="s">
        <v>6</v>
      </c>
      <c r="C1477" s="4" t="s">
        <v>3357</v>
      </c>
      <c r="D1477" s="7">
        <f t="shared" si="46"/>
        <v>136757</v>
      </c>
      <c r="E1477">
        <f>ROW()</f>
        <v>1477</v>
      </c>
      <c r="F1477">
        <f t="shared" si="47"/>
        <v>1.2002812002812002</v>
      </c>
    </row>
    <row r="1478" spans="1:6" x14ac:dyDescent="0.15">
      <c r="A1478" s="4" t="s">
        <v>3021</v>
      </c>
      <c r="B1478" s="5" t="s">
        <v>4</v>
      </c>
      <c r="C1478" s="4" t="s">
        <v>2319</v>
      </c>
      <c r="D1478" s="7">
        <f t="shared" si="46"/>
        <v>136756</v>
      </c>
      <c r="E1478">
        <f>ROW()</f>
        <v>1478</v>
      </c>
      <c r="F1478">
        <f t="shared" si="47"/>
        <v>1.1995411995411995</v>
      </c>
    </row>
    <row r="1479" spans="1:6" x14ac:dyDescent="0.15">
      <c r="A1479" s="4" t="s">
        <v>3023</v>
      </c>
      <c r="B1479" s="5" t="s">
        <v>4</v>
      </c>
      <c r="C1479" s="4" t="s">
        <v>2319</v>
      </c>
      <c r="D1479" s="7">
        <f t="shared" si="46"/>
        <v>136755</v>
      </c>
      <c r="E1479">
        <f>ROW()</f>
        <v>1479</v>
      </c>
      <c r="F1479">
        <f t="shared" si="47"/>
        <v>1.1988011988011988</v>
      </c>
    </row>
    <row r="1480" spans="1:6" x14ac:dyDescent="0.15">
      <c r="A1480" s="4" t="s">
        <v>3025</v>
      </c>
      <c r="B1480" s="5" t="s">
        <v>4</v>
      </c>
      <c r="C1480" s="4" t="s">
        <v>2319</v>
      </c>
      <c r="D1480" s="7">
        <f t="shared" si="46"/>
        <v>136754</v>
      </c>
      <c r="E1480">
        <f>ROW()</f>
        <v>1480</v>
      </c>
      <c r="F1480">
        <f t="shared" si="47"/>
        <v>1.1980611980611982</v>
      </c>
    </row>
    <row r="1481" spans="1:6" x14ac:dyDescent="0.15">
      <c r="A1481" s="4" t="s">
        <v>3027</v>
      </c>
      <c r="B1481" s="5" t="s">
        <v>6</v>
      </c>
      <c r="C1481" s="4" t="s">
        <v>2320</v>
      </c>
      <c r="D1481" s="7">
        <f t="shared" ref="D1481:D1544" si="48">D1480+C1481</f>
        <v>136764</v>
      </c>
      <c r="E1481">
        <f>ROW()</f>
        <v>1481</v>
      </c>
      <c r="F1481">
        <f t="shared" ref="F1481:F1544" si="49">(D1481-135135)/135135*100</f>
        <v>1.2054612054612055</v>
      </c>
    </row>
    <row r="1482" spans="1:6" x14ac:dyDescent="0.15">
      <c r="A1482" s="4" t="s">
        <v>3029</v>
      </c>
      <c r="B1482" s="5" t="s">
        <v>4</v>
      </c>
      <c r="C1482" s="4" t="s">
        <v>2319</v>
      </c>
      <c r="D1482" s="7">
        <f t="shared" si="48"/>
        <v>136763</v>
      </c>
      <c r="E1482">
        <f>ROW()</f>
        <v>1482</v>
      </c>
      <c r="F1482">
        <f t="shared" si="49"/>
        <v>1.2047212047212046</v>
      </c>
    </row>
    <row r="1483" spans="1:6" x14ac:dyDescent="0.15">
      <c r="A1483" s="4" t="s">
        <v>3031</v>
      </c>
      <c r="B1483" s="5" t="s">
        <v>6</v>
      </c>
      <c r="C1483" s="4" t="s">
        <v>2320</v>
      </c>
      <c r="D1483" s="7">
        <f t="shared" si="48"/>
        <v>136773</v>
      </c>
      <c r="E1483">
        <f>ROW()</f>
        <v>1483</v>
      </c>
      <c r="F1483">
        <f t="shared" si="49"/>
        <v>1.2121212121212122</v>
      </c>
    </row>
    <row r="1484" spans="1:6" x14ac:dyDescent="0.15">
      <c r="A1484" s="4" t="s">
        <v>3033</v>
      </c>
      <c r="B1484" s="5" t="s">
        <v>4</v>
      </c>
      <c r="C1484" s="4" t="s">
        <v>2319</v>
      </c>
      <c r="D1484" s="7">
        <f t="shared" si="48"/>
        <v>136772</v>
      </c>
      <c r="E1484">
        <f>ROW()</f>
        <v>1484</v>
      </c>
      <c r="F1484">
        <f t="shared" si="49"/>
        <v>1.2113812113812115</v>
      </c>
    </row>
    <row r="1485" spans="1:6" x14ac:dyDescent="0.15">
      <c r="A1485" s="4" t="s">
        <v>3035</v>
      </c>
      <c r="B1485" s="5" t="s">
        <v>4</v>
      </c>
      <c r="C1485" s="4" t="s">
        <v>2319</v>
      </c>
      <c r="D1485" s="7">
        <f t="shared" si="48"/>
        <v>136771</v>
      </c>
      <c r="E1485">
        <f>ROW()</f>
        <v>1485</v>
      </c>
      <c r="F1485">
        <f t="shared" si="49"/>
        <v>1.2106412106412108</v>
      </c>
    </row>
    <row r="1486" spans="1:6" x14ac:dyDescent="0.15">
      <c r="A1486" s="4" t="s">
        <v>3037</v>
      </c>
      <c r="B1486" s="5" t="s">
        <v>4</v>
      </c>
      <c r="C1486" s="4" t="s">
        <v>2319</v>
      </c>
      <c r="D1486" s="7">
        <f t="shared" si="48"/>
        <v>136770</v>
      </c>
      <c r="E1486">
        <f>ROW()</f>
        <v>1486</v>
      </c>
      <c r="F1486">
        <f t="shared" si="49"/>
        <v>1.2099012099012101</v>
      </c>
    </row>
    <row r="1487" spans="1:6" x14ac:dyDescent="0.15">
      <c r="A1487" s="4" t="s">
        <v>3039</v>
      </c>
      <c r="B1487" s="5" t="s">
        <v>4</v>
      </c>
      <c r="C1487" s="4" t="s">
        <v>2319</v>
      </c>
      <c r="D1487" s="7">
        <f t="shared" si="48"/>
        <v>136769</v>
      </c>
      <c r="E1487">
        <f>ROW()</f>
        <v>1487</v>
      </c>
      <c r="F1487">
        <f t="shared" si="49"/>
        <v>1.2091612091612092</v>
      </c>
    </row>
    <row r="1488" spans="1:6" x14ac:dyDescent="0.15">
      <c r="A1488" s="4" t="s">
        <v>3041</v>
      </c>
      <c r="B1488" s="5" t="s">
        <v>4</v>
      </c>
      <c r="C1488" s="4" t="s">
        <v>2319</v>
      </c>
      <c r="D1488" s="7">
        <f t="shared" si="48"/>
        <v>136768</v>
      </c>
      <c r="E1488">
        <f>ROW()</f>
        <v>1488</v>
      </c>
      <c r="F1488">
        <f t="shared" si="49"/>
        <v>1.2084212084212085</v>
      </c>
    </row>
    <row r="1489" spans="1:6" x14ac:dyDescent="0.15">
      <c r="A1489" s="4" t="s">
        <v>3043</v>
      </c>
      <c r="B1489" s="5" t="s">
        <v>6</v>
      </c>
      <c r="C1489" s="4" t="s">
        <v>2320</v>
      </c>
      <c r="D1489" s="7">
        <f t="shared" si="48"/>
        <v>136778</v>
      </c>
      <c r="E1489">
        <f>ROW()</f>
        <v>1489</v>
      </c>
      <c r="F1489">
        <f t="shared" si="49"/>
        <v>1.2158212158212158</v>
      </c>
    </row>
    <row r="1490" spans="1:6" x14ac:dyDescent="0.15">
      <c r="A1490" s="4" t="s">
        <v>3045</v>
      </c>
      <c r="B1490" s="5" t="s">
        <v>4</v>
      </c>
      <c r="C1490" s="4" t="s">
        <v>2319</v>
      </c>
      <c r="D1490" s="7">
        <f t="shared" si="48"/>
        <v>136777</v>
      </c>
      <c r="E1490">
        <f>ROW()</f>
        <v>1490</v>
      </c>
      <c r="F1490">
        <f t="shared" si="49"/>
        <v>1.2150812150812151</v>
      </c>
    </row>
    <row r="1491" spans="1:6" x14ac:dyDescent="0.15">
      <c r="A1491" s="4" t="s">
        <v>3047</v>
      </c>
      <c r="B1491" s="5" t="s">
        <v>4</v>
      </c>
      <c r="C1491" s="4" t="s">
        <v>2319</v>
      </c>
      <c r="D1491" s="7">
        <f t="shared" si="48"/>
        <v>136776</v>
      </c>
      <c r="E1491">
        <f>ROW()</f>
        <v>1491</v>
      </c>
      <c r="F1491">
        <f t="shared" si="49"/>
        <v>1.2143412143412144</v>
      </c>
    </row>
    <row r="1492" spans="1:6" x14ac:dyDescent="0.15">
      <c r="A1492" s="4" t="s">
        <v>3049</v>
      </c>
      <c r="B1492" s="5" t="s">
        <v>4</v>
      </c>
      <c r="C1492" s="4" t="s">
        <v>2319</v>
      </c>
      <c r="D1492" s="7">
        <f t="shared" si="48"/>
        <v>136775</v>
      </c>
      <c r="E1492">
        <f>ROW()</f>
        <v>1492</v>
      </c>
      <c r="F1492">
        <f t="shared" si="49"/>
        <v>1.2136012136012135</v>
      </c>
    </row>
    <row r="1493" spans="1:6" x14ac:dyDescent="0.15">
      <c r="A1493" s="4" t="s">
        <v>3051</v>
      </c>
      <c r="B1493" s="5" t="s">
        <v>4</v>
      </c>
      <c r="C1493" s="4" t="s">
        <v>2319</v>
      </c>
      <c r="D1493" s="7">
        <f t="shared" si="48"/>
        <v>136774</v>
      </c>
      <c r="E1493">
        <f>ROW()</f>
        <v>1493</v>
      </c>
      <c r="F1493">
        <f t="shared" si="49"/>
        <v>1.2128612128612128</v>
      </c>
    </row>
    <row r="1494" spans="1:6" x14ac:dyDescent="0.15">
      <c r="A1494" s="4" t="s">
        <v>3053</v>
      </c>
      <c r="B1494" s="5" t="s">
        <v>4</v>
      </c>
      <c r="C1494" s="4" t="s">
        <v>2319</v>
      </c>
      <c r="D1494" s="7">
        <f t="shared" si="48"/>
        <v>136773</v>
      </c>
      <c r="E1494">
        <f>ROW()</f>
        <v>1494</v>
      </c>
      <c r="F1494">
        <f t="shared" si="49"/>
        <v>1.2121212121212122</v>
      </c>
    </row>
    <row r="1495" spans="1:6" x14ac:dyDescent="0.15">
      <c r="A1495" s="4" t="s">
        <v>3055</v>
      </c>
      <c r="B1495" s="5" t="s">
        <v>4</v>
      </c>
      <c r="C1495" s="4" t="s">
        <v>2319</v>
      </c>
      <c r="D1495" s="7">
        <f t="shared" si="48"/>
        <v>136772</v>
      </c>
      <c r="E1495">
        <f>ROW()</f>
        <v>1495</v>
      </c>
      <c r="F1495">
        <f t="shared" si="49"/>
        <v>1.2113812113812115</v>
      </c>
    </row>
    <row r="1496" spans="1:6" x14ac:dyDescent="0.15">
      <c r="A1496" s="4" t="s">
        <v>3057</v>
      </c>
      <c r="B1496" s="5" t="s">
        <v>4</v>
      </c>
      <c r="C1496" s="4" t="s">
        <v>2319</v>
      </c>
      <c r="D1496" s="7">
        <f t="shared" si="48"/>
        <v>136771</v>
      </c>
      <c r="E1496">
        <f>ROW()</f>
        <v>1496</v>
      </c>
      <c r="F1496">
        <f t="shared" si="49"/>
        <v>1.2106412106412108</v>
      </c>
    </row>
    <row r="1497" spans="1:6" x14ac:dyDescent="0.15">
      <c r="A1497" s="4" t="s">
        <v>3059</v>
      </c>
      <c r="B1497" s="5" t="s">
        <v>4</v>
      </c>
      <c r="C1497" s="4" t="s">
        <v>2319</v>
      </c>
      <c r="D1497" s="7">
        <f t="shared" si="48"/>
        <v>136770</v>
      </c>
      <c r="E1497">
        <f>ROW()</f>
        <v>1497</v>
      </c>
      <c r="F1497">
        <f t="shared" si="49"/>
        <v>1.2099012099012101</v>
      </c>
    </row>
    <row r="1498" spans="1:6" x14ac:dyDescent="0.15">
      <c r="A1498" s="4" t="s">
        <v>3061</v>
      </c>
      <c r="B1498" s="5" t="s">
        <v>4</v>
      </c>
      <c r="C1498" s="4" t="s">
        <v>2319</v>
      </c>
      <c r="D1498" s="7">
        <f t="shared" si="48"/>
        <v>136769</v>
      </c>
      <c r="E1498">
        <f>ROW()</f>
        <v>1498</v>
      </c>
      <c r="F1498">
        <f t="shared" si="49"/>
        <v>1.2091612091612092</v>
      </c>
    </row>
    <row r="1499" spans="1:6" x14ac:dyDescent="0.15">
      <c r="A1499" s="4" t="s">
        <v>3063</v>
      </c>
      <c r="B1499" s="5" t="s">
        <v>6</v>
      </c>
      <c r="C1499" s="4" t="s">
        <v>2322</v>
      </c>
      <c r="D1499" s="7">
        <f t="shared" si="48"/>
        <v>136789</v>
      </c>
      <c r="E1499">
        <f>ROW()</f>
        <v>1499</v>
      </c>
      <c r="F1499">
        <f t="shared" si="49"/>
        <v>1.2239612239612241</v>
      </c>
    </row>
    <row r="1500" spans="1:6" x14ac:dyDescent="0.15">
      <c r="A1500" s="4" t="s">
        <v>3065</v>
      </c>
      <c r="B1500" s="5" t="s">
        <v>4</v>
      </c>
      <c r="C1500" s="4" t="s">
        <v>2319</v>
      </c>
      <c r="D1500" s="7">
        <f t="shared" si="48"/>
        <v>136788</v>
      </c>
      <c r="E1500">
        <f>ROW()</f>
        <v>1500</v>
      </c>
      <c r="F1500">
        <f t="shared" si="49"/>
        <v>1.2232212232212234</v>
      </c>
    </row>
    <row r="1501" spans="1:6" x14ac:dyDescent="0.15">
      <c r="A1501" s="4" t="s">
        <v>3067</v>
      </c>
      <c r="B1501" s="5" t="s">
        <v>4</v>
      </c>
      <c r="C1501" s="4" t="s">
        <v>2319</v>
      </c>
      <c r="D1501" s="7">
        <f t="shared" si="48"/>
        <v>136787</v>
      </c>
      <c r="E1501">
        <f>ROW()</f>
        <v>1501</v>
      </c>
      <c r="F1501">
        <f t="shared" si="49"/>
        <v>1.2224812224812225</v>
      </c>
    </row>
    <row r="1502" spans="1:6" x14ac:dyDescent="0.15">
      <c r="A1502" s="4" t="s">
        <v>3069</v>
      </c>
      <c r="B1502" s="5" t="s">
        <v>4</v>
      </c>
      <c r="C1502" s="4" t="s">
        <v>2319</v>
      </c>
      <c r="D1502" s="7">
        <f t="shared" si="48"/>
        <v>136786</v>
      </c>
      <c r="E1502">
        <f>ROW()</f>
        <v>1502</v>
      </c>
      <c r="F1502">
        <f t="shared" si="49"/>
        <v>1.2217412217412218</v>
      </c>
    </row>
    <row r="1503" spans="1:6" x14ac:dyDescent="0.15">
      <c r="A1503" s="4" t="s">
        <v>3071</v>
      </c>
      <c r="B1503" s="5" t="s">
        <v>4</v>
      </c>
      <c r="C1503" s="4" t="s">
        <v>2319</v>
      </c>
      <c r="D1503" s="7">
        <f t="shared" si="48"/>
        <v>136785</v>
      </c>
      <c r="E1503">
        <f>ROW()</f>
        <v>1503</v>
      </c>
      <c r="F1503">
        <f t="shared" si="49"/>
        <v>1.2210012210012211</v>
      </c>
    </row>
    <row r="1504" spans="1:6" x14ac:dyDescent="0.15">
      <c r="A1504" s="4" t="s">
        <v>3073</v>
      </c>
      <c r="B1504" s="5" t="s">
        <v>4</v>
      </c>
      <c r="C1504" s="4" t="s">
        <v>2319</v>
      </c>
      <c r="D1504" s="7">
        <f t="shared" si="48"/>
        <v>136784</v>
      </c>
      <c r="E1504">
        <f>ROW()</f>
        <v>1504</v>
      </c>
      <c r="F1504">
        <f t="shared" si="49"/>
        <v>1.2202612202612202</v>
      </c>
    </row>
    <row r="1505" spans="1:6" x14ac:dyDescent="0.15">
      <c r="A1505" s="4" t="s">
        <v>3075</v>
      </c>
      <c r="B1505" s="5" t="s">
        <v>4</v>
      </c>
      <c r="C1505" s="4" t="s">
        <v>2319</v>
      </c>
      <c r="D1505" s="7">
        <f t="shared" si="48"/>
        <v>136783</v>
      </c>
      <c r="E1505">
        <f>ROW()</f>
        <v>1505</v>
      </c>
      <c r="F1505">
        <f t="shared" si="49"/>
        <v>1.2195212195212195</v>
      </c>
    </row>
    <row r="1506" spans="1:6" x14ac:dyDescent="0.15">
      <c r="A1506" s="4" t="s">
        <v>3077</v>
      </c>
      <c r="B1506" s="5" t="s">
        <v>4</v>
      </c>
      <c r="C1506" s="4" t="s">
        <v>2319</v>
      </c>
      <c r="D1506" s="7">
        <f t="shared" si="48"/>
        <v>136782</v>
      </c>
      <c r="E1506">
        <f>ROW()</f>
        <v>1506</v>
      </c>
      <c r="F1506">
        <f t="shared" si="49"/>
        <v>1.2187812187812188</v>
      </c>
    </row>
    <row r="1507" spans="1:6" x14ac:dyDescent="0.15">
      <c r="A1507" s="4" t="s">
        <v>3079</v>
      </c>
      <c r="B1507" s="5" t="s">
        <v>4</v>
      </c>
      <c r="C1507" s="4" t="s">
        <v>2319</v>
      </c>
      <c r="D1507" s="7">
        <f t="shared" si="48"/>
        <v>136781</v>
      </c>
      <c r="E1507">
        <f>ROW()</f>
        <v>1507</v>
      </c>
      <c r="F1507">
        <f t="shared" si="49"/>
        <v>1.2180412180412179</v>
      </c>
    </row>
    <row r="1508" spans="1:6" x14ac:dyDescent="0.15">
      <c r="A1508" s="4" t="s">
        <v>3081</v>
      </c>
      <c r="B1508" s="5" t="s">
        <v>4</v>
      </c>
      <c r="C1508" s="4" t="s">
        <v>2319</v>
      </c>
      <c r="D1508" s="7">
        <f t="shared" si="48"/>
        <v>136780</v>
      </c>
      <c r="E1508">
        <f>ROW()</f>
        <v>1508</v>
      </c>
      <c r="F1508">
        <f t="shared" si="49"/>
        <v>1.2173012173012172</v>
      </c>
    </row>
    <row r="1509" spans="1:6" x14ac:dyDescent="0.15">
      <c r="A1509" s="4" t="s">
        <v>3083</v>
      </c>
      <c r="B1509" s="5" t="s">
        <v>4</v>
      </c>
      <c r="C1509" s="4" t="s">
        <v>2321</v>
      </c>
      <c r="D1509" s="7">
        <f t="shared" si="48"/>
        <v>136778</v>
      </c>
      <c r="E1509">
        <f>ROW()</f>
        <v>1509</v>
      </c>
      <c r="F1509">
        <f t="shared" si="49"/>
        <v>1.2158212158212158</v>
      </c>
    </row>
    <row r="1510" spans="1:6" x14ac:dyDescent="0.15">
      <c r="A1510" s="4" t="s">
        <v>3085</v>
      </c>
      <c r="B1510" s="5" t="s">
        <v>4</v>
      </c>
      <c r="C1510" s="4" t="s">
        <v>2321</v>
      </c>
      <c r="D1510" s="7">
        <f t="shared" si="48"/>
        <v>136776</v>
      </c>
      <c r="E1510">
        <f>ROW()</f>
        <v>1510</v>
      </c>
      <c r="F1510">
        <f t="shared" si="49"/>
        <v>1.2143412143412144</v>
      </c>
    </row>
    <row r="1511" spans="1:6" x14ac:dyDescent="0.15">
      <c r="A1511" s="4" t="s">
        <v>3087</v>
      </c>
      <c r="B1511" s="5" t="s">
        <v>4</v>
      </c>
      <c r="C1511" s="4" t="s">
        <v>2321</v>
      </c>
      <c r="D1511" s="7">
        <f t="shared" si="48"/>
        <v>136774</v>
      </c>
      <c r="E1511">
        <f>ROW()</f>
        <v>1511</v>
      </c>
      <c r="F1511">
        <f t="shared" si="49"/>
        <v>1.2128612128612128</v>
      </c>
    </row>
    <row r="1512" spans="1:6" x14ac:dyDescent="0.15">
      <c r="A1512" s="4" t="s">
        <v>3089</v>
      </c>
      <c r="B1512" s="5" t="s">
        <v>4</v>
      </c>
      <c r="C1512" s="4" t="s">
        <v>2321</v>
      </c>
      <c r="D1512" s="7">
        <f t="shared" si="48"/>
        <v>136772</v>
      </c>
      <c r="E1512">
        <f>ROW()</f>
        <v>1512</v>
      </c>
      <c r="F1512">
        <f t="shared" si="49"/>
        <v>1.2113812113812115</v>
      </c>
    </row>
    <row r="1513" spans="1:6" x14ac:dyDescent="0.15">
      <c r="A1513" s="4" t="s">
        <v>3091</v>
      </c>
      <c r="B1513" s="5" t="s">
        <v>6</v>
      </c>
      <c r="C1513" s="4" t="s">
        <v>2322</v>
      </c>
      <c r="D1513" s="7">
        <f t="shared" si="48"/>
        <v>136792</v>
      </c>
      <c r="E1513">
        <f>ROW()</f>
        <v>1513</v>
      </c>
      <c r="F1513">
        <f t="shared" si="49"/>
        <v>1.2261812261812262</v>
      </c>
    </row>
    <row r="1514" spans="1:6" x14ac:dyDescent="0.15">
      <c r="A1514" s="4" t="s">
        <v>3093</v>
      </c>
      <c r="B1514" s="5" t="s">
        <v>4</v>
      </c>
      <c r="C1514" s="4" t="s">
        <v>2319</v>
      </c>
      <c r="D1514" s="7">
        <f t="shared" si="48"/>
        <v>136791</v>
      </c>
      <c r="E1514">
        <f>ROW()</f>
        <v>1514</v>
      </c>
      <c r="F1514">
        <f t="shared" si="49"/>
        <v>1.2254412254412255</v>
      </c>
    </row>
    <row r="1515" spans="1:6" x14ac:dyDescent="0.15">
      <c r="A1515" s="4" t="s">
        <v>3095</v>
      </c>
      <c r="B1515" s="5" t="s">
        <v>4</v>
      </c>
      <c r="C1515" s="4" t="s">
        <v>2319</v>
      </c>
      <c r="D1515" s="7">
        <f t="shared" si="48"/>
        <v>136790</v>
      </c>
      <c r="E1515">
        <f>ROW()</f>
        <v>1515</v>
      </c>
      <c r="F1515">
        <f t="shared" si="49"/>
        <v>1.2247012247012248</v>
      </c>
    </row>
    <row r="1516" spans="1:6" x14ac:dyDescent="0.15">
      <c r="A1516" s="4" t="s">
        <v>3097</v>
      </c>
      <c r="B1516" s="5" t="s">
        <v>6</v>
      </c>
      <c r="C1516" s="4" t="s">
        <v>2320</v>
      </c>
      <c r="D1516" s="7">
        <f t="shared" si="48"/>
        <v>136800</v>
      </c>
      <c r="E1516">
        <f>ROW()</f>
        <v>1516</v>
      </c>
      <c r="F1516">
        <f t="shared" si="49"/>
        <v>1.2321012321012321</v>
      </c>
    </row>
    <row r="1517" spans="1:6" x14ac:dyDescent="0.15">
      <c r="A1517" s="4" t="s">
        <v>3099</v>
      </c>
      <c r="B1517" s="5" t="s">
        <v>4</v>
      </c>
      <c r="C1517" s="4" t="s">
        <v>2319</v>
      </c>
      <c r="D1517" s="7">
        <f t="shared" si="48"/>
        <v>136799</v>
      </c>
      <c r="E1517">
        <f>ROW()</f>
        <v>1517</v>
      </c>
      <c r="F1517">
        <f t="shared" si="49"/>
        <v>1.2313612313612312</v>
      </c>
    </row>
    <row r="1518" spans="1:6" x14ac:dyDescent="0.15">
      <c r="A1518" s="4" t="s">
        <v>3101</v>
      </c>
      <c r="B1518" s="5" t="s">
        <v>4</v>
      </c>
      <c r="C1518" s="4" t="s">
        <v>2319</v>
      </c>
      <c r="D1518" s="7">
        <f t="shared" si="48"/>
        <v>136798</v>
      </c>
      <c r="E1518">
        <f>ROW()</f>
        <v>1518</v>
      </c>
      <c r="F1518">
        <f t="shared" si="49"/>
        <v>1.2306212306212305</v>
      </c>
    </row>
    <row r="1519" spans="1:6" x14ac:dyDescent="0.15">
      <c r="A1519" s="4" t="s">
        <v>3103</v>
      </c>
      <c r="B1519" s="5" t="s">
        <v>4</v>
      </c>
      <c r="C1519" s="4" t="s">
        <v>2319</v>
      </c>
      <c r="D1519" s="7">
        <f t="shared" si="48"/>
        <v>136797</v>
      </c>
      <c r="E1519">
        <f>ROW()</f>
        <v>1519</v>
      </c>
      <c r="F1519">
        <f t="shared" si="49"/>
        <v>1.2298812298812298</v>
      </c>
    </row>
    <row r="1520" spans="1:6" x14ac:dyDescent="0.15">
      <c r="A1520" s="4" t="s">
        <v>3105</v>
      </c>
      <c r="B1520" s="5" t="s">
        <v>4</v>
      </c>
      <c r="C1520" s="4" t="s">
        <v>2319</v>
      </c>
      <c r="D1520" s="7">
        <f t="shared" si="48"/>
        <v>136796</v>
      </c>
      <c r="E1520">
        <f>ROW()</f>
        <v>1520</v>
      </c>
      <c r="F1520">
        <f t="shared" si="49"/>
        <v>1.2291412291412291</v>
      </c>
    </row>
    <row r="1521" spans="1:6" x14ac:dyDescent="0.15">
      <c r="A1521" s="4" t="s">
        <v>3107</v>
      </c>
      <c r="B1521" s="5" t="s">
        <v>4</v>
      </c>
      <c r="C1521" s="4" t="s">
        <v>2319</v>
      </c>
      <c r="D1521" s="7">
        <f t="shared" si="48"/>
        <v>136795</v>
      </c>
      <c r="E1521">
        <f>ROW()</f>
        <v>1521</v>
      </c>
      <c r="F1521">
        <f t="shared" si="49"/>
        <v>1.2284012284012285</v>
      </c>
    </row>
    <row r="1522" spans="1:6" x14ac:dyDescent="0.15">
      <c r="A1522" s="4" t="s">
        <v>3109</v>
      </c>
      <c r="B1522" s="5" t="s">
        <v>4</v>
      </c>
      <c r="C1522" s="4" t="s">
        <v>2319</v>
      </c>
      <c r="D1522" s="7">
        <f t="shared" si="48"/>
        <v>136794</v>
      </c>
      <c r="E1522">
        <f>ROW()</f>
        <v>1522</v>
      </c>
      <c r="F1522">
        <f t="shared" si="49"/>
        <v>1.2276612276612278</v>
      </c>
    </row>
    <row r="1523" spans="1:6" x14ac:dyDescent="0.15">
      <c r="A1523" s="4" t="s">
        <v>3111</v>
      </c>
      <c r="B1523" s="5" t="s">
        <v>4</v>
      </c>
      <c r="C1523" s="4" t="s">
        <v>2319</v>
      </c>
      <c r="D1523" s="7">
        <f t="shared" si="48"/>
        <v>136793</v>
      </c>
      <c r="E1523">
        <f>ROW()</f>
        <v>1523</v>
      </c>
      <c r="F1523">
        <f t="shared" si="49"/>
        <v>1.2269212269212268</v>
      </c>
    </row>
    <row r="1524" spans="1:6" x14ac:dyDescent="0.15">
      <c r="A1524" s="4" t="s">
        <v>3113</v>
      </c>
      <c r="B1524" s="5" t="s">
        <v>4</v>
      </c>
      <c r="C1524" s="4" t="s">
        <v>2319</v>
      </c>
      <c r="D1524" s="7">
        <f t="shared" si="48"/>
        <v>136792</v>
      </c>
      <c r="E1524">
        <f>ROW()</f>
        <v>1524</v>
      </c>
      <c r="F1524">
        <f t="shared" si="49"/>
        <v>1.2261812261812262</v>
      </c>
    </row>
    <row r="1525" spans="1:6" x14ac:dyDescent="0.15">
      <c r="A1525" s="4" t="s">
        <v>3115</v>
      </c>
      <c r="B1525" s="5" t="s">
        <v>4</v>
      </c>
      <c r="C1525" s="4" t="s">
        <v>2319</v>
      </c>
      <c r="D1525" s="7">
        <f t="shared" si="48"/>
        <v>136791</v>
      </c>
      <c r="E1525">
        <f>ROW()</f>
        <v>1525</v>
      </c>
      <c r="F1525">
        <f t="shared" si="49"/>
        <v>1.2254412254412255</v>
      </c>
    </row>
    <row r="1526" spans="1:6" x14ac:dyDescent="0.15">
      <c r="A1526" s="4" t="s">
        <v>3117</v>
      </c>
      <c r="B1526" s="5" t="s">
        <v>4</v>
      </c>
      <c r="C1526" s="4" t="s">
        <v>2321</v>
      </c>
      <c r="D1526" s="7">
        <f t="shared" si="48"/>
        <v>136789</v>
      </c>
      <c r="E1526">
        <f>ROW()</f>
        <v>1526</v>
      </c>
      <c r="F1526">
        <f t="shared" si="49"/>
        <v>1.2239612239612241</v>
      </c>
    </row>
    <row r="1527" spans="1:6" x14ac:dyDescent="0.15">
      <c r="A1527" s="4" t="s">
        <v>3119</v>
      </c>
      <c r="B1527" s="5" t="s">
        <v>4</v>
      </c>
      <c r="C1527" s="4" t="s">
        <v>2321</v>
      </c>
      <c r="D1527" s="7">
        <f t="shared" si="48"/>
        <v>136787</v>
      </c>
      <c r="E1527">
        <f>ROW()</f>
        <v>1527</v>
      </c>
      <c r="F1527">
        <f t="shared" si="49"/>
        <v>1.2224812224812225</v>
      </c>
    </row>
    <row r="1528" spans="1:6" x14ac:dyDescent="0.15">
      <c r="A1528" s="4" t="s">
        <v>3121</v>
      </c>
      <c r="B1528" s="5" t="s">
        <v>6</v>
      </c>
      <c r="C1528" s="4" t="s">
        <v>2322</v>
      </c>
      <c r="D1528" s="7">
        <f t="shared" si="48"/>
        <v>136807</v>
      </c>
      <c r="E1528">
        <f>ROW()</f>
        <v>1528</v>
      </c>
      <c r="F1528">
        <f t="shared" si="49"/>
        <v>1.2372812372812374</v>
      </c>
    </row>
    <row r="1529" spans="1:6" x14ac:dyDescent="0.15">
      <c r="A1529" s="4" t="s">
        <v>3123</v>
      </c>
      <c r="B1529" s="5" t="s">
        <v>4</v>
      </c>
      <c r="C1529" s="4" t="s">
        <v>2319</v>
      </c>
      <c r="D1529" s="7">
        <f t="shared" si="48"/>
        <v>136806</v>
      </c>
      <c r="E1529">
        <f>ROW()</f>
        <v>1529</v>
      </c>
      <c r="F1529">
        <f t="shared" si="49"/>
        <v>1.2365412365412367</v>
      </c>
    </row>
    <row r="1530" spans="1:6" x14ac:dyDescent="0.15">
      <c r="A1530" s="4" t="s">
        <v>3125</v>
      </c>
      <c r="B1530" s="5" t="s">
        <v>4</v>
      </c>
      <c r="C1530" s="4" t="s">
        <v>2319</v>
      </c>
      <c r="D1530" s="7">
        <f t="shared" si="48"/>
        <v>136805</v>
      </c>
      <c r="E1530">
        <f>ROW()</f>
        <v>1530</v>
      </c>
      <c r="F1530">
        <f t="shared" si="49"/>
        <v>1.2358012358012358</v>
      </c>
    </row>
    <row r="1531" spans="1:6" x14ac:dyDescent="0.15">
      <c r="A1531" s="4" t="s">
        <v>3127</v>
      </c>
      <c r="B1531" s="5" t="s">
        <v>4</v>
      </c>
      <c r="C1531" s="4" t="s">
        <v>2319</v>
      </c>
      <c r="D1531" s="7">
        <f t="shared" si="48"/>
        <v>136804</v>
      </c>
      <c r="E1531">
        <f>ROW()</f>
        <v>1531</v>
      </c>
      <c r="F1531">
        <f t="shared" si="49"/>
        <v>1.2350612350612351</v>
      </c>
    </row>
    <row r="1532" spans="1:6" x14ac:dyDescent="0.15">
      <c r="A1532" s="4" t="s">
        <v>3129</v>
      </c>
      <c r="B1532" s="5" t="s">
        <v>4</v>
      </c>
      <c r="C1532" s="4" t="s">
        <v>2319</v>
      </c>
      <c r="D1532" s="7">
        <f t="shared" si="48"/>
        <v>136803</v>
      </c>
      <c r="E1532">
        <f>ROW()</f>
        <v>1532</v>
      </c>
      <c r="F1532">
        <f t="shared" si="49"/>
        <v>1.2343212343212344</v>
      </c>
    </row>
    <row r="1533" spans="1:6" x14ac:dyDescent="0.15">
      <c r="A1533" s="4" t="s">
        <v>3131</v>
      </c>
      <c r="B1533" s="5" t="s">
        <v>4</v>
      </c>
      <c r="C1533" s="4" t="s">
        <v>2319</v>
      </c>
      <c r="D1533" s="7">
        <f t="shared" si="48"/>
        <v>136802</v>
      </c>
      <c r="E1533">
        <f>ROW()</f>
        <v>1533</v>
      </c>
      <c r="F1533">
        <f t="shared" si="49"/>
        <v>1.2335812335812335</v>
      </c>
    </row>
    <row r="1534" spans="1:6" x14ac:dyDescent="0.15">
      <c r="A1534" s="4" t="s">
        <v>3133</v>
      </c>
      <c r="B1534" s="5" t="s">
        <v>4</v>
      </c>
      <c r="C1534" s="4" t="s">
        <v>2319</v>
      </c>
      <c r="D1534" s="7">
        <f t="shared" si="48"/>
        <v>136801</v>
      </c>
      <c r="E1534">
        <f>ROW()</f>
        <v>1534</v>
      </c>
      <c r="F1534">
        <f t="shared" si="49"/>
        <v>1.2328412328412328</v>
      </c>
    </row>
    <row r="1535" spans="1:6" x14ac:dyDescent="0.15">
      <c r="A1535" s="4" t="s">
        <v>3135</v>
      </c>
      <c r="B1535" s="5" t="s">
        <v>4</v>
      </c>
      <c r="C1535" s="4" t="s">
        <v>2319</v>
      </c>
      <c r="D1535" s="7">
        <f t="shared" si="48"/>
        <v>136800</v>
      </c>
      <c r="E1535">
        <f>ROW()</f>
        <v>1535</v>
      </c>
      <c r="F1535">
        <f t="shared" si="49"/>
        <v>1.2321012321012321</v>
      </c>
    </row>
    <row r="1536" spans="1:6" x14ac:dyDescent="0.15">
      <c r="A1536" s="4" t="s">
        <v>3137</v>
      </c>
      <c r="B1536" s="5" t="s">
        <v>4</v>
      </c>
      <c r="C1536" s="4" t="s">
        <v>2319</v>
      </c>
      <c r="D1536" s="7">
        <f t="shared" si="48"/>
        <v>136799</v>
      </c>
      <c r="E1536">
        <f>ROW()</f>
        <v>1536</v>
      </c>
      <c r="F1536">
        <f t="shared" si="49"/>
        <v>1.2313612313612312</v>
      </c>
    </row>
    <row r="1537" spans="1:6" x14ac:dyDescent="0.15">
      <c r="A1537" s="4" t="s">
        <v>3139</v>
      </c>
      <c r="B1537" s="5" t="s">
        <v>4</v>
      </c>
      <c r="C1537" s="4" t="s">
        <v>2319</v>
      </c>
      <c r="D1537" s="7">
        <f t="shared" si="48"/>
        <v>136798</v>
      </c>
      <c r="E1537">
        <f>ROW()</f>
        <v>1537</v>
      </c>
      <c r="F1537">
        <f t="shared" si="49"/>
        <v>1.2306212306212305</v>
      </c>
    </row>
    <row r="1538" spans="1:6" x14ac:dyDescent="0.15">
      <c r="A1538" s="4" t="s">
        <v>3141</v>
      </c>
      <c r="B1538" s="5" t="s">
        <v>4</v>
      </c>
      <c r="C1538" s="4" t="s">
        <v>2321</v>
      </c>
      <c r="D1538" s="7">
        <f t="shared" si="48"/>
        <v>136796</v>
      </c>
      <c r="E1538">
        <f>ROW()</f>
        <v>1538</v>
      </c>
      <c r="F1538">
        <f t="shared" si="49"/>
        <v>1.2291412291412291</v>
      </c>
    </row>
    <row r="1539" spans="1:6" x14ac:dyDescent="0.15">
      <c r="A1539" s="4" t="s">
        <v>3143</v>
      </c>
      <c r="B1539" s="5" t="s">
        <v>4</v>
      </c>
      <c r="C1539" s="4" t="s">
        <v>2321</v>
      </c>
      <c r="D1539" s="7">
        <f t="shared" si="48"/>
        <v>136794</v>
      </c>
      <c r="E1539">
        <f>ROW()</f>
        <v>1539</v>
      </c>
      <c r="F1539">
        <f t="shared" si="49"/>
        <v>1.2276612276612278</v>
      </c>
    </row>
    <row r="1540" spans="1:6" x14ac:dyDescent="0.15">
      <c r="A1540" s="4" t="s">
        <v>3145</v>
      </c>
      <c r="B1540" s="5" t="s">
        <v>4</v>
      </c>
      <c r="C1540" s="4" t="s">
        <v>2321</v>
      </c>
      <c r="D1540" s="7">
        <f t="shared" si="48"/>
        <v>136792</v>
      </c>
      <c r="E1540">
        <f>ROW()</f>
        <v>1540</v>
      </c>
      <c r="F1540">
        <f t="shared" si="49"/>
        <v>1.2261812261812262</v>
      </c>
    </row>
    <row r="1541" spans="1:6" x14ac:dyDescent="0.15">
      <c r="A1541" s="4" t="s">
        <v>3147</v>
      </c>
      <c r="B1541" s="5" t="s">
        <v>4</v>
      </c>
      <c r="C1541" s="4" t="s">
        <v>2321</v>
      </c>
      <c r="D1541" s="7">
        <f t="shared" si="48"/>
        <v>136790</v>
      </c>
      <c r="E1541">
        <f>ROW()</f>
        <v>1541</v>
      </c>
      <c r="F1541">
        <f t="shared" si="49"/>
        <v>1.2247012247012248</v>
      </c>
    </row>
    <row r="1542" spans="1:6" x14ac:dyDescent="0.15">
      <c r="A1542" s="4" t="s">
        <v>3149</v>
      </c>
      <c r="B1542" s="5" t="s">
        <v>6</v>
      </c>
      <c r="C1542" s="4" t="s">
        <v>2322</v>
      </c>
      <c r="D1542" s="7">
        <f t="shared" si="48"/>
        <v>136810</v>
      </c>
      <c r="E1542">
        <f>ROW()</f>
        <v>1542</v>
      </c>
      <c r="F1542">
        <f t="shared" si="49"/>
        <v>1.2395012395012395</v>
      </c>
    </row>
    <row r="1543" spans="1:6" x14ac:dyDescent="0.15">
      <c r="A1543" s="4" t="s">
        <v>3151</v>
      </c>
      <c r="B1543" s="5" t="s">
        <v>4</v>
      </c>
      <c r="C1543" s="4" t="s">
        <v>2319</v>
      </c>
      <c r="D1543" s="7">
        <f t="shared" si="48"/>
        <v>136809</v>
      </c>
      <c r="E1543">
        <f>ROW()</f>
        <v>1543</v>
      </c>
      <c r="F1543">
        <f t="shared" si="49"/>
        <v>1.2387612387612388</v>
      </c>
    </row>
    <row r="1544" spans="1:6" x14ac:dyDescent="0.15">
      <c r="A1544" s="4" t="s">
        <v>3153</v>
      </c>
      <c r="B1544" s="5" t="s">
        <v>4</v>
      </c>
      <c r="C1544" s="4" t="s">
        <v>2319</v>
      </c>
      <c r="D1544" s="7">
        <f t="shared" si="48"/>
        <v>136808</v>
      </c>
      <c r="E1544">
        <f>ROW()</f>
        <v>1544</v>
      </c>
      <c r="F1544">
        <f t="shared" si="49"/>
        <v>1.2380212380212381</v>
      </c>
    </row>
    <row r="1545" spans="1:6" x14ac:dyDescent="0.15">
      <c r="A1545" s="4" t="s">
        <v>3155</v>
      </c>
      <c r="B1545" s="5" t="s">
        <v>4</v>
      </c>
      <c r="C1545" s="4" t="s">
        <v>2319</v>
      </c>
      <c r="D1545" s="7">
        <f t="shared" ref="D1545:D1608" si="50">D1544+C1545</f>
        <v>136807</v>
      </c>
      <c r="E1545">
        <f>ROW()</f>
        <v>1545</v>
      </c>
      <c r="F1545">
        <f t="shared" ref="F1545:F1608" si="51">(D1545-135135)/135135*100</f>
        <v>1.2372812372812374</v>
      </c>
    </row>
    <row r="1546" spans="1:6" x14ac:dyDescent="0.15">
      <c r="A1546" s="4" t="s">
        <v>3157</v>
      </c>
      <c r="B1546" s="5" t="s">
        <v>4</v>
      </c>
      <c r="C1546" s="4" t="s">
        <v>2319</v>
      </c>
      <c r="D1546" s="7">
        <f t="shared" si="50"/>
        <v>136806</v>
      </c>
      <c r="E1546">
        <f>ROW()</f>
        <v>1546</v>
      </c>
      <c r="F1546">
        <f t="shared" si="51"/>
        <v>1.2365412365412367</v>
      </c>
    </row>
    <row r="1547" spans="1:6" x14ac:dyDescent="0.15">
      <c r="A1547" s="4" t="s">
        <v>3159</v>
      </c>
      <c r="B1547" s="5" t="s">
        <v>4</v>
      </c>
      <c r="C1547" s="4" t="s">
        <v>2319</v>
      </c>
      <c r="D1547" s="7">
        <f t="shared" si="50"/>
        <v>136805</v>
      </c>
      <c r="E1547">
        <f>ROW()</f>
        <v>1547</v>
      </c>
      <c r="F1547">
        <f t="shared" si="51"/>
        <v>1.2358012358012358</v>
      </c>
    </row>
    <row r="1548" spans="1:6" x14ac:dyDescent="0.15">
      <c r="A1548" s="4" t="s">
        <v>3161</v>
      </c>
      <c r="B1548" s="5" t="s">
        <v>4</v>
      </c>
      <c r="C1548" s="4" t="s">
        <v>2319</v>
      </c>
      <c r="D1548" s="7">
        <f t="shared" si="50"/>
        <v>136804</v>
      </c>
      <c r="E1548">
        <f>ROW()</f>
        <v>1548</v>
      </c>
      <c r="F1548">
        <f t="shared" si="51"/>
        <v>1.2350612350612351</v>
      </c>
    </row>
    <row r="1549" spans="1:6" x14ac:dyDescent="0.15">
      <c r="A1549" s="4" t="s">
        <v>3163</v>
      </c>
      <c r="B1549" s="5" t="s">
        <v>4</v>
      </c>
      <c r="C1549" s="4" t="s">
        <v>2319</v>
      </c>
      <c r="D1549" s="7">
        <f t="shared" si="50"/>
        <v>136803</v>
      </c>
      <c r="E1549">
        <f>ROW()</f>
        <v>1549</v>
      </c>
      <c r="F1549">
        <f t="shared" si="51"/>
        <v>1.2343212343212344</v>
      </c>
    </row>
    <row r="1550" spans="1:6" x14ac:dyDescent="0.15">
      <c r="A1550" s="4" t="s">
        <v>3165</v>
      </c>
      <c r="B1550" s="5" t="s">
        <v>4</v>
      </c>
      <c r="C1550" s="4" t="s">
        <v>2319</v>
      </c>
      <c r="D1550" s="7">
        <f t="shared" si="50"/>
        <v>136802</v>
      </c>
      <c r="E1550">
        <f>ROW()</f>
        <v>1550</v>
      </c>
      <c r="F1550">
        <f t="shared" si="51"/>
        <v>1.2335812335812335</v>
      </c>
    </row>
    <row r="1551" spans="1:6" x14ac:dyDescent="0.15">
      <c r="A1551" s="4" t="s">
        <v>3167</v>
      </c>
      <c r="B1551" s="5" t="s">
        <v>4</v>
      </c>
      <c r="C1551" s="4" t="s">
        <v>2319</v>
      </c>
      <c r="D1551" s="7">
        <f t="shared" si="50"/>
        <v>136801</v>
      </c>
      <c r="E1551">
        <f>ROW()</f>
        <v>1551</v>
      </c>
      <c r="F1551">
        <f t="shared" si="51"/>
        <v>1.2328412328412328</v>
      </c>
    </row>
    <row r="1552" spans="1:6" x14ac:dyDescent="0.15">
      <c r="A1552" s="4" t="s">
        <v>3169</v>
      </c>
      <c r="B1552" s="5" t="s">
        <v>4</v>
      </c>
      <c r="C1552" s="4" t="s">
        <v>2321</v>
      </c>
      <c r="D1552" s="7">
        <f t="shared" si="50"/>
        <v>136799</v>
      </c>
      <c r="E1552">
        <f>ROW()</f>
        <v>1552</v>
      </c>
      <c r="F1552">
        <f t="shared" si="51"/>
        <v>1.2313612313612312</v>
      </c>
    </row>
    <row r="1553" spans="1:6" x14ac:dyDescent="0.15">
      <c r="A1553" s="4" t="s">
        <v>3171</v>
      </c>
      <c r="B1553" s="5" t="s">
        <v>4</v>
      </c>
      <c r="C1553" s="4" t="s">
        <v>2321</v>
      </c>
      <c r="D1553" s="7">
        <f t="shared" si="50"/>
        <v>136797</v>
      </c>
      <c r="E1553">
        <f>ROW()</f>
        <v>1553</v>
      </c>
      <c r="F1553">
        <f t="shared" si="51"/>
        <v>1.2298812298812298</v>
      </c>
    </row>
    <row r="1554" spans="1:6" x14ac:dyDescent="0.15">
      <c r="A1554" s="4" t="s">
        <v>3173</v>
      </c>
      <c r="B1554" s="5" t="s">
        <v>4</v>
      </c>
      <c r="C1554" s="4" t="s">
        <v>2321</v>
      </c>
      <c r="D1554" s="7">
        <f t="shared" si="50"/>
        <v>136795</v>
      </c>
      <c r="E1554">
        <f>ROW()</f>
        <v>1554</v>
      </c>
      <c r="F1554">
        <f t="shared" si="51"/>
        <v>1.2284012284012285</v>
      </c>
    </row>
    <row r="1555" spans="1:6" x14ac:dyDescent="0.15">
      <c r="A1555" s="4" t="s">
        <v>3175</v>
      </c>
      <c r="B1555" s="5" t="s">
        <v>4</v>
      </c>
      <c r="C1555" s="4" t="s">
        <v>2321</v>
      </c>
      <c r="D1555" s="7">
        <f t="shared" si="50"/>
        <v>136793</v>
      </c>
      <c r="E1555">
        <f>ROW()</f>
        <v>1555</v>
      </c>
      <c r="F1555">
        <f t="shared" si="51"/>
        <v>1.2269212269212268</v>
      </c>
    </row>
    <row r="1556" spans="1:6" x14ac:dyDescent="0.15">
      <c r="A1556" s="4" t="s">
        <v>3177</v>
      </c>
      <c r="B1556" s="5" t="s">
        <v>4</v>
      </c>
      <c r="C1556" s="4" t="s">
        <v>2321</v>
      </c>
      <c r="D1556" s="7">
        <f t="shared" si="50"/>
        <v>136791</v>
      </c>
      <c r="E1556">
        <f>ROW()</f>
        <v>1556</v>
      </c>
      <c r="F1556">
        <f t="shared" si="51"/>
        <v>1.2254412254412255</v>
      </c>
    </row>
    <row r="1557" spans="1:6" x14ac:dyDescent="0.15">
      <c r="A1557" s="4" t="s">
        <v>3179</v>
      </c>
      <c r="B1557" s="5" t="s">
        <v>4</v>
      </c>
      <c r="C1557" s="4" t="s">
        <v>2323</v>
      </c>
      <c r="D1557" s="7">
        <f t="shared" si="50"/>
        <v>136788</v>
      </c>
      <c r="E1557">
        <f>ROW()</f>
        <v>1557</v>
      </c>
      <c r="F1557">
        <f t="shared" si="51"/>
        <v>1.2232212232212234</v>
      </c>
    </row>
    <row r="1558" spans="1:6" x14ac:dyDescent="0.15">
      <c r="A1558" s="4" t="s">
        <v>3181</v>
      </c>
      <c r="B1558" s="5" t="s">
        <v>6</v>
      </c>
      <c r="C1558" s="4" t="s">
        <v>2358</v>
      </c>
      <c r="D1558" s="7">
        <f t="shared" si="50"/>
        <v>136818</v>
      </c>
      <c r="E1558">
        <f>ROW()</f>
        <v>1558</v>
      </c>
      <c r="F1558">
        <f t="shared" si="51"/>
        <v>1.2454212454212454</v>
      </c>
    </row>
    <row r="1559" spans="1:6" x14ac:dyDescent="0.15">
      <c r="A1559" s="4" t="s">
        <v>3183</v>
      </c>
      <c r="B1559" s="5" t="s">
        <v>4</v>
      </c>
      <c r="C1559" s="4" t="s">
        <v>2319</v>
      </c>
      <c r="D1559" s="7">
        <f t="shared" si="50"/>
        <v>136817</v>
      </c>
      <c r="E1559">
        <f>ROW()</f>
        <v>1559</v>
      </c>
      <c r="F1559">
        <f t="shared" si="51"/>
        <v>1.2446812446812445</v>
      </c>
    </row>
    <row r="1560" spans="1:6" x14ac:dyDescent="0.15">
      <c r="A1560" s="4" t="s">
        <v>3185</v>
      </c>
      <c r="B1560" s="5" t="s">
        <v>4</v>
      </c>
      <c r="C1560" s="4" t="s">
        <v>2319</v>
      </c>
      <c r="D1560" s="7">
        <f t="shared" si="50"/>
        <v>136816</v>
      </c>
      <c r="E1560">
        <f>ROW()</f>
        <v>1560</v>
      </c>
      <c r="F1560">
        <f t="shared" si="51"/>
        <v>1.2439412439412438</v>
      </c>
    </row>
    <row r="1561" spans="1:6" x14ac:dyDescent="0.15">
      <c r="A1561" s="4" t="s">
        <v>3187</v>
      </c>
      <c r="B1561" s="5" t="s">
        <v>6</v>
      </c>
      <c r="C1561" s="4" t="s">
        <v>2320</v>
      </c>
      <c r="D1561" s="7">
        <f t="shared" si="50"/>
        <v>136826</v>
      </c>
      <c r="E1561">
        <f>ROW()</f>
        <v>1561</v>
      </c>
      <c r="F1561">
        <f t="shared" si="51"/>
        <v>1.2513412513412514</v>
      </c>
    </row>
    <row r="1562" spans="1:6" x14ac:dyDescent="0.15">
      <c r="A1562" s="4" t="s">
        <v>3189</v>
      </c>
      <c r="B1562" s="5" t="s">
        <v>4</v>
      </c>
      <c r="C1562" s="4" t="s">
        <v>2319</v>
      </c>
      <c r="D1562" s="7">
        <f t="shared" si="50"/>
        <v>136825</v>
      </c>
      <c r="E1562">
        <f>ROW()</f>
        <v>1562</v>
      </c>
      <c r="F1562">
        <f t="shared" si="51"/>
        <v>1.2506012506012507</v>
      </c>
    </row>
    <row r="1563" spans="1:6" x14ac:dyDescent="0.15">
      <c r="A1563" s="4" t="s">
        <v>3191</v>
      </c>
      <c r="B1563" s="5" t="s">
        <v>4</v>
      </c>
      <c r="C1563" s="4" t="s">
        <v>2319</v>
      </c>
      <c r="D1563" s="7">
        <f t="shared" si="50"/>
        <v>136824</v>
      </c>
      <c r="E1563">
        <f>ROW()</f>
        <v>1563</v>
      </c>
      <c r="F1563">
        <f t="shared" si="51"/>
        <v>1.24986124986125</v>
      </c>
    </row>
    <row r="1564" spans="1:6" x14ac:dyDescent="0.15">
      <c r="A1564" s="4" t="s">
        <v>3193</v>
      </c>
      <c r="B1564" s="5" t="s">
        <v>6</v>
      </c>
      <c r="C1564" s="4" t="s">
        <v>2320</v>
      </c>
      <c r="D1564" s="7">
        <f t="shared" si="50"/>
        <v>136834</v>
      </c>
      <c r="E1564">
        <f>ROW()</f>
        <v>1564</v>
      </c>
      <c r="F1564">
        <f t="shared" si="51"/>
        <v>1.2572612572612571</v>
      </c>
    </row>
    <row r="1565" spans="1:6" x14ac:dyDescent="0.15">
      <c r="A1565" s="4" t="s">
        <v>3195</v>
      </c>
      <c r="B1565" s="5" t="s">
        <v>4</v>
      </c>
      <c r="C1565" s="4" t="s">
        <v>2319</v>
      </c>
      <c r="D1565" s="7">
        <f t="shared" si="50"/>
        <v>136833</v>
      </c>
      <c r="E1565">
        <f>ROW()</f>
        <v>1565</v>
      </c>
      <c r="F1565">
        <f t="shared" si="51"/>
        <v>1.2565212565212565</v>
      </c>
    </row>
    <row r="1566" spans="1:6" x14ac:dyDescent="0.15">
      <c r="A1566" s="4" t="s">
        <v>3197</v>
      </c>
      <c r="B1566" s="5" t="s">
        <v>4</v>
      </c>
      <c r="C1566" s="4" t="s">
        <v>2319</v>
      </c>
      <c r="D1566" s="7">
        <f t="shared" si="50"/>
        <v>136832</v>
      </c>
      <c r="E1566">
        <f>ROW()</f>
        <v>1566</v>
      </c>
      <c r="F1566">
        <f t="shared" si="51"/>
        <v>1.2557812557812558</v>
      </c>
    </row>
    <row r="1567" spans="1:6" x14ac:dyDescent="0.15">
      <c r="A1567" s="4" t="s">
        <v>3199</v>
      </c>
      <c r="B1567" s="5" t="s">
        <v>4</v>
      </c>
      <c r="C1567" s="4" t="s">
        <v>2319</v>
      </c>
      <c r="D1567" s="7">
        <f t="shared" si="50"/>
        <v>136831</v>
      </c>
      <c r="E1567">
        <f>ROW()</f>
        <v>1567</v>
      </c>
      <c r="F1567">
        <f t="shared" si="51"/>
        <v>1.2550412550412551</v>
      </c>
    </row>
    <row r="1568" spans="1:6" x14ac:dyDescent="0.15">
      <c r="A1568" s="4" t="s">
        <v>3201</v>
      </c>
      <c r="B1568" s="5" t="s">
        <v>4</v>
      </c>
      <c r="C1568" s="4" t="s">
        <v>2319</v>
      </c>
      <c r="D1568" s="7">
        <f t="shared" si="50"/>
        <v>136830</v>
      </c>
      <c r="E1568">
        <f>ROW()</f>
        <v>1568</v>
      </c>
      <c r="F1568">
        <f t="shared" si="51"/>
        <v>1.2543012543012544</v>
      </c>
    </row>
    <row r="1569" spans="1:6" x14ac:dyDescent="0.15">
      <c r="A1569" s="4" t="s">
        <v>3203</v>
      </c>
      <c r="B1569" s="5" t="s">
        <v>4</v>
      </c>
      <c r="C1569" s="4" t="s">
        <v>2319</v>
      </c>
      <c r="D1569" s="7">
        <f t="shared" si="50"/>
        <v>136829</v>
      </c>
      <c r="E1569">
        <f>ROW()</f>
        <v>1569</v>
      </c>
      <c r="F1569">
        <f t="shared" si="51"/>
        <v>1.2535612535612535</v>
      </c>
    </row>
    <row r="1570" spans="1:6" x14ac:dyDescent="0.15">
      <c r="A1570" s="4" t="s">
        <v>3205</v>
      </c>
      <c r="B1570" s="5" t="s">
        <v>4</v>
      </c>
      <c r="C1570" s="4" t="s">
        <v>2319</v>
      </c>
      <c r="D1570" s="7">
        <f t="shared" si="50"/>
        <v>136828</v>
      </c>
      <c r="E1570">
        <f>ROW()</f>
        <v>1570</v>
      </c>
      <c r="F1570">
        <f t="shared" si="51"/>
        <v>1.2528212528212528</v>
      </c>
    </row>
    <row r="1571" spans="1:6" x14ac:dyDescent="0.15">
      <c r="A1571" s="4" t="s">
        <v>3207</v>
      </c>
      <c r="B1571" s="5" t="s">
        <v>4</v>
      </c>
      <c r="C1571" s="4" t="s">
        <v>2319</v>
      </c>
      <c r="D1571" s="7">
        <f t="shared" si="50"/>
        <v>136827</v>
      </c>
      <c r="E1571">
        <f>ROW()</f>
        <v>1571</v>
      </c>
      <c r="F1571">
        <f t="shared" si="51"/>
        <v>1.2520812520812521</v>
      </c>
    </row>
    <row r="1572" spans="1:6" x14ac:dyDescent="0.15">
      <c r="A1572" s="4" t="s">
        <v>3209</v>
      </c>
      <c r="B1572" s="5" t="s">
        <v>4</v>
      </c>
      <c r="C1572" s="4" t="s">
        <v>2319</v>
      </c>
      <c r="D1572" s="7">
        <f t="shared" si="50"/>
        <v>136826</v>
      </c>
      <c r="E1572">
        <f>ROW()</f>
        <v>1572</v>
      </c>
      <c r="F1572">
        <f t="shared" si="51"/>
        <v>1.2513412513412514</v>
      </c>
    </row>
    <row r="1573" spans="1:6" x14ac:dyDescent="0.15">
      <c r="A1573" s="4" t="s">
        <v>3211</v>
      </c>
      <c r="B1573" s="5" t="s">
        <v>4</v>
      </c>
      <c r="C1573" s="4" t="s">
        <v>2319</v>
      </c>
      <c r="D1573" s="7">
        <f t="shared" si="50"/>
        <v>136825</v>
      </c>
      <c r="E1573">
        <f>ROW()</f>
        <v>1573</v>
      </c>
      <c r="F1573">
        <f t="shared" si="51"/>
        <v>1.2506012506012507</v>
      </c>
    </row>
    <row r="1574" spans="1:6" x14ac:dyDescent="0.15">
      <c r="A1574" s="4" t="s">
        <v>3213</v>
      </c>
      <c r="B1574" s="5" t="s">
        <v>4</v>
      </c>
      <c r="C1574" s="4" t="s">
        <v>2321</v>
      </c>
      <c r="D1574" s="7">
        <f t="shared" si="50"/>
        <v>136823</v>
      </c>
      <c r="E1574">
        <f>ROW()</f>
        <v>1574</v>
      </c>
      <c r="F1574">
        <f t="shared" si="51"/>
        <v>1.2491212491212491</v>
      </c>
    </row>
    <row r="1575" spans="1:6" x14ac:dyDescent="0.15">
      <c r="A1575" s="4" t="s">
        <v>3215</v>
      </c>
      <c r="B1575" s="5" t="s">
        <v>4</v>
      </c>
      <c r="C1575" s="4" t="s">
        <v>2321</v>
      </c>
      <c r="D1575" s="7">
        <f t="shared" si="50"/>
        <v>136821</v>
      </c>
      <c r="E1575">
        <f>ROW()</f>
        <v>1575</v>
      </c>
      <c r="F1575">
        <f t="shared" si="51"/>
        <v>1.2476412476412477</v>
      </c>
    </row>
    <row r="1576" spans="1:6" x14ac:dyDescent="0.15">
      <c r="A1576" s="4" t="s">
        <v>3217</v>
      </c>
      <c r="B1576" s="5" t="s">
        <v>4</v>
      </c>
      <c r="C1576" s="4" t="s">
        <v>2321</v>
      </c>
      <c r="D1576" s="7">
        <f t="shared" si="50"/>
        <v>136819</v>
      </c>
      <c r="E1576">
        <f>ROW()</f>
        <v>1576</v>
      </c>
      <c r="F1576">
        <f t="shared" si="51"/>
        <v>1.2461612461612461</v>
      </c>
    </row>
    <row r="1577" spans="1:6" x14ac:dyDescent="0.15">
      <c r="A1577" s="4" t="s">
        <v>3219</v>
      </c>
      <c r="B1577" s="5" t="s">
        <v>4</v>
      </c>
      <c r="C1577" s="4" t="s">
        <v>2321</v>
      </c>
      <c r="D1577" s="7">
        <f t="shared" si="50"/>
        <v>136817</v>
      </c>
      <c r="E1577">
        <f>ROW()</f>
        <v>1577</v>
      </c>
      <c r="F1577">
        <f t="shared" si="51"/>
        <v>1.2446812446812445</v>
      </c>
    </row>
    <row r="1578" spans="1:6" x14ac:dyDescent="0.15">
      <c r="A1578" s="4" t="s">
        <v>3221</v>
      </c>
      <c r="B1578" s="5" t="s">
        <v>4</v>
      </c>
      <c r="C1578" s="4" t="s">
        <v>2321</v>
      </c>
      <c r="D1578" s="7">
        <f t="shared" si="50"/>
        <v>136815</v>
      </c>
      <c r="E1578">
        <f>ROW()</f>
        <v>1578</v>
      </c>
      <c r="F1578">
        <f t="shared" si="51"/>
        <v>1.2432012432012431</v>
      </c>
    </row>
    <row r="1579" spans="1:6" x14ac:dyDescent="0.15">
      <c r="A1579" s="4" t="s">
        <v>3223</v>
      </c>
      <c r="B1579" s="5" t="s">
        <v>4</v>
      </c>
      <c r="C1579" s="4" t="s">
        <v>2323</v>
      </c>
      <c r="D1579" s="7">
        <f t="shared" si="50"/>
        <v>136812</v>
      </c>
      <c r="E1579">
        <f>ROW()</f>
        <v>1579</v>
      </c>
      <c r="F1579">
        <f t="shared" si="51"/>
        <v>1.2409812409812411</v>
      </c>
    </row>
    <row r="1580" spans="1:6" x14ac:dyDescent="0.15">
      <c r="A1580" s="4" t="s">
        <v>3225</v>
      </c>
      <c r="B1580" s="5" t="s">
        <v>4</v>
      </c>
      <c r="C1580" s="4" t="s">
        <v>2323</v>
      </c>
      <c r="D1580" s="7">
        <f t="shared" si="50"/>
        <v>136809</v>
      </c>
      <c r="E1580">
        <f>ROW()</f>
        <v>1580</v>
      </c>
      <c r="F1580">
        <f t="shared" si="51"/>
        <v>1.2387612387612388</v>
      </c>
    </row>
    <row r="1581" spans="1:6" x14ac:dyDescent="0.15">
      <c r="A1581" s="4" t="s">
        <v>3227</v>
      </c>
      <c r="B1581" s="5" t="s">
        <v>4</v>
      </c>
      <c r="C1581" s="4" t="s">
        <v>2323</v>
      </c>
      <c r="D1581" s="7">
        <f t="shared" si="50"/>
        <v>136806</v>
      </c>
      <c r="E1581">
        <f>ROW()</f>
        <v>1581</v>
      </c>
      <c r="F1581">
        <f t="shared" si="51"/>
        <v>1.2365412365412367</v>
      </c>
    </row>
    <row r="1582" spans="1:6" x14ac:dyDescent="0.15">
      <c r="A1582" s="4" t="s">
        <v>3229</v>
      </c>
      <c r="B1582" s="5" t="s">
        <v>4</v>
      </c>
      <c r="C1582" s="4" t="s">
        <v>2325</v>
      </c>
      <c r="D1582" s="7">
        <f t="shared" si="50"/>
        <v>136802</v>
      </c>
      <c r="E1582">
        <f>ROW()</f>
        <v>1582</v>
      </c>
      <c r="F1582">
        <f t="shared" si="51"/>
        <v>1.2335812335812335</v>
      </c>
    </row>
    <row r="1583" spans="1:6" x14ac:dyDescent="0.15">
      <c r="A1583" s="4" t="s">
        <v>3231</v>
      </c>
      <c r="B1583" s="5" t="s">
        <v>4</v>
      </c>
      <c r="C1583" s="4" t="s">
        <v>2325</v>
      </c>
      <c r="D1583" s="7">
        <f t="shared" si="50"/>
        <v>136798</v>
      </c>
      <c r="E1583">
        <f>ROW()</f>
        <v>1583</v>
      </c>
      <c r="F1583">
        <f t="shared" si="51"/>
        <v>1.2306212306212305</v>
      </c>
    </row>
    <row r="1584" spans="1:6" x14ac:dyDescent="0.15">
      <c r="A1584" s="4" t="s">
        <v>3233</v>
      </c>
      <c r="B1584" s="5" t="s">
        <v>4</v>
      </c>
      <c r="C1584" s="4" t="s">
        <v>2326</v>
      </c>
      <c r="D1584" s="7">
        <f t="shared" si="50"/>
        <v>136793</v>
      </c>
      <c r="E1584">
        <f>ROW()</f>
        <v>1584</v>
      </c>
      <c r="F1584">
        <f t="shared" si="51"/>
        <v>1.2269212269212268</v>
      </c>
    </row>
    <row r="1585" spans="1:6" x14ac:dyDescent="0.15">
      <c r="A1585" s="4" t="s">
        <v>3235</v>
      </c>
      <c r="B1585" s="5" t="s">
        <v>4</v>
      </c>
      <c r="C1585" s="4" t="s">
        <v>2326</v>
      </c>
      <c r="D1585" s="7">
        <f t="shared" si="50"/>
        <v>136788</v>
      </c>
      <c r="E1585">
        <f>ROW()</f>
        <v>1585</v>
      </c>
      <c r="F1585">
        <f t="shared" si="51"/>
        <v>1.2232212232212234</v>
      </c>
    </row>
    <row r="1586" spans="1:6" x14ac:dyDescent="0.15">
      <c r="A1586" s="4" t="s">
        <v>3237</v>
      </c>
      <c r="B1586" s="5" t="s">
        <v>4</v>
      </c>
      <c r="C1586" s="4" t="s">
        <v>5</v>
      </c>
      <c r="D1586" s="7">
        <f t="shared" si="50"/>
        <v>136782</v>
      </c>
      <c r="E1586">
        <f>ROW()</f>
        <v>1586</v>
      </c>
      <c r="F1586">
        <f t="shared" si="51"/>
        <v>1.2187812187812188</v>
      </c>
    </row>
    <row r="1587" spans="1:6" x14ac:dyDescent="0.15">
      <c r="A1587" s="4" t="s">
        <v>3239</v>
      </c>
      <c r="B1587" s="5" t="s">
        <v>4</v>
      </c>
      <c r="C1587" s="4" t="s">
        <v>5</v>
      </c>
      <c r="D1587" s="7">
        <f t="shared" si="50"/>
        <v>136776</v>
      </c>
      <c r="E1587">
        <f>ROW()</f>
        <v>1587</v>
      </c>
      <c r="F1587">
        <f t="shared" si="51"/>
        <v>1.2143412143412144</v>
      </c>
    </row>
    <row r="1588" spans="1:6" x14ac:dyDescent="0.15">
      <c r="A1588" s="4" t="s">
        <v>3241</v>
      </c>
      <c r="B1588" s="5" t="s">
        <v>4</v>
      </c>
      <c r="C1588" s="4" t="s">
        <v>2327</v>
      </c>
      <c r="D1588" s="7">
        <f t="shared" si="50"/>
        <v>136769</v>
      </c>
      <c r="E1588">
        <f>ROW()</f>
        <v>1588</v>
      </c>
      <c r="F1588">
        <f t="shared" si="51"/>
        <v>1.2091612091612092</v>
      </c>
    </row>
    <row r="1589" spans="1:6" x14ac:dyDescent="0.15">
      <c r="A1589" s="4" t="s">
        <v>3243</v>
      </c>
      <c r="B1589" s="5" t="s">
        <v>4</v>
      </c>
      <c r="C1589" s="4" t="s">
        <v>2328</v>
      </c>
      <c r="D1589" s="7">
        <f t="shared" si="50"/>
        <v>136761</v>
      </c>
      <c r="E1589">
        <f>ROW()</f>
        <v>1589</v>
      </c>
      <c r="F1589">
        <f t="shared" si="51"/>
        <v>1.2032412032412032</v>
      </c>
    </row>
    <row r="1590" spans="1:6" x14ac:dyDescent="0.15">
      <c r="A1590" s="4" t="s">
        <v>3245</v>
      </c>
      <c r="B1590" s="5" t="s">
        <v>4</v>
      </c>
      <c r="C1590" s="4" t="s">
        <v>2329</v>
      </c>
      <c r="D1590" s="7">
        <f t="shared" si="50"/>
        <v>136752</v>
      </c>
      <c r="E1590">
        <f>ROW()</f>
        <v>1590</v>
      </c>
      <c r="F1590">
        <f t="shared" si="51"/>
        <v>1.1965811965811968</v>
      </c>
    </row>
    <row r="1591" spans="1:6" x14ac:dyDescent="0.15">
      <c r="A1591" s="4" t="s">
        <v>3247</v>
      </c>
      <c r="B1591" s="5" t="s">
        <v>6</v>
      </c>
      <c r="C1591" s="4" t="s">
        <v>2362</v>
      </c>
      <c r="D1591" s="7">
        <f t="shared" si="50"/>
        <v>136852</v>
      </c>
      <c r="E1591">
        <f>ROW()</f>
        <v>1591</v>
      </c>
      <c r="F1591">
        <f t="shared" si="51"/>
        <v>1.2705812705812705</v>
      </c>
    </row>
    <row r="1592" spans="1:6" x14ac:dyDescent="0.15">
      <c r="A1592" s="4" t="s">
        <v>3249</v>
      </c>
      <c r="B1592" s="5" t="s">
        <v>4</v>
      </c>
      <c r="C1592" s="4" t="s">
        <v>2319</v>
      </c>
      <c r="D1592" s="7">
        <f t="shared" si="50"/>
        <v>136851</v>
      </c>
      <c r="E1592">
        <f>ROW()</f>
        <v>1592</v>
      </c>
      <c r="F1592">
        <f t="shared" si="51"/>
        <v>1.2698412698412698</v>
      </c>
    </row>
    <row r="1593" spans="1:6" x14ac:dyDescent="0.15">
      <c r="A1593" s="4" t="s">
        <v>3251</v>
      </c>
      <c r="B1593" s="5" t="s">
        <v>4</v>
      </c>
      <c r="C1593" s="4" t="s">
        <v>2319</v>
      </c>
      <c r="D1593" s="7">
        <f t="shared" si="50"/>
        <v>136850</v>
      </c>
      <c r="E1593">
        <f>ROW()</f>
        <v>1593</v>
      </c>
      <c r="F1593">
        <f t="shared" si="51"/>
        <v>1.2691012691012691</v>
      </c>
    </row>
    <row r="1594" spans="1:6" x14ac:dyDescent="0.15">
      <c r="A1594" s="4" t="s">
        <v>3253</v>
      </c>
      <c r="B1594" s="5" t="s">
        <v>4</v>
      </c>
      <c r="C1594" s="4" t="s">
        <v>2319</v>
      </c>
      <c r="D1594" s="7">
        <f t="shared" si="50"/>
        <v>136849</v>
      </c>
      <c r="E1594">
        <f>ROW()</f>
        <v>1594</v>
      </c>
      <c r="F1594">
        <f t="shared" si="51"/>
        <v>1.2683612683612684</v>
      </c>
    </row>
    <row r="1595" spans="1:6" x14ac:dyDescent="0.15">
      <c r="A1595" s="4" t="s">
        <v>3255</v>
      </c>
      <c r="B1595" s="5" t="s">
        <v>4</v>
      </c>
      <c r="C1595" s="4" t="s">
        <v>2319</v>
      </c>
      <c r="D1595" s="7">
        <f t="shared" si="50"/>
        <v>136848</v>
      </c>
      <c r="E1595">
        <f>ROW()</f>
        <v>1595</v>
      </c>
      <c r="F1595">
        <f t="shared" si="51"/>
        <v>1.2676212676212677</v>
      </c>
    </row>
    <row r="1596" spans="1:6" x14ac:dyDescent="0.15">
      <c r="A1596" s="4" t="s">
        <v>3257</v>
      </c>
      <c r="B1596" s="5" t="s">
        <v>4</v>
      </c>
      <c r="C1596" s="4" t="s">
        <v>2319</v>
      </c>
      <c r="D1596" s="7">
        <f t="shared" si="50"/>
        <v>136847</v>
      </c>
      <c r="E1596">
        <f>ROW()</f>
        <v>1596</v>
      </c>
      <c r="F1596">
        <f t="shared" si="51"/>
        <v>1.2668812668812668</v>
      </c>
    </row>
    <row r="1597" spans="1:6" x14ac:dyDescent="0.15">
      <c r="A1597" s="4" t="s">
        <v>3259</v>
      </c>
      <c r="B1597" s="5" t="s">
        <v>4</v>
      </c>
      <c r="C1597" s="4" t="s">
        <v>2319</v>
      </c>
      <c r="D1597" s="7">
        <f t="shared" si="50"/>
        <v>136846</v>
      </c>
      <c r="E1597">
        <f>ROW()</f>
        <v>1597</v>
      </c>
      <c r="F1597">
        <f t="shared" si="51"/>
        <v>1.2661412661412661</v>
      </c>
    </row>
    <row r="1598" spans="1:6" x14ac:dyDescent="0.15">
      <c r="A1598" s="4" t="s">
        <v>3261</v>
      </c>
      <c r="B1598" s="5" t="s">
        <v>4</v>
      </c>
      <c r="C1598" s="4" t="s">
        <v>2319</v>
      </c>
      <c r="D1598" s="7">
        <f t="shared" si="50"/>
        <v>136845</v>
      </c>
      <c r="E1598">
        <f>ROW()</f>
        <v>1598</v>
      </c>
      <c r="F1598">
        <f t="shared" si="51"/>
        <v>1.2654012654012654</v>
      </c>
    </row>
    <row r="1599" spans="1:6" x14ac:dyDescent="0.15">
      <c r="A1599" s="4" t="s">
        <v>3263</v>
      </c>
      <c r="B1599" s="5" t="s">
        <v>4</v>
      </c>
      <c r="C1599" s="4" t="s">
        <v>2319</v>
      </c>
      <c r="D1599" s="7">
        <f t="shared" si="50"/>
        <v>136844</v>
      </c>
      <c r="E1599">
        <f>ROW()</f>
        <v>1599</v>
      </c>
      <c r="F1599">
        <f t="shared" si="51"/>
        <v>1.2646612646612647</v>
      </c>
    </row>
    <row r="1600" spans="1:6" x14ac:dyDescent="0.15">
      <c r="A1600" s="4" t="s">
        <v>3265</v>
      </c>
      <c r="B1600" s="5" t="s">
        <v>6</v>
      </c>
      <c r="C1600" s="4" t="s">
        <v>2320</v>
      </c>
      <c r="D1600" s="7">
        <f t="shared" si="50"/>
        <v>136854</v>
      </c>
      <c r="E1600">
        <f>ROW()</f>
        <v>1600</v>
      </c>
      <c r="F1600">
        <f t="shared" si="51"/>
        <v>1.2720612720612721</v>
      </c>
    </row>
    <row r="1601" spans="1:6" x14ac:dyDescent="0.15">
      <c r="A1601" s="4" t="s">
        <v>3267</v>
      </c>
      <c r="B1601" s="5" t="s">
        <v>4</v>
      </c>
      <c r="C1601" s="4" t="s">
        <v>2319</v>
      </c>
      <c r="D1601" s="7">
        <f t="shared" si="50"/>
        <v>136853</v>
      </c>
      <c r="E1601">
        <f>ROW()</f>
        <v>1601</v>
      </c>
      <c r="F1601">
        <f t="shared" si="51"/>
        <v>1.2713212713212712</v>
      </c>
    </row>
    <row r="1602" spans="1:6" x14ac:dyDescent="0.15">
      <c r="A1602" s="4" t="s">
        <v>3269</v>
      </c>
      <c r="B1602" s="5" t="s">
        <v>4</v>
      </c>
      <c r="C1602" s="4" t="s">
        <v>2319</v>
      </c>
      <c r="D1602" s="7">
        <f t="shared" si="50"/>
        <v>136852</v>
      </c>
      <c r="E1602">
        <f>ROW()</f>
        <v>1602</v>
      </c>
      <c r="F1602">
        <f t="shared" si="51"/>
        <v>1.2705812705812705</v>
      </c>
    </row>
    <row r="1603" spans="1:6" x14ac:dyDescent="0.15">
      <c r="A1603" s="4" t="s">
        <v>3271</v>
      </c>
      <c r="B1603" s="5" t="s">
        <v>4</v>
      </c>
      <c r="C1603" s="4" t="s">
        <v>2319</v>
      </c>
      <c r="D1603" s="7">
        <f t="shared" si="50"/>
        <v>136851</v>
      </c>
      <c r="E1603">
        <f>ROW()</f>
        <v>1603</v>
      </c>
      <c r="F1603">
        <f t="shared" si="51"/>
        <v>1.2698412698412698</v>
      </c>
    </row>
    <row r="1604" spans="1:6" x14ac:dyDescent="0.15">
      <c r="A1604" s="4" t="s">
        <v>3273</v>
      </c>
      <c r="B1604" s="5" t="s">
        <v>4</v>
      </c>
      <c r="C1604" s="4" t="s">
        <v>2319</v>
      </c>
      <c r="D1604" s="7">
        <f t="shared" si="50"/>
        <v>136850</v>
      </c>
      <c r="E1604">
        <f>ROW()</f>
        <v>1604</v>
      </c>
      <c r="F1604">
        <f t="shared" si="51"/>
        <v>1.2691012691012691</v>
      </c>
    </row>
    <row r="1605" spans="1:6" x14ac:dyDescent="0.15">
      <c r="A1605" s="4" t="s">
        <v>3275</v>
      </c>
      <c r="B1605" s="5" t="s">
        <v>4</v>
      </c>
      <c r="C1605" s="4" t="s">
        <v>2319</v>
      </c>
      <c r="D1605" s="7">
        <f t="shared" si="50"/>
        <v>136849</v>
      </c>
      <c r="E1605">
        <f>ROW()</f>
        <v>1605</v>
      </c>
      <c r="F1605">
        <f t="shared" si="51"/>
        <v>1.2683612683612684</v>
      </c>
    </row>
    <row r="1606" spans="1:6" x14ac:dyDescent="0.15">
      <c r="A1606" s="4" t="s">
        <v>3277</v>
      </c>
      <c r="B1606" s="5" t="s">
        <v>4</v>
      </c>
      <c r="C1606" s="4" t="s">
        <v>2319</v>
      </c>
      <c r="D1606" s="7">
        <f t="shared" si="50"/>
        <v>136848</v>
      </c>
      <c r="E1606">
        <f>ROW()</f>
        <v>1606</v>
      </c>
      <c r="F1606">
        <f t="shared" si="51"/>
        <v>1.2676212676212677</v>
      </c>
    </row>
    <row r="1607" spans="1:6" x14ac:dyDescent="0.15">
      <c r="A1607" s="4" t="s">
        <v>3279</v>
      </c>
      <c r="B1607" s="5" t="s">
        <v>4</v>
      </c>
      <c r="C1607" s="4" t="s">
        <v>2319</v>
      </c>
      <c r="D1607" s="7">
        <f t="shared" si="50"/>
        <v>136847</v>
      </c>
      <c r="E1607">
        <f>ROW()</f>
        <v>1607</v>
      </c>
      <c r="F1607">
        <f t="shared" si="51"/>
        <v>1.2668812668812668</v>
      </c>
    </row>
    <row r="1608" spans="1:6" x14ac:dyDescent="0.15">
      <c r="A1608" s="4" t="s">
        <v>3281</v>
      </c>
      <c r="B1608" s="5" t="s">
        <v>6</v>
      </c>
      <c r="C1608" s="4" t="s">
        <v>2320</v>
      </c>
      <c r="D1608" s="7">
        <f t="shared" si="50"/>
        <v>136857</v>
      </c>
      <c r="E1608">
        <f>ROW()</f>
        <v>1608</v>
      </c>
      <c r="F1608">
        <f t="shared" si="51"/>
        <v>1.2742812742812744</v>
      </c>
    </row>
    <row r="1609" spans="1:6" x14ac:dyDescent="0.15">
      <c r="A1609" s="4" t="s">
        <v>3283</v>
      </c>
      <c r="B1609" s="5" t="s">
        <v>4</v>
      </c>
      <c r="C1609" s="4" t="s">
        <v>2319</v>
      </c>
      <c r="D1609" s="7">
        <f t="shared" ref="D1609:D1672" si="52">D1608+C1609</f>
        <v>136856</v>
      </c>
      <c r="E1609">
        <f>ROW()</f>
        <v>1609</v>
      </c>
      <c r="F1609">
        <f t="shared" ref="F1609:F1672" si="53">(D1609-135135)/135135*100</f>
        <v>1.2735412735412737</v>
      </c>
    </row>
    <row r="1610" spans="1:6" x14ac:dyDescent="0.15">
      <c r="A1610" s="4" t="s">
        <v>3285</v>
      </c>
      <c r="B1610" s="5" t="s">
        <v>4</v>
      </c>
      <c r="C1610" s="4" t="s">
        <v>2319</v>
      </c>
      <c r="D1610" s="7">
        <f t="shared" si="52"/>
        <v>136855</v>
      </c>
      <c r="E1610">
        <f>ROW()</f>
        <v>1610</v>
      </c>
      <c r="F1610">
        <f t="shared" si="53"/>
        <v>1.2728012728012728</v>
      </c>
    </row>
    <row r="1611" spans="1:6" x14ac:dyDescent="0.15">
      <c r="A1611" s="4" t="s">
        <v>3287</v>
      </c>
      <c r="B1611" s="5" t="s">
        <v>4</v>
      </c>
      <c r="C1611" s="4" t="s">
        <v>2319</v>
      </c>
      <c r="D1611" s="7">
        <f t="shared" si="52"/>
        <v>136854</v>
      </c>
      <c r="E1611">
        <f>ROW()</f>
        <v>1611</v>
      </c>
      <c r="F1611">
        <f t="shared" si="53"/>
        <v>1.2720612720612721</v>
      </c>
    </row>
    <row r="1612" spans="1:6" x14ac:dyDescent="0.15">
      <c r="A1612" s="4" t="s">
        <v>3289</v>
      </c>
      <c r="B1612" s="5" t="s">
        <v>4</v>
      </c>
      <c r="C1612" s="4" t="s">
        <v>2319</v>
      </c>
      <c r="D1612" s="7">
        <f t="shared" si="52"/>
        <v>136853</v>
      </c>
      <c r="E1612">
        <f>ROW()</f>
        <v>1612</v>
      </c>
      <c r="F1612">
        <f t="shared" si="53"/>
        <v>1.2713212713212712</v>
      </c>
    </row>
    <row r="1613" spans="1:6" x14ac:dyDescent="0.15">
      <c r="A1613" s="4" t="s">
        <v>3291</v>
      </c>
      <c r="B1613" s="5" t="s">
        <v>6</v>
      </c>
      <c r="C1613" s="4" t="s">
        <v>2320</v>
      </c>
      <c r="D1613" s="7">
        <f t="shared" si="52"/>
        <v>136863</v>
      </c>
      <c r="E1613">
        <f>ROW()</f>
        <v>1613</v>
      </c>
      <c r="F1613">
        <f t="shared" si="53"/>
        <v>1.2787212787212787</v>
      </c>
    </row>
    <row r="1614" spans="1:6" x14ac:dyDescent="0.15">
      <c r="A1614" s="4" t="s">
        <v>3293</v>
      </c>
      <c r="B1614" s="5" t="s">
        <v>4</v>
      </c>
      <c r="C1614" s="4" t="s">
        <v>2319</v>
      </c>
      <c r="D1614" s="7">
        <f t="shared" si="52"/>
        <v>136862</v>
      </c>
      <c r="E1614">
        <f>ROW()</f>
        <v>1614</v>
      </c>
      <c r="F1614">
        <f t="shared" si="53"/>
        <v>1.277981277981278</v>
      </c>
    </row>
    <row r="1615" spans="1:6" x14ac:dyDescent="0.15">
      <c r="A1615" s="4" t="s">
        <v>3295</v>
      </c>
      <c r="B1615" s="5" t="s">
        <v>4</v>
      </c>
      <c r="C1615" s="4" t="s">
        <v>2319</v>
      </c>
      <c r="D1615" s="7">
        <f t="shared" si="52"/>
        <v>136861</v>
      </c>
      <c r="E1615">
        <f>ROW()</f>
        <v>1615</v>
      </c>
      <c r="F1615">
        <f t="shared" si="53"/>
        <v>1.2772412772412773</v>
      </c>
    </row>
    <row r="1616" spans="1:6" x14ac:dyDescent="0.15">
      <c r="A1616" s="4" t="s">
        <v>3297</v>
      </c>
      <c r="B1616" s="5" t="s">
        <v>6</v>
      </c>
      <c r="C1616" s="4" t="s">
        <v>2320</v>
      </c>
      <c r="D1616" s="7">
        <f t="shared" si="52"/>
        <v>136871</v>
      </c>
      <c r="E1616">
        <f>ROW()</f>
        <v>1616</v>
      </c>
      <c r="F1616">
        <f t="shared" si="53"/>
        <v>1.2846412846412847</v>
      </c>
    </row>
    <row r="1617" spans="1:6" x14ac:dyDescent="0.15">
      <c r="A1617" s="4" t="s">
        <v>3299</v>
      </c>
      <c r="B1617" s="5" t="s">
        <v>4</v>
      </c>
      <c r="C1617" s="4" t="s">
        <v>2319</v>
      </c>
      <c r="D1617" s="7">
        <f t="shared" si="52"/>
        <v>136870</v>
      </c>
      <c r="E1617">
        <f>ROW()</f>
        <v>1617</v>
      </c>
      <c r="F1617">
        <f t="shared" si="53"/>
        <v>1.2839012839012838</v>
      </c>
    </row>
    <row r="1618" spans="1:6" x14ac:dyDescent="0.15">
      <c r="A1618" s="4" t="s">
        <v>3301</v>
      </c>
      <c r="B1618" s="5" t="s">
        <v>4</v>
      </c>
      <c r="C1618" s="4" t="s">
        <v>2319</v>
      </c>
      <c r="D1618" s="7">
        <f t="shared" si="52"/>
        <v>136869</v>
      </c>
      <c r="E1618">
        <f>ROW()</f>
        <v>1618</v>
      </c>
      <c r="F1618">
        <f t="shared" si="53"/>
        <v>1.2831612831612831</v>
      </c>
    </row>
    <row r="1619" spans="1:6" x14ac:dyDescent="0.15">
      <c r="A1619" s="4" t="s">
        <v>3303</v>
      </c>
      <c r="B1619" s="5" t="s">
        <v>6</v>
      </c>
      <c r="C1619" s="4" t="s">
        <v>2320</v>
      </c>
      <c r="D1619" s="7">
        <f t="shared" si="52"/>
        <v>136879</v>
      </c>
      <c r="E1619">
        <f>ROW()</f>
        <v>1619</v>
      </c>
      <c r="F1619">
        <f t="shared" si="53"/>
        <v>1.2905612905612907</v>
      </c>
    </row>
    <row r="1620" spans="1:6" x14ac:dyDescent="0.15">
      <c r="A1620" s="4" t="s">
        <v>3305</v>
      </c>
      <c r="B1620" s="5" t="s">
        <v>4</v>
      </c>
      <c r="C1620" s="4" t="s">
        <v>2319</v>
      </c>
      <c r="D1620" s="7">
        <f t="shared" si="52"/>
        <v>136878</v>
      </c>
      <c r="E1620">
        <f>ROW()</f>
        <v>1620</v>
      </c>
      <c r="F1620">
        <f t="shared" si="53"/>
        <v>1.28982128982129</v>
      </c>
    </row>
    <row r="1621" spans="1:6" x14ac:dyDescent="0.15">
      <c r="A1621" s="4" t="s">
        <v>3307</v>
      </c>
      <c r="B1621" s="5" t="s">
        <v>4</v>
      </c>
      <c r="C1621" s="4" t="s">
        <v>2319</v>
      </c>
      <c r="D1621" s="7">
        <f t="shared" si="52"/>
        <v>136877</v>
      </c>
      <c r="E1621">
        <f>ROW()</f>
        <v>1621</v>
      </c>
      <c r="F1621">
        <f t="shared" si="53"/>
        <v>1.2890812890812891</v>
      </c>
    </row>
    <row r="1622" spans="1:6" x14ac:dyDescent="0.15">
      <c r="A1622" s="4" t="s">
        <v>3309</v>
      </c>
      <c r="B1622" s="5" t="s">
        <v>4</v>
      </c>
      <c r="C1622" s="4" t="s">
        <v>2319</v>
      </c>
      <c r="D1622" s="7">
        <f t="shared" si="52"/>
        <v>136876</v>
      </c>
      <c r="E1622">
        <f>ROW()</f>
        <v>1622</v>
      </c>
      <c r="F1622">
        <f t="shared" si="53"/>
        <v>1.2883412883412884</v>
      </c>
    </row>
    <row r="1623" spans="1:6" x14ac:dyDescent="0.15">
      <c r="A1623" s="4" t="s">
        <v>3311</v>
      </c>
      <c r="B1623" s="5" t="s">
        <v>4</v>
      </c>
      <c r="C1623" s="4" t="s">
        <v>2319</v>
      </c>
      <c r="D1623" s="7">
        <f t="shared" si="52"/>
        <v>136875</v>
      </c>
      <c r="E1623">
        <f>ROW()</f>
        <v>1623</v>
      </c>
      <c r="F1623">
        <f t="shared" si="53"/>
        <v>1.2876012876012877</v>
      </c>
    </row>
    <row r="1624" spans="1:6" x14ac:dyDescent="0.15">
      <c r="A1624" s="4" t="s">
        <v>3313</v>
      </c>
      <c r="B1624" s="5" t="s">
        <v>4</v>
      </c>
      <c r="C1624" s="4" t="s">
        <v>2319</v>
      </c>
      <c r="D1624" s="7">
        <f t="shared" si="52"/>
        <v>136874</v>
      </c>
      <c r="E1624">
        <f>ROW()</f>
        <v>1624</v>
      </c>
      <c r="F1624">
        <f t="shared" si="53"/>
        <v>1.286861286861287</v>
      </c>
    </row>
    <row r="1625" spans="1:6" x14ac:dyDescent="0.15">
      <c r="A1625" s="4" t="s">
        <v>3315</v>
      </c>
      <c r="B1625" s="5" t="s">
        <v>4</v>
      </c>
      <c r="C1625" s="4" t="s">
        <v>2319</v>
      </c>
      <c r="D1625" s="7">
        <f t="shared" si="52"/>
        <v>136873</v>
      </c>
      <c r="E1625">
        <f>ROW()</f>
        <v>1625</v>
      </c>
      <c r="F1625">
        <f t="shared" si="53"/>
        <v>1.2861212861212863</v>
      </c>
    </row>
    <row r="1626" spans="1:6" x14ac:dyDescent="0.15">
      <c r="A1626" s="4" t="s">
        <v>3317</v>
      </c>
      <c r="B1626" s="5" t="s">
        <v>4</v>
      </c>
      <c r="C1626" s="4" t="s">
        <v>2319</v>
      </c>
      <c r="D1626" s="7">
        <f t="shared" si="52"/>
        <v>136872</v>
      </c>
      <c r="E1626">
        <f>ROW()</f>
        <v>1626</v>
      </c>
      <c r="F1626">
        <f t="shared" si="53"/>
        <v>1.2853812853812854</v>
      </c>
    </row>
    <row r="1627" spans="1:6" x14ac:dyDescent="0.15">
      <c r="A1627" s="4" t="s">
        <v>3319</v>
      </c>
      <c r="B1627" s="5" t="s">
        <v>6</v>
      </c>
      <c r="C1627" s="4" t="s">
        <v>2320</v>
      </c>
      <c r="D1627" s="7">
        <f t="shared" si="52"/>
        <v>136882</v>
      </c>
      <c r="E1627">
        <f>ROW()</f>
        <v>1627</v>
      </c>
      <c r="F1627">
        <f t="shared" si="53"/>
        <v>1.2927812927812927</v>
      </c>
    </row>
    <row r="1628" spans="1:6" x14ac:dyDescent="0.15">
      <c r="A1628" s="4" t="s">
        <v>3321</v>
      </c>
      <c r="B1628" s="5" t="s">
        <v>4</v>
      </c>
      <c r="C1628" s="4" t="s">
        <v>2319</v>
      </c>
      <c r="D1628" s="7">
        <f t="shared" si="52"/>
        <v>136881</v>
      </c>
      <c r="E1628">
        <f>ROW()</f>
        <v>1628</v>
      </c>
      <c r="F1628">
        <f t="shared" si="53"/>
        <v>1.292041292041292</v>
      </c>
    </row>
    <row r="1629" spans="1:6" x14ac:dyDescent="0.15">
      <c r="A1629" s="4" t="s">
        <v>3323</v>
      </c>
      <c r="B1629" s="5" t="s">
        <v>4</v>
      </c>
      <c r="C1629" s="4" t="s">
        <v>2319</v>
      </c>
      <c r="D1629" s="7">
        <f t="shared" si="52"/>
        <v>136880</v>
      </c>
      <c r="E1629">
        <f>ROW()</f>
        <v>1629</v>
      </c>
      <c r="F1629">
        <f t="shared" si="53"/>
        <v>1.2913012913012913</v>
      </c>
    </row>
    <row r="1630" spans="1:6" x14ac:dyDescent="0.15">
      <c r="A1630" s="4" t="s">
        <v>3325</v>
      </c>
      <c r="B1630" s="5" t="s">
        <v>4</v>
      </c>
      <c r="C1630" s="4" t="s">
        <v>2319</v>
      </c>
      <c r="D1630" s="7">
        <f t="shared" si="52"/>
        <v>136879</v>
      </c>
      <c r="E1630">
        <f>ROW()</f>
        <v>1630</v>
      </c>
      <c r="F1630">
        <f t="shared" si="53"/>
        <v>1.2905612905612907</v>
      </c>
    </row>
    <row r="1631" spans="1:6" x14ac:dyDescent="0.15">
      <c r="A1631" s="4" t="s">
        <v>3327</v>
      </c>
      <c r="B1631" s="5" t="s">
        <v>4</v>
      </c>
      <c r="C1631" s="4" t="s">
        <v>2319</v>
      </c>
      <c r="D1631" s="7">
        <f t="shared" si="52"/>
        <v>136878</v>
      </c>
      <c r="E1631">
        <f>ROW()</f>
        <v>1631</v>
      </c>
      <c r="F1631">
        <f t="shared" si="53"/>
        <v>1.28982128982129</v>
      </c>
    </row>
    <row r="1632" spans="1:6" x14ac:dyDescent="0.15">
      <c r="A1632" s="4" t="s">
        <v>3329</v>
      </c>
      <c r="B1632" s="5" t="s">
        <v>4</v>
      </c>
      <c r="C1632" s="4" t="s">
        <v>2319</v>
      </c>
      <c r="D1632" s="7">
        <f t="shared" si="52"/>
        <v>136877</v>
      </c>
      <c r="E1632">
        <f>ROW()</f>
        <v>1632</v>
      </c>
      <c r="F1632">
        <f t="shared" si="53"/>
        <v>1.2890812890812891</v>
      </c>
    </row>
    <row r="1633" spans="1:6" x14ac:dyDescent="0.15">
      <c r="A1633" s="4" t="s">
        <v>3331</v>
      </c>
      <c r="B1633" s="5" t="s">
        <v>4</v>
      </c>
      <c r="C1633" s="4" t="s">
        <v>2319</v>
      </c>
      <c r="D1633" s="7">
        <f t="shared" si="52"/>
        <v>136876</v>
      </c>
      <c r="E1633">
        <f>ROW()</f>
        <v>1633</v>
      </c>
      <c r="F1633">
        <f t="shared" si="53"/>
        <v>1.2883412883412884</v>
      </c>
    </row>
    <row r="1634" spans="1:6" x14ac:dyDescent="0.15">
      <c r="A1634" s="4" t="s">
        <v>3333</v>
      </c>
      <c r="B1634" s="5" t="s">
        <v>4</v>
      </c>
      <c r="C1634" s="4" t="s">
        <v>2319</v>
      </c>
      <c r="D1634" s="7">
        <f t="shared" si="52"/>
        <v>136875</v>
      </c>
      <c r="E1634">
        <f>ROW()</f>
        <v>1634</v>
      </c>
      <c r="F1634">
        <f t="shared" si="53"/>
        <v>1.2876012876012877</v>
      </c>
    </row>
    <row r="1635" spans="1:6" x14ac:dyDescent="0.15">
      <c r="A1635" s="4" t="s">
        <v>3335</v>
      </c>
      <c r="B1635" s="5" t="s">
        <v>4</v>
      </c>
      <c r="C1635" s="4" t="s">
        <v>2319</v>
      </c>
      <c r="D1635" s="7">
        <f t="shared" si="52"/>
        <v>136874</v>
      </c>
      <c r="E1635">
        <f>ROW()</f>
        <v>1635</v>
      </c>
      <c r="F1635">
        <f t="shared" si="53"/>
        <v>1.286861286861287</v>
      </c>
    </row>
    <row r="1636" spans="1:6" x14ac:dyDescent="0.15">
      <c r="A1636" s="4" t="s">
        <v>3337</v>
      </c>
      <c r="B1636" s="5" t="s">
        <v>4</v>
      </c>
      <c r="C1636" s="4" t="s">
        <v>2319</v>
      </c>
      <c r="D1636" s="7">
        <f t="shared" si="52"/>
        <v>136873</v>
      </c>
      <c r="E1636">
        <f>ROW()</f>
        <v>1636</v>
      </c>
      <c r="F1636">
        <f t="shared" si="53"/>
        <v>1.2861212861212863</v>
      </c>
    </row>
    <row r="1637" spans="1:6" x14ac:dyDescent="0.15">
      <c r="A1637" s="4" t="s">
        <v>3339</v>
      </c>
      <c r="B1637" s="5" t="s">
        <v>4</v>
      </c>
      <c r="C1637" s="4" t="s">
        <v>2321</v>
      </c>
      <c r="D1637" s="7">
        <f t="shared" si="52"/>
        <v>136871</v>
      </c>
      <c r="E1637">
        <f>ROW()</f>
        <v>1637</v>
      </c>
      <c r="F1637">
        <f t="shared" si="53"/>
        <v>1.2846412846412847</v>
      </c>
    </row>
    <row r="1638" spans="1:6" x14ac:dyDescent="0.15">
      <c r="A1638" s="4" t="s">
        <v>3341</v>
      </c>
      <c r="B1638" s="5" t="s">
        <v>4</v>
      </c>
      <c r="C1638" s="4" t="s">
        <v>2321</v>
      </c>
      <c r="D1638" s="7">
        <f t="shared" si="52"/>
        <v>136869</v>
      </c>
      <c r="E1638">
        <f>ROW()</f>
        <v>1638</v>
      </c>
      <c r="F1638">
        <f t="shared" si="53"/>
        <v>1.2831612831612831</v>
      </c>
    </row>
    <row r="1639" spans="1:6" x14ac:dyDescent="0.15">
      <c r="A1639" s="4" t="s">
        <v>3343</v>
      </c>
      <c r="B1639" s="5" t="s">
        <v>4</v>
      </c>
      <c r="C1639" s="4" t="s">
        <v>2321</v>
      </c>
      <c r="D1639" s="7">
        <f t="shared" si="52"/>
        <v>136867</v>
      </c>
      <c r="E1639">
        <f>ROW()</f>
        <v>1639</v>
      </c>
      <c r="F1639">
        <f t="shared" si="53"/>
        <v>1.2816812816812817</v>
      </c>
    </row>
    <row r="1640" spans="1:6" x14ac:dyDescent="0.15">
      <c r="A1640" s="4" t="s">
        <v>3345</v>
      </c>
      <c r="B1640" s="5" t="s">
        <v>4</v>
      </c>
      <c r="C1640" s="4" t="s">
        <v>2321</v>
      </c>
      <c r="D1640" s="7">
        <f t="shared" si="52"/>
        <v>136865</v>
      </c>
      <c r="E1640">
        <f>ROW()</f>
        <v>1640</v>
      </c>
      <c r="F1640">
        <f t="shared" si="53"/>
        <v>1.2802012802012801</v>
      </c>
    </row>
    <row r="1641" spans="1:6" x14ac:dyDescent="0.15">
      <c r="A1641" s="4" t="s">
        <v>3347</v>
      </c>
      <c r="B1641" s="5" t="s">
        <v>4</v>
      </c>
      <c r="C1641" s="4" t="s">
        <v>2321</v>
      </c>
      <c r="D1641" s="7">
        <f t="shared" si="52"/>
        <v>136863</v>
      </c>
      <c r="E1641">
        <f>ROW()</f>
        <v>1641</v>
      </c>
      <c r="F1641">
        <f t="shared" si="53"/>
        <v>1.2787212787212787</v>
      </c>
    </row>
    <row r="1642" spans="1:6" x14ac:dyDescent="0.15">
      <c r="A1642" s="4" t="s">
        <v>3349</v>
      </c>
      <c r="B1642" s="5" t="s">
        <v>4</v>
      </c>
      <c r="C1642" s="4" t="s">
        <v>2323</v>
      </c>
      <c r="D1642" s="7">
        <f t="shared" si="52"/>
        <v>136860</v>
      </c>
      <c r="E1642">
        <f>ROW()</f>
        <v>1642</v>
      </c>
      <c r="F1642">
        <f t="shared" si="53"/>
        <v>1.2765012765012766</v>
      </c>
    </row>
    <row r="1643" spans="1:6" x14ac:dyDescent="0.15">
      <c r="A1643" s="4" t="s">
        <v>3351</v>
      </c>
      <c r="B1643" s="5" t="s">
        <v>4</v>
      </c>
      <c r="C1643" s="4" t="s">
        <v>2323</v>
      </c>
      <c r="D1643" s="7">
        <f t="shared" si="52"/>
        <v>136857</v>
      </c>
      <c r="E1643">
        <f>ROW()</f>
        <v>1643</v>
      </c>
      <c r="F1643">
        <f t="shared" si="53"/>
        <v>1.2742812742812744</v>
      </c>
    </row>
    <row r="1644" spans="1:6" x14ac:dyDescent="0.15">
      <c r="A1644" s="4" t="s">
        <v>3353</v>
      </c>
      <c r="B1644" s="5" t="s">
        <v>4</v>
      </c>
      <c r="C1644" s="4" t="s">
        <v>2323</v>
      </c>
      <c r="D1644" s="7">
        <f t="shared" si="52"/>
        <v>136854</v>
      </c>
      <c r="E1644">
        <f>ROW()</f>
        <v>1644</v>
      </c>
      <c r="F1644">
        <f t="shared" si="53"/>
        <v>1.2720612720612721</v>
      </c>
    </row>
    <row r="1645" spans="1:6" x14ac:dyDescent="0.15">
      <c r="A1645" s="4" t="s">
        <v>3355</v>
      </c>
      <c r="B1645" s="5" t="s">
        <v>4</v>
      </c>
      <c r="C1645" s="4" t="s">
        <v>2325</v>
      </c>
      <c r="D1645" s="7">
        <f t="shared" si="52"/>
        <v>136850</v>
      </c>
      <c r="E1645">
        <f>ROW()</f>
        <v>1645</v>
      </c>
      <c r="F1645">
        <f t="shared" si="53"/>
        <v>1.2691012691012691</v>
      </c>
    </row>
    <row r="1646" spans="1:6" x14ac:dyDescent="0.15">
      <c r="A1646" s="4"/>
      <c r="B1646" s="5"/>
      <c r="C1646" s="4"/>
      <c r="D1646" s="7">
        <f t="shared" si="52"/>
        <v>136850</v>
      </c>
      <c r="E1646">
        <f>ROW()</f>
        <v>1646</v>
      </c>
      <c r="F1646">
        <f t="shared" si="53"/>
        <v>1.2691012691012691</v>
      </c>
    </row>
    <row r="1647" spans="1:6" x14ac:dyDescent="0.15">
      <c r="A1647" s="4"/>
      <c r="B1647" s="5"/>
      <c r="C1647" s="4"/>
      <c r="D1647" s="7">
        <f t="shared" si="52"/>
        <v>136850</v>
      </c>
      <c r="E1647">
        <f>ROW()</f>
        <v>1647</v>
      </c>
      <c r="F1647">
        <f t="shared" si="53"/>
        <v>1.2691012691012691</v>
      </c>
    </row>
    <row r="1648" spans="1:6" x14ac:dyDescent="0.15">
      <c r="A1648" s="4"/>
      <c r="B1648" s="5"/>
      <c r="C1648" s="4"/>
      <c r="D1648" s="7">
        <f t="shared" si="52"/>
        <v>136850</v>
      </c>
      <c r="E1648">
        <f>ROW()</f>
        <v>1648</v>
      </c>
      <c r="F1648">
        <f t="shared" si="53"/>
        <v>1.2691012691012691</v>
      </c>
    </row>
    <row r="1649" spans="1:6" x14ac:dyDescent="0.15">
      <c r="A1649" s="4"/>
      <c r="B1649" s="5"/>
      <c r="C1649" s="4"/>
      <c r="D1649" s="7">
        <f t="shared" si="52"/>
        <v>136850</v>
      </c>
      <c r="E1649">
        <f>ROW()</f>
        <v>1649</v>
      </c>
      <c r="F1649">
        <f t="shared" si="53"/>
        <v>1.2691012691012691</v>
      </c>
    </row>
    <row r="1650" spans="1:6" x14ac:dyDescent="0.15">
      <c r="A1650" s="4"/>
      <c r="B1650" s="5"/>
      <c r="C1650" s="4"/>
      <c r="D1650" s="7">
        <f t="shared" si="52"/>
        <v>136850</v>
      </c>
      <c r="E1650">
        <f>ROW()</f>
        <v>1650</v>
      </c>
      <c r="F1650">
        <f t="shared" si="53"/>
        <v>1.2691012691012691</v>
      </c>
    </row>
    <row r="1651" spans="1:6" x14ac:dyDescent="0.15">
      <c r="A1651" s="4"/>
      <c r="B1651" s="5"/>
      <c r="C1651" s="4"/>
      <c r="D1651" s="7">
        <f t="shared" si="52"/>
        <v>136850</v>
      </c>
      <c r="E1651">
        <f>ROW()</f>
        <v>1651</v>
      </c>
      <c r="F1651">
        <f t="shared" si="53"/>
        <v>1.2691012691012691</v>
      </c>
    </row>
    <row r="1652" spans="1:6" x14ac:dyDescent="0.15">
      <c r="A1652" s="4"/>
      <c r="B1652" s="5"/>
      <c r="C1652" s="4"/>
      <c r="D1652" s="7">
        <f t="shared" si="52"/>
        <v>136850</v>
      </c>
      <c r="E1652">
        <f>ROW()</f>
        <v>1652</v>
      </c>
      <c r="F1652">
        <f t="shared" si="53"/>
        <v>1.2691012691012691</v>
      </c>
    </row>
    <row r="1653" spans="1:6" x14ac:dyDescent="0.15">
      <c r="A1653" s="4"/>
      <c r="B1653" s="5"/>
      <c r="C1653" s="4"/>
      <c r="D1653" s="7">
        <f t="shared" si="52"/>
        <v>136850</v>
      </c>
      <c r="E1653">
        <f>ROW()</f>
        <v>1653</v>
      </c>
      <c r="F1653">
        <f t="shared" si="53"/>
        <v>1.2691012691012691</v>
      </c>
    </row>
    <row r="1654" spans="1:6" x14ac:dyDescent="0.15">
      <c r="A1654" s="4"/>
      <c r="B1654" s="5"/>
      <c r="C1654" s="4"/>
      <c r="D1654" s="7">
        <f t="shared" si="52"/>
        <v>136850</v>
      </c>
      <c r="E1654">
        <f>ROW()</f>
        <v>1654</v>
      </c>
      <c r="F1654">
        <f t="shared" si="53"/>
        <v>1.2691012691012691</v>
      </c>
    </row>
    <row r="1655" spans="1:6" x14ac:dyDescent="0.15">
      <c r="A1655" s="4"/>
      <c r="B1655" s="5"/>
      <c r="C1655" s="4"/>
      <c r="D1655" s="7">
        <f t="shared" si="52"/>
        <v>136850</v>
      </c>
      <c r="E1655">
        <f>ROW()</f>
        <v>1655</v>
      </c>
      <c r="F1655">
        <f t="shared" si="53"/>
        <v>1.2691012691012691</v>
      </c>
    </row>
    <row r="1656" spans="1:6" x14ac:dyDescent="0.15">
      <c r="A1656" s="4"/>
      <c r="B1656" s="5"/>
      <c r="C1656" s="4"/>
      <c r="D1656" s="7">
        <f t="shared" si="52"/>
        <v>136850</v>
      </c>
      <c r="E1656">
        <f>ROW()</f>
        <v>1656</v>
      </c>
      <c r="F1656">
        <f t="shared" si="53"/>
        <v>1.2691012691012691</v>
      </c>
    </row>
    <row r="1657" spans="1:6" x14ac:dyDescent="0.15">
      <c r="A1657" s="4"/>
      <c r="B1657" s="5"/>
      <c r="C1657" s="4"/>
      <c r="D1657" s="7">
        <f t="shared" si="52"/>
        <v>136850</v>
      </c>
      <c r="E1657">
        <f>ROW()</f>
        <v>1657</v>
      </c>
      <c r="F1657">
        <f t="shared" si="53"/>
        <v>1.2691012691012691</v>
      </c>
    </row>
    <row r="1658" spans="1:6" x14ac:dyDescent="0.15">
      <c r="A1658" s="4"/>
      <c r="B1658" s="5"/>
      <c r="C1658" s="4"/>
      <c r="D1658" s="7">
        <f t="shared" si="52"/>
        <v>136850</v>
      </c>
      <c r="E1658">
        <f>ROW()</f>
        <v>1658</v>
      </c>
      <c r="F1658">
        <f t="shared" si="53"/>
        <v>1.2691012691012691</v>
      </c>
    </row>
    <row r="1659" spans="1:6" x14ac:dyDescent="0.15">
      <c r="A1659" s="4"/>
      <c r="B1659" s="5"/>
      <c r="C1659" s="4"/>
      <c r="D1659" s="7">
        <f t="shared" si="52"/>
        <v>136850</v>
      </c>
      <c r="E1659">
        <f>ROW()</f>
        <v>1659</v>
      </c>
      <c r="F1659">
        <f t="shared" si="53"/>
        <v>1.2691012691012691</v>
      </c>
    </row>
    <row r="1660" spans="1:6" x14ac:dyDescent="0.15">
      <c r="A1660" s="4"/>
      <c r="B1660" s="5"/>
      <c r="C1660" s="4"/>
      <c r="D1660" s="7">
        <f t="shared" si="52"/>
        <v>136850</v>
      </c>
      <c r="E1660">
        <f>ROW()</f>
        <v>1660</v>
      </c>
      <c r="F1660">
        <f t="shared" si="53"/>
        <v>1.2691012691012691</v>
      </c>
    </row>
    <row r="1661" spans="1:6" x14ac:dyDescent="0.15">
      <c r="A1661" s="4"/>
      <c r="B1661" s="5"/>
      <c r="C1661" s="4"/>
      <c r="D1661" s="7">
        <f t="shared" si="52"/>
        <v>136850</v>
      </c>
      <c r="E1661">
        <f>ROW()</f>
        <v>1661</v>
      </c>
      <c r="F1661">
        <f t="shared" si="53"/>
        <v>1.2691012691012691</v>
      </c>
    </row>
    <row r="1662" spans="1:6" x14ac:dyDescent="0.15">
      <c r="A1662" s="4"/>
      <c r="B1662" s="5"/>
      <c r="C1662" s="4"/>
      <c r="D1662" s="7">
        <f t="shared" si="52"/>
        <v>136850</v>
      </c>
      <c r="E1662">
        <f>ROW()</f>
        <v>1662</v>
      </c>
      <c r="F1662">
        <f t="shared" si="53"/>
        <v>1.2691012691012691</v>
      </c>
    </row>
    <row r="1663" spans="1:6" x14ac:dyDescent="0.15">
      <c r="A1663" s="4"/>
      <c r="B1663" s="5"/>
      <c r="C1663" s="4"/>
      <c r="D1663" s="7">
        <f t="shared" si="52"/>
        <v>136850</v>
      </c>
      <c r="E1663">
        <f>ROW()</f>
        <v>1663</v>
      </c>
      <c r="F1663">
        <f t="shared" si="53"/>
        <v>1.2691012691012691</v>
      </c>
    </row>
    <row r="1664" spans="1:6" x14ac:dyDescent="0.15">
      <c r="A1664" s="4"/>
      <c r="B1664" s="5"/>
      <c r="C1664" s="4"/>
      <c r="D1664" s="7">
        <f t="shared" si="52"/>
        <v>136850</v>
      </c>
      <c r="E1664">
        <f>ROW()</f>
        <v>1664</v>
      </c>
      <c r="F1664">
        <f t="shared" si="53"/>
        <v>1.2691012691012691</v>
      </c>
    </row>
    <row r="1665" spans="1:6" x14ac:dyDescent="0.15">
      <c r="A1665" s="4"/>
      <c r="B1665" s="5"/>
      <c r="C1665" s="4"/>
      <c r="D1665" s="7">
        <f t="shared" si="52"/>
        <v>136850</v>
      </c>
      <c r="E1665">
        <f>ROW()</f>
        <v>1665</v>
      </c>
      <c r="F1665">
        <f t="shared" si="53"/>
        <v>1.2691012691012691</v>
      </c>
    </row>
    <row r="1666" spans="1:6" x14ac:dyDescent="0.15">
      <c r="A1666" s="4"/>
      <c r="B1666" s="5"/>
      <c r="C1666" s="4"/>
      <c r="D1666" s="7">
        <f t="shared" si="52"/>
        <v>136850</v>
      </c>
      <c r="E1666">
        <f>ROW()</f>
        <v>1666</v>
      </c>
      <c r="F1666">
        <f t="shared" si="53"/>
        <v>1.2691012691012691</v>
      </c>
    </row>
    <row r="1667" spans="1:6" x14ac:dyDescent="0.15">
      <c r="A1667" s="4"/>
      <c r="B1667" s="5"/>
      <c r="C1667" s="4"/>
      <c r="D1667" s="7">
        <f t="shared" si="52"/>
        <v>136850</v>
      </c>
      <c r="E1667">
        <f>ROW()</f>
        <v>1667</v>
      </c>
      <c r="F1667">
        <f t="shared" si="53"/>
        <v>1.2691012691012691</v>
      </c>
    </row>
    <row r="1668" spans="1:6" x14ac:dyDescent="0.15">
      <c r="A1668" s="4"/>
      <c r="B1668" s="5"/>
      <c r="C1668" s="4"/>
      <c r="D1668" s="7">
        <f t="shared" si="52"/>
        <v>136850</v>
      </c>
      <c r="E1668">
        <f>ROW()</f>
        <v>1668</v>
      </c>
      <c r="F1668">
        <f t="shared" si="53"/>
        <v>1.2691012691012691</v>
      </c>
    </row>
    <row r="1669" spans="1:6" x14ac:dyDescent="0.15">
      <c r="A1669" s="4"/>
      <c r="B1669" s="5"/>
      <c r="C1669" s="4"/>
      <c r="D1669" s="7">
        <f t="shared" si="52"/>
        <v>136850</v>
      </c>
      <c r="E1669">
        <f>ROW()</f>
        <v>1669</v>
      </c>
      <c r="F1669">
        <f t="shared" si="53"/>
        <v>1.2691012691012691</v>
      </c>
    </row>
    <row r="1670" spans="1:6" x14ac:dyDescent="0.15">
      <c r="A1670" s="4"/>
      <c r="B1670" s="5"/>
      <c r="C1670" s="4"/>
      <c r="D1670" s="7">
        <f t="shared" si="52"/>
        <v>136850</v>
      </c>
      <c r="E1670">
        <f>ROW()</f>
        <v>1670</v>
      </c>
      <c r="F1670">
        <f t="shared" si="53"/>
        <v>1.2691012691012691</v>
      </c>
    </row>
    <row r="1671" spans="1:6" x14ac:dyDescent="0.15">
      <c r="A1671" s="4"/>
      <c r="B1671" s="5"/>
      <c r="C1671" s="4"/>
      <c r="D1671" s="7">
        <f t="shared" si="52"/>
        <v>136850</v>
      </c>
      <c r="E1671">
        <f>ROW()</f>
        <v>1671</v>
      </c>
      <c r="F1671">
        <f t="shared" si="53"/>
        <v>1.2691012691012691</v>
      </c>
    </row>
    <row r="1672" spans="1:6" x14ac:dyDescent="0.15">
      <c r="A1672" s="4"/>
      <c r="B1672" s="5"/>
      <c r="C1672" s="4"/>
      <c r="D1672" s="7">
        <f t="shared" si="52"/>
        <v>136850</v>
      </c>
      <c r="E1672">
        <f>ROW()</f>
        <v>1672</v>
      </c>
      <c r="F1672">
        <f t="shared" si="53"/>
        <v>1.2691012691012691</v>
      </c>
    </row>
    <row r="1673" spans="1:6" x14ac:dyDescent="0.15">
      <c r="A1673" s="4"/>
      <c r="B1673" s="5"/>
      <c r="C1673" s="4"/>
      <c r="D1673" s="7">
        <f t="shared" ref="D1673:D1736" si="54">D1672+C1673</f>
        <v>136850</v>
      </c>
      <c r="E1673">
        <f>ROW()</f>
        <v>1673</v>
      </c>
      <c r="F1673">
        <f t="shared" ref="F1673:F1736" si="55">(D1673-135135)/135135*100</f>
        <v>1.2691012691012691</v>
      </c>
    </row>
    <row r="1674" spans="1:6" x14ac:dyDescent="0.15">
      <c r="A1674" s="4"/>
      <c r="B1674" s="5"/>
      <c r="C1674" s="4"/>
      <c r="D1674" s="7">
        <f t="shared" si="54"/>
        <v>136850</v>
      </c>
      <c r="E1674">
        <f>ROW()</f>
        <v>1674</v>
      </c>
      <c r="F1674">
        <f t="shared" si="55"/>
        <v>1.2691012691012691</v>
      </c>
    </row>
    <row r="1675" spans="1:6" x14ac:dyDescent="0.15">
      <c r="A1675" s="4"/>
      <c r="B1675" s="5"/>
      <c r="C1675" s="4"/>
      <c r="D1675" s="7">
        <f t="shared" si="54"/>
        <v>136850</v>
      </c>
      <c r="E1675">
        <f>ROW()</f>
        <v>1675</v>
      </c>
      <c r="F1675">
        <f t="shared" si="55"/>
        <v>1.2691012691012691</v>
      </c>
    </row>
    <row r="1676" spans="1:6" x14ac:dyDescent="0.15">
      <c r="A1676" s="4"/>
      <c r="B1676" s="5"/>
      <c r="C1676" s="4"/>
      <c r="D1676" s="7">
        <f t="shared" si="54"/>
        <v>136850</v>
      </c>
      <c r="E1676">
        <f>ROW()</f>
        <v>1676</v>
      </c>
      <c r="F1676">
        <f t="shared" si="55"/>
        <v>1.2691012691012691</v>
      </c>
    </row>
    <row r="1677" spans="1:6" x14ac:dyDescent="0.15">
      <c r="A1677" s="4"/>
      <c r="B1677" s="5"/>
      <c r="C1677" s="4"/>
      <c r="D1677" s="7">
        <f t="shared" si="54"/>
        <v>136850</v>
      </c>
      <c r="E1677">
        <f>ROW()</f>
        <v>1677</v>
      </c>
      <c r="F1677">
        <f t="shared" si="55"/>
        <v>1.2691012691012691</v>
      </c>
    </row>
    <row r="1678" spans="1:6" x14ac:dyDescent="0.15">
      <c r="A1678" s="4"/>
      <c r="B1678" s="5"/>
      <c r="C1678" s="4"/>
      <c r="D1678" s="7">
        <f t="shared" si="54"/>
        <v>136850</v>
      </c>
      <c r="E1678">
        <f>ROW()</f>
        <v>1678</v>
      </c>
      <c r="F1678">
        <f t="shared" si="55"/>
        <v>1.2691012691012691</v>
      </c>
    </row>
    <row r="1679" spans="1:6" x14ac:dyDescent="0.15">
      <c r="A1679" s="4"/>
      <c r="B1679" s="5"/>
      <c r="C1679" s="4"/>
      <c r="D1679" s="7">
        <f t="shared" si="54"/>
        <v>136850</v>
      </c>
      <c r="E1679">
        <f>ROW()</f>
        <v>1679</v>
      </c>
      <c r="F1679">
        <f t="shared" si="55"/>
        <v>1.2691012691012691</v>
      </c>
    </row>
    <row r="1680" spans="1:6" x14ac:dyDescent="0.15">
      <c r="A1680" s="4"/>
      <c r="B1680" s="5"/>
      <c r="C1680" s="4"/>
      <c r="D1680" s="7">
        <f t="shared" si="54"/>
        <v>136850</v>
      </c>
      <c r="E1680">
        <f>ROW()</f>
        <v>1680</v>
      </c>
      <c r="F1680">
        <f t="shared" si="55"/>
        <v>1.2691012691012691</v>
      </c>
    </row>
    <row r="1681" spans="1:6" x14ac:dyDescent="0.15">
      <c r="A1681" s="4"/>
      <c r="B1681" s="5"/>
      <c r="C1681" s="4"/>
      <c r="D1681" s="7">
        <f t="shared" si="54"/>
        <v>136850</v>
      </c>
      <c r="E1681">
        <f>ROW()</f>
        <v>1681</v>
      </c>
      <c r="F1681">
        <f t="shared" si="55"/>
        <v>1.2691012691012691</v>
      </c>
    </row>
    <row r="1682" spans="1:6" x14ac:dyDescent="0.15">
      <c r="A1682" s="4"/>
      <c r="B1682" s="5"/>
      <c r="C1682" s="4"/>
      <c r="D1682" s="7">
        <f t="shared" si="54"/>
        <v>136850</v>
      </c>
      <c r="E1682">
        <f>ROW()</f>
        <v>1682</v>
      </c>
      <c r="F1682">
        <f t="shared" si="55"/>
        <v>1.2691012691012691</v>
      </c>
    </row>
    <row r="1683" spans="1:6" x14ac:dyDescent="0.15">
      <c r="A1683" s="4"/>
      <c r="B1683" s="5"/>
      <c r="C1683" s="4"/>
      <c r="D1683" s="7">
        <f t="shared" si="54"/>
        <v>136850</v>
      </c>
      <c r="E1683">
        <f>ROW()</f>
        <v>1683</v>
      </c>
      <c r="F1683">
        <f t="shared" si="55"/>
        <v>1.2691012691012691</v>
      </c>
    </row>
    <row r="1684" spans="1:6" x14ac:dyDescent="0.15">
      <c r="A1684" s="4"/>
      <c r="B1684" s="5"/>
      <c r="C1684" s="4"/>
      <c r="D1684" s="7">
        <f t="shared" si="54"/>
        <v>136850</v>
      </c>
      <c r="E1684">
        <f>ROW()</f>
        <v>1684</v>
      </c>
      <c r="F1684">
        <f t="shared" si="55"/>
        <v>1.2691012691012691</v>
      </c>
    </row>
    <row r="1685" spans="1:6" x14ac:dyDescent="0.15">
      <c r="A1685" s="4"/>
      <c r="B1685" s="5"/>
      <c r="C1685" s="4"/>
      <c r="D1685" s="7">
        <f t="shared" si="54"/>
        <v>136850</v>
      </c>
      <c r="E1685">
        <f>ROW()</f>
        <v>1685</v>
      </c>
      <c r="F1685">
        <f t="shared" si="55"/>
        <v>1.2691012691012691</v>
      </c>
    </row>
    <row r="1686" spans="1:6" x14ac:dyDescent="0.15">
      <c r="A1686" s="4"/>
      <c r="B1686" s="5"/>
      <c r="C1686" s="4"/>
      <c r="D1686" s="7">
        <f t="shared" si="54"/>
        <v>136850</v>
      </c>
      <c r="E1686">
        <f>ROW()</f>
        <v>1686</v>
      </c>
      <c r="F1686">
        <f t="shared" si="55"/>
        <v>1.2691012691012691</v>
      </c>
    </row>
    <row r="1687" spans="1:6" x14ac:dyDescent="0.15">
      <c r="A1687" s="4"/>
      <c r="B1687" s="5"/>
      <c r="C1687" s="4"/>
      <c r="D1687" s="7">
        <f t="shared" si="54"/>
        <v>136850</v>
      </c>
      <c r="E1687">
        <f>ROW()</f>
        <v>1687</v>
      </c>
      <c r="F1687">
        <f t="shared" si="55"/>
        <v>1.2691012691012691</v>
      </c>
    </row>
    <row r="1688" spans="1:6" x14ac:dyDescent="0.15">
      <c r="A1688" s="4"/>
      <c r="B1688" s="5"/>
      <c r="C1688" s="4"/>
      <c r="D1688" s="7">
        <f t="shared" si="54"/>
        <v>136850</v>
      </c>
      <c r="E1688">
        <f>ROW()</f>
        <v>1688</v>
      </c>
      <c r="F1688">
        <f t="shared" si="55"/>
        <v>1.2691012691012691</v>
      </c>
    </row>
    <row r="1689" spans="1:6" x14ac:dyDescent="0.15">
      <c r="A1689" s="4"/>
      <c r="B1689" s="5"/>
      <c r="C1689" s="4"/>
      <c r="D1689" s="7">
        <f t="shared" si="54"/>
        <v>136850</v>
      </c>
      <c r="E1689">
        <f>ROW()</f>
        <v>1689</v>
      </c>
      <c r="F1689">
        <f t="shared" si="55"/>
        <v>1.2691012691012691</v>
      </c>
    </row>
    <row r="1690" spans="1:6" x14ac:dyDescent="0.15">
      <c r="A1690" s="4"/>
      <c r="B1690" s="5"/>
      <c r="C1690" s="4"/>
      <c r="D1690" s="7">
        <f t="shared" si="54"/>
        <v>136850</v>
      </c>
      <c r="E1690">
        <f>ROW()</f>
        <v>1690</v>
      </c>
      <c r="F1690">
        <f t="shared" si="55"/>
        <v>1.2691012691012691</v>
      </c>
    </row>
    <row r="1691" spans="1:6" x14ac:dyDescent="0.15">
      <c r="A1691" s="4"/>
      <c r="B1691" s="5"/>
      <c r="C1691" s="4"/>
      <c r="D1691" s="7">
        <f t="shared" si="54"/>
        <v>136850</v>
      </c>
      <c r="E1691">
        <f>ROW()</f>
        <v>1691</v>
      </c>
      <c r="F1691">
        <f t="shared" si="55"/>
        <v>1.2691012691012691</v>
      </c>
    </row>
    <row r="1692" spans="1:6" x14ac:dyDescent="0.15">
      <c r="A1692" s="4"/>
      <c r="B1692" s="5"/>
      <c r="C1692" s="4"/>
      <c r="D1692" s="7">
        <f t="shared" si="54"/>
        <v>136850</v>
      </c>
      <c r="E1692">
        <f>ROW()</f>
        <v>1692</v>
      </c>
      <c r="F1692">
        <f t="shared" si="55"/>
        <v>1.2691012691012691</v>
      </c>
    </row>
    <row r="1693" spans="1:6" x14ac:dyDescent="0.15">
      <c r="A1693" s="4"/>
      <c r="B1693" s="5"/>
      <c r="C1693" s="4"/>
      <c r="D1693" s="7">
        <f t="shared" si="54"/>
        <v>136850</v>
      </c>
      <c r="E1693">
        <f>ROW()</f>
        <v>1693</v>
      </c>
      <c r="F1693">
        <f t="shared" si="55"/>
        <v>1.2691012691012691</v>
      </c>
    </row>
    <row r="1694" spans="1:6" x14ac:dyDescent="0.15">
      <c r="A1694" s="4"/>
      <c r="B1694" s="5"/>
      <c r="C1694" s="4"/>
      <c r="D1694" s="7">
        <f t="shared" si="54"/>
        <v>136850</v>
      </c>
      <c r="E1694">
        <f>ROW()</f>
        <v>1694</v>
      </c>
      <c r="F1694">
        <f t="shared" si="55"/>
        <v>1.2691012691012691</v>
      </c>
    </row>
    <row r="1695" spans="1:6" x14ac:dyDescent="0.15">
      <c r="A1695" s="4"/>
      <c r="B1695" s="5"/>
      <c r="C1695" s="4"/>
      <c r="D1695" s="7">
        <f t="shared" si="54"/>
        <v>136850</v>
      </c>
      <c r="E1695">
        <f>ROW()</f>
        <v>1695</v>
      </c>
      <c r="F1695">
        <f t="shared" si="55"/>
        <v>1.2691012691012691</v>
      </c>
    </row>
    <row r="1696" spans="1:6" x14ac:dyDescent="0.15">
      <c r="A1696" s="4"/>
      <c r="B1696" s="5"/>
      <c r="C1696" s="4"/>
      <c r="D1696" s="7">
        <f t="shared" si="54"/>
        <v>136850</v>
      </c>
      <c r="E1696">
        <f>ROW()</f>
        <v>1696</v>
      </c>
      <c r="F1696">
        <f t="shared" si="55"/>
        <v>1.2691012691012691</v>
      </c>
    </row>
    <row r="1697" spans="1:6" x14ac:dyDescent="0.15">
      <c r="A1697" s="4"/>
      <c r="B1697" s="5"/>
      <c r="C1697" s="4"/>
      <c r="D1697" s="7">
        <f t="shared" si="54"/>
        <v>136850</v>
      </c>
      <c r="E1697">
        <f>ROW()</f>
        <v>1697</v>
      </c>
      <c r="F1697">
        <f t="shared" si="55"/>
        <v>1.2691012691012691</v>
      </c>
    </row>
    <row r="1698" spans="1:6" x14ac:dyDescent="0.15">
      <c r="A1698" s="4"/>
      <c r="B1698" s="5"/>
      <c r="C1698" s="4"/>
      <c r="D1698" s="7">
        <f t="shared" si="54"/>
        <v>136850</v>
      </c>
      <c r="E1698">
        <f>ROW()</f>
        <v>1698</v>
      </c>
      <c r="F1698">
        <f t="shared" si="55"/>
        <v>1.2691012691012691</v>
      </c>
    </row>
    <row r="1699" spans="1:6" x14ac:dyDescent="0.15">
      <c r="A1699" s="4"/>
      <c r="B1699" s="5"/>
      <c r="C1699" s="4"/>
      <c r="D1699" s="7">
        <f t="shared" si="54"/>
        <v>136850</v>
      </c>
      <c r="E1699">
        <f>ROW()</f>
        <v>1699</v>
      </c>
      <c r="F1699">
        <f t="shared" si="55"/>
        <v>1.2691012691012691</v>
      </c>
    </row>
    <row r="1700" spans="1:6" x14ac:dyDescent="0.15">
      <c r="A1700" s="4"/>
      <c r="B1700" s="5"/>
      <c r="C1700" s="4"/>
      <c r="D1700" s="7">
        <f t="shared" si="54"/>
        <v>136850</v>
      </c>
      <c r="E1700">
        <f>ROW()</f>
        <v>1700</v>
      </c>
      <c r="F1700">
        <f t="shared" si="55"/>
        <v>1.2691012691012691</v>
      </c>
    </row>
    <row r="1701" spans="1:6" x14ac:dyDescent="0.15">
      <c r="A1701" s="4"/>
      <c r="B1701" s="5"/>
      <c r="C1701" s="4"/>
      <c r="D1701" s="7">
        <f t="shared" si="54"/>
        <v>136850</v>
      </c>
      <c r="E1701">
        <f>ROW()</f>
        <v>1701</v>
      </c>
      <c r="F1701">
        <f t="shared" si="55"/>
        <v>1.2691012691012691</v>
      </c>
    </row>
    <row r="1702" spans="1:6" x14ac:dyDescent="0.15">
      <c r="A1702" s="4"/>
      <c r="B1702" s="5"/>
      <c r="C1702" s="4"/>
      <c r="D1702" s="7">
        <f t="shared" si="54"/>
        <v>136850</v>
      </c>
      <c r="E1702">
        <f>ROW()</f>
        <v>1702</v>
      </c>
      <c r="F1702">
        <f t="shared" si="55"/>
        <v>1.2691012691012691</v>
      </c>
    </row>
    <row r="1703" spans="1:6" x14ac:dyDescent="0.15">
      <c r="A1703" s="4"/>
      <c r="B1703" s="5"/>
      <c r="C1703" s="4"/>
      <c r="D1703" s="7">
        <f t="shared" si="54"/>
        <v>136850</v>
      </c>
      <c r="E1703">
        <f>ROW()</f>
        <v>1703</v>
      </c>
      <c r="F1703">
        <f t="shared" si="55"/>
        <v>1.2691012691012691</v>
      </c>
    </row>
    <row r="1704" spans="1:6" x14ac:dyDescent="0.15">
      <c r="A1704" s="4"/>
      <c r="B1704" s="5"/>
      <c r="C1704" s="4"/>
      <c r="D1704" s="7">
        <f t="shared" si="54"/>
        <v>136850</v>
      </c>
      <c r="E1704">
        <f>ROW()</f>
        <v>1704</v>
      </c>
      <c r="F1704">
        <f t="shared" si="55"/>
        <v>1.2691012691012691</v>
      </c>
    </row>
    <row r="1705" spans="1:6" x14ac:dyDescent="0.15">
      <c r="A1705" s="4"/>
      <c r="B1705" s="5"/>
      <c r="C1705" s="4"/>
      <c r="D1705" s="7">
        <f t="shared" si="54"/>
        <v>136850</v>
      </c>
      <c r="E1705">
        <f>ROW()</f>
        <v>1705</v>
      </c>
      <c r="F1705">
        <f t="shared" si="55"/>
        <v>1.2691012691012691</v>
      </c>
    </row>
    <row r="1706" spans="1:6" x14ac:dyDescent="0.15">
      <c r="A1706" s="4"/>
      <c r="B1706" s="5"/>
      <c r="C1706" s="4"/>
      <c r="D1706" s="7">
        <f t="shared" si="54"/>
        <v>136850</v>
      </c>
      <c r="E1706">
        <f>ROW()</f>
        <v>1706</v>
      </c>
      <c r="F1706">
        <f t="shared" si="55"/>
        <v>1.2691012691012691</v>
      </c>
    </row>
    <row r="1707" spans="1:6" x14ac:dyDescent="0.15">
      <c r="A1707" s="4"/>
      <c r="B1707" s="5"/>
      <c r="C1707" s="4"/>
      <c r="D1707" s="7">
        <f t="shared" si="54"/>
        <v>136850</v>
      </c>
      <c r="E1707">
        <f>ROW()</f>
        <v>1707</v>
      </c>
      <c r="F1707">
        <f t="shared" si="55"/>
        <v>1.2691012691012691</v>
      </c>
    </row>
    <row r="1708" spans="1:6" x14ac:dyDescent="0.15">
      <c r="A1708" s="4"/>
      <c r="B1708" s="5"/>
      <c r="C1708" s="4"/>
      <c r="D1708" s="7">
        <f t="shared" si="54"/>
        <v>136850</v>
      </c>
      <c r="E1708">
        <f>ROW()</f>
        <v>1708</v>
      </c>
      <c r="F1708">
        <f t="shared" si="55"/>
        <v>1.2691012691012691</v>
      </c>
    </row>
    <row r="1709" spans="1:6" x14ac:dyDescent="0.15">
      <c r="A1709" s="4"/>
      <c r="B1709" s="5"/>
      <c r="C1709" s="4"/>
      <c r="D1709" s="7">
        <f t="shared" si="54"/>
        <v>136850</v>
      </c>
      <c r="E1709">
        <f>ROW()</f>
        <v>1709</v>
      </c>
      <c r="F1709">
        <f t="shared" si="55"/>
        <v>1.2691012691012691</v>
      </c>
    </row>
    <row r="1710" spans="1:6" x14ac:dyDescent="0.15">
      <c r="A1710" s="4"/>
      <c r="B1710" s="5"/>
      <c r="C1710" s="4"/>
      <c r="D1710" s="7">
        <f t="shared" si="54"/>
        <v>136850</v>
      </c>
      <c r="E1710">
        <f>ROW()</f>
        <v>1710</v>
      </c>
      <c r="F1710">
        <f t="shared" si="55"/>
        <v>1.2691012691012691</v>
      </c>
    </row>
    <row r="1711" spans="1:6" x14ac:dyDescent="0.15">
      <c r="A1711" s="4"/>
      <c r="B1711" s="5"/>
      <c r="C1711" s="4"/>
      <c r="D1711" s="7">
        <f t="shared" si="54"/>
        <v>136850</v>
      </c>
      <c r="E1711">
        <f>ROW()</f>
        <v>1711</v>
      </c>
      <c r="F1711">
        <f t="shared" si="55"/>
        <v>1.2691012691012691</v>
      </c>
    </row>
    <row r="1712" spans="1:6" x14ac:dyDescent="0.15">
      <c r="A1712" s="4"/>
      <c r="B1712" s="5"/>
      <c r="C1712" s="4"/>
      <c r="D1712" s="7">
        <f t="shared" si="54"/>
        <v>136850</v>
      </c>
      <c r="E1712">
        <f>ROW()</f>
        <v>1712</v>
      </c>
      <c r="F1712">
        <f t="shared" si="55"/>
        <v>1.2691012691012691</v>
      </c>
    </row>
    <row r="1713" spans="1:6" x14ac:dyDescent="0.15">
      <c r="A1713" s="4"/>
      <c r="B1713" s="5"/>
      <c r="C1713" s="4"/>
      <c r="D1713" s="7">
        <f t="shared" si="54"/>
        <v>136850</v>
      </c>
      <c r="E1713">
        <f>ROW()</f>
        <v>1713</v>
      </c>
      <c r="F1713">
        <f t="shared" si="55"/>
        <v>1.2691012691012691</v>
      </c>
    </row>
    <row r="1714" spans="1:6" x14ac:dyDescent="0.15">
      <c r="A1714" s="4"/>
      <c r="B1714" s="5"/>
      <c r="C1714" s="4"/>
      <c r="D1714" s="7">
        <f t="shared" si="54"/>
        <v>136850</v>
      </c>
      <c r="E1714">
        <f>ROW()</f>
        <v>1714</v>
      </c>
      <c r="F1714">
        <f t="shared" si="55"/>
        <v>1.2691012691012691</v>
      </c>
    </row>
    <row r="1715" spans="1:6" x14ac:dyDescent="0.15">
      <c r="A1715" s="4"/>
      <c r="B1715" s="5"/>
      <c r="C1715" s="4"/>
      <c r="D1715" s="7">
        <f t="shared" si="54"/>
        <v>136850</v>
      </c>
      <c r="E1715">
        <f>ROW()</f>
        <v>1715</v>
      </c>
      <c r="F1715">
        <f t="shared" si="55"/>
        <v>1.2691012691012691</v>
      </c>
    </row>
    <row r="1716" spans="1:6" x14ac:dyDescent="0.15">
      <c r="A1716" s="4"/>
      <c r="B1716" s="5"/>
      <c r="C1716" s="4"/>
      <c r="D1716" s="7">
        <f t="shared" si="54"/>
        <v>136850</v>
      </c>
      <c r="E1716">
        <f>ROW()</f>
        <v>1716</v>
      </c>
      <c r="F1716">
        <f t="shared" si="55"/>
        <v>1.2691012691012691</v>
      </c>
    </row>
    <row r="1717" spans="1:6" x14ac:dyDescent="0.15">
      <c r="A1717" s="4"/>
      <c r="B1717" s="5"/>
      <c r="C1717" s="4"/>
      <c r="D1717" s="7">
        <f t="shared" si="54"/>
        <v>136850</v>
      </c>
      <c r="E1717">
        <f>ROW()</f>
        <v>1717</v>
      </c>
      <c r="F1717">
        <f t="shared" si="55"/>
        <v>1.2691012691012691</v>
      </c>
    </row>
    <row r="1718" spans="1:6" x14ac:dyDescent="0.15">
      <c r="A1718" s="4"/>
      <c r="B1718" s="5"/>
      <c r="C1718" s="4"/>
      <c r="D1718" s="7">
        <f t="shared" si="54"/>
        <v>136850</v>
      </c>
      <c r="E1718">
        <f>ROW()</f>
        <v>1718</v>
      </c>
      <c r="F1718">
        <f t="shared" si="55"/>
        <v>1.2691012691012691</v>
      </c>
    </row>
    <row r="1719" spans="1:6" x14ac:dyDescent="0.15">
      <c r="A1719" s="4"/>
      <c r="B1719" s="5"/>
      <c r="C1719" s="4"/>
      <c r="D1719" s="7">
        <f t="shared" si="54"/>
        <v>136850</v>
      </c>
      <c r="E1719">
        <f>ROW()</f>
        <v>1719</v>
      </c>
      <c r="F1719">
        <f t="shared" si="55"/>
        <v>1.2691012691012691</v>
      </c>
    </row>
    <row r="1720" spans="1:6" x14ac:dyDescent="0.15">
      <c r="A1720" s="4"/>
      <c r="B1720" s="5"/>
      <c r="C1720" s="4"/>
      <c r="D1720" s="7">
        <f t="shared" si="54"/>
        <v>136850</v>
      </c>
      <c r="E1720">
        <f>ROW()</f>
        <v>1720</v>
      </c>
      <c r="F1720">
        <f t="shared" si="55"/>
        <v>1.2691012691012691</v>
      </c>
    </row>
    <row r="1721" spans="1:6" x14ac:dyDescent="0.15">
      <c r="A1721" s="4"/>
      <c r="B1721" s="5"/>
      <c r="C1721" s="4"/>
      <c r="D1721" s="7">
        <f t="shared" si="54"/>
        <v>136850</v>
      </c>
      <c r="E1721">
        <f>ROW()</f>
        <v>1721</v>
      </c>
      <c r="F1721">
        <f t="shared" si="55"/>
        <v>1.2691012691012691</v>
      </c>
    </row>
    <row r="1722" spans="1:6" x14ac:dyDescent="0.15">
      <c r="A1722" s="4"/>
      <c r="B1722" s="5"/>
      <c r="C1722" s="4"/>
      <c r="D1722" s="7">
        <f t="shared" si="54"/>
        <v>136850</v>
      </c>
      <c r="E1722">
        <f>ROW()</f>
        <v>1722</v>
      </c>
      <c r="F1722">
        <f t="shared" si="55"/>
        <v>1.2691012691012691</v>
      </c>
    </row>
    <row r="1723" spans="1:6" x14ac:dyDescent="0.15">
      <c r="A1723" s="4"/>
      <c r="B1723" s="5"/>
      <c r="C1723" s="4"/>
      <c r="D1723" s="7">
        <f t="shared" si="54"/>
        <v>136850</v>
      </c>
      <c r="E1723">
        <f>ROW()</f>
        <v>1723</v>
      </c>
      <c r="F1723">
        <f t="shared" si="55"/>
        <v>1.2691012691012691</v>
      </c>
    </row>
    <row r="1724" spans="1:6" x14ac:dyDescent="0.15">
      <c r="A1724" s="4"/>
      <c r="B1724" s="5"/>
      <c r="C1724" s="4"/>
      <c r="D1724" s="7">
        <f t="shared" si="54"/>
        <v>136850</v>
      </c>
      <c r="E1724">
        <f>ROW()</f>
        <v>1724</v>
      </c>
      <c r="F1724">
        <f t="shared" si="55"/>
        <v>1.2691012691012691</v>
      </c>
    </row>
    <row r="1725" spans="1:6" x14ac:dyDescent="0.15">
      <c r="A1725" s="4"/>
      <c r="B1725" s="5"/>
      <c r="C1725" s="4"/>
      <c r="D1725" s="7">
        <f t="shared" si="54"/>
        <v>136850</v>
      </c>
      <c r="E1725">
        <f>ROW()</f>
        <v>1725</v>
      </c>
      <c r="F1725">
        <f t="shared" si="55"/>
        <v>1.2691012691012691</v>
      </c>
    </row>
    <row r="1726" spans="1:6" x14ac:dyDescent="0.15">
      <c r="A1726" s="4"/>
      <c r="B1726" s="5"/>
      <c r="C1726" s="4"/>
      <c r="D1726" s="7">
        <f t="shared" si="54"/>
        <v>136850</v>
      </c>
      <c r="E1726">
        <f>ROW()</f>
        <v>1726</v>
      </c>
      <c r="F1726">
        <f t="shared" si="55"/>
        <v>1.2691012691012691</v>
      </c>
    </row>
    <row r="1727" spans="1:6" x14ac:dyDescent="0.15">
      <c r="A1727" s="4"/>
      <c r="B1727" s="5"/>
      <c r="C1727" s="4"/>
      <c r="D1727" s="7">
        <f t="shared" si="54"/>
        <v>136850</v>
      </c>
      <c r="E1727">
        <f>ROW()</f>
        <v>1727</v>
      </c>
      <c r="F1727">
        <f t="shared" si="55"/>
        <v>1.2691012691012691</v>
      </c>
    </row>
    <row r="1728" spans="1:6" x14ac:dyDescent="0.15">
      <c r="A1728" s="4"/>
      <c r="B1728" s="5"/>
      <c r="C1728" s="4"/>
      <c r="D1728" s="7">
        <f t="shared" si="54"/>
        <v>136850</v>
      </c>
      <c r="E1728">
        <f>ROW()</f>
        <v>1728</v>
      </c>
      <c r="F1728">
        <f t="shared" si="55"/>
        <v>1.2691012691012691</v>
      </c>
    </row>
    <row r="1729" spans="1:6" x14ac:dyDescent="0.15">
      <c r="A1729" s="4"/>
      <c r="B1729" s="5"/>
      <c r="C1729" s="4"/>
      <c r="D1729" s="7">
        <f t="shared" si="54"/>
        <v>136850</v>
      </c>
      <c r="E1729">
        <f>ROW()</f>
        <v>1729</v>
      </c>
      <c r="F1729">
        <f t="shared" si="55"/>
        <v>1.2691012691012691</v>
      </c>
    </row>
    <row r="1730" spans="1:6" x14ac:dyDescent="0.15">
      <c r="A1730" s="4"/>
      <c r="B1730" s="5"/>
      <c r="C1730" s="4"/>
      <c r="D1730" s="7">
        <f t="shared" si="54"/>
        <v>136850</v>
      </c>
      <c r="E1730">
        <f>ROW()</f>
        <v>1730</v>
      </c>
      <c r="F1730">
        <f t="shared" si="55"/>
        <v>1.2691012691012691</v>
      </c>
    </row>
    <row r="1731" spans="1:6" x14ac:dyDescent="0.15">
      <c r="A1731" s="4"/>
      <c r="B1731" s="5"/>
      <c r="C1731" s="4"/>
      <c r="D1731" s="7">
        <f t="shared" si="54"/>
        <v>136850</v>
      </c>
      <c r="E1731">
        <f>ROW()</f>
        <v>1731</v>
      </c>
      <c r="F1731">
        <f t="shared" si="55"/>
        <v>1.2691012691012691</v>
      </c>
    </row>
    <row r="1732" spans="1:6" x14ac:dyDescent="0.15">
      <c r="A1732" s="4"/>
      <c r="B1732" s="5"/>
      <c r="C1732" s="4"/>
      <c r="D1732" s="7">
        <f t="shared" si="54"/>
        <v>136850</v>
      </c>
      <c r="E1732">
        <f>ROW()</f>
        <v>1732</v>
      </c>
      <c r="F1732">
        <f t="shared" si="55"/>
        <v>1.2691012691012691</v>
      </c>
    </row>
    <row r="1733" spans="1:6" x14ac:dyDescent="0.15">
      <c r="A1733" s="4"/>
      <c r="B1733" s="5"/>
      <c r="C1733" s="4"/>
      <c r="D1733" s="7">
        <f t="shared" si="54"/>
        <v>136850</v>
      </c>
      <c r="E1733">
        <f>ROW()</f>
        <v>1733</v>
      </c>
      <c r="F1733">
        <f t="shared" si="55"/>
        <v>1.2691012691012691</v>
      </c>
    </row>
    <row r="1734" spans="1:6" x14ac:dyDescent="0.15">
      <c r="A1734" s="4"/>
      <c r="B1734" s="5"/>
      <c r="C1734" s="4"/>
      <c r="D1734" s="7">
        <f t="shared" si="54"/>
        <v>136850</v>
      </c>
      <c r="E1734">
        <f>ROW()</f>
        <v>1734</v>
      </c>
      <c r="F1734">
        <f t="shared" si="55"/>
        <v>1.2691012691012691</v>
      </c>
    </row>
    <row r="1735" spans="1:6" x14ac:dyDescent="0.15">
      <c r="A1735" s="4"/>
      <c r="B1735" s="5"/>
      <c r="C1735" s="4"/>
      <c r="D1735" s="7">
        <f t="shared" si="54"/>
        <v>136850</v>
      </c>
      <c r="E1735">
        <f>ROW()</f>
        <v>1735</v>
      </c>
      <c r="F1735">
        <f t="shared" si="55"/>
        <v>1.2691012691012691</v>
      </c>
    </row>
    <row r="1736" spans="1:6" x14ac:dyDescent="0.15">
      <c r="A1736" s="4"/>
      <c r="B1736" s="5"/>
      <c r="C1736" s="4"/>
      <c r="D1736" s="7">
        <f t="shared" si="54"/>
        <v>136850</v>
      </c>
      <c r="E1736">
        <f>ROW()</f>
        <v>1736</v>
      </c>
      <c r="F1736">
        <f t="shared" si="55"/>
        <v>1.2691012691012691</v>
      </c>
    </row>
    <row r="1737" spans="1:6" x14ac:dyDescent="0.15">
      <c r="A1737" s="4"/>
      <c r="B1737" s="5"/>
      <c r="C1737" s="4"/>
      <c r="D1737" s="7">
        <f t="shared" ref="D1737:D1800" si="56">D1736+C1737</f>
        <v>136850</v>
      </c>
      <c r="E1737">
        <f>ROW()</f>
        <v>1737</v>
      </c>
      <c r="F1737">
        <f t="shared" ref="F1737:F1800" si="57">(D1737-135135)/135135*100</f>
        <v>1.2691012691012691</v>
      </c>
    </row>
    <row r="1738" spans="1:6" x14ac:dyDescent="0.15">
      <c r="A1738" s="4"/>
      <c r="B1738" s="5"/>
      <c r="C1738" s="4"/>
      <c r="D1738" s="7">
        <f t="shared" si="56"/>
        <v>136850</v>
      </c>
      <c r="E1738">
        <f>ROW()</f>
        <v>1738</v>
      </c>
      <c r="F1738">
        <f t="shared" si="57"/>
        <v>1.2691012691012691</v>
      </c>
    </row>
    <row r="1739" spans="1:6" x14ac:dyDescent="0.15">
      <c r="A1739" s="4"/>
      <c r="B1739" s="5"/>
      <c r="C1739" s="4"/>
      <c r="D1739" s="7">
        <f t="shared" si="56"/>
        <v>136850</v>
      </c>
      <c r="E1739">
        <f>ROW()</f>
        <v>1739</v>
      </c>
      <c r="F1739">
        <f t="shared" si="57"/>
        <v>1.2691012691012691</v>
      </c>
    </row>
    <row r="1740" spans="1:6" x14ac:dyDescent="0.15">
      <c r="A1740" s="4"/>
      <c r="B1740" s="5"/>
      <c r="C1740" s="4"/>
      <c r="D1740" s="7">
        <f t="shared" si="56"/>
        <v>136850</v>
      </c>
      <c r="E1740">
        <f>ROW()</f>
        <v>1740</v>
      </c>
      <c r="F1740">
        <f t="shared" si="57"/>
        <v>1.2691012691012691</v>
      </c>
    </row>
    <row r="1741" spans="1:6" x14ac:dyDescent="0.15">
      <c r="A1741" s="4"/>
      <c r="B1741" s="5"/>
      <c r="C1741" s="4"/>
      <c r="D1741" s="7">
        <f t="shared" si="56"/>
        <v>136850</v>
      </c>
      <c r="E1741">
        <f>ROW()</f>
        <v>1741</v>
      </c>
      <c r="F1741">
        <f t="shared" si="57"/>
        <v>1.2691012691012691</v>
      </c>
    </row>
    <row r="1742" spans="1:6" x14ac:dyDescent="0.15">
      <c r="A1742" s="4"/>
      <c r="B1742" s="5"/>
      <c r="C1742" s="4"/>
      <c r="D1742" s="7">
        <f t="shared" si="56"/>
        <v>136850</v>
      </c>
      <c r="E1742">
        <f>ROW()</f>
        <v>1742</v>
      </c>
      <c r="F1742">
        <f t="shared" si="57"/>
        <v>1.2691012691012691</v>
      </c>
    </row>
    <row r="1743" spans="1:6" x14ac:dyDescent="0.15">
      <c r="A1743" s="4"/>
      <c r="B1743" s="5"/>
      <c r="C1743" s="4"/>
      <c r="D1743" s="7">
        <f t="shared" si="56"/>
        <v>136850</v>
      </c>
      <c r="E1743">
        <f>ROW()</f>
        <v>1743</v>
      </c>
      <c r="F1743">
        <f t="shared" si="57"/>
        <v>1.2691012691012691</v>
      </c>
    </row>
    <row r="1744" spans="1:6" x14ac:dyDescent="0.15">
      <c r="A1744" s="4"/>
      <c r="B1744" s="5"/>
      <c r="C1744" s="4"/>
      <c r="D1744" s="7">
        <f t="shared" si="56"/>
        <v>136850</v>
      </c>
      <c r="E1744">
        <f>ROW()</f>
        <v>1744</v>
      </c>
      <c r="F1744">
        <f t="shared" si="57"/>
        <v>1.2691012691012691</v>
      </c>
    </row>
    <row r="1745" spans="1:6" x14ac:dyDescent="0.15">
      <c r="A1745" s="4"/>
      <c r="B1745" s="5"/>
      <c r="C1745" s="4"/>
      <c r="D1745" s="7">
        <f t="shared" si="56"/>
        <v>136850</v>
      </c>
      <c r="E1745">
        <f>ROW()</f>
        <v>1745</v>
      </c>
      <c r="F1745">
        <f t="shared" si="57"/>
        <v>1.2691012691012691</v>
      </c>
    </row>
    <row r="1746" spans="1:6" x14ac:dyDescent="0.15">
      <c r="A1746" s="4"/>
      <c r="B1746" s="5"/>
      <c r="C1746" s="4"/>
      <c r="D1746" s="7">
        <f t="shared" si="56"/>
        <v>136850</v>
      </c>
      <c r="E1746">
        <f>ROW()</f>
        <v>1746</v>
      </c>
      <c r="F1746">
        <f t="shared" si="57"/>
        <v>1.2691012691012691</v>
      </c>
    </row>
    <row r="1747" spans="1:6" x14ac:dyDescent="0.15">
      <c r="A1747" s="4"/>
      <c r="B1747" s="5"/>
      <c r="C1747" s="4"/>
      <c r="D1747" s="7">
        <f t="shared" si="56"/>
        <v>136850</v>
      </c>
      <c r="E1747">
        <f>ROW()</f>
        <v>1747</v>
      </c>
      <c r="F1747">
        <f t="shared" si="57"/>
        <v>1.2691012691012691</v>
      </c>
    </row>
    <row r="1748" spans="1:6" x14ac:dyDescent="0.15">
      <c r="A1748" s="4"/>
      <c r="B1748" s="5"/>
      <c r="C1748" s="4"/>
      <c r="D1748" s="7">
        <f t="shared" si="56"/>
        <v>136850</v>
      </c>
      <c r="E1748">
        <f>ROW()</f>
        <v>1748</v>
      </c>
      <c r="F1748">
        <f t="shared" si="57"/>
        <v>1.2691012691012691</v>
      </c>
    </row>
    <row r="1749" spans="1:6" x14ac:dyDescent="0.15">
      <c r="A1749" s="4"/>
      <c r="B1749" s="5"/>
      <c r="C1749" s="4"/>
      <c r="D1749" s="7">
        <f t="shared" si="56"/>
        <v>136850</v>
      </c>
      <c r="E1749">
        <f>ROW()</f>
        <v>1749</v>
      </c>
      <c r="F1749">
        <f t="shared" si="57"/>
        <v>1.2691012691012691</v>
      </c>
    </row>
    <row r="1750" spans="1:6" x14ac:dyDescent="0.15">
      <c r="A1750" s="4"/>
      <c r="B1750" s="5"/>
      <c r="C1750" s="4"/>
      <c r="D1750" s="7">
        <f t="shared" si="56"/>
        <v>136850</v>
      </c>
      <c r="E1750">
        <f>ROW()</f>
        <v>1750</v>
      </c>
      <c r="F1750">
        <f t="shared" si="57"/>
        <v>1.2691012691012691</v>
      </c>
    </row>
    <row r="1751" spans="1:6" x14ac:dyDescent="0.15">
      <c r="A1751" s="4"/>
      <c r="B1751" s="5"/>
      <c r="C1751" s="4"/>
      <c r="D1751" s="7">
        <f t="shared" si="56"/>
        <v>136850</v>
      </c>
      <c r="E1751">
        <f>ROW()</f>
        <v>1751</v>
      </c>
      <c r="F1751">
        <f t="shared" si="57"/>
        <v>1.2691012691012691</v>
      </c>
    </row>
    <row r="1752" spans="1:6" x14ac:dyDescent="0.15">
      <c r="A1752" s="4"/>
      <c r="B1752" s="5"/>
      <c r="C1752" s="4"/>
      <c r="D1752" s="7">
        <f t="shared" si="56"/>
        <v>136850</v>
      </c>
      <c r="E1752">
        <f>ROW()</f>
        <v>1752</v>
      </c>
      <c r="F1752">
        <f t="shared" si="57"/>
        <v>1.2691012691012691</v>
      </c>
    </row>
    <row r="1753" spans="1:6" x14ac:dyDescent="0.15">
      <c r="A1753" s="4"/>
      <c r="B1753" s="5"/>
      <c r="C1753" s="4"/>
      <c r="D1753" s="7">
        <f t="shared" si="56"/>
        <v>136850</v>
      </c>
      <c r="E1753">
        <f>ROW()</f>
        <v>1753</v>
      </c>
      <c r="F1753">
        <f t="shared" si="57"/>
        <v>1.2691012691012691</v>
      </c>
    </row>
    <row r="1754" spans="1:6" x14ac:dyDescent="0.15">
      <c r="A1754" s="4"/>
      <c r="B1754" s="5"/>
      <c r="C1754" s="4"/>
      <c r="D1754" s="7">
        <f t="shared" si="56"/>
        <v>136850</v>
      </c>
      <c r="E1754">
        <f>ROW()</f>
        <v>1754</v>
      </c>
      <c r="F1754">
        <f t="shared" si="57"/>
        <v>1.2691012691012691</v>
      </c>
    </row>
    <row r="1755" spans="1:6" x14ac:dyDescent="0.15">
      <c r="A1755" s="4"/>
      <c r="B1755" s="5"/>
      <c r="C1755" s="4"/>
      <c r="D1755" s="7">
        <f t="shared" si="56"/>
        <v>136850</v>
      </c>
      <c r="E1755">
        <f>ROW()</f>
        <v>1755</v>
      </c>
      <c r="F1755">
        <f t="shared" si="57"/>
        <v>1.2691012691012691</v>
      </c>
    </row>
    <row r="1756" spans="1:6" x14ac:dyDescent="0.15">
      <c r="A1756" s="4"/>
      <c r="B1756" s="5"/>
      <c r="C1756" s="4"/>
      <c r="D1756" s="7">
        <f t="shared" si="56"/>
        <v>136850</v>
      </c>
      <c r="E1756">
        <f>ROW()</f>
        <v>1756</v>
      </c>
      <c r="F1756">
        <f t="shared" si="57"/>
        <v>1.2691012691012691</v>
      </c>
    </row>
    <row r="1757" spans="1:6" x14ac:dyDescent="0.15">
      <c r="A1757" s="4"/>
      <c r="B1757" s="5"/>
      <c r="C1757" s="4"/>
      <c r="D1757" s="7">
        <f t="shared" si="56"/>
        <v>136850</v>
      </c>
      <c r="E1757">
        <f>ROW()</f>
        <v>1757</v>
      </c>
      <c r="F1757">
        <f t="shared" si="57"/>
        <v>1.2691012691012691</v>
      </c>
    </row>
    <row r="1758" spans="1:6" x14ac:dyDescent="0.15">
      <c r="A1758" s="4"/>
      <c r="B1758" s="5"/>
      <c r="C1758" s="4"/>
      <c r="D1758" s="7">
        <f t="shared" si="56"/>
        <v>136850</v>
      </c>
      <c r="E1758">
        <f>ROW()</f>
        <v>1758</v>
      </c>
      <c r="F1758">
        <f t="shared" si="57"/>
        <v>1.2691012691012691</v>
      </c>
    </row>
    <row r="1759" spans="1:6" x14ac:dyDescent="0.15">
      <c r="A1759" s="4"/>
      <c r="B1759" s="5"/>
      <c r="C1759" s="4"/>
      <c r="D1759" s="7">
        <f t="shared" si="56"/>
        <v>136850</v>
      </c>
      <c r="E1759">
        <f>ROW()</f>
        <v>1759</v>
      </c>
      <c r="F1759">
        <f t="shared" si="57"/>
        <v>1.2691012691012691</v>
      </c>
    </row>
    <row r="1760" spans="1:6" x14ac:dyDescent="0.15">
      <c r="A1760" s="4"/>
      <c r="B1760" s="5"/>
      <c r="C1760" s="4"/>
      <c r="D1760" s="7">
        <f t="shared" si="56"/>
        <v>136850</v>
      </c>
      <c r="E1760">
        <f>ROW()</f>
        <v>1760</v>
      </c>
      <c r="F1760">
        <f t="shared" si="57"/>
        <v>1.2691012691012691</v>
      </c>
    </row>
    <row r="1761" spans="1:6" x14ac:dyDescent="0.15">
      <c r="A1761" s="4"/>
      <c r="B1761" s="5"/>
      <c r="C1761" s="4"/>
      <c r="D1761" s="7">
        <f t="shared" si="56"/>
        <v>136850</v>
      </c>
      <c r="E1761">
        <f>ROW()</f>
        <v>1761</v>
      </c>
      <c r="F1761">
        <f t="shared" si="57"/>
        <v>1.2691012691012691</v>
      </c>
    </row>
    <row r="1762" spans="1:6" x14ac:dyDescent="0.15">
      <c r="A1762" s="4"/>
      <c r="B1762" s="5"/>
      <c r="C1762" s="4"/>
      <c r="D1762" s="7">
        <f t="shared" si="56"/>
        <v>136850</v>
      </c>
      <c r="E1762">
        <f>ROW()</f>
        <v>1762</v>
      </c>
      <c r="F1762">
        <f t="shared" si="57"/>
        <v>1.2691012691012691</v>
      </c>
    </row>
    <row r="1763" spans="1:6" x14ac:dyDescent="0.15">
      <c r="A1763" s="4"/>
      <c r="B1763" s="5"/>
      <c r="C1763" s="4"/>
      <c r="D1763" s="7">
        <f t="shared" si="56"/>
        <v>136850</v>
      </c>
      <c r="E1763">
        <f>ROW()</f>
        <v>1763</v>
      </c>
      <c r="F1763">
        <f t="shared" si="57"/>
        <v>1.2691012691012691</v>
      </c>
    </row>
    <row r="1764" spans="1:6" x14ac:dyDescent="0.15">
      <c r="A1764" s="4"/>
      <c r="B1764" s="5"/>
      <c r="C1764" s="4"/>
      <c r="D1764" s="7">
        <f t="shared" si="56"/>
        <v>136850</v>
      </c>
      <c r="E1764">
        <f>ROW()</f>
        <v>1764</v>
      </c>
      <c r="F1764">
        <f t="shared" si="57"/>
        <v>1.2691012691012691</v>
      </c>
    </row>
    <row r="1765" spans="1:6" x14ac:dyDescent="0.15">
      <c r="A1765" s="4"/>
      <c r="B1765" s="5"/>
      <c r="C1765" s="4"/>
      <c r="D1765" s="7">
        <f t="shared" si="56"/>
        <v>136850</v>
      </c>
      <c r="E1765">
        <f>ROW()</f>
        <v>1765</v>
      </c>
      <c r="F1765">
        <f t="shared" si="57"/>
        <v>1.2691012691012691</v>
      </c>
    </row>
    <row r="1766" spans="1:6" x14ac:dyDescent="0.15">
      <c r="A1766" s="4"/>
      <c r="B1766" s="5"/>
      <c r="C1766" s="4"/>
      <c r="D1766" s="7">
        <f t="shared" si="56"/>
        <v>136850</v>
      </c>
      <c r="E1766">
        <f>ROW()</f>
        <v>1766</v>
      </c>
      <c r="F1766">
        <f t="shared" si="57"/>
        <v>1.2691012691012691</v>
      </c>
    </row>
    <row r="1767" spans="1:6" x14ac:dyDescent="0.15">
      <c r="A1767" s="4"/>
      <c r="B1767" s="5"/>
      <c r="C1767" s="4"/>
      <c r="D1767" s="7">
        <f t="shared" si="56"/>
        <v>136850</v>
      </c>
      <c r="E1767">
        <f>ROW()</f>
        <v>1767</v>
      </c>
      <c r="F1767">
        <f t="shared" si="57"/>
        <v>1.2691012691012691</v>
      </c>
    </row>
    <row r="1768" spans="1:6" x14ac:dyDescent="0.15">
      <c r="A1768" s="4"/>
      <c r="B1768" s="5"/>
      <c r="C1768" s="4"/>
      <c r="D1768" s="7">
        <f t="shared" si="56"/>
        <v>136850</v>
      </c>
      <c r="E1768">
        <f>ROW()</f>
        <v>1768</v>
      </c>
      <c r="F1768">
        <f t="shared" si="57"/>
        <v>1.2691012691012691</v>
      </c>
    </row>
    <row r="1769" spans="1:6" x14ac:dyDescent="0.15">
      <c r="A1769" s="4"/>
      <c r="B1769" s="5"/>
      <c r="C1769" s="4"/>
      <c r="D1769" s="7">
        <f t="shared" si="56"/>
        <v>136850</v>
      </c>
      <c r="E1769">
        <f>ROW()</f>
        <v>1769</v>
      </c>
      <c r="F1769">
        <f t="shared" si="57"/>
        <v>1.2691012691012691</v>
      </c>
    </row>
    <row r="1770" spans="1:6" x14ac:dyDescent="0.15">
      <c r="A1770" s="4"/>
      <c r="B1770" s="5"/>
      <c r="C1770" s="4"/>
      <c r="D1770" s="7">
        <f t="shared" si="56"/>
        <v>136850</v>
      </c>
      <c r="E1770">
        <f>ROW()</f>
        <v>1770</v>
      </c>
      <c r="F1770">
        <f t="shared" si="57"/>
        <v>1.2691012691012691</v>
      </c>
    </row>
    <row r="1771" spans="1:6" x14ac:dyDescent="0.15">
      <c r="A1771" s="4"/>
      <c r="B1771" s="5"/>
      <c r="C1771" s="4"/>
      <c r="D1771" s="7">
        <f t="shared" si="56"/>
        <v>136850</v>
      </c>
      <c r="E1771">
        <f>ROW()</f>
        <v>1771</v>
      </c>
      <c r="F1771">
        <f t="shared" si="57"/>
        <v>1.2691012691012691</v>
      </c>
    </row>
    <row r="1772" spans="1:6" x14ac:dyDescent="0.15">
      <c r="A1772" s="4"/>
      <c r="B1772" s="5"/>
      <c r="C1772" s="4"/>
      <c r="D1772" s="7">
        <f t="shared" si="56"/>
        <v>136850</v>
      </c>
      <c r="E1772">
        <f>ROW()</f>
        <v>1772</v>
      </c>
      <c r="F1772">
        <f t="shared" si="57"/>
        <v>1.2691012691012691</v>
      </c>
    </row>
    <row r="1773" spans="1:6" x14ac:dyDescent="0.15">
      <c r="A1773" s="4"/>
      <c r="B1773" s="5"/>
      <c r="C1773" s="4"/>
      <c r="D1773" s="7">
        <f t="shared" si="56"/>
        <v>136850</v>
      </c>
      <c r="E1773">
        <f>ROW()</f>
        <v>1773</v>
      </c>
      <c r="F1773">
        <f t="shared" si="57"/>
        <v>1.2691012691012691</v>
      </c>
    </row>
    <row r="1774" spans="1:6" x14ac:dyDescent="0.15">
      <c r="A1774" s="4"/>
      <c r="B1774" s="5"/>
      <c r="C1774" s="4"/>
      <c r="D1774" s="7">
        <f t="shared" si="56"/>
        <v>136850</v>
      </c>
      <c r="E1774">
        <f>ROW()</f>
        <v>1774</v>
      </c>
      <c r="F1774">
        <f t="shared" si="57"/>
        <v>1.2691012691012691</v>
      </c>
    </row>
    <row r="1775" spans="1:6" x14ac:dyDescent="0.15">
      <c r="A1775" s="4"/>
      <c r="B1775" s="5"/>
      <c r="C1775" s="4"/>
      <c r="D1775" s="7">
        <f t="shared" si="56"/>
        <v>136850</v>
      </c>
      <c r="E1775">
        <f>ROW()</f>
        <v>1775</v>
      </c>
      <c r="F1775">
        <f t="shared" si="57"/>
        <v>1.2691012691012691</v>
      </c>
    </row>
    <row r="1776" spans="1:6" x14ac:dyDescent="0.15">
      <c r="A1776" s="4"/>
      <c r="B1776" s="5"/>
      <c r="C1776" s="4"/>
      <c r="D1776" s="7">
        <f t="shared" si="56"/>
        <v>136850</v>
      </c>
      <c r="E1776">
        <f>ROW()</f>
        <v>1776</v>
      </c>
      <c r="F1776">
        <f t="shared" si="57"/>
        <v>1.2691012691012691</v>
      </c>
    </row>
    <row r="1777" spans="1:6" x14ac:dyDescent="0.15">
      <c r="A1777" s="4"/>
      <c r="B1777" s="5"/>
      <c r="C1777" s="4"/>
      <c r="D1777" s="7">
        <f t="shared" si="56"/>
        <v>136850</v>
      </c>
      <c r="E1777">
        <f>ROW()</f>
        <v>1777</v>
      </c>
      <c r="F1777">
        <f t="shared" si="57"/>
        <v>1.2691012691012691</v>
      </c>
    </row>
    <row r="1778" spans="1:6" x14ac:dyDescent="0.15">
      <c r="A1778" s="4"/>
      <c r="B1778" s="5"/>
      <c r="C1778" s="4"/>
      <c r="D1778" s="7">
        <f t="shared" si="56"/>
        <v>136850</v>
      </c>
      <c r="E1778">
        <f>ROW()</f>
        <v>1778</v>
      </c>
      <c r="F1778">
        <f t="shared" si="57"/>
        <v>1.2691012691012691</v>
      </c>
    </row>
    <row r="1779" spans="1:6" x14ac:dyDescent="0.15">
      <c r="A1779" s="4"/>
      <c r="B1779" s="5"/>
      <c r="C1779" s="4"/>
      <c r="D1779" s="7">
        <f t="shared" si="56"/>
        <v>136850</v>
      </c>
      <c r="E1779">
        <f>ROW()</f>
        <v>1779</v>
      </c>
      <c r="F1779">
        <f t="shared" si="57"/>
        <v>1.2691012691012691</v>
      </c>
    </row>
    <row r="1780" spans="1:6" x14ac:dyDescent="0.15">
      <c r="A1780" s="4"/>
      <c r="B1780" s="5"/>
      <c r="C1780" s="4"/>
      <c r="D1780" s="7">
        <f t="shared" si="56"/>
        <v>136850</v>
      </c>
      <c r="E1780">
        <f>ROW()</f>
        <v>1780</v>
      </c>
      <c r="F1780">
        <f t="shared" si="57"/>
        <v>1.2691012691012691</v>
      </c>
    </row>
    <row r="1781" spans="1:6" x14ac:dyDescent="0.15">
      <c r="A1781" s="4"/>
      <c r="B1781" s="5"/>
      <c r="C1781" s="4"/>
      <c r="D1781" s="7">
        <f t="shared" si="56"/>
        <v>136850</v>
      </c>
      <c r="E1781">
        <f>ROW()</f>
        <v>1781</v>
      </c>
      <c r="F1781">
        <f t="shared" si="57"/>
        <v>1.2691012691012691</v>
      </c>
    </row>
    <row r="1782" spans="1:6" x14ac:dyDescent="0.15">
      <c r="A1782" s="4"/>
      <c r="B1782" s="5"/>
      <c r="C1782" s="4"/>
      <c r="D1782" s="7">
        <f t="shared" si="56"/>
        <v>136850</v>
      </c>
      <c r="E1782">
        <f>ROW()</f>
        <v>1782</v>
      </c>
      <c r="F1782">
        <f t="shared" si="57"/>
        <v>1.2691012691012691</v>
      </c>
    </row>
    <row r="1783" spans="1:6" x14ac:dyDescent="0.15">
      <c r="A1783" s="4"/>
      <c r="B1783" s="5"/>
      <c r="C1783" s="4"/>
      <c r="D1783" s="7">
        <f t="shared" si="56"/>
        <v>136850</v>
      </c>
      <c r="E1783">
        <f>ROW()</f>
        <v>1783</v>
      </c>
      <c r="F1783">
        <f t="shared" si="57"/>
        <v>1.2691012691012691</v>
      </c>
    </row>
    <row r="1784" spans="1:6" x14ac:dyDescent="0.15">
      <c r="A1784" s="4"/>
      <c r="B1784" s="5"/>
      <c r="C1784" s="4"/>
      <c r="D1784" s="7">
        <f t="shared" si="56"/>
        <v>136850</v>
      </c>
      <c r="E1784">
        <f>ROW()</f>
        <v>1784</v>
      </c>
      <c r="F1784">
        <f t="shared" si="57"/>
        <v>1.2691012691012691</v>
      </c>
    </row>
    <row r="1785" spans="1:6" x14ac:dyDescent="0.15">
      <c r="A1785" s="4"/>
      <c r="B1785" s="5"/>
      <c r="C1785" s="4"/>
      <c r="D1785" s="7">
        <f t="shared" si="56"/>
        <v>136850</v>
      </c>
      <c r="E1785">
        <f>ROW()</f>
        <v>1785</v>
      </c>
      <c r="F1785">
        <f t="shared" si="57"/>
        <v>1.2691012691012691</v>
      </c>
    </row>
    <row r="1786" spans="1:6" x14ac:dyDescent="0.15">
      <c r="A1786" s="4"/>
      <c r="B1786" s="5"/>
      <c r="C1786" s="4"/>
      <c r="D1786" s="7">
        <f t="shared" si="56"/>
        <v>136850</v>
      </c>
      <c r="E1786">
        <f>ROW()</f>
        <v>1786</v>
      </c>
      <c r="F1786">
        <f t="shared" si="57"/>
        <v>1.2691012691012691</v>
      </c>
    </row>
    <row r="1787" spans="1:6" x14ac:dyDescent="0.15">
      <c r="A1787" s="4"/>
      <c r="B1787" s="5"/>
      <c r="C1787" s="4"/>
      <c r="D1787" s="7">
        <f t="shared" si="56"/>
        <v>136850</v>
      </c>
      <c r="E1787">
        <f>ROW()</f>
        <v>1787</v>
      </c>
      <c r="F1787">
        <f t="shared" si="57"/>
        <v>1.2691012691012691</v>
      </c>
    </row>
    <row r="1788" spans="1:6" x14ac:dyDescent="0.15">
      <c r="A1788" s="4"/>
      <c r="B1788" s="5"/>
      <c r="C1788" s="4"/>
      <c r="D1788" s="7">
        <f t="shared" si="56"/>
        <v>136850</v>
      </c>
      <c r="E1788">
        <f>ROW()</f>
        <v>1788</v>
      </c>
      <c r="F1788">
        <f t="shared" si="57"/>
        <v>1.2691012691012691</v>
      </c>
    </row>
    <row r="1789" spans="1:6" x14ac:dyDescent="0.15">
      <c r="A1789" s="4"/>
      <c r="B1789" s="5"/>
      <c r="C1789" s="4"/>
      <c r="D1789" s="7">
        <f t="shared" si="56"/>
        <v>136850</v>
      </c>
      <c r="E1789">
        <f>ROW()</f>
        <v>1789</v>
      </c>
      <c r="F1789">
        <f t="shared" si="57"/>
        <v>1.2691012691012691</v>
      </c>
    </row>
    <row r="1790" spans="1:6" x14ac:dyDescent="0.15">
      <c r="A1790" s="4"/>
      <c r="B1790" s="5"/>
      <c r="C1790" s="4"/>
      <c r="D1790" s="7">
        <f t="shared" si="56"/>
        <v>136850</v>
      </c>
      <c r="E1790">
        <f>ROW()</f>
        <v>1790</v>
      </c>
      <c r="F1790">
        <f t="shared" si="57"/>
        <v>1.2691012691012691</v>
      </c>
    </row>
    <row r="1791" spans="1:6" x14ac:dyDescent="0.15">
      <c r="A1791" s="4"/>
      <c r="B1791" s="5"/>
      <c r="C1791" s="4"/>
      <c r="D1791" s="7">
        <f t="shared" si="56"/>
        <v>136850</v>
      </c>
      <c r="E1791">
        <f>ROW()</f>
        <v>1791</v>
      </c>
      <c r="F1791">
        <f t="shared" si="57"/>
        <v>1.2691012691012691</v>
      </c>
    </row>
    <row r="1792" spans="1:6" x14ac:dyDescent="0.15">
      <c r="A1792" s="4"/>
      <c r="B1792" s="5"/>
      <c r="C1792" s="4"/>
      <c r="D1792" s="7">
        <f t="shared" si="56"/>
        <v>136850</v>
      </c>
      <c r="E1792">
        <f>ROW()</f>
        <v>1792</v>
      </c>
      <c r="F1792">
        <f t="shared" si="57"/>
        <v>1.2691012691012691</v>
      </c>
    </row>
    <row r="1793" spans="1:6" x14ac:dyDescent="0.15">
      <c r="A1793" s="4"/>
      <c r="B1793" s="5"/>
      <c r="C1793" s="4"/>
      <c r="D1793" s="7">
        <f t="shared" si="56"/>
        <v>136850</v>
      </c>
      <c r="E1793">
        <f>ROW()</f>
        <v>1793</v>
      </c>
      <c r="F1793">
        <f t="shared" si="57"/>
        <v>1.2691012691012691</v>
      </c>
    </row>
    <row r="1794" spans="1:6" x14ac:dyDescent="0.15">
      <c r="A1794" s="4"/>
      <c r="B1794" s="5"/>
      <c r="C1794" s="4"/>
      <c r="D1794" s="7">
        <f t="shared" si="56"/>
        <v>136850</v>
      </c>
      <c r="E1794">
        <f>ROW()</f>
        <v>1794</v>
      </c>
      <c r="F1794">
        <f t="shared" si="57"/>
        <v>1.2691012691012691</v>
      </c>
    </row>
    <row r="1795" spans="1:6" x14ac:dyDescent="0.15">
      <c r="A1795" s="4"/>
      <c r="B1795" s="5"/>
      <c r="C1795" s="4"/>
      <c r="D1795" s="7">
        <f t="shared" si="56"/>
        <v>136850</v>
      </c>
      <c r="E1795">
        <f>ROW()</f>
        <v>1795</v>
      </c>
      <c r="F1795">
        <f t="shared" si="57"/>
        <v>1.2691012691012691</v>
      </c>
    </row>
    <row r="1796" spans="1:6" x14ac:dyDescent="0.15">
      <c r="A1796" s="4"/>
      <c r="B1796" s="5"/>
      <c r="C1796" s="4"/>
      <c r="D1796" s="7">
        <f t="shared" si="56"/>
        <v>136850</v>
      </c>
      <c r="E1796">
        <f>ROW()</f>
        <v>1796</v>
      </c>
      <c r="F1796">
        <f t="shared" si="57"/>
        <v>1.2691012691012691</v>
      </c>
    </row>
    <row r="1797" spans="1:6" x14ac:dyDescent="0.15">
      <c r="A1797" s="4"/>
      <c r="B1797" s="5"/>
      <c r="C1797" s="4"/>
      <c r="D1797" s="7">
        <f t="shared" si="56"/>
        <v>136850</v>
      </c>
      <c r="E1797">
        <f>ROW()</f>
        <v>1797</v>
      </c>
      <c r="F1797">
        <f t="shared" si="57"/>
        <v>1.2691012691012691</v>
      </c>
    </row>
    <row r="1798" spans="1:6" x14ac:dyDescent="0.15">
      <c r="A1798" s="4"/>
      <c r="B1798" s="5"/>
      <c r="C1798" s="4"/>
      <c r="D1798" s="7">
        <f t="shared" si="56"/>
        <v>136850</v>
      </c>
      <c r="E1798">
        <f>ROW()</f>
        <v>1798</v>
      </c>
      <c r="F1798">
        <f t="shared" si="57"/>
        <v>1.2691012691012691</v>
      </c>
    </row>
    <row r="1799" spans="1:6" x14ac:dyDescent="0.15">
      <c r="A1799" s="4"/>
      <c r="B1799" s="5"/>
      <c r="C1799" s="4"/>
      <c r="D1799" s="7">
        <f t="shared" si="56"/>
        <v>136850</v>
      </c>
      <c r="E1799">
        <f>ROW()</f>
        <v>1799</v>
      </c>
      <c r="F1799">
        <f t="shared" si="57"/>
        <v>1.2691012691012691</v>
      </c>
    </row>
    <row r="1800" spans="1:6" x14ac:dyDescent="0.15">
      <c r="A1800" s="4"/>
      <c r="B1800" s="5"/>
      <c r="C1800" s="4"/>
      <c r="D1800" s="7">
        <f t="shared" si="56"/>
        <v>136850</v>
      </c>
      <c r="E1800">
        <f>ROW()</f>
        <v>1800</v>
      </c>
      <c r="F1800">
        <f t="shared" si="57"/>
        <v>1.2691012691012691</v>
      </c>
    </row>
    <row r="1801" spans="1:6" x14ac:dyDescent="0.15">
      <c r="A1801" s="4"/>
      <c r="B1801" s="5"/>
      <c r="C1801" s="4"/>
      <c r="D1801" s="7">
        <f t="shared" ref="D1801:D1864" si="58">D1800+C1801</f>
        <v>136850</v>
      </c>
      <c r="E1801">
        <f>ROW()</f>
        <v>1801</v>
      </c>
      <c r="F1801">
        <f t="shared" ref="F1801:F1864" si="59">(D1801-135135)/135135*100</f>
        <v>1.2691012691012691</v>
      </c>
    </row>
    <row r="1802" spans="1:6" x14ac:dyDescent="0.15">
      <c r="A1802" s="4"/>
      <c r="B1802" s="5"/>
      <c r="C1802" s="4"/>
      <c r="D1802" s="7">
        <f t="shared" si="58"/>
        <v>136850</v>
      </c>
      <c r="E1802">
        <f>ROW()</f>
        <v>1802</v>
      </c>
      <c r="F1802">
        <f t="shared" si="59"/>
        <v>1.2691012691012691</v>
      </c>
    </row>
    <row r="1803" spans="1:6" x14ac:dyDescent="0.15">
      <c r="A1803" s="4"/>
      <c r="B1803" s="5"/>
      <c r="C1803" s="4"/>
      <c r="D1803" s="7">
        <f t="shared" si="58"/>
        <v>136850</v>
      </c>
      <c r="E1803">
        <f>ROW()</f>
        <v>1803</v>
      </c>
      <c r="F1803">
        <f t="shared" si="59"/>
        <v>1.2691012691012691</v>
      </c>
    </row>
    <row r="1804" spans="1:6" x14ac:dyDescent="0.15">
      <c r="A1804" s="4"/>
      <c r="B1804" s="5"/>
      <c r="C1804" s="4"/>
      <c r="D1804" s="7">
        <f t="shared" si="58"/>
        <v>136850</v>
      </c>
      <c r="E1804">
        <f>ROW()</f>
        <v>1804</v>
      </c>
      <c r="F1804">
        <f t="shared" si="59"/>
        <v>1.2691012691012691</v>
      </c>
    </row>
    <row r="1805" spans="1:6" x14ac:dyDescent="0.15">
      <c r="A1805" s="4"/>
      <c r="B1805" s="5"/>
      <c r="C1805" s="4"/>
      <c r="D1805" s="7">
        <f t="shared" si="58"/>
        <v>136850</v>
      </c>
      <c r="E1805">
        <f>ROW()</f>
        <v>1805</v>
      </c>
      <c r="F1805">
        <f t="shared" si="59"/>
        <v>1.2691012691012691</v>
      </c>
    </row>
    <row r="1806" spans="1:6" x14ac:dyDescent="0.15">
      <c r="A1806" s="4"/>
      <c r="B1806" s="5"/>
      <c r="C1806" s="4"/>
      <c r="D1806" s="7">
        <f t="shared" si="58"/>
        <v>136850</v>
      </c>
      <c r="E1806">
        <f>ROW()</f>
        <v>1806</v>
      </c>
      <c r="F1806">
        <f t="shared" si="59"/>
        <v>1.2691012691012691</v>
      </c>
    </row>
    <row r="1807" spans="1:6" x14ac:dyDescent="0.15">
      <c r="A1807" s="4"/>
      <c r="B1807" s="5"/>
      <c r="C1807" s="4"/>
      <c r="D1807" s="7">
        <f t="shared" si="58"/>
        <v>136850</v>
      </c>
      <c r="E1807">
        <f>ROW()</f>
        <v>1807</v>
      </c>
      <c r="F1807">
        <f t="shared" si="59"/>
        <v>1.2691012691012691</v>
      </c>
    </row>
    <row r="1808" spans="1:6" x14ac:dyDescent="0.15">
      <c r="A1808" s="4"/>
      <c r="B1808" s="5"/>
      <c r="C1808" s="4"/>
      <c r="D1808" s="7">
        <f t="shared" si="58"/>
        <v>136850</v>
      </c>
      <c r="E1808">
        <f>ROW()</f>
        <v>1808</v>
      </c>
      <c r="F1808">
        <f t="shared" si="59"/>
        <v>1.2691012691012691</v>
      </c>
    </row>
    <row r="1809" spans="1:6" x14ac:dyDescent="0.15">
      <c r="A1809" s="4"/>
      <c r="B1809" s="5"/>
      <c r="C1809" s="4"/>
      <c r="D1809" s="7">
        <f t="shared" si="58"/>
        <v>136850</v>
      </c>
      <c r="E1809">
        <f>ROW()</f>
        <v>1809</v>
      </c>
      <c r="F1809">
        <f t="shared" si="59"/>
        <v>1.2691012691012691</v>
      </c>
    </row>
    <row r="1810" spans="1:6" x14ac:dyDescent="0.15">
      <c r="A1810" s="4"/>
      <c r="B1810" s="5"/>
      <c r="C1810" s="4"/>
      <c r="D1810" s="7">
        <f t="shared" si="58"/>
        <v>136850</v>
      </c>
      <c r="E1810">
        <f>ROW()</f>
        <v>1810</v>
      </c>
      <c r="F1810">
        <f t="shared" si="59"/>
        <v>1.2691012691012691</v>
      </c>
    </row>
    <row r="1811" spans="1:6" x14ac:dyDescent="0.15">
      <c r="A1811" s="4"/>
      <c r="B1811" s="5"/>
      <c r="C1811" s="4"/>
      <c r="D1811" s="7">
        <f t="shared" si="58"/>
        <v>136850</v>
      </c>
      <c r="E1811">
        <f>ROW()</f>
        <v>1811</v>
      </c>
      <c r="F1811">
        <f t="shared" si="59"/>
        <v>1.2691012691012691</v>
      </c>
    </row>
    <row r="1812" spans="1:6" x14ac:dyDescent="0.15">
      <c r="A1812" s="4"/>
      <c r="B1812" s="5"/>
      <c r="C1812" s="4"/>
      <c r="D1812" s="7">
        <f t="shared" si="58"/>
        <v>136850</v>
      </c>
      <c r="E1812">
        <f>ROW()</f>
        <v>1812</v>
      </c>
      <c r="F1812">
        <f t="shared" si="59"/>
        <v>1.2691012691012691</v>
      </c>
    </row>
    <row r="1813" spans="1:6" x14ac:dyDescent="0.15">
      <c r="A1813" s="4"/>
      <c r="B1813" s="5"/>
      <c r="C1813" s="4"/>
      <c r="D1813" s="7">
        <f t="shared" si="58"/>
        <v>136850</v>
      </c>
      <c r="E1813">
        <f>ROW()</f>
        <v>1813</v>
      </c>
      <c r="F1813">
        <f t="shared" si="59"/>
        <v>1.2691012691012691</v>
      </c>
    </row>
    <row r="1814" spans="1:6" x14ac:dyDescent="0.15">
      <c r="A1814" s="4"/>
      <c r="B1814" s="5"/>
      <c r="C1814" s="4"/>
      <c r="D1814" s="7">
        <f t="shared" si="58"/>
        <v>136850</v>
      </c>
      <c r="E1814">
        <f>ROW()</f>
        <v>1814</v>
      </c>
      <c r="F1814">
        <f t="shared" si="59"/>
        <v>1.2691012691012691</v>
      </c>
    </row>
    <row r="1815" spans="1:6" x14ac:dyDescent="0.15">
      <c r="A1815" s="4"/>
      <c r="B1815" s="5"/>
      <c r="C1815" s="4"/>
      <c r="D1815" s="7">
        <f t="shared" si="58"/>
        <v>136850</v>
      </c>
      <c r="E1815">
        <f>ROW()</f>
        <v>1815</v>
      </c>
      <c r="F1815">
        <f t="shared" si="59"/>
        <v>1.2691012691012691</v>
      </c>
    </row>
    <row r="1816" spans="1:6" x14ac:dyDescent="0.15">
      <c r="A1816" s="4"/>
      <c r="B1816" s="5"/>
      <c r="C1816" s="4"/>
      <c r="D1816" s="7">
        <f t="shared" si="58"/>
        <v>136850</v>
      </c>
      <c r="E1816">
        <f>ROW()</f>
        <v>1816</v>
      </c>
      <c r="F1816">
        <f t="shared" si="59"/>
        <v>1.2691012691012691</v>
      </c>
    </row>
    <row r="1817" spans="1:6" x14ac:dyDescent="0.15">
      <c r="A1817" s="4"/>
      <c r="B1817" s="5"/>
      <c r="C1817" s="4"/>
      <c r="D1817" s="7">
        <f t="shared" si="58"/>
        <v>136850</v>
      </c>
      <c r="E1817">
        <f>ROW()</f>
        <v>1817</v>
      </c>
      <c r="F1817">
        <f t="shared" si="59"/>
        <v>1.2691012691012691</v>
      </c>
    </row>
    <row r="1818" spans="1:6" x14ac:dyDescent="0.15">
      <c r="A1818" s="4"/>
      <c r="B1818" s="5"/>
      <c r="C1818" s="4"/>
      <c r="D1818" s="7">
        <f t="shared" si="58"/>
        <v>136850</v>
      </c>
      <c r="E1818">
        <f>ROW()</f>
        <v>1818</v>
      </c>
      <c r="F1818">
        <f t="shared" si="59"/>
        <v>1.2691012691012691</v>
      </c>
    </row>
    <row r="1819" spans="1:6" x14ac:dyDescent="0.15">
      <c r="A1819" s="4"/>
      <c r="B1819" s="5"/>
      <c r="C1819" s="4"/>
      <c r="D1819" s="7">
        <f t="shared" si="58"/>
        <v>136850</v>
      </c>
      <c r="E1819">
        <f>ROW()</f>
        <v>1819</v>
      </c>
      <c r="F1819">
        <f t="shared" si="59"/>
        <v>1.2691012691012691</v>
      </c>
    </row>
    <row r="1820" spans="1:6" x14ac:dyDescent="0.15">
      <c r="A1820" s="4"/>
      <c r="B1820" s="5"/>
      <c r="C1820" s="4"/>
      <c r="D1820" s="7">
        <f t="shared" si="58"/>
        <v>136850</v>
      </c>
      <c r="E1820">
        <f>ROW()</f>
        <v>1820</v>
      </c>
      <c r="F1820">
        <f t="shared" si="59"/>
        <v>1.2691012691012691</v>
      </c>
    </row>
    <row r="1821" spans="1:6" x14ac:dyDescent="0.15">
      <c r="A1821" s="4"/>
      <c r="B1821" s="5"/>
      <c r="C1821" s="4"/>
      <c r="D1821" s="7">
        <f t="shared" si="58"/>
        <v>136850</v>
      </c>
      <c r="E1821">
        <f>ROW()</f>
        <v>1821</v>
      </c>
      <c r="F1821">
        <f t="shared" si="59"/>
        <v>1.2691012691012691</v>
      </c>
    </row>
    <row r="1822" spans="1:6" x14ac:dyDescent="0.15">
      <c r="A1822" s="4"/>
      <c r="B1822" s="5"/>
      <c r="C1822" s="4"/>
      <c r="D1822" s="7">
        <f t="shared" si="58"/>
        <v>136850</v>
      </c>
      <c r="E1822">
        <f>ROW()</f>
        <v>1822</v>
      </c>
      <c r="F1822">
        <f t="shared" si="59"/>
        <v>1.2691012691012691</v>
      </c>
    </row>
    <row r="1823" spans="1:6" x14ac:dyDescent="0.15">
      <c r="A1823" s="4"/>
      <c r="B1823" s="5"/>
      <c r="C1823" s="4"/>
      <c r="D1823" s="7">
        <f t="shared" si="58"/>
        <v>136850</v>
      </c>
      <c r="E1823">
        <f>ROW()</f>
        <v>1823</v>
      </c>
      <c r="F1823">
        <f t="shared" si="59"/>
        <v>1.2691012691012691</v>
      </c>
    </row>
    <row r="1824" spans="1:6" x14ac:dyDescent="0.15">
      <c r="A1824" s="4"/>
      <c r="B1824" s="5"/>
      <c r="C1824" s="4"/>
      <c r="D1824" s="7">
        <f t="shared" si="58"/>
        <v>136850</v>
      </c>
      <c r="E1824">
        <f>ROW()</f>
        <v>1824</v>
      </c>
      <c r="F1824">
        <f t="shared" si="59"/>
        <v>1.2691012691012691</v>
      </c>
    </row>
    <row r="1825" spans="1:6" x14ac:dyDescent="0.15">
      <c r="A1825" s="4"/>
      <c r="B1825" s="5"/>
      <c r="C1825" s="4"/>
      <c r="D1825" s="7">
        <f t="shared" si="58"/>
        <v>136850</v>
      </c>
      <c r="E1825">
        <f>ROW()</f>
        <v>1825</v>
      </c>
      <c r="F1825">
        <f t="shared" si="59"/>
        <v>1.2691012691012691</v>
      </c>
    </row>
    <row r="1826" spans="1:6" x14ac:dyDescent="0.15">
      <c r="A1826" s="4"/>
      <c r="B1826" s="5"/>
      <c r="C1826" s="4"/>
      <c r="D1826" s="7">
        <f t="shared" si="58"/>
        <v>136850</v>
      </c>
      <c r="E1826">
        <f>ROW()</f>
        <v>1826</v>
      </c>
      <c r="F1826">
        <f t="shared" si="59"/>
        <v>1.2691012691012691</v>
      </c>
    </row>
    <row r="1827" spans="1:6" x14ac:dyDescent="0.15">
      <c r="A1827" s="4"/>
      <c r="B1827" s="5"/>
      <c r="C1827" s="4"/>
      <c r="D1827" s="7">
        <f t="shared" si="58"/>
        <v>136850</v>
      </c>
      <c r="E1827">
        <f>ROW()</f>
        <v>1827</v>
      </c>
      <c r="F1827">
        <f t="shared" si="59"/>
        <v>1.2691012691012691</v>
      </c>
    </row>
    <row r="1828" spans="1:6" x14ac:dyDescent="0.15">
      <c r="A1828" s="4"/>
      <c r="B1828" s="5"/>
      <c r="C1828" s="4"/>
      <c r="D1828" s="7">
        <f t="shared" si="58"/>
        <v>136850</v>
      </c>
      <c r="E1828">
        <f>ROW()</f>
        <v>1828</v>
      </c>
      <c r="F1828">
        <f t="shared" si="59"/>
        <v>1.2691012691012691</v>
      </c>
    </row>
    <row r="1829" spans="1:6" x14ac:dyDescent="0.15">
      <c r="A1829" s="4"/>
      <c r="B1829" s="5"/>
      <c r="C1829" s="4"/>
      <c r="D1829" s="7">
        <f t="shared" si="58"/>
        <v>136850</v>
      </c>
      <c r="E1829">
        <f>ROW()</f>
        <v>1829</v>
      </c>
      <c r="F1829">
        <f t="shared" si="59"/>
        <v>1.2691012691012691</v>
      </c>
    </row>
    <row r="1830" spans="1:6" x14ac:dyDescent="0.15">
      <c r="A1830" s="4"/>
      <c r="B1830" s="5"/>
      <c r="C1830" s="4"/>
      <c r="D1830" s="7">
        <f t="shared" si="58"/>
        <v>136850</v>
      </c>
      <c r="E1830">
        <f>ROW()</f>
        <v>1830</v>
      </c>
      <c r="F1830">
        <f t="shared" si="59"/>
        <v>1.2691012691012691</v>
      </c>
    </row>
    <row r="1831" spans="1:6" x14ac:dyDescent="0.15">
      <c r="A1831" s="4"/>
      <c r="B1831" s="5"/>
      <c r="C1831" s="4"/>
      <c r="D1831" s="7">
        <f t="shared" si="58"/>
        <v>136850</v>
      </c>
      <c r="E1831">
        <f>ROW()</f>
        <v>1831</v>
      </c>
      <c r="F1831">
        <f t="shared" si="59"/>
        <v>1.2691012691012691</v>
      </c>
    </row>
    <row r="1832" spans="1:6" x14ac:dyDescent="0.15">
      <c r="A1832" s="4"/>
      <c r="B1832" s="5"/>
      <c r="C1832" s="4"/>
      <c r="D1832" s="7">
        <f t="shared" si="58"/>
        <v>136850</v>
      </c>
      <c r="E1832">
        <f>ROW()</f>
        <v>1832</v>
      </c>
      <c r="F1832">
        <f t="shared" si="59"/>
        <v>1.2691012691012691</v>
      </c>
    </row>
    <row r="1833" spans="1:6" x14ac:dyDescent="0.15">
      <c r="A1833" s="4"/>
      <c r="B1833" s="5"/>
      <c r="C1833" s="4"/>
      <c r="D1833" s="7">
        <f t="shared" si="58"/>
        <v>136850</v>
      </c>
      <c r="E1833">
        <f>ROW()</f>
        <v>1833</v>
      </c>
      <c r="F1833">
        <f t="shared" si="59"/>
        <v>1.2691012691012691</v>
      </c>
    </row>
    <row r="1834" spans="1:6" x14ac:dyDescent="0.15">
      <c r="A1834" s="4"/>
      <c r="B1834" s="5"/>
      <c r="C1834" s="4"/>
      <c r="D1834" s="7">
        <f t="shared" si="58"/>
        <v>136850</v>
      </c>
      <c r="E1834">
        <f>ROW()</f>
        <v>1834</v>
      </c>
      <c r="F1834">
        <f t="shared" si="59"/>
        <v>1.2691012691012691</v>
      </c>
    </row>
    <row r="1835" spans="1:6" x14ac:dyDescent="0.15">
      <c r="A1835" s="4"/>
      <c r="B1835" s="5"/>
      <c r="C1835" s="4"/>
      <c r="D1835" s="7">
        <f t="shared" si="58"/>
        <v>136850</v>
      </c>
      <c r="E1835">
        <f>ROW()</f>
        <v>1835</v>
      </c>
      <c r="F1835">
        <f t="shared" si="59"/>
        <v>1.2691012691012691</v>
      </c>
    </row>
    <row r="1836" spans="1:6" x14ac:dyDescent="0.15">
      <c r="A1836" s="4"/>
      <c r="B1836" s="5"/>
      <c r="C1836" s="4"/>
      <c r="D1836" s="7">
        <f t="shared" si="58"/>
        <v>136850</v>
      </c>
      <c r="E1836">
        <f>ROW()</f>
        <v>1836</v>
      </c>
      <c r="F1836">
        <f t="shared" si="59"/>
        <v>1.2691012691012691</v>
      </c>
    </row>
    <row r="1837" spans="1:6" x14ac:dyDescent="0.15">
      <c r="A1837" s="4"/>
      <c r="B1837" s="5"/>
      <c r="C1837" s="4"/>
      <c r="D1837" s="7">
        <f t="shared" si="58"/>
        <v>136850</v>
      </c>
      <c r="E1837">
        <f>ROW()</f>
        <v>1837</v>
      </c>
      <c r="F1837">
        <f t="shared" si="59"/>
        <v>1.2691012691012691</v>
      </c>
    </row>
    <row r="1838" spans="1:6" x14ac:dyDescent="0.15">
      <c r="A1838" s="4"/>
      <c r="B1838" s="5"/>
      <c r="C1838" s="4"/>
      <c r="D1838" s="7">
        <f t="shared" si="58"/>
        <v>136850</v>
      </c>
      <c r="E1838">
        <f>ROW()</f>
        <v>1838</v>
      </c>
      <c r="F1838">
        <f t="shared" si="59"/>
        <v>1.2691012691012691</v>
      </c>
    </row>
    <row r="1839" spans="1:6" x14ac:dyDescent="0.15">
      <c r="A1839" s="4"/>
      <c r="B1839" s="5"/>
      <c r="C1839" s="4"/>
      <c r="D1839" s="7">
        <f t="shared" si="58"/>
        <v>136850</v>
      </c>
      <c r="E1839">
        <f>ROW()</f>
        <v>1839</v>
      </c>
      <c r="F1839">
        <f t="shared" si="59"/>
        <v>1.2691012691012691</v>
      </c>
    </row>
    <row r="1840" spans="1:6" x14ac:dyDescent="0.15">
      <c r="A1840" s="4"/>
      <c r="B1840" s="5"/>
      <c r="C1840" s="4"/>
      <c r="D1840" s="7">
        <f t="shared" si="58"/>
        <v>136850</v>
      </c>
      <c r="E1840">
        <f>ROW()</f>
        <v>1840</v>
      </c>
      <c r="F1840">
        <f t="shared" si="59"/>
        <v>1.2691012691012691</v>
      </c>
    </row>
    <row r="1841" spans="1:6" x14ac:dyDescent="0.15">
      <c r="A1841" s="4"/>
      <c r="B1841" s="5"/>
      <c r="C1841" s="4"/>
      <c r="D1841" s="7">
        <f t="shared" si="58"/>
        <v>136850</v>
      </c>
      <c r="E1841">
        <f>ROW()</f>
        <v>1841</v>
      </c>
      <c r="F1841">
        <f t="shared" si="59"/>
        <v>1.2691012691012691</v>
      </c>
    </row>
    <row r="1842" spans="1:6" x14ac:dyDescent="0.15">
      <c r="A1842" s="4"/>
      <c r="B1842" s="5"/>
      <c r="C1842" s="4"/>
      <c r="D1842" s="7">
        <f t="shared" si="58"/>
        <v>136850</v>
      </c>
      <c r="E1842">
        <f>ROW()</f>
        <v>1842</v>
      </c>
      <c r="F1842">
        <f t="shared" si="59"/>
        <v>1.2691012691012691</v>
      </c>
    </row>
    <row r="1843" spans="1:6" x14ac:dyDescent="0.15">
      <c r="A1843" s="4"/>
      <c r="B1843" s="5"/>
      <c r="C1843" s="4"/>
      <c r="D1843" s="7">
        <f t="shared" si="58"/>
        <v>136850</v>
      </c>
      <c r="E1843">
        <f>ROW()</f>
        <v>1843</v>
      </c>
      <c r="F1843">
        <f t="shared" si="59"/>
        <v>1.2691012691012691</v>
      </c>
    </row>
    <row r="1844" spans="1:6" x14ac:dyDescent="0.15">
      <c r="A1844" s="4"/>
      <c r="B1844" s="5"/>
      <c r="C1844" s="4"/>
      <c r="D1844" s="7">
        <f t="shared" si="58"/>
        <v>136850</v>
      </c>
      <c r="E1844">
        <f>ROW()</f>
        <v>1844</v>
      </c>
      <c r="F1844">
        <f t="shared" si="59"/>
        <v>1.2691012691012691</v>
      </c>
    </row>
    <row r="1845" spans="1:6" x14ac:dyDescent="0.15">
      <c r="A1845" s="4"/>
      <c r="B1845" s="5"/>
      <c r="C1845" s="4"/>
      <c r="D1845" s="7">
        <f t="shared" si="58"/>
        <v>136850</v>
      </c>
      <c r="E1845">
        <f>ROW()</f>
        <v>1845</v>
      </c>
      <c r="F1845">
        <f t="shared" si="59"/>
        <v>1.2691012691012691</v>
      </c>
    </row>
    <row r="1846" spans="1:6" x14ac:dyDescent="0.15">
      <c r="A1846" s="4"/>
      <c r="B1846" s="5"/>
      <c r="C1846" s="4"/>
      <c r="D1846" s="7">
        <f t="shared" si="58"/>
        <v>136850</v>
      </c>
      <c r="E1846">
        <f>ROW()</f>
        <v>1846</v>
      </c>
      <c r="F1846">
        <f t="shared" si="59"/>
        <v>1.2691012691012691</v>
      </c>
    </row>
    <row r="1847" spans="1:6" x14ac:dyDescent="0.15">
      <c r="A1847" s="4"/>
      <c r="B1847" s="5"/>
      <c r="C1847" s="4"/>
      <c r="D1847" s="7">
        <f t="shared" si="58"/>
        <v>136850</v>
      </c>
      <c r="E1847">
        <f>ROW()</f>
        <v>1847</v>
      </c>
      <c r="F1847">
        <f t="shared" si="59"/>
        <v>1.2691012691012691</v>
      </c>
    </row>
    <row r="1848" spans="1:6" x14ac:dyDescent="0.15">
      <c r="A1848" s="4"/>
      <c r="B1848" s="5"/>
      <c r="C1848" s="4"/>
      <c r="D1848" s="7">
        <f t="shared" si="58"/>
        <v>136850</v>
      </c>
      <c r="E1848">
        <f>ROW()</f>
        <v>1848</v>
      </c>
      <c r="F1848">
        <f t="shared" si="59"/>
        <v>1.2691012691012691</v>
      </c>
    </row>
    <row r="1849" spans="1:6" x14ac:dyDescent="0.15">
      <c r="A1849" s="4"/>
      <c r="B1849" s="5"/>
      <c r="C1849" s="4"/>
      <c r="D1849" s="7">
        <f t="shared" si="58"/>
        <v>136850</v>
      </c>
      <c r="E1849">
        <f>ROW()</f>
        <v>1849</v>
      </c>
      <c r="F1849">
        <f t="shared" si="59"/>
        <v>1.2691012691012691</v>
      </c>
    </row>
    <row r="1850" spans="1:6" x14ac:dyDescent="0.15">
      <c r="A1850" s="4"/>
      <c r="B1850" s="5"/>
      <c r="C1850" s="4"/>
      <c r="D1850" s="7">
        <f t="shared" si="58"/>
        <v>136850</v>
      </c>
      <c r="E1850">
        <f>ROW()</f>
        <v>1850</v>
      </c>
      <c r="F1850">
        <f t="shared" si="59"/>
        <v>1.2691012691012691</v>
      </c>
    </row>
    <row r="1851" spans="1:6" x14ac:dyDescent="0.15">
      <c r="A1851" s="4"/>
      <c r="B1851" s="5"/>
      <c r="C1851" s="4"/>
      <c r="D1851" s="7">
        <f t="shared" si="58"/>
        <v>136850</v>
      </c>
      <c r="E1851">
        <f>ROW()</f>
        <v>1851</v>
      </c>
      <c r="F1851">
        <f t="shared" si="59"/>
        <v>1.2691012691012691</v>
      </c>
    </row>
    <row r="1852" spans="1:6" x14ac:dyDescent="0.15">
      <c r="A1852" s="4"/>
      <c r="B1852" s="5"/>
      <c r="C1852" s="4"/>
      <c r="D1852" s="7">
        <f t="shared" si="58"/>
        <v>136850</v>
      </c>
      <c r="E1852">
        <f>ROW()</f>
        <v>1852</v>
      </c>
      <c r="F1852">
        <f t="shared" si="59"/>
        <v>1.2691012691012691</v>
      </c>
    </row>
    <row r="1853" spans="1:6" x14ac:dyDescent="0.15">
      <c r="A1853" s="4"/>
      <c r="B1853" s="5"/>
      <c r="C1853" s="4"/>
      <c r="D1853" s="7">
        <f t="shared" si="58"/>
        <v>136850</v>
      </c>
      <c r="E1853">
        <f>ROW()</f>
        <v>1853</v>
      </c>
      <c r="F1853">
        <f t="shared" si="59"/>
        <v>1.2691012691012691</v>
      </c>
    </row>
    <row r="1854" spans="1:6" x14ac:dyDescent="0.15">
      <c r="A1854" s="4"/>
      <c r="B1854" s="5"/>
      <c r="C1854" s="4"/>
      <c r="D1854" s="7">
        <f t="shared" si="58"/>
        <v>136850</v>
      </c>
      <c r="E1854">
        <f>ROW()</f>
        <v>1854</v>
      </c>
      <c r="F1854">
        <f t="shared" si="59"/>
        <v>1.2691012691012691</v>
      </c>
    </row>
    <row r="1855" spans="1:6" x14ac:dyDescent="0.15">
      <c r="A1855" s="4"/>
      <c r="B1855" s="5"/>
      <c r="C1855" s="4"/>
      <c r="D1855" s="7">
        <f t="shared" si="58"/>
        <v>136850</v>
      </c>
      <c r="E1855">
        <f>ROW()</f>
        <v>1855</v>
      </c>
      <c r="F1855">
        <f t="shared" si="59"/>
        <v>1.2691012691012691</v>
      </c>
    </row>
    <row r="1856" spans="1:6" x14ac:dyDescent="0.15">
      <c r="A1856" s="4"/>
      <c r="B1856" s="5"/>
      <c r="C1856" s="4"/>
      <c r="D1856" s="7">
        <f t="shared" si="58"/>
        <v>136850</v>
      </c>
      <c r="E1856">
        <f>ROW()</f>
        <v>1856</v>
      </c>
      <c r="F1856">
        <f t="shared" si="59"/>
        <v>1.2691012691012691</v>
      </c>
    </row>
    <row r="1857" spans="1:6" x14ac:dyDescent="0.15">
      <c r="A1857" s="4"/>
      <c r="B1857" s="5"/>
      <c r="C1857" s="4"/>
      <c r="D1857" s="7">
        <f t="shared" si="58"/>
        <v>136850</v>
      </c>
      <c r="E1857">
        <f>ROW()</f>
        <v>1857</v>
      </c>
      <c r="F1857">
        <f t="shared" si="59"/>
        <v>1.2691012691012691</v>
      </c>
    </row>
    <row r="1858" spans="1:6" x14ac:dyDescent="0.15">
      <c r="A1858" s="4"/>
      <c r="B1858" s="5"/>
      <c r="C1858" s="4"/>
      <c r="D1858" s="7">
        <f t="shared" si="58"/>
        <v>136850</v>
      </c>
      <c r="E1858">
        <f>ROW()</f>
        <v>1858</v>
      </c>
      <c r="F1858">
        <f t="shared" si="59"/>
        <v>1.2691012691012691</v>
      </c>
    </row>
    <row r="1859" spans="1:6" x14ac:dyDescent="0.15">
      <c r="A1859" s="4"/>
      <c r="B1859" s="5"/>
      <c r="C1859" s="4"/>
      <c r="D1859" s="7">
        <f t="shared" si="58"/>
        <v>136850</v>
      </c>
      <c r="E1859">
        <f>ROW()</f>
        <v>1859</v>
      </c>
      <c r="F1859">
        <f t="shared" si="59"/>
        <v>1.2691012691012691</v>
      </c>
    </row>
    <row r="1860" spans="1:6" x14ac:dyDescent="0.15">
      <c r="A1860" s="4"/>
      <c r="B1860" s="5"/>
      <c r="C1860" s="4"/>
      <c r="D1860" s="7">
        <f t="shared" si="58"/>
        <v>136850</v>
      </c>
      <c r="E1860">
        <f>ROW()</f>
        <v>1860</v>
      </c>
      <c r="F1860">
        <f t="shared" si="59"/>
        <v>1.2691012691012691</v>
      </c>
    </row>
    <row r="1861" spans="1:6" x14ac:dyDescent="0.15">
      <c r="A1861" s="4"/>
      <c r="B1861" s="5"/>
      <c r="C1861" s="4"/>
      <c r="D1861" s="7">
        <f t="shared" si="58"/>
        <v>136850</v>
      </c>
      <c r="E1861">
        <f>ROW()</f>
        <v>1861</v>
      </c>
      <c r="F1861">
        <f t="shared" si="59"/>
        <v>1.2691012691012691</v>
      </c>
    </row>
    <row r="1862" spans="1:6" x14ac:dyDescent="0.15">
      <c r="A1862" s="4"/>
      <c r="B1862" s="5"/>
      <c r="C1862" s="4"/>
      <c r="D1862" s="7">
        <f t="shared" si="58"/>
        <v>136850</v>
      </c>
      <c r="E1862">
        <f>ROW()</f>
        <v>1862</v>
      </c>
      <c r="F1862">
        <f t="shared" si="59"/>
        <v>1.2691012691012691</v>
      </c>
    </row>
    <row r="1863" spans="1:6" x14ac:dyDescent="0.15">
      <c r="A1863" s="4"/>
      <c r="B1863" s="5"/>
      <c r="C1863" s="4"/>
      <c r="D1863" s="7">
        <f t="shared" si="58"/>
        <v>136850</v>
      </c>
      <c r="E1863">
        <f>ROW()</f>
        <v>1863</v>
      </c>
      <c r="F1863">
        <f t="shared" si="59"/>
        <v>1.2691012691012691</v>
      </c>
    </row>
    <row r="1864" spans="1:6" x14ac:dyDescent="0.15">
      <c r="A1864" s="4"/>
      <c r="B1864" s="5"/>
      <c r="C1864" s="4"/>
      <c r="D1864" s="7">
        <f t="shared" si="58"/>
        <v>136850</v>
      </c>
      <c r="E1864">
        <f>ROW()</f>
        <v>1864</v>
      </c>
      <c r="F1864">
        <f t="shared" si="59"/>
        <v>1.2691012691012691</v>
      </c>
    </row>
    <row r="1865" spans="1:6" x14ac:dyDescent="0.15">
      <c r="A1865" s="4"/>
      <c r="B1865" s="5"/>
      <c r="C1865" s="4"/>
      <c r="D1865" s="7">
        <f t="shared" ref="D1865:D1928" si="60">D1864+C1865</f>
        <v>136850</v>
      </c>
      <c r="E1865">
        <f>ROW()</f>
        <v>1865</v>
      </c>
      <c r="F1865">
        <f t="shared" ref="F1865:F1928" si="61">(D1865-135135)/135135*100</f>
        <v>1.2691012691012691</v>
      </c>
    </row>
    <row r="1866" spans="1:6" x14ac:dyDescent="0.15">
      <c r="A1866" s="4"/>
      <c r="B1866" s="5"/>
      <c r="C1866" s="4"/>
      <c r="D1866" s="7">
        <f t="shared" si="60"/>
        <v>136850</v>
      </c>
      <c r="E1866">
        <f>ROW()</f>
        <v>1866</v>
      </c>
      <c r="F1866">
        <f t="shared" si="61"/>
        <v>1.2691012691012691</v>
      </c>
    </row>
    <row r="1867" spans="1:6" x14ac:dyDescent="0.15">
      <c r="A1867" s="4"/>
      <c r="B1867" s="5"/>
      <c r="C1867" s="4"/>
      <c r="D1867" s="7">
        <f t="shared" si="60"/>
        <v>136850</v>
      </c>
      <c r="E1867">
        <f>ROW()</f>
        <v>1867</v>
      </c>
      <c r="F1867">
        <f t="shared" si="61"/>
        <v>1.2691012691012691</v>
      </c>
    </row>
    <row r="1868" spans="1:6" x14ac:dyDescent="0.15">
      <c r="A1868" s="4"/>
      <c r="B1868" s="5"/>
      <c r="C1868" s="4"/>
      <c r="D1868" s="7">
        <f t="shared" si="60"/>
        <v>136850</v>
      </c>
      <c r="E1868">
        <f>ROW()</f>
        <v>1868</v>
      </c>
      <c r="F1868">
        <f t="shared" si="61"/>
        <v>1.2691012691012691</v>
      </c>
    </row>
    <row r="1869" spans="1:6" x14ac:dyDescent="0.15">
      <c r="A1869" s="4"/>
      <c r="B1869" s="5"/>
      <c r="C1869" s="4"/>
      <c r="D1869" s="7">
        <f t="shared" si="60"/>
        <v>136850</v>
      </c>
      <c r="E1869">
        <f>ROW()</f>
        <v>1869</v>
      </c>
      <c r="F1869">
        <f t="shared" si="61"/>
        <v>1.2691012691012691</v>
      </c>
    </row>
    <row r="1870" spans="1:6" x14ac:dyDescent="0.15">
      <c r="A1870" s="4"/>
      <c r="B1870" s="5"/>
      <c r="C1870" s="4"/>
      <c r="D1870" s="7">
        <f t="shared" si="60"/>
        <v>136850</v>
      </c>
      <c r="E1870">
        <f>ROW()</f>
        <v>1870</v>
      </c>
      <c r="F1870">
        <f t="shared" si="61"/>
        <v>1.2691012691012691</v>
      </c>
    </row>
    <row r="1871" spans="1:6" x14ac:dyDescent="0.15">
      <c r="A1871" s="4"/>
      <c r="B1871" s="5"/>
      <c r="C1871" s="4"/>
      <c r="D1871" s="7">
        <f t="shared" si="60"/>
        <v>136850</v>
      </c>
      <c r="E1871">
        <f>ROW()</f>
        <v>1871</v>
      </c>
      <c r="F1871">
        <f t="shared" si="61"/>
        <v>1.2691012691012691</v>
      </c>
    </row>
    <row r="1872" spans="1:6" x14ac:dyDescent="0.15">
      <c r="A1872" s="4"/>
      <c r="B1872" s="5"/>
      <c r="C1872" s="4"/>
      <c r="D1872" s="7">
        <f t="shared" si="60"/>
        <v>136850</v>
      </c>
      <c r="E1872">
        <f>ROW()</f>
        <v>1872</v>
      </c>
      <c r="F1872">
        <f t="shared" si="61"/>
        <v>1.2691012691012691</v>
      </c>
    </row>
    <row r="1873" spans="1:6" x14ac:dyDescent="0.15">
      <c r="A1873" s="4"/>
      <c r="B1873" s="5"/>
      <c r="C1873" s="4"/>
      <c r="D1873" s="7">
        <f t="shared" si="60"/>
        <v>136850</v>
      </c>
      <c r="E1873">
        <f>ROW()</f>
        <v>1873</v>
      </c>
      <c r="F1873">
        <f t="shared" si="61"/>
        <v>1.2691012691012691</v>
      </c>
    </row>
    <row r="1874" spans="1:6" x14ac:dyDescent="0.15">
      <c r="A1874" s="4"/>
      <c r="B1874" s="5"/>
      <c r="C1874" s="4"/>
      <c r="D1874" s="7">
        <f t="shared" si="60"/>
        <v>136850</v>
      </c>
      <c r="E1874">
        <f>ROW()</f>
        <v>1874</v>
      </c>
      <c r="F1874">
        <f t="shared" si="61"/>
        <v>1.2691012691012691</v>
      </c>
    </row>
    <row r="1875" spans="1:6" x14ac:dyDescent="0.15">
      <c r="A1875" s="4"/>
      <c r="B1875" s="5"/>
      <c r="C1875" s="4"/>
      <c r="D1875" s="7">
        <f t="shared" si="60"/>
        <v>136850</v>
      </c>
      <c r="E1875">
        <f>ROW()</f>
        <v>1875</v>
      </c>
      <c r="F1875">
        <f t="shared" si="61"/>
        <v>1.2691012691012691</v>
      </c>
    </row>
    <row r="1876" spans="1:6" x14ac:dyDescent="0.15">
      <c r="A1876" s="4"/>
      <c r="B1876" s="5"/>
      <c r="C1876" s="4"/>
      <c r="D1876" s="7">
        <f t="shared" si="60"/>
        <v>136850</v>
      </c>
      <c r="E1876">
        <f>ROW()</f>
        <v>1876</v>
      </c>
      <c r="F1876">
        <f t="shared" si="61"/>
        <v>1.2691012691012691</v>
      </c>
    </row>
    <row r="1877" spans="1:6" x14ac:dyDescent="0.15">
      <c r="A1877" s="4"/>
      <c r="B1877" s="5"/>
      <c r="C1877" s="4"/>
      <c r="D1877" s="7">
        <f t="shared" si="60"/>
        <v>136850</v>
      </c>
      <c r="E1877">
        <f>ROW()</f>
        <v>1877</v>
      </c>
      <c r="F1877">
        <f t="shared" si="61"/>
        <v>1.2691012691012691</v>
      </c>
    </row>
    <row r="1878" spans="1:6" x14ac:dyDescent="0.15">
      <c r="A1878" s="4"/>
      <c r="B1878" s="5"/>
      <c r="C1878" s="4"/>
      <c r="D1878" s="7">
        <f t="shared" si="60"/>
        <v>136850</v>
      </c>
      <c r="E1878">
        <f>ROW()</f>
        <v>1878</v>
      </c>
      <c r="F1878">
        <f t="shared" si="61"/>
        <v>1.2691012691012691</v>
      </c>
    </row>
    <row r="1879" spans="1:6" x14ac:dyDescent="0.15">
      <c r="A1879" s="4"/>
      <c r="B1879" s="5"/>
      <c r="C1879" s="4"/>
      <c r="D1879" s="7">
        <f t="shared" si="60"/>
        <v>136850</v>
      </c>
      <c r="E1879">
        <f>ROW()</f>
        <v>1879</v>
      </c>
      <c r="F1879">
        <f t="shared" si="61"/>
        <v>1.2691012691012691</v>
      </c>
    </row>
    <row r="1880" spans="1:6" x14ac:dyDescent="0.15">
      <c r="A1880" s="4"/>
      <c r="B1880" s="5"/>
      <c r="C1880" s="4"/>
      <c r="D1880" s="7">
        <f t="shared" si="60"/>
        <v>136850</v>
      </c>
      <c r="E1880">
        <f>ROW()</f>
        <v>1880</v>
      </c>
      <c r="F1880">
        <f t="shared" si="61"/>
        <v>1.2691012691012691</v>
      </c>
    </row>
    <row r="1881" spans="1:6" x14ac:dyDescent="0.15">
      <c r="A1881" s="4"/>
      <c r="B1881" s="5"/>
      <c r="C1881" s="4"/>
      <c r="D1881" s="7">
        <f t="shared" si="60"/>
        <v>136850</v>
      </c>
      <c r="E1881">
        <f>ROW()</f>
        <v>1881</v>
      </c>
      <c r="F1881">
        <f t="shared" si="61"/>
        <v>1.2691012691012691</v>
      </c>
    </row>
    <row r="1882" spans="1:6" x14ac:dyDescent="0.15">
      <c r="A1882" s="4"/>
      <c r="B1882" s="5"/>
      <c r="C1882" s="4"/>
      <c r="D1882" s="7">
        <f t="shared" si="60"/>
        <v>136850</v>
      </c>
      <c r="E1882">
        <f>ROW()</f>
        <v>1882</v>
      </c>
      <c r="F1882">
        <f t="shared" si="61"/>
        <v>1.2691012691012691</v>
      </c>
    </row>
    <row r="1883" spans="1:6" x14ac:dyDescent="0.15">
      <c r="A1883" s="4"/>
      <c r="B1883" s="5"/>
      <c r="C1883" s="4"/>
      <c r="D1883" s="7">
        <f t="shared" si="60"/>
        <v>136850</v>
      </c>
      <c r="E1883">
        <f>ROW()</f>
        <v>1883</v>
      </c>
      <c r="F1883">
        <f t="shared" si="61"/>
        <v>1.2691012691012691</v>
      </c>
    </row>
    <row r="1884" spans="1:6" x14ac:dyDescent="0.15">
      <c r="A1884" s="4"/>
      <c r="B1884" s="5"/>
      <c r="C1884" s="4"/>
      <c r="D1884" s="7">
        <f t="shared" si="60"/>
        <v>136850</v>
      </c>
      <c r="E1884">
        <f>ROW()</f>
        <v>1884</v>
      </c>
      <c r="F1884">
        <f t="shared" si="61"/>
        <v>1.2691012691012691</v>
      </c>
    </row>
    <row r="1885" spans="1:6" x14ac:dyDescent="0.15">
      <c r="A1885" s="4"/>
      <c r="B1885" s="5"/>
      <c r="C1885" s="4"/>
      <c r="D1885" s="7">
        <f t="shared" si="60"/>
        <v>136850</v>
      </c>
      <c r="E1885">
        <f>ROW()</f>
        <v>1885</v>
      </c>
      <c r="F1885">
        <f t="shared" si="61"/>
        <v>1.2691012691012691</v>
      </c>
    </row>
    <row r="1886" spans="1:6" x14ac:dyDescent="0.15">
      <c r="A1886" s="4"/>
      <c r="B1886" s="5"/>
      <c r="C1886" s="4"/>
      <c r="D1886" s="7">
        <f t="shared" si="60"/>
        <v>136850</v>
      </c>
      <c r="E1886">
        <f>ROW()</f>
        <v>1886</v>
      </c>
      <c r="F1886">
        <f t="shared" si="61"/>
        <v>1.2691012691012691</v>
      </c>
    </row>
    <row r="1887" spans="1:6" x14ac:dyDescent="0.15">
      <c r="A1887" s="4"/>
      <c r="B1887" s="5"/>
      <c r="C1887" s="4"/>
      <c r="D1887" s="7">
        <f t="shared" si="60"/>
        <v>136850</v>
      </c>
      <c r="E1887">
        <f>ROW()</f>
        <v>1887</v>
      </c>
      <c r="F1887">
        <f t="shared" si="61"/>
        <v>1.2691012691012691</v>
      </c>
    </row>
    <row r="1888" spans="1:6" x14ac:dyDescent="0.15">
      <c r="A1888" s="4"/>
      <c r="B1888" s="5"/>
      <c r="C1888" s="4"/>
      <c r="D1888" s="7">
        <f t="shared" si="60"/>
        <v>136850</v>
      </c>
      <c r="E1888">
        <f>ROW()</f>
        <v>1888</v>
      </c>
      <c r="F1888">
        <f t="shared" si="61"/>
        <v>1.2691012691012691</v>
      </c>
    </row>
    <row r="1889" spans="1:6" x14ac:dyDescent="0.15">
      <c r="A1889" s="4"/>
      <c r="B1889" s="5"/>
      <c r="C1889" s="4"/>
      <c r="D1889" s="7">
        <f t="shared" si="60"/>
        <v>136850</v>
      </c>
      <c r="E1889">
        <f>ROW()</f>
        <v>1889</v>
      </c>
      <c r="F1889">
        <f t="shared" si="61"/>
        <v>1.2691012691012691</v>
      </c>
    </row>
    <row r="1890" spans="1:6" x14ac:dyDescent="0.15">
      <c r="A1890" s="4"/>
      <c r="B1890" s="5"/>
      <c r="C1890" s="4"/>
      <c r="D1890" s="7">
        <f t="shared" si="60"/>
        <v>136850</v>
      </c>
      <c r="E1890">
        <f>ROW()</f>
        <v>1890</v>
      </c>
      <c r="F1890">
        <f t="shared" si="61"/>
        <v>1.2691012691012691</v>
      </c>
    </row>
    <row r="1891" spans="1:6" x14ac:dyDescent="0.15">
      <c r="A1891" s="4"/>
      <c r="B1891" s="5"/>
      <c r="C1891" s="4"/>
      <c r="D1891" s="7">
        <f t="shared" si="60"/>
        <v>136850</v>
      </c>
      <c r="E1891">
        <f>ROW()</f>
        <v>1891</v>
      </c>
      <c r="F1891">
        <f t="shared" si="61"/>
        <v>1.2691012691012691</v>
      </c>
    </row>
    <row r="1892" spans="1:6" x14ac:dyDescent="0.15">
      <c r="A1892" s="4"/>
      <c r="B1892" s="5"/>
      <c r="C1892" s="4"/>
      <c r="D1892" s="7">
        <f t="shared" si="60"/>
        <v>136850</v>
      </c>
      <c r="E1892">
        <f>ROW()</f>
        <v>1892</v>
      </c>
      <c r="F1892">
        <f t="shared" si="61"/>
        <v>1.2691012691012691</v>
      </c>
    </row>
    <row r="1893" spans="1:6" x14ac:dyDescent="0.15">
      <c r="A1893" s="4"/>
      <c r="B1893" s="5"/>
      <c r="C1893" s="4"/>
      <c r="D1893" s="7">
        <f t="shared" si="60"/>
        <v>136850</v>
      </c>
      <c r="E1893">
        <f>ROW()</f>
        <v>1893</v>
      </c>
      <c r="F1893">
        <f t="shared" si="61"/>
        <v>1.2691012691012691</v>
      </c>
    </row>
    <row r="1894" spans="1:6" x14ac:dyDescent="0.15">
      <c r="A1894" s="4"/>
      <c r="B1894" s="5"/>
      <c r="C1894" s="4"/>
      <c r="D1894" s="7">
        <f t="shared" si="60"/>
        <v>136850</v>
      </c>
      <c r="E1894">
        <f>ROW()</f>
        <v>1894</v>
      </c>
      <c r="F1894">
        <f t="shared" si="61"/>
        <v>1.2691012691012691</v>
      </c>
    </row>
    <row r="1895" spans="1:6" x14ac:dyDescent="0.15">
      <c r="A1895" s="4"/>
      <c r="B1895" s="5"/>
      <c r="C1895" s="4"/>
      <c r="D1895" s="7">
        <f t="shared" si="60"/>
        <v>136850</v>
      </c>
      <c r="E1895">
        <f>ROW()</f>
        <v>1895</v>
      </c>
      <c r="F1895">
        <f t="shared" si="61"/>
        <v>1.2691012691012691</v>
      </c>
    </row>
    <row r="1896" spans="1:6" x14ac:dyDescent="0.15">
      <c r="A1896" s="4"/>
      <c r="B1896" s="5"/>
      <c r="C1896" s="4"/>
      <c r="D1896" s="7">
        <f t="shared" si="60"/>
        <v>136850</v>
      </c>
      <c r="E1896">
        <f>ROW()</f>
        <v>1896</v>
      </c>
      <c r="F1896">
        <f t="shared" si="61"/>
        <v>1.2691012691012691</v>
      </c>
    </row>
    <row r="1897" spans="1:6" x14ac:dyDescent="0.15">
      <c r="A1897" s="4"/>
      <c r="B1897" s="5"/>
      <c r="C1897" s="4"/>
      <c r="D1897" s="7">
        <f t="shared" si="60"/>
        <v>136850</v>
      </c>
      <c r="E1897">
        <f>ROW()</f>
        <v>1897</v>
      </c>
      <c r="F1897">
        <f t="shared" si="61"/>
        <v>1.2691012691012691</v>
      </c>
    </row>
    <row r="1898" spans="1:6" x14ac:dyDescent="0.15">
      <c r="A1898" s="4"/>
      <c r="B1898" s="5"/>
      <c r="C1898" s="4"/>
      <c r="D1898" s="7">
        <f t="shared" si="60"/>
        <v>136850</v>
      </c>
      <c r="E1898">
        <f>ROW()</f>
        <v>1898</v>
      </c>
      <c r="F1898">
        <f t="shared" si="61"/>
        <v>1.2691012691012691</v>
      </c>
    </row>
    <row r="1899" spans="1:6" x14ac:dyDescent="0.15">
      <c r="A1899" s="4"/>
      <c r="B1899" s="5"/>
      <c r="C1899" s="4"/>
      <c r="D1899" s="7">
        <f t="shared" si="60"/>
        <v>136850</v>
      </c>
      <c r="E1899">
        <f>ROW()</f>
        <v>1899</v>
      </c>
      <c r="F1899">
        <f t="shared" si="61"/>
        <v>1.2691012691012691</v>
      </c>
    </row>
    <row r="1900" spans="1:6" x14ac:dyDescent="0.15">
      <c r="A1900" s="4"/>
      <c r="B1900" s="5"/>
      <c r="C1900" s="4"/>
      <c r="D1900" s="7">
        <f t="shared" si="60"/>
        <v>136850</v>
      </c>
      <c r="E1900">
        <f>ROW()</f>
        <v>1900</v>
      </c>
      <c r="F1900">
        <f t="shared" si="61"/>
        <v>1.2691012691012691</v>
      </c>
    </row>
    <row r="1901" spans="1:6" x14ac:dyDescent="0.15">
      <c r="A1901" s="4"/>
      <c r="B1901" s="5"/>
      <c r="C1901" s="4"/>
      <c r="D1901" s="7">
        <f t="shared" si="60"/>
        <v>136850</v>
      </c>
      <c r="E1901">
        <f>ROW()</f>
        <v>1901</v>
      </c>
      <c r="F1901">
        <f t="shared" si="61"/>
        <v>1.2691012691012691</v>
      </c>
    </row>
    <row r="1902" spans="1:6" x14ac:dyDescent="0.15">
      <c r="A1902" s="4"/>
      <c r="B1902" s="5"/>
      <c r="C1902" s="4"/>
      <c r="D1902" s="7">
        <f t="shared" si="60"/>
        <v>136850</v>
      </c>
      <c r="E1902">
        <f>ROW()</f>
        <v>1902</v>
      </c>
      <c r="F1902">
        <f t="shared" si="61"/>
        <v>1.2691012691012691</v>
      </c>
    </row>
    <row r="1903" spans="1:6" x14ac:dyDescent="0.15">
      <c r="A1903" s="4"/>
      <c r="B1903" s="5"/>
      <c r="C1903" s="4"/>
      <c r="D1903" s="7">
        <f t="shared" si="60"/>
        <v>136850</v>
      </c>
      <c r="E1903">
        <f>ROW()</f>
        <v>1903</v>
      </c>
      <c r="F1903">
        <f t="shared" si="61"/>
        <v>1.2691012691012691</v>
      </c>
    </row>
    <row r="1904" spans="1:6" x14ac:dyDescent="0.15">
      <c r="A1904" s="4"/>
      <c r="B1904" s="5"/>
      <c r="C1904" s="4"/>
      <c r="D1904" s="7">
        <f t="shared" si="60"/>
        <v>136850</v>
      </c>
      <c r="E1904">
        <f>ROW()</f>
        <v>1904</v>
      </c>
      <c r="F1904">
        <f t="shared" si="61"/>
        <v>1.2691012691012691</v>
      </c>
    </row>
    <row r="1905" spans="1:6" x14ac:dyDescent="0.15">
      <c r="A1905" s="4"/>
      <c r="B1905" s="5"/>
      <c r="C1905" s="4"/>
      <c r="D1905" s="7">
        <f t="shared" si="60"/>
        <v>136850</v>
      </c>
      <c r="E1905">
        <f>ROW()</f>
        <v>1905</v>
      </c>
      <c r="F1905">
        <f t="shared" si="61"/>
        <v>1.2691012691012691</v>
      </c>
    </row>
    <row r="1906" spans="1:6" x14ac:dyDescent="0.15">
      <c r="A1906" s="4"/>
      <c r="B1906" s="5"/>
      <c r="C1906" s="4"/>
      <c r="D1906" s="7">
        <f t="shared" si="60"/>
        <v>136850</v>
      </c>
      <c r="E1906">
        <f>ROW()</f>
        <v>1906</v>
      </c>
      <c r="F1906">
        <f t="shared" si="61"/>
        <v>1.2691012691012691</v>
      </c>
    </row>
    <row r="1907" spans="1:6" x14ac:dyDescent="0.15">
      <c r="A1907" s="4"/>
      <c r="B1907" s="5"/>
      <c r="C1907" s="4"/>
      <c r="D1907" s="7">
        <f t="shared" si="60"/>
        <v>136850</v>
      </c>
      <c r="E1907">
        <f>ROW()</f>
        <v>1907</v>
      </c>
      <c r="F1907">
        <f t="shared" si="61"/>
        <v>1.2691012691012691</v>
      </c>
    </row>
    <row r="1908" spans="1:6" x14ac:dyDescent="0.15">
      <c r="A1908" s="4"/>
      <c r="B1908" s="5"/>
      <c r="C1908" s="4"/>
      <c r="D1908" s="7">
        <f t="shared" si="60"/>
        <v>136850</v>
      </c>
      <c r="E1908">
        <f>ROW()</f>
        <v>1908</v>
      </c>
      <c r="F1908">
        <f t="shared" si="61"/>
        <v>1.2691012691012691</v>
      </c>
    </row>
    <row r="1909" spans="1:6" x14ac:dyDescent="0.15">
      <c r="A1909" s="4"/>
      <c r="B1909" s="5"/>
      <c r="C1909" s="4"/>
      <c r="D1909" s="7">
        <f t="shared" si="60"/>
        <v>136850</v>
      </c>
      <c r="E1909">
        <f>ROW()</f>
        <v>1909</v>
      </c>
      <c r="F1909">
        <f t="shared" si="61"/>
        <v>1.2691012691012691</v>
      </c>
    </row>
    <row r="1910" spans="1:6" x14ac:dyDescent="0.15">
      <c r="A1910" s="4"/>
      <c r="B1910" s="5"/>
      <c r="C1910" s="4"/>
      <c r="D1910" s="7">
        <f t="shared" si="60"/>
        <v>136850</v>
      </c>
      <c r="E1910">
        <f>ROW()</f>
        <v>1910</v>
      </c>
      <c r="F1910">
        <f t="shared" si="61"/>
        <v>1.2691012691012691</v>
      </c>
    </row>
    <row r="1911" spans="1:6" x14ac:dyDescent="0.15">
      <c r="A1911" s="4"/>
      <c r="B1911" s="5"/>
      <c r="C1911" s="4"/>
      <c r="D1911" s="7">
        <f t="shared" si="60"/>
        <v>136850</v>
      </c>
      <c r="E1911">
        <f>ROW()</f>
        <v>1911</v>
      </c>
      <c r="F1911">
        <f t="shared" si="61"/>
        <v>1.2691012691012691</v>
      </c>
    </row>
    <row r="1912" spans="1:6" x14ac:dyDescent="0.15">
      <c r="A1912" s="4"/>
      <c r="B1912" s="5"/>
      <c r="C1912" s="4"/>
      <c r="D1912" s="7">
        <f t="shared" si="60"/>
        <v>136850</v>
      </c>
      <c r="E1912">
        <f>ROW()</f>
        <v>1912</v>
      </c>
      <c r="F1912">
        <f t="shared" si="61"/>
        <v>1.2691012691012691</v>
      </c>
    </row>
    <row r="1913" spans="1:6" x14ac:dyDescent="0.15">
      <c r="A1913" s="4"/>
      <c r="B1913" s="5"/>
      <c r="C1913" s="4"/>
      <c r="D1913" s="7">
        <f t="shared" si="60"/>
        <v>136850</v>
      </c>
      <c r="E1913">
        <f>ROW()</f>
        <v>1913</v>
      </c>
      <c r="F1913">
        <f t="shared" si="61"/>
        <v>1.2691012691012691</v>
      </c>
    </row>
    <row r="1914" spans="1:6" x14ac:dyDescent="0.15">
      <c r="A1914" s="4"/>
      <c r="B1914" s="5"/>
      <c r="C1914" s="4"/>
      <c r="D1914" s="7">
        <f t="shared" si="60"/>
        <v>136850</v>
      </c>
      <c r="E1914">
        <f>ROW()</f>
        <v>1914</v>
      </c>
      <c r="F1914">
        <f t="shared" si="61"/>
        <v>1.2691012691012691</v>
      </c>
    </row>
    <row r="1915" spans="1:6" x14ac:dyDescent="0.15">
      <c r="A1915" s="4"/>
      <c r="B1915" s="5"/>
      <c r="C1915" s="4"/>
      <c r="D1915" s="7">
        <f t="shared" si="60"/>
        <v>136850</v>
      </c>
      <c r="E1915">
        <f>ROW()</f>
        <v>1915</v>
      </c>
      <c r="F1915">
        <f t="shared" si="61"/>
        <v>1.2691012691012691</v>
      </c>
    </row>
    <row r="1916" spans="1:6" x14ac:dyDescent="0.15">
      <c r="A1916" s="4"/>
      <c r="B1916" s="5"/>
      <c r="C1916" s="4"/>
      <c r="D1916" s="7">
        <f t="shared" si="60"/>
        <v>136850</v>
      </c>
      <c r="E1916">
        <f>ROW()</f>
        <v>1916</v>
      </c>
      <c r="F1916">
        <f t="shared" si="61"/>
        <v>1.2691012691012691</v>
      </c>
    </row>
    <row r="1917" spans="1:6" x14ac:dyDescent="0.15">
      <c r="A1917" s="4"/>
      <c r="B1917" s="5"/>
      <c r="C1917" s="4"/>
      <c r="D1917" s="7">
        <f t="shared" si="60"/>
        <v>136850</v>
      </c>
      <c r="E1917">
        <f>ROW()</f>
        <v>1917</v>
      </c>
      <c r="F1917">
        <f t="shared" si="61"/>
        <v>1.2691012691012691</v>
      </c>
    </row>
    <row r="1918" spans="1:6" x14ac:dyDescent="0.15">
      <c r="A1918" s="4"/>
      <c r="B1918" s="5"/>
      <c r="C1918" s="4"/>
      <c r="D1918" s="7">
        <f t="shared" si="60"/>
        <v>136850</v>
      </c>
      <c r="E1918">
        <f>ROW()</f>
        <v>1918</v>
      </c>
      <c r="F1918">
        <f t="shared" si="61"/>
        <v>1.2691012691012691</v>
      </c>
    </row>
    <row r="1919" spans="1:6" x14ac:dyDescent="0.15">
      <c r="A1919" s="4"/>
      <c r="B1919" s="5"/>
      <c r="C1919" s="4"/>
      <c r="D1919" s="7">
        <f t="shared" si="60"/>
        <v>136850</v>
      </c>
      <c r="E1919">
        <f>ROW()</f>
        <v>1919</v>
      </c>
      <c r="F1919">
        <f t="shared" si="61"/>
        <v>1.2691012691012691</v>
      </c>
    </row>
    <row r="1920" spans="1:6" x14ac:dyDescent="0.15">
      <c r="A1920" s="4"/>
      <c r="B1920" s="5"/>
      <c r="C1920" s="4"/>
      <c r="D1920" s="7">
        <f t="shared" si="60"/>
        <v>136850</v>
      </c>
      <c r="E1920">
        <f>ROW()</f>
        <v>1920</v>
      </c>
      <c r="F1920">
        <f t="shared" si="61"/>
        <v>1.2691012691012691</v>
      </c>
    </row>
    <row r="1921" spans="1:6" x14ac:dyDescent="0.15">
      <c r="A1921" s="4"/>
      <c r="B1921" s="5"/>
      <c r="C1921" s="4"/>
      <c r="D1921" s="7">
        <f t="shared" si="60"/>
        <v>136850</v>
      </c>
      <c r="E1921">
        <f>ROW()</f>
        <v>1921</v>
      </c>
      <c r="F1921">
        <f t="shared" si="61"/>
        <v>1.2691012691012691</v>
      </c>
    </row>
    <row r="1922" spans="1:6" x14ac:dyDescent="0.15">
      <c r="A1922" s="4"/>
      <c r="B1922" s="5"/>
      <c r="C1922" s="4"/>
      <c r="D1922" s="7">
        <f t="shared" si="60"/>
        <v>136850</v>
      </c>
      <c r="E1922">
        <f>ROW()</f>
        <v>1922</v>
      </c>
      <c r="F1922">
        <f t="shared" si="61"/>
        <v>1.2691012691012691</v>
      </c>
    </row>
    <row r="1923" spans="1:6" x14ac:dyDescent="0.15">
      <c r="A1923" s="4"/>
      <c r="B1923" s="5"/>
      <c r="C1923" s="4"/>
      <c r="D1923" s="7">
        <f t="shared" si="60"/>
        <v>136850</v>
      </c>
      <c r="E1923">
        <f>ROW()</f>
        <v>1923</v>
      </c>
      <c r="F1923">
        <f t="shared" si="61"/>
        <v>1.2691012691012691</v>
      </c>
    </row>
    <row r="1924" spans="1:6" x14ac:dyDescent="0.15">
      <c r="A1924" s="4"/>
      <c r="B1924" s="5"/>
      <c r="C1924" s="4"/>
      <c r="D1924" s="7">
        <f t="shared" si="60"/>
        <v>136850</v>
      </c>
      <c r="E1924">
        <f>ROW()</f>
        <v>1924</v>
      </c>
      <c r="F1924">
        <f t="shared" si="61"/>
        <v>1.2691012691012691</v>
      </c>
    </row>
    <row r="1925" spans="1:6" x14ac:dyDescent="0.15">
      <c r="A1925" s="4"/>
      <c r="B1925" s="5"/>
      <c r="C1925" s="4"/>
      <c r="D1925" s="7">
        <f t="shared" si="60"/>
        <v>136850</v>
      </c>
      <c r="E1925">
        <f>ROW()</f>
        <v>1925</v>
      </c>
      <c r="F1925">
        <f t="shared" si="61"/>
        <v>1.2691012691012691</v>
      </c>
    </row>
    <row r="1926" spans="1:6" x14ac:dyDescent="0.15">
      <c r="A1926" s="4"/>
      <c r="B1926" s="5"/>
      <c r="C1926" s="4"/>
      <c r="D1926" s="7">
        <f t="shared" si="60"/>
        <v>136850</v>
      </c>
      <c r="E1926">
        <f>ROW()</f>
        <v>1926</v>
      </c>
      <c r="F1926">
        <f t="shared" si="61"/>
        <v>1.2691012691012691</v>
      </c>
    </row>
    <row r="1927" spans="1:6" x14ac:dyDescent="0.15">
      <c r="A1927" s="4"/>
      <c r="B1927" s="5"/>
      <c r="C1927" s="4"/>
      <c r="D1927" s="7">
        <f t="shared" si="60"/>
        <v>136850</v>
      </c>
      <c r="E1927">
        <f>ROW()</f>
        <v>1927</v>
      </c>
      <c r="F1927">
        <f t="shared" si="61"/>
        <v>1.2691012691012691</v>
      </c>
    </row>
    <row r="1928" spans="1:6" x14ac:dyDescent="0.15">
      <c r="A1928" s="4"/>
      <c r="B1928" s="5"/>
      <c r="C1928" s="4"/>
      <c r="D1928" s="7">
        <f t="shared" si="60"/>
        <v>136850</v>
      </c>
      <c r="E1928">
        <f>ROW()</f>
        <v>1928</v>
      </c>
      <c r="F1928">
        <f t="shared" si="61"/>
        <v>1.2691012691012691</v>
      </c>
    </row>
    <row r="1929" spans="1:6" x14ac:dyDescent="0.15">
      <c r="A1929" s="4"/>
      <c r="B1929" s="5"/>
      <c r="C1929" s="4"/>
      <c r="D1929" s="7">
        <f t="shared" ref="D1929:D1992" si="62">D1928+C1929</f>
        <v>136850</v>
      </c>
      <c r="E1929">
        <f>ROW()</f>
        <v>1929</v>
      </c>
      <c r="F1929">
        <f t="shared" ref="F1929:F1992" si="63">(D1929-135135)/135135*100</f>
        <v>1.2691012691012691</v>
      </c>
    </row>
    <row r="1930" spans="1:6" x14ac:dyDescent="0.15">
      <c r="A1930" s="4"/>
      <c r="B1930" s="5"/>
      <c r="C1930" s="4"/>
      <c r="D1930" s="7">
        <f t="shared" si="62"/>
        <v>136850</v>
      </c>
      <c r="E1930">
        <f>ROW()</f>
        <v>1930</v>
      </c>
      <c r="F1930">
        <f t="shared" si="63"/>
        <v>1.2691012691012691</v>
      </c>
    </row>
    <row r="1931" spans="1:6" x14ac:dyDescent="0.15">
      <c r="A1931" s="4"/>
      <c r="B1931" s="5"/>
      <c r="C1931" s="4"/>
      <c r="D1931" s="7">
        <f t="shared" si="62"/>
        <v>136850</v>
      </c>
      <c r="E1931">
        <f>ROW()</f>
        <v>1931</v>
      </c>
      <c r="F1931">
        <f t="shared" si="63"/>
        <v>1.2691012691012691</v>
      </c>
    </row>
    <row r="1932" spans="1:6" x14ac:dyDescent="0.15">
      <c r="A1932" s="4"/>
      <c r="B1932" s="5"/>
      <c r="C1932" s="4"/>
      <c r="D1932" s="7">
        <f t="shared" si="62"/>
        <v>136850</v>
      </c>
      <c r="E1932">
        <f>ROW()</f>
        <v>1932</v>
      </c>
      <c r="F1932">
        <f t="shared" si="63"/>
        <v>1.2691012691012691</v>
      </c>
    </row>
    <row r="1933" spans="1:6" x14ac:dyDescent="0.15">
      <c r="A1933" s="4"/>
      <c r="B1933" s="5"/>
      <c r="C1933" s="4"/>
      <c r="D1933" s="7">
        <f t="shared" si="62"/>
        <v>136850</v>
      </c>
      <c r="E1933">
        <f>ROW()</f>
        <v>1933</v>
      </c>
      <c r="F1933">
        <f t="shared" si="63"/>
        <v>1.2691012691012691</v>
      </c>
    </row>
    <row r="1934" spans="1:6" x14ac:dyDescent="0.15">
      <c r="A1934" s="4"/>
      <c r="B1934" s="5"/>
      <c r="C1934" s="4"/>
      <c r="D1934" s="7">
        <f t="shared" si="62"/>
        <v>136850</v>
      </c>
      <c r="E1934">
        <f>ROW()</f>
        <v>1934</v>
      </c>
      <c r="F1934">
        <f t="shared" si="63"/>
        <v>1.2691012691012691</v>
      </c>
    </row>
    <row r="1935" spans="1:6" x14ac:dyDescent="0.15">
      <c r="A1935" s="4"/>
      <c r="B1935" s="5"/>
      <c r="C1935" s="4"/>
      <c r="D1935" s="7">
        <f t="shared" si="62"/>
        <v>136850</v>
      </c>
      <c r="E1935">
        <f>ROW()</f>
        <v>1935</v>
      </c>
      <c r="F1935">
        <f t="shared" si="63"/>
        <v>1.2691012691012691</v>
      </c>
    </row>
    <row r="1936" spans="1:6" x14ac:dyDescent="0.15">
      <c r="A1936" s="4"/>
      <c r="B1936" s="5"/>
      <c r="C1936" s="4"/>
      <c r="D1936" s="7">
        <f t="shared" si="62"/>
        <v>136850</v>
      </c>
      <c r="E1936">
        <f>ROW()</f>
        <v>1936</v>
      </c>
      <c r="F1936">
        <f t="shared" si="63"/>
        <v>1.2691012691012691</v>
      </c>
    </row>
    <row r="1937" spans="1:6" x14ac:dyDescent="0.15">
      <c r="A1937" s="4"/>
      <c r="B1937" s="5"/>
      <c r="C1937" s="4"/>
      <c r="D1937" s="7">
        <f t="shared" si="62"/>
        <v>136850</v>
      </c>
      <c r="E1937">
        <f>ROW()</f>
        <v>1937</v>
      </c>
      <c r="F1937">
        <f t="shared" si="63"/>
        <v>1.2691012691012691</v>
      </c>
    </row>
    <row r="1938" spans="1:6" x14ac:dyDescent="0.15">
      <c r="A1938" s="4"/>
      <c r="B1938" s="5"/>
      <c r="C1938" s="4"/>
      <c r="D1938" s="7">
        <f t="shared" si="62"/>
        <v>136850</v>
      </c>
      <c r="E1938">
        <f>ROW()</f>
        <v>1938</v>
      </c>
      <c r="F1938">
        <f t="shared" si="63"/>
        <v>1.2691012691012691</v>
      </c>
    </row>
    <row r="1939" spans="1:6" x14ac:dyDescent="0.15">
      <c r="A1939" s="4"/>
      <c r="B1939" s="5"/>
      <c r="C1939" s="4"/>
      <c r="D1939" s="7">
        <f t="shared" si="62"/>
        <v>136850</v>
      </c>
      <c r="E1939">
        <f>ROW()</f>
        <v>1939</v>
      </c>
      <c r="F1939">
        <f t="shared" si="63"/>
        <v>1.2691012691012691</v>
      </c>
    </row>
    <row r="1940" spans="1:6" x14ac:dyDescent="0.15">
      <c r="A1940" s="4"/>
      <c r="B1940" s="5"/>
      <c r="C1940" s="4"/>
      <c r="D1940" s="7">
        <f t="shared" si="62"/>
        <v>136850</v>
      </c>
      <c r="E1940">
        <f>ROW()</f>
        <v>1940</v>
      </c>
      <c r="F1940">
        <f t="shared" si="63"/>
        <v>1.2691012691012691</v>
      </c>
    </row>
    <row r="1941" spans="1:6" x14ac:dyDescent="0.15">
      <c r="A1941" s="4"/>
      <c r="B1941" s="5"/>
      <c r="C1941" s="4"/>
      <c r="D1941" s="7">
        <f t="shared" si="62"/>
        <v>136850</v>
      </c>
      <c r="E1941">
        <f>ROW()</f>
        <v>1941</v>
      </c>
      <c r="F1941">
        <f t="shared" si="63"/>
        <v>1.2691012691012691</v>
      </c>
    </row>
    <row r="1942" spans="1:6" x14ac:dyDescent="0.15">
      <c r="A1942" s="4"/>
      <c r="B1942" s="5"/>
      <c r="C1942" s="4"/>
      <c r="D1942" s="7">
        <f t="shared" si="62"/>
        <v>136850</v>
      </c>
      <c r="E1942">
        <f>ROW()</f>
        <v>1942</v>
      </c>
      <c r="F1942">
        <f t="shared" si="63"/>
        <v>1.2691012691012691</v>
      </c>
    </row>
    <row r="1943" spans="1:6" x14ac:dyDescent="0.15">
      <c r="A1943" s="4"/>
      <c r="B1943" s="5"/>
      <c r="C1943" s="4"/>
      <c r="D1943" s="7">
        <f t="shared" si="62"/>
        <v>136850</v>
      </c>
      <c r="E1943">
        <f>ROW()</f>
        <v>1943</v>
      </c>
      <c r="F1943">
        <f t="shared" si="63"/>
        <v>1.2691012691012691</v>
      </c>
    </row>
    <row r="1944" spans="1:6" x14ac:dyDescent="0.15">
      <c r="A1944" s="4"/>
      <c r="B1944" s="5"/>
      <c r="C1944" s="4"/>
      <c r="D1944" s="7">
        <f t="shared" si="62"/>
        <v>136850</v>
      </c>
      <c r="E1944">
        <f>ROW()</f>
        <v>1944</v>
      </c>
      <c r="F1944">
        <f t="shared" si="63"/>
        <v>1.2691012691012691</v>
      </c>
    </row>
    <row r="1945" spans="1:6" x14ac:dyDescent="0.15">
      <c r="A1945" s="4"/>
      <c r="B1945" s="5"/>
      <c r="C1945" s="4"/>
      <c r="D1945" s="7">
        <f t="shared" si="62"/>
        <v>136850</v>
      </c>
      <c r="E1945">
        <f>ROW()</f>
        <v>1945</v>
      </c>
      <c r="F1945">
        <f t="shared" si="63"/>
        <v>1.2691012691012691</v>
      </c>
    </row>
    <row r="1946" spans="1:6" x14ac:dyDescent="0.15">
      <c r="A1946" s="4"/>
      <c r="B1946" s="5"/>
      <c r="C1946" s="4"/>
      <c r="D1946" s="7">
        <f t="shared" si="62"/>
        <v>136850</v>
      </c>
      <c r="E1946">
        <f>ROW()</f>
        <v>1946</v>
      </c>
      <c r="F1946">
        <f t="shared" si="63"/>
        <v>1.2691012691012691</v>
      </c>
    </row>
    <row r="1947" spans="1:6" x14ac:dyDescent="0.15">
      <c r="A1947" s="4"/>
      <c r="B1947" s="5"/>
      <c r="C1947" s="4"/>
      <c r="D1947" s="7">
        <f t="shared" si="62"/>
        <v>136850</v>
      </c>
      <c r="E1947">
        <f>ROW()</f>
        <v>1947</v>
      </c>
      <c r="F1947">
        <f t="shared" si="63"/>
        <v>1.2691012691012691</v>
      </c>
    </row>
    <row r="1948" spans="1:6" x14ac:dyDescent="0.15">
      <c r="A1948" s="4"/>
      <c r="B1948" s="5"/>
      <c r="C1948" s="4"/>
      <c r="D1948" s="7">
        <f t="shared" si="62"/>
        <v>136850</v>
      </c>
      <c r="E1948">
        <f>ROW()</f>
        <v>1948</v>
      </c>
      <c r="F1948">
        <f t="shared" si="63"/>
        <v>1.2691012691012691</v>
      </c>
    </row>
    <row r="1949" spans="1:6" x14ac:dyDescent="0.15">
      <c r="A1949" s="4"/>
      <c r="B1949" s="5"/>
      <c r="C1949" s="4"/>
      <c r="D1949" s="7">
        <f t="shared" si="62"/>
        <v>136850</v>
      </c>
      <c r="E1949">
        <f>ROW()</f>
        <v>1949</v>
      </c>
      <c r="F1949">
        <f t="shared" si="63"/>
        <v>1.2691012691012691</v>
      </c>
    </row>
    <row r="1950" spans="1:6" x14ac:dyDescent="0.15">
      <c r="A1950" s="4"/>
      <c r="B1950" s="5"/>
      <c r="C1950" s="4"/>
      <c r="D1950" s="7">
        <f t="shared" si="62"/>
        <v>136850</v>
      </c>
      <c r="E1950">
        <f>ROW()</f>
        <v>1950</v>
      </c>
      <c r="F1950">
        <f t="shared" si="63"/>
        <v>1.2691012691012691</v>
      </c>
    </row>
    <row r="1951" spans="1:6" x14ac:dyDescent="0.15">
      <c r="A1951" s="4"/>
      <c r="B1951" s="5"/>
      <c r="C1951" s="4"/>
      <c r="D1951" s="7">
        <f t="shared" si="62"/>
        <v>136850</v>
      </c>
      <c r="E1951">
        <f>ROW()</f>
        <v>1951</v>
      </c>
      <c r="F1951">
        <f t="shared" si="63"/>
        <v>1.2691012691012691</v>
      </c>
    </row>
    <row r="1952" spans="1:6" x14ac:dyDescent="0.15">
      <c r="A1952" s="4"/>
      <c r="B1952" s="5"/>
      <c r="C1952" s="4"/>
      <c r="D1952" s="7">
        <f t="shared" si="62"/>
        <v>136850</v>
      </c>
      <c r="E1952">
        <f>ROW()</f>
        <v>1952</v>
      </c>
      <c r="F1952">
        <f t="shared" si="63"/>
        <v>1.2691012691012691</v>
      </c>
    </row>
    <row r="1953" spans="1:6" x14ac:dyDescent="0.15">
      <c r="A1953" s="4"/>
      <c r="B1953" s="5"/>
      <c r="C1953" s="4"/>
      <c r="D1953" s="7">
        <f t="shared" si="62"/>
        <v>136850</v>
      </c>
      <c r="E1953">
        <f>ROW()</f>
        <v>1953</v>
      </c>
      <c r="F1953">
        <f t="shared" si="63"/>
        <v>1.2691012691012691</v>
      </c>
    </row>
    <row r="1954" spans="1:6" x14ac:dyDescent="0.15">
      <c r="A1954" s="4"/>
      <c r="B1954" s="5"/>
      <c r="C1954" s="4"/>
      <c r="D1954" s="7">
        <f t="shared" si="62"/>
        <v>136850</v>
      </c>
      <c r="E1954">
        <f>ROW()</f>
        <v>1954</v>
      </c>
      <c r="F1954">
        <f t="shared" si="63"/>
        <v>1.2691012691012691</v>
      </c>
    </row>
    <row r="1955" spans="1:6" x14ac:dyDescent="0.15">
      <c r="A1955" s="4"/>
      <c r="B1955" s="5"/>
      <c r="C1955" s="4"/>
      <c r="D1955" s="7">
        <f t="shared" si="62"/>
        <v>136850</v>
      </c>
      <c r="E1955">
        <f>ROW()</f>
        <v>1955</v>
      </c>
      <c r="F1955">
        <f t="shared" si="63"/>
        <v>1.2691012691012691</v>
      </c>
    </row>
    <row r="1956" spans="1:6" x14ac:dyDescent="0.15">
      <c r="A1956" s="4"/>
      <c r="B1956" s="5"/>
      <c r="C1956" s="4"/>
      <c r="D1956" s="7">
        <f t="shared" si="62"/>
        <v>136850</v>
      </c>
      <c r="E1956">
        <f>ROW()</f>
        <v>1956</v>
      </c>
      <c r="F1956">
        <f t="shared" si="63"/>
        <v>1.2691012691012691</v>
      </c>
    </row>
    <row r="1957" spans="1:6" x14ac:dyDescent="0.15">
      <c r="A1957" s="4"/>
      <c r="B1957" s="5"/>
      <c r="C1957" s="4"/>
      <c r="D1957" s="7">
        <f t="shared" si="62"/>
        <v>136850</v>
      </c>
      <c r="E1957">
        <f>ROW()</f>
        <v>1957</v>
      </c>
      <c r="F1957">
        <f t="shared" si="63"/>
        <v>1.2691012691012691</v>
      </c>
    </row>
    <row r="1958" spans="1:6" x14ac:dyDescent="0.15">
      <c r="A1958" s="4"/>
      <c r="B1958" s="5"/>
      <c r="C1958" s="4"/>
      <c r="D1958" s="7">
        <f t="shared" si="62"/>
        <v>136850</v>
      </c>
      <c r="E1958">
        <f>ROW()</f>
        <v>1958</v>
      </c>
      <c r="F1958">
        <f t="shared" si="63"/>
        <v>1.2691012691012691</v>
      </c>
    </row>
    <row r="1959" spans="1:6" x14ac:dyDescent="0.15">
      <c r="A1959" s="4"/>
      <c r="B1959" s="5"/>
      <c r="C1959" s="4"/>
      <c r="D1959" s="7">
        <f t="shared" si="62"/>
        <v>136850</v>
      </c>
      <c r="E1959">
        <f>ROW()</f>
        <v>1959</v>
      </c>
      <c r="F1959">
        <f t="shared" si="63"/>
        <v>1.2691012691012691</v>
      </c>
    </row>
    <row r="1960" spans="1:6" x14ac:dyDescent="0.15">
      <c r="A1960" s="4"/>
      <c r="B1960" s="5"/>
      <c r="C1960" s="4"/>
      <c r="D1960" s="7">
        <f t="shared" si="62"/>
        <v>136850</v>
      </c>
      <c r="E1960">
        <f>ROW()</f>
        <v>1960</v>
      </c>
      <c r="F1960">
        <f t="shared" si="63"/>
        <v>1.2691012691012691</v>
      </c>
    </row>
    <row r="1961" spans="1:6" x14ac:dyDescent="0.15">
      <c r="A1961" s="4"/>
      <c r="B1961" s="5"/>
      <c r="C1961" s="4"/>
      <c r="D1961" s="7">
        <f t="shared" si="62"/>
        <v>136850</v>
      </c>
      <c r="E1961">
        <f>ROW()</f>
        <v>1961</v>
      </c>
      <c r="F1961">
        <f t="shared" si="63"/>
        <v>1.2691012691012691</v>
      </c>
    </row>
    <row r="1962" spans="1:6" x14ac:dyDescent="0.15">
      <c r="A1962" s="4"/>
      <c r="B1962" s="5"/>
      <c r="C1962" s="4"/>
      <c r="D1962" s="7">
        <f t="shared" si="62"/>
        <v>136850</v>
      </c>
      <c r="E1962">
        <f>ROW()</f>
        <v>1962</v>
      </c>
      <c r="F1962">
        <f t="shared" si="63"/>
        <v>1.2691012691012691</v>
      </c>
    </row>
    <row r="1963" spans="1:6" x14ac:dyDescent="0.15">
      <c r="A1963" s="4"/>
      <c r="B1963" s="5"/>
      <c r="C1963" s="4"/>
      <c r="D1963" s="7">
        <f t="shared" si="62"/>
        <v>136850</v>
      </c>
      <c r="E1963">
        <f>ROW()</f>
        <v>1963</v>
      </c>
      <c r="F1963">
        <f t="shared" si="63"/>
        <v>1.2691012691012691</v>
      </c>
    </row>
    <row r="1964" spans="1:6" x14ac:dyDescent="0.15">
      <c r="A1964" s="4"/>
      <c r="B1964" s="5"/>
      <c r="C1964" s="4"/>
      <c r="D1964" s="7">
        <f t="shared" si="62"/>
        <v>136850</v>
      </c>
      <c r="E1964">
        <f>ROW()</f>
        <v>1964</v>
      </c>
      <c r="F1964">
        <f t="shared" si="63"/>
        <v>1.2691012691012691</v>
      </c>
    </row>
    <row r="1965" spans="1:6" x14ac:dyDescent="0.15">
      <c r="A1965" s="4"/>
      <c r="B1965" s="5"/>
      <c r="C1965" s="4"/>
      <c r="D1965" s="7">
        <f t="shared" si="62"/>
        <v>136850</v>
      </c>
      <c r="E1965">
        <f>ROW()</f>
        <v>1965</v>
      </c>
      <c r="F1965">
        <f t="shared" si="63"/>
        <v>1.2691012691012691</v>
      </c>
    </row>
    <row r="1966" spans="1:6" x14ac:dyDescent="0.15">
      <c r="A1966" s="4"/>
      <c r="B1966" s="5"/>
      <c r="C1966" s="4"/>
      <c r="D1966" s="7">
        <f t="shared" si="62"/>
        <v>136850</v>
      </c>
      <c r="E1966">
        <f>ROW()</f>
        <v>1966</v>
      </c>
      <c r="F1966">
        <f t="shared" si="63"/>
        <v>1.2691012691012691</v>
      </c>
    </row>
    <row r="1967" spans="1:6" x14ac:dyDescent="0.15">
      <c r="A1967" s="4"/>
      <c r="B1967" s="5"/>
      <c r="C1967" s="4"/>
      <c r="D1967" s="7">
        <f t="shared" si="62"/>
        <v>136850</v>
      </c>
      <c r="E1967">
        <f>ROW()</f>
        <v>1967</v>
      </c>
      <c r="F1967">
        <f t="shared" si="63"/>
        <v>1.2691012691012691</v>
      </c>
    </row>
    <row r="1968" spans="1:6" x14ac:dyDescent="0.15">
      <c r="A1968" s="4"/>
      <c r="B1968" s="5"/>
      <c r="C1968" s="4"/>
      <c r="D1968" s="7">
        <f t="shared" si="62"/>
        <v>136850</v>
      </c>
      <c r="E1968">
        <f>ROW()</f>
        <v>1968</v>
      </c>
      <c r="F1968">
        <f t="shared" si="63"/>
        <v>1.2691012691012691</v>
      </c>
    </row>
    <row r="1969" spans="1:6" x14ac:dyDescent="0.15">
      <c r="A1969" s="4"/>
      <c r="B1969" s="5"/>
      <c r="C1969" s="4"/>
      <c r="D1969" s="7">
        <f t="shared" si="62"/>
        <v>136850</v>
      </c>
      <c r="E1969">
        <f>ROW()</f>
        <v>1969</v>
      </c>
      <c r="F1969">
        <f t="shared" si="63"/>
        <v>1.2691012691012691</v>
      </c>
    </row>
    <row r="1970" spans="1:6" x14ac:dyDescent="0.15">
      <c r="A1970" s="4"/>
      <c r="B1970" s="5"/>
      <c r="C1970" s="4"/>
      <c r="D1970" s="7">
        <f t="shared" si="62"/>
        <v>136850</v>
      </c>
      <c r="E1970">
        <f>ROW()</f>
        <v>1970</v>
      </c>
      <c r="F1970">
        <f t="shared" si="63"/>
        <v>1.2691012691012691</v>
      </c>
    </row>
    <row r="1971" spans="1:6" x14ac:dyDescent="0.15">
      <c r="A1971" s="4"/>
      <c r="B1971" s="5"/>
      <c r="C1971" s="4"/>
      <c r="D1971" s="7">
        <f t="shared" si="62"/>
        <v>136850</v>
      </c>
      <c r="E1971">
        <f>ROW()</f>
        <v>1971</v>
      </c>
      <c r="F1971">
        <f t="shared" si="63"/>
        <v>1.2691012691012691</v>
      </c>
    </row>
    <row r="1972" spans="1:6" x14ac:dyDescent="0.15">
      <c r="A1972" s="4"/>
      <c r="B1972" s="5"/>
      <c r="C1972" s="4"/>
      <c r="D1972" s="7">
        <f t="shared" si="62"/>
        <v>136850</v>
      </c>
      <c r="E1972">
        <f>ROW()</f>
        <v>1972</v>
      </c>
      <c r="F1972">
        <f t="shared" si="63"/>
        <v>1.2691012691012691</v>
      </c>
    </row>
    <row r="1973" spans="1:6" x14ac:dyDescent="0.15">
      <c r="A1973" s="4"/>
      <c r="B1973" s="5"/>
      <c r="C1973" s="4"/>
      <c r="D1973" s="7">
        <f t="shared" si="62"/>
        <v>136850</v>
      </c>
      <c r="E1973">
        <f>ROW()</f>
        <v>1973</v>
      </c>
      <c r="F1973">
        <f t="shared" si="63"/>
        <v>1.2691012691012691</v>
      </c>
    </row>
    <row r="1974" spans="1:6" x14ac:dyDescent="0.15">
      <c r="A1974" s="4"/>
      <c r="B1974" s="5"/>
      <c r="C1974" s="4"/>
      <c r="D1974" s="7">
        <f t="shared" si="62"/>
        <v>136850</v>
      </c>
      <c r="E1974">
        <f>ROW()</f>
        <v>1974</v>
      </c>
      <c r="F1974">
        <f t="shared" si="63"/>
        <v>1.2691012691012691</v>
      </c>
    </row>
    <row r="1975" spans="1:6" x14ac:dyDescent="0.15">
      <c r="A1975" s="4"/>
      <c r="B1975" s="5"/>
      <c r="C1975" s="4"/>
      <c r="D1975" s="7">
        <f t="shared" si="62"/>
        <v>136850</v>
      </c>
      <c r="E1975">
        <f>ROW()</f>
        <v>1975</v>
      </c>
      <c r="F1975">
        <f t="shared" si="63"/>
        <v>1.2691012691012691</v>
      </c>
    </row>
    <row r="1976" spans="1:6" x14ac:dyDescent="0.15">
      <c r="A1976" s="4"/>
      <c r="B1976" s="5"/>
      <c r="C1976" s="4"/>
      <c r="D1976" s="7">
        <f t="shared" si="62"/>
        <v>136850</v>
      </c>
      <c r="E1976">
        <f>ROW()</f>
        <v>1976</v>
      </c>
      <c r="F1976">
        <f t="shared" si="63"/>
        <v>1.2691012691012691</v>
      </c>
    </row>
    <row r="1977" spans="1:6" x14ac:dyDescent="0.15">
      <c r="A1977" s="4"/>
      <c r="B1977" s="5"/>
      <c r="C1977" s="4"/>
      <c r="D1977" s="7">
        <f t="shared" si="62"/>
        <v>136850</v>
      </c>
      <c r="E1977">
        <f>ROW()</f>
        <v>1977</v>
      </c>
      <c r="F1977">
        <f t="shared" si="63"/>
        <v>1.2691012691012691</v>
      </c>
    </row>
    <row r="1978" spans="1:6" x14ac:dyDescent="0.15">
      <c r="A1978" s="4"/>
      <c r="B1978" s="5"/>
      <c r="C1978" s="4"/>
      <c r="D1978" s="7">
        <f t="shared" si="62"/>
        <v>136850</v>
      </c>
      <c r="E1978">
        <f>ROW()</f>
        <v>1978</v>
      </c>
      <c r="F1978">
        <f t="shared" si="63"/>
        <v>1.2691012691012691</v>
      </c>
    </row>
    <row r="1979" spans="1:6" x14ac:dyDescent="0.15">
      <c r="A1979" s="4"/>
      <c r="B1979" s="5"/>
      <c r="C1979" s="4"/>
      <c r="D1979" s="7">
        <f t="shared" si="62"/>
        <v>136850</v>
      </c>
      <c r="E1979">
        <f>ROW()</f>
        <v>1979</v>
      </c>
      <c r="F1979">
        <f t="shared" si="63"/>
        <v>1.2691012691012691</v>
      </c>
    </row>
    <row r="1980" spans="1:6" x14ac:dyDescent="0.15">
      <c r="A1980" s="4"/>
      <c r="B1980" s="5"/>
      <c r="C1980" s="4"/>
      <c r="D1980" s="7">
        <f t="shared" si="62"/>
        <v>136850</v>
      </c>
      <c r="E1980">
        <f>ROW()</f>
        <v>1980</v>
      </c>
      <c r="F1980">
        <f t="shared" si="63"/>
        <v>1.2691012691012691</v>
      </c>
    </row>
    <row r="1981" spans="1:6" x14ac:dyDescent="0.15">
      <c r="A1981" s="4"/>
      <c r="B1981" s="5"/>
      <c r="C1981" s="4"/>
      <c r="D1981" s="7">
        <f t="shared" si="62"/>
        <v>136850</v>
      </c>
      <c r="E1981">
        <f>ROW()</f>
        <v>1981</v>
      </c>
      <c r="F1981">
        <f t="shared" si="63"/>
        <v>1.2691012691012691</v>
      </c>
    </row>
    <row r="1982" spans="1:6" x14ac:dyDescent="0.15">
      <c r="A1982" s="4"/>
      <c r="B1982" s="5"/>
      <c r="C1982" s="4"/>
      <c r="D1982" s="7">
        <f t="shared" si="62"/>
        <v>136850</v>
      </c>
      <c r="E1982">
        <f>ROW()</f>
        <v>1982</v>
      </c>
      <c r="F1982">
        <f t="shared" si="63"/>
        <v>1.2691012691012691</v>
      </c>
    </row>
    <row r="1983" spans="1:6" x14ac:dyDescent="0.15">
      <c r="A1983" s="4"/>
      <c r="B1983" s="5"/>
      <c r="C1983" s="4"/>
      <c r="D1983" s="7">
        <f t="shared" si="62"/>
        <v>136850</v>
      </c>
      <c r="E1983">
        <f>ROW()</f>
        <v>1983</v>
      </c>
      <c r="F1983">
        <f t="shared" si="63"/>
        <v>1.2691012691012691</v>
      </c>
    </row>
    <row r="1984" spans="1:6" x14ac:dyDescent="0.15">
      <c r="A1984" s="4"/>
      <c r="B1984" s="5"/>
      <c r="C1984" s="4"/>
      <c r="D1984" s="7">
        <f t="shared" si="62"/>
        <v>136850</v>
      </c>
      <c r="E1984">
        <f>ROW()</f>
        <v>1984</v>
      </c>
      <c r="F1984">
        <f t="shared" si="63"/>
        <v>1.2691012691012691</v>
      </c>
    </row>
    <row r="1985" spans="1:6" x14ac:dyDescent="0.15">
      <c r="A1985" s="4"/>
      <c r="B1985" s="5"/>
      <c r="C1985" s="4"/>
      <c r="D1985" s="7">
        <f t="shared" si="62"/>
        <v>136850</v>
      </c>
      <c r="E1985">
        <f>ROW()</f>
        <v>1985</v>
      </c>
      <c r="F1985">
        <f t="shared" si="63"/>
        <v>1.2691012691012691</v>
      </c>
    </row>
    <row r="1986" spans="1:6" x14ac:dyDescent="0.15">
      <c r="A1986" s="4"/>
      <c r="B1986" s="5"/>
      <c r="C1986" s="4"/>
      <c r="D1986" s="7">
        <f t="shared" si="62"/>
        <v>136850</v>
      </c>
      <c r="E1986">
        <f>ROW()</f>
        <v>1986</v>
      </c>
      <c r="F1986">
        <f t="shared" si="63"/>
        <v>1.2691012691012691</v>
      </c>
    </row>
    <row r="1987" spans="1:6" x14ac:dyDescent="0.15">
      <c r="A1987" s="4"/>
      <c r="B1987" s="5"/>
      <c r="C1987" s="4"/>
      <c r="D1987" s="7">
        <f t="shared" si="62"/>
        <v>136850</v>
      </c>
      <c r="E1987">
        <f>ROW()</f>
        <v>1987</v>
      </c>
      <c r="F1987">
        <f t="shared" si="63"/>
        <v>1.2691012691012691</v>
      </c>
    </row>
    <row r="1988" spans="1:6" x14ac:dyDescent="0.15">
      <c r="A1988" s="4"/>
      <c r="B1988" s="5"/>
      <c r="C1988" s="4"/>
      <c r="D1988" s="7">
        <f t="shared" si="62"/>
        <v>136850</v>
      </c>
      <c r="E1988">
        <f>ROW()</f>
        <v>1988</v>
      </c>
      <c r="F1988">
        <f t="shared" si="63"/>
        <v>1.2691012691012691</v>
      </c>
    </row>
    <row r="1989" spans="1:6" x14ac:dyDescent="0.15">
      <c r="A1989" s="4"/>
      <c r="B1989" s="5"/>
      <c r="C1989" s="4"/>
      <c r="D1989" s="7">
        <f t="shared" si="62"/>
        <v>136850</v>
      </c>
      <c r="E1989">
        <f>ROW()</f>
        <v>1989</v>
      </c>
      <c r="F1989">
        <f t="shared" si="63"/>
        <v>1.2691012691012691</v>
      </c>
    </row>
    <row r="1990" spans="1:6" x14ac:dyDescent="0.15">
      <c r="A1990" s="4"/>
      <c r="B1990" s="5"/>
      <c r="C1990" s="4"/>
      <c r="D1990" s="7">
        <f t="shared" si="62"/>
        <v>136850</v>
      </c>
      <c r="E1990">
        <f>ROW()</f>
        <v>1990</v>
      </c>
      <c r="F1990">
        <f t="shared" si="63"/>
        <v>1.2691012691012691</v>
      </c>
    </row>
    <row r="1991" spans="1:6" x14ac:dyDescent="0.15">
      <c r="A1991" s="4"/>
      <c r="B1991" s="5"/>
      <c r="C1991" s="4"/>
      <c r="D1991" s="7">
        <f t="shared" si="62"/>
        <v>136850</v>
      </c>
      <c r="E1991">
        <f>ROW()</f>
        <v>1991</v>
      </c>
      <c r="F1991">
        <f t="shared" si="63"/>
        <v>1.2691012691012691</v>
      </c>
    </row>
    <row r="1992" spans="1:6" x14ac:dyDescent="0.15">
      <c r="A1992" s="4"/>
      <c r="B1992" s="5"/>
      <c r="C1992" s="4"/>
      <c r="D1992" s="7">
        <f t="shared" si="62"/>
        <v>136850</v>
      </c>
      <c r="E1992">
        <f>ROW()</f>
        <v>1992</v>
      </c>
      <c r="F1992">
        <f t="shared" si="63"/>
        <v>1.2691012691012691</v>
      </c>
    </row>
    <row r="1993" spans="1:6" x14ac:dyDescent="0.15">
      <c r="A1993" s="4"/>
      <c r="B1993" s="5"/>
      <c r="C1993" s="4"/>
      <c r="D1993" s="7">
        <f t="shared" ref="D1993:D2056" si="64">D1992+C1993</f>
        <v>136850</v>
      </c>
      <c r="E1993">
        <f>ROW()</f>
        <v>1993</v>
      </c>
      <c r="F1993">
        <f t="shared" ref="F1993:F2056" si="65">(D1993-135135)/135135*100</f>
        <v>1.2691012691012691</v>
      </c>
    </row>
    <row r="1994" spans="1:6" x14ac:dyDescent="0.15">
      <c r="A1994" s="4"/>
      <c r="B1994" s="5"/>
      <c r="C1994" s="4"/>
      <c r="D1994" s="7">
        <f t="shared" si="64"/>
        <v>136850</v>
      </c>
      <c r="E1994">
        <f>ROW()</f>
        <v>1994</v>
      </c>
      <c r="F1994">
        <f t="shared" si="65"/>
        <v>1.2691012691012691</v>
      </c>
    </row>
    <row r="1995" spans="1:6" x14ac:dyDescent="0.15">
      <c r="A1995" s="4"/>
      <c r="B1995" s="5"/>
      <c r="C1995" s="4"/>
      <c r="D1995" s="7">
        <f t="shared" si="64"/>
        <v>136850</v>
      </c>
      <c r="E1995">
        <f>ROW()</f>
        <v>1995</v>
      </c>
      <c r="F1995">
        <f t="shared" si="65"/>
        <v>1.2691012691012691</v>
      </c>
    </row>
    <row r="1996" spans="1:6" x14ac:dyDescent="0.15">
      <c r="A1996" s="4"/>
      <c r="B1996" s="5"/>
      <c r="C1996" s="4"/>
      <c r="D1996" s="7">
        <f t="shared" si="64"/>
        <v>136850</v>
      </c>
      <c r="E1996">
        <f>ROW()</f>
        <v>1996</v>
      </c>
      <c r="F1996">
        <f t="shared" si="65"/>
        <v>1.2691012691012691</v>
      </c>
    </row>
    <row r="1997" spans="1:6" x14ac:dyDescent="0.15">
      <c r="A1997" s="4"/>
      <c r="B1997" s="5"/>
      <c r="C1997" s="4"/>
      <c r="D1997" s="7">
        <f t="shared" si="64"/>
        <v>136850</v>
      </c>
      <c r="E1997">
        <f>ROW()</f>
        <v>1997</v>
      </c>
      <c r="F1997">
        <f t="shared" si="65"/>
        <v>1.2691012691012691</v>
      </c>
    </row>
    <row r="1998" spans="1:6" x14ac:dyDescent="0.15">
      <c r="A1998" s="4"/>
      <c r="B1998" s="5"/>
      <c r="C1998" s="4"/>
      <c r="D1998" s="7">
        <f t="shared" si="64"/>
        <v>136850</v>
      </c>
      <c r="E1998">
        <f>ROW()</f>
        <v>1998</v>
      </c>
      <c r="F1998">
        <f t="shared" si="65"/>
        <v>1.2691012691012691</v>
      </c>
    </row>
    <row r="1999" spans="1:6" x14ac:dyDescent="0.15">
      <c r="A1999" s="4"/>
      <c r="B1999" s="5"/>
      <c r="C1999" s="4"/>
      <c r="D1999" s="7">
        <f t="shared" si="64"/>
        <v>136850</v>
      </c>
      <c r="E1999">
        <f>ROW()</f>
        <v>1999</v>
      </c>
      <c r="F1999">
        <f t="shared" si="65"/>
        <v>1.2691012691012691</v>
      </c>
    </row>
    <row r="2000" spans="1:6" x14ac:dyDescent="0.15">
      <c r="A2000" s="4"/>
      <c r="B2000" s="5"/>
      <c r="C2000" s="4"/>
      <c r="D2000" s="7">
        <f t="shared" si="64"/>
        <v>136850</v>
      </c>
      <c r="E2000">
        <f>ROW()</f>
        <v>2000</v>
      </c>
      <c r="F2000">
        <f t="shared" si="65"/>
        <v>1.2691012691012691</v>
      </c>
    </row>
    <row r="2001" spans="1:6" x14ac:dyDescent="0.15">
      <c r="A2001" s="4"/>
      <c r="B2001" s="5"/>
      <c r="C2001" s="4"/>
      <c r="D2001" s="7">
        <f t="shared" si="64"/>
        <v>136850</v>
      </c>
      <c r="E2001">
        <f>ROW()</f>
        <v>2001</v>
      </c>
      <c r="F2001">
        <f t="shared" si="65"/>
        <v>1.2691012691012691</v>
      </c>
    </row>
    <row r="2002" spans="1:6" x14ac:dyDescent="0.15">
      <c r="A2002" s="4"/>
      <c r="B2002" s="5"/>
      <c r="C2002" s="4"/>
      <c r="D2002" s="7">
        <f t="shared" si="64"/>
        <v>136850</v>
      </c>
      <c r="E2002">
        <f>ROW()</f>
        <v>2002</v>
      </c>
      <c r="F2002">
        <f t="shared" si="65"/>
        <v>1.2691012691012691</v>
      </c>
    </row>
    <row r="2003" spans="1:6" x14ac:dyDescent="0.15">
      <c r="A2003" s="4"/>
      <c r="B2003" s="5"/>
      <c r="C2003" s="4"/>
      <c r="D2003" s="7">
        <f t="shared" si="64"/>
        <v>136850</v>
      </c>
      <c r="E2003">
        <f>ROW()</f>
        <v>2003</v>
      </c>
      <c r="F2003">
        <f t="shared" si="65"/>
        <v>1.2691012691012691</v>
      </c>
    </row>
    <row r="2004" spans="1:6" x14ac:dyDescent="0.15">
      <c r="A2004" s="4"/>
      <c r="B2004" s="5"/>
      <c r="C2004" s="4"/>
      <c r="D2004" s="7">
        <f t="shared" si="64"/>
        <v>136850</v>
      </c>
      <c r="E2004">
        <f>ROW()</f>
        <v>2004</v>
      </c>
      <c r="F2004">
        <f t="shared" si="65"/>
        <v>1.2691012691012691</v>
      </c>
    </row>
    <row r="2005" spans="1:6" x14ac:dyDescent="0.15">
      <c r="A2005" s="4"/>
      <c r="B2005" s="5"/>
      <c r="C2005" s="4"/>
      <c r="D2005" s="7">
        <f t="shared" si="64"/>
        <v>136850</v>
      </c>
      <c r="E2005">
        <f>ROW()</f>
        <v>2005</v>
      </c>
      <c r="F2005">
        <f t="shared" si="65"/>
        <v>1.2691012691012691</v>
      </c>
    </row>
    <row r="2006" spans="1:6" x14ac:dyDescent="0.15">
      <c r="A2006" s="4"/>
      <c r="B2006" s="5"/>
      <c r="C2006" s="4"/>
      <c r="D2006" s="7">
        <f t="shared" si="64"/>
        <v>136850</v>
      </c>
      <c r="E2006">
        <f>ROW()</f>
        <v>2006</v>
      </c>
      <c r="F2006">
        <f t="shared" si="65"/>
        <v>1.2691012691012691</v>
      </c>
    </row>
    <row r="2007" spans="1:6" x14ac:dyDescent="0.15">
      <c r="A2007" s="4"/>
      <c r="B2007" s="5"/>
      <c r="C2007" s="4"/>
      <c r="D2007" s="7">
        <f t="shared" si="64"/>
        <v>136850</v>
      </c>
      <c r="E2007">
        <f>ROW()</f>
        <v>2007</v>
      </c>
      <c r="F2007">
        <f t="shared" si="65"/>
        <v>1.2691012691012691</v>
      </c>
    </row>
    <row r="2008" spans="1:6" x14ac:dyDescent="0.15">
      <c r="A2008" s="4"/>
      <c r="B2008" s="5"/>
      <c r="C2008" s="4"/>
      <c r="D2008" s="7">
        <f t="shared" si="64"/>
        <v>136850</v>
      </c>
      <c r="E2008">
        <f>ROW()</f>
        <v>2008</v>
      </c>
      <c r="F2008">
        <f t="shared" si="65"/>
        <v>1.2691012691012691</v>
      </c>
    </row>
    <row r="2009" spans="1:6" x14ac:dyDescent="0.15">
      <c r="A2009" s="4"/>
      <c r="B2009" s="5"/>
      <c r="C2009" s="4"/>
      <c r="D2009" s="7">
        <f t="shared" si="64"/>
        <v>136850</v>
      </c>
      <c r="E2009">
        <f>ROW()</f>
        <v>2009</v>
      </c>
      <c r="F2009">
        <f t="shared" si="65"/>
        <v>1.2691012691012691</v>
      </c>
    </row>
    <row r="2010" spans="1:6" x14ac:dyDescent="0.15">
      <c r="A2010" s="4"/>
      <c r="B2010" s="5"/>
      <c r="C2010" s="4"/>
      <c r="D2010" s="7">
        <f t="shared" si="64"/>
        <v>136850</v>
      </c>
      <c r="E2010">
        <f>ROW()</f>
        <v>2010</v>
      </c>
      <c r="F2010">
        <f t="shared" si="65"/>
        <v>1.2691012691012691</v>
      </c>
    </row>
    <row r="2011" spans="1:6" x14ac:dyDescent="0.15">
      <c r="A2011" s="4"/>
      <c r="B2011" s="5"/>
      <c r="C2011" s="4"/>
      <c r="D2011" s="7">
        <f t="shared" si="64"/>
        <v>136850</v>
      </c>
      <c r="E2011">
        <f>ROW()</f>
        <v>2011</v>
      </c>
      <c r="F2011">
        <f t="shared" si="65"/>
        <v>1.2691012691012691</v>
      </c>
    </row>
    <row r="2012" spans="1:6" x14ac:dyDescent="0.15">
      <c r="A2012" s="4"/>
      <c r="B2012" s="5"/>
      <c r="C2012" s="4"/>
      <c r="D2012" s="7">
        <f t="shared" si="64"/>
        <v>136850</v>
      </c>
      <c r="E2012">
        <f>ROW()</f>
        <v>2012</v>
      </c>
      <c r="F2012">
        <f t="shared" si="65"/>
        <v>1.2691012691012691</v>
      </c>
    </row>
    <row r="2013" spans="1:6" x14ac:dyDescent="0.15">
      <c r="A2013" s="4"/>
      <c r="B2013" s="5"/>
      <c r="C2013" s="4"/>
      <c r="D2013" s="7">
        <f t="shared" si="64"/>
        <v>136850</v>
      </c>
      <c r="E2013">
        <f>ROW()</f>
        <v>2013</v>
      </c>
      <c r="F2013">
        <f t="shared" si="65"/>
        <v>1.2691012691012691</v>
      </c>
    </row>
    <row r="2014" spans="1:6" x14ac:dyDescent="0.15">
      <c r="A2014" s="4"/>
      <c r="B2014" s="5"/>
      <c r="C2014" s="4"/>
      <c r="D2014" s="7">
        <f t="shared" si="64"/>
        <v>136850</v>
      </c>
      <c r="E2014">
        <f>ROW()</f>
        <v>2014</v>
      </c>
      <c r="F2014">
        <f t="shared" si="65"/>
        <v>1.2691012691012691</v>
      </c>
    </row>
    <row r="2015" spans="1:6" x14ac:dyDescent="0.15">
      <c r="A2015" s="4"/>
      <c r="B2015" s="5"/>
      <c r="C2015" s="4"/>
      <c r="D2015" s="7">
        <f t="shared" si="64"/>
        <v>136850</v>
      </c>
      <c r="E2015">
        <f>ROW()</f>
        <v>2015</v>
      </c>
      <c r="F2015">
        <f t="shared" si="65"/>
        <v>1.2691012691012691</v>
      </c>
    </row>
    <row r="2016" spans="1:6" x14ac:dyDescent="0.15">
      <c r="A2016" s="4"/>
      <c r="B2016" s="5"/>
      <c r="C2016" s="4"/>
      <c r="D2016" s="7">
        <f t="shared" si="64"/>
        <v>136850</v>
      </c>
      <c r="E2016">
        <f>ROW()</f>
        <v>2016</v>
      </c>
      <c r="F2016">
        <f t="shared" si="65"/>
        <v>1.2691012691012691</v>
      </c>
    </row>
    <row r="2017" spans="1:6" x14ac:dyDescent="0.15">
      <c r="A2017" s="4"/>
      <c r="B2017" s="5"/>
      <c r="C2017" s="4"/>
      <c r="D2017" s="7">
        <f t="shared" si="64"/>
        <v>136850</v>
      </c>
      <c r="E2017">
        <f>ROW()</f>
        <v>2017</v>
      </c>
      <c r="F2017">
        <f t="shared" si="65"/>
        <v>1.2691012691012691</v>
      </c>
    </row>
    <row r="2018" spans="1:6" x14ac:dyDescent="0.15">
      <c r="A2018" s="4"/>
      <c r="B2018" s="5"/>
      <c r="C2018" s="4"/>
      <c r="D2018" s="7">
        <f t="shared" si="64"/>
        <v>136850</v>
      </c>
      <c r="E2018">
        <f>ROW()</f>
        <v>2018</v>
      </c>
      <c r="F2018">
        <f t="shared" si="65"/>
        <v>1.2691012691012691</v>
      </c>
    </row>
    <row r="2019" spans="1:6" x14ac:dyDescent="0.15">
      <c r="A2019" s="4"/>
      <c r="B2019" s="5"/>
      <c r="C2019" s="4"/>
      <c r="D2019" s="7">
        <f t="shared" si="64"/>
        <v>136850</v>
      </c>
      <c r="E2019">
        <f>ROW()</f>
        <v>2019</v>
      </c>
      <c r="F2019">
        <f t="shared" si="65"/>
        <v>1.2691012691012691</v>
      </c>
    </row>
    <row r="2020" spans="1:6" x14ac:dyDescent="0.15">
      <c r="A2020" s="4"/>
      <c r="B2020" s="5"/>
      <c r="C2020" s="4"/>
      <c r="D2020" s="7">
        <f t="shared" si="64"/>
        <v>136850</v>
      </c>
      <c r="E2020">
        <f>ROW()</f>
        <v>2020</v>
      </c>
      <c r="F2020">
        <f t="shared" si="65"/>
        <v>1.2691012691012691</v>
      </c>
    </row>
    <row r="2021" spans="1:6" x14ac:dyDescent="0.15">
      <c r="A2021" s="4"/>
      <c r="B2021" s="5"/>
      <c r="C2021" s="4"/>
      <c r="D2021" s="7">
        <f t="shared" si="64"/>
        <v>136850</v>
      </c>
      <c r="E2021">
        <f>ROW()</f>
        <v>2021</v>
      </c>
      <c r="F2021">
        <f t="shared" si="65"/>
        <v>1.2691012691012691</v>
      </c>
    </row>
    <row r="2022" spans="1:6" x14ac:dyDescent="0.15">
      <c r="A2022" s="4"/>
      <c r="B2022" s="5"/>
      <c r="C2022" s="4"/>
      <c r="D2022" s="7">
        <f t="shared" si="64"/>
        <v>136850</v>
      </c>
      <c r="E2022">
        <f>ROW()</f>
        <v>2022</v>
      </c>
      <c r="F2022">
        <f t="shared" si="65"/>
        <v>1.2691012691012691</v>
      </c>
    </row>
    <row r="2023" spans="1:6" x14ac:dyDescent="0.15">
      <c r="A2023" s="4"/>
      <c r="B2023" s="5"/>
      <c r="C2023" s="4"/>
      <c r="D2023" s="7">
        <f t="shared" si="64"/>
        <v>136850</v>
      </c>
      <c r="E2023">
        <f>ROW()</f>
        <v>2023</v>
      </c>
      <c r="F2023">
        <f t="shared" si="65"/>
        <v>1.2691012691012691</v>
      </c>
    </row>
    <row r="2024" spans="1:6" x14ac:dyDescent="0.15">
      <c r="A2024" s="4"/>
      <c r="B2024" s="5"/>
      <c r="C2024" s="4"/>
      <c r="D2024" s="7">
        <f t="shared" si="64"/>
        <v>136850</v>
      </c>
      <c r="E2024">
        <f>ROW()</f>
        <v>2024</v>
      </c>
      <c r="F2024">
        <f t="shared" si="65"/>
        <v>1.2691012691012691</v>
      </c>
    </row>
    <row r="2025" spans="1:6" x14ac:dyDescent="0.15">
      <c r="A2025" s="4"/>
      <c r="B2025" s="5"/>
      <c r="C2025" s="4"/>
      <c r="D2025" s="7">
        <f t="shared" si="64"/>
        <v>136850</v>
      </c>
      <c r="E2025">
        <f>ROW()</f>
        <v>2025</v>
      </c>
      <c r="F2025">
        <f t="shared" si="65"/>
        <v>1.2691012691012691</v>
      </c>
    </row>
    <row r="2026" spans="1:6" x14ac:dyDescent="0.15">
      <c r="A2026" s="4"/>
      <c r="B2026" s="5"/>
      <c r="C2026" s="4"/>
      <c r="D2026" s="7">
        <f t="shared" si="64"/>
        <v>136850</v>
      </c>
      <c r="E2026">
        <f>ROW()</f>
        <v>2026</v>
      </c>
      <c r="F2026">
        <f t="shared" si="65"/>
        <v>1.2691012691012691</v>
      </c>
    </row>
    <row r="2027" spans="1:6" x14ac:dyDescent="0.15">
      <c r="A2027" s="4"/>
      <c r="B2027" s="5"/>
      <c r="C2027" s="4"/>
      <c r="D2027" s="7">
        <f t="shared" si="64"/>
        <v>136850</v>
      </c>
      <c r="E2027">
        <f>ROW()</f>
        <v>2027</v>
      </c>
      <c r="F2027">
        <f t="shared" si="65"/>
        <v>1.2691012691012691</v>
      </c>
    </row>
    <row r="2028" spans="1:6" x14ac:dyDescent="0.15">
      <c r="A2028" s="4"/>
      <c r="B2028" s="5"/>
      <c r="C2028" s="4"/>
      <c r="D2028" s="7">
        <f t="shared" si="64"/>
        <v>136850</v>
      </c>
      <c r="E2028">
        <f>ROW()</f>
        <v>2028</v>
      </c>
      <c r="F2028">
        <f t="shared" si="65"/>
        <v>1.2691012691012691</v>
      </c>
    </row>
    <row r="2029" spans="1:6" x14ac:dyDescent="0.15">
      <c r="A2029" s="4"/>
      <c r="B2029" s="5"/>
      <c r="C2029" s="4"/>
      <c r="D2029" s="7">
        <f t="shared" si="64"/>
        <v>136850</v>
      </c>
      <c r="E2029">
        <f>ROW()</f>
        <v>2029</v>
      </c>
      <c r="F2029">
        <f t="shared" si="65"/>
        <v>1.2691012691012691</v>
      </c>
    </row>
    <row r="2030" spans="1:6" x14ac:dyDescent="0.15">
      <c r="A2030" s="4"/>
      <c r="B2030" s="5"/>
      <c r="C2030" s="4"/>
      <c r="D2030" s="7">
        <f t="shared" si="64"/>
        <v>136850</v>
      </c>
      <c r="E2030">
        <f>ROW()</f>
        <v>2030</v>
      </c>
      <c r="F2030">
        <f t="shared" si="65"/>
        <v>1.2691012691012691</v>
      </c>
    </row>
    <row r="2031" spans="1:6" x14ac:dyDescent="0.15">
      <c r="A2031" s="4"/>
      <c r="B2031" s="5"/>
      <c r="C2031" s="4"/>
      <c r="D2031" s="7">
        <f t="shared" si="64"/>
        <v>136850</v>
      </c>
      <c r="E2031">
        <f>ROW()</f>
        <v>2031</v>
      </c>
      <c r="F2031">
        <f t="shared" si="65"/>
        <v>1.2691012691012691</v>
      </c>
    </row>
    <row r="2032" spans="1:6" x14ac:dyDescent="0.15">
      <c r="A2032" s="4"/>
      <c r="B2032" s="5"/>
      <c r="C2032" s="4"/>
      <c r="D2032" s="7">
        <f t="shared" si="64"/>
        <v>136850</v>
      </c>
      <c r="E2032">
        <f>ROW()</f>
        <v>2032</v>
      </c>
      <c r="F2032">
        <f t="shared" si="65"/>
        <v>1.2691012691012691</v>
      </c>
    </row>
    <row r="2033" spans="1:6" x14ac:dyDescent="0.15">
      <c r="A2033" s="4"/>
      <c r="B2033" s="5"/>
      <c r="C2033" s="4"/>
      <c r="D2033" s="7">
        <f t="shared" si="64"/>
        <v>136850</v>
      </c>
      <c r="E2033">
        <f>ROW()</f>
        <v>2033</v>
      </c>
      <c r="F2033">
        <f t="shared" si="65"/>
        <v>1.2691012691012691</v>
      </c>
    </row>
    <row r="2034" spans="1:6" x14ac:dyDescent="0.15">
      <c r="A2034" s="4"/>
      <c r="B2034" s="5"/>
      <c r="C2034" s="4"/>
      <c r="D2034" s="7">
        <f t="shared" si="64"/>
        <v>136850</v>
      </c>
      <c r="E2034">
        <f>ROW()</f>
        <v>2034</v>
      </c>
      <c r="F2034">
        <f t="shared" si="65"/>
        <v>1.2691012691012691</v>
      </c>
    </row>
    <row r="2035" spans="1:6" x14ac:dyDescent="0.15">
      <c r="A2035" s="4"/>
      <c r="B2035" s="5"/>
      <c r="C2035" s="4"/>
      <c r="D2035" s="7">
        <f t="shared" si="64"/>
        <v>136850</v>
      </c>
      <c r="E2035">
        <f>ROW()</f>
        <v>2035</v>
      </c>
      <c r="F2035">
        <f t="shared" si="65"/>
        <v>1.2691012691012691</v>
      </c>
    </row>
    <row r="2036" spans="1:6" x14ac:dyDescent="0.15">
      <c r="A2036" s="4"/>
      <c r="B2036" s="5"/>
      <c r="C2036" s="4"/>
      <c r="D2036" s="7">
        <f t="shared" si="64"/>
        <v>136850</v>
      </c>
      <c r="E2036">
        <f>ROW()</f>
        <v>2036</v>
      </c>
      <c r="F2036">
        <f t="shared" si="65"/>
        <v>1.2691012691012691</v>
      </c>
    </row>
    <row r="2037" spans="1:6" x14ac:dyDescent="0.15">
      <c r="A2037" s="4"/>
      <c r="B2037" s="5"/>
      <c r="C2037" s="4"/>
      <c r="D2037" s="7">
        <f t="shared" si="64"/>
        <v>136850</v>
      </c>
      <c r="E2037">
        <f>ROW()</f>
        <v>2037</v>
      </c>
      <c r="F2037">
        <f t="shared" si="65"/>
        <v>1.2691012691012691</v>
      </c>
    </row>
    <row r="2038" spans="1:6" x14ac:dyDescent="0.15">
      <c r="A2038" s="4"/>
      <c r="B2038" s="5"/>
      <c r="C2038" s="4"/>
      <c r="D2038" s="7">
        <f t="shared" si="64"/>
        <v>136850</v>
      </c>
      <c r="E2038">
        <f>ROW()</f>
        <v>2038</v>
      </c>
      <c r="F2038">
        <f t="shared" si="65"/>
        <v>1.2691012691012691</v>
      </c>
    </row>
    <row r="2039" spans="1:6" x14ac:dyDescent="0.15">
      <c r="A2039" s="4"/>
      <c r="B2039" s="5"/>
      <c r="C2039" s="4"/>
      <c r="D2039" s="7">
        <f t="shared" si="64"/>
        <v>136850</v>
      </c>
      <c r="E2039">
        <f>ROW()</f>
        <v>2039</v>
      </c>
      <c r="F2039">
        <f t="shared" si="65"/>
        <v>1.2691012691012691</v>
      </c>
    </row>
    <row r="2040" spans="1:6" x14ac:dyDescent="0.15">
      <c r="A2040" s="4"/>
      <c r="B2040" s="5"/>
      <c r="C2040" s="4"/>
      <c r="D2040" s="7">
        <f t="shared" si="64"/>
        <v>136850</v>
      </c>
      <c r="E2040">
        <f>ROW()</f>
        <v>2040</v>
      </c>
      <c r="F2040">
        <f t="shared" si="65"/>
        <v>1.2691012691012691</v>
      </c>
    </row>
    <row r="2041" spans="1:6" x14ac:dyDescent="0.15">
      <c r="A2041" s="4"/>
      <c r="B2041" s="5"/>
      <c r="C2041" s="4"/>
      <c r="D2041" s="7">
        <f t="shared" si="64"/>
        <v>136850</v>
      </c>
      <c r="E2041">
        <f>ROW()</f>
        <v>2041</v>
      </c>
      <c r="F2041">
        <f t="shared" si="65"/>
        <v>1.2691012691012691</v>
      </c>
    </row>
    <row r="2042" spans="1:6" x14ac:dyDescent="0.15">
      <c r="A2042" s="4"/>
      <c r="B2042" s="5"/>
      <c r="C2042" s="4"/>
      <c r="D2042" s="7">
        <f t="shared" si="64"/>
        <v>136850</v>
      </c>
      <c r="E2042">
        <f>ROW()</f>
        <v>2042</v>
      </c>
      <c r="F2042">
        <f t="shared" si="65"/>
        <v>1.2691012691012691</v>
      </c>
    </row>
    <row r="2043" spans="1:6" x14ac:dyDescent="0.15">
      <c r="A2043" s="4"/>
      <c r="B2043" s="5"/>
      <c r="C2043" s="4"/>
      <c r="D2043" s="7">
        <f t="shared" si="64"/>
        <v>136850</v>
      </c>
      <c r="E2043">
        <f>ROW()</f>
        <v>2043</v>
      </c>
      <c r="F2043">
        <f t="shared" si="65"/>
        <v>1.2691012691012691</v>
      </c>
    </row>
    <row r="2044" spans="1:6" x14ac:dyDescent="0.15">
      <c r="A2044" s="4"/>
      <c r="B2044" s="5"/>
      <c r="C2044" s="4"/>
      <c r="D2044" s="7">
        <f t="shared" si="64"/>
        <v>136850</v>
      </c>
      <c r="E2044">
        <f>ROW()</f>
        <v>2044</v>
      </c>
      <c r="F2044">
        <f t="shared" si="65"/>
        <v>1.2691012691012691</v>
      </c>
    </row>
    <row r="2045" spans="1:6" x14ac:dyDescent="0.15">
      <c r="A2045" s="4"/>
      <c r="B2045" s="5"/>
      <c r="C2045" s="4"/>
      <c r="D2045" s="7">
        <f t="shared" si="64"/>
        <v>136850</v>
      </c>
      <c r="E2045">
        <f>ROW()</f>
        <v>2045</v>
      </c>
      <c r="F2045">
        <f t="shared" si="65"/>
        <v>1.2691012691012691</v>
      </c>
    </row>
    <row r="2046" spans="1:6" x14ac:dyDescent="0.15">
      <c r="A2046" s="4"/>
      <c r="B2046" s="5"/>
      <c r="C2046" s="4"/>
      <c r="D2046" s="7">
        <f t="shared" si="64"/>
        <v>136850</v>
      </c>
      <c r="E2046">
        <f>ROW()</f>
        <v>2046</v>
      </c>
      <c r="F2046">
        <f t="shared" si="65"/>
        <v>1.2691012691012691</v>
      </c>
    </row>
    <row r="2047" spans="1:6" x14ac:dyDescent="0.15">
      <c r="A2047" s="4"/>
      <c r="B2047" s="5"/>
      <c r="C2047" s="4"/>
      <c r="D2047" s="7">
        <f t="shared" si="64"/>
        <v>136850</v>
      </c>
      <c r="E2047">
        <f>ROW()</f>
        <v>2047</v>
      </c>
      <c r="F2047">
        <f t="shared" si="65"/>
        <v>1.2691012691012691</v>
      </c>
    </row>
    <row r="2048" spans="1:6" x14ac:dyDescent="0.15">
      <c r="A2048" s="4"/>
      <c r="B2048" s="5"/>
      <c r="C2048" s="4"/>
      <c r="D2048" s="7">
        <f t="shared" si="64"/>
        <v>136850</v>
      </c>
      <c r="E2048">
        <f>ROW()</f>
        <v>2048</v>
      </c>
      <c r="F2048">
        <f t="shared" si="65"/>
        <v>1.2691012691012691</v>
      </c>
    </row>
    <row r="2049" spans="1:6" x14ac:dyDescent="0.15">
      <c r="A2049" s="4"/>
      <c r="B2049" s="5"/>
      <c r="C2049" s="4"/>
      <c r="D2049" s="7">
        <f t="shared" si="64"/>
        <v>136850</v>
      </c>
      <c r="E2049">
        <f>ROW()</f>
        <v>2049</v>
      </c>
      <c r="F2049">
        <f t="shared" si="65"/>
        <v>1.2691012691012691</v>
      </c>
    </row>
    <row r="2050" spans="1:6" x14ac:dyDescent="0.15">
      <c r="A2050" s="4"/>
      <c r="B2050" s="5"/>
      <c r="C2050" s="4"/>
      <c r="D2050" s="7">
        <f t="shared" si="64"/>
        <v>136850</v>
      </c>
      <c r="E2050">
        <f>ROW()</f>
        <v>2050</v>
      </c>
      <c r="F2050">
        <f t="shared" si="65"/>
        <v>1.2691012691012691</v>
      </c>
    </row>
    <row r="2051" spans="1:6" x14ac:dyDescent="0.15">
      <c r="A2051" s="4"/>
      <c r="B2051" s="5"/>
      <c r="C2051" s="4"/>
      <c r="D2051" s="7">
        <f t="shared" si="64"/>
        <v>136850</v>
      </c>
      <c r="E2051">
        <f>ROW()</f>
        <v>2051</v>
      </c>
      <c r="F2051">
        <f t="shared" si="65"/>
        <v>1.2691012691012691</v>
      </c>
    </row>
    <row r="2052" spans="1:6" x14ac:dyDescent="0.15">
      <c r="A2052" s="4"/>
      <c r="B2052" s="5"/>
      <c r="C2052" s="4"/>
      <c r="D2052" s="7">
        <f t="shared" si="64"/>
        <v>136850</v>
      </c>
      <c r="E2052">
        <f>ROW()</f>
        <v>2052</v>
      </c>
      <c r="F2052">
        <f t="shared" si="65"/>
        <v>1.2691012691012691</v>
      </c>
    </row>
    <row r="2053" spans="1:6" x14ac:dyDescent="0.15">
      <c r="A2053" s="4"/>
      <c r="B2053" s="5"/>
      <c r="C2053" s="4"/>
      <c r="D2053" s="7">
        <f t="shared" si="64"/>
        <v>136850</v>
      </c>
      <c r="E2053">
        <f>ROW()</f>
        <v>2053</v>
      </c>
      <c r="F2053">
        <f t="shared" si="65"/>
        <v>1.2691012691012691</v>
      </c>
    </row>
    <row r="2054" spans="1:6" x14ac:dyDescent="0.15">
      <c r="A2054" s="4"/>
      <c r="B2054" s="5"/>
      <c r="C2054" s="4"/>
      <c r="D2054" s="7">
        <f t="shared" si="64"/>
        <v>136850</v>
      </c>
      <c r="E2054">
        <f>ROW()</f>
        <v>2054</v>
      </c>
      <c r="F2054">
        <f t="shared" si="65"/>
        <v>1.2691012691012691</v>
      </c>
    </row>
    <row r="2055" spans="1:6" x14ac:dyDescent="0.15">
      <c r="A2055" s="4"/>
      <c r="B2055" s="5"/>
      <c r="C2055" s="4"/>
      <c r="D2055" s="7">
        <f t="shared" si="64"/>
        <v>136850</v>
      </c>
      <c r="E2055">
        <f>ROW()</f>
        <v>2055</v>
      </c>
      <c r="F2055">
        <f t="shared" si="65"/>
        <v>1.2691012691012691</v>
      </c>
    </row>
    <row r="2056" spans="1:6" x14ac:dyDescent="0.15">
      <c r="A2056" s="4"/>
      <c r="B2056" s="5"/>
      <c r="C2056" s="4"/>
      <c r="D2056" s="7">
        <f t="shared" si="64"/>
        <v>136850</v>
      </c>
      <c r="E2056">
        <f>ROW()</f>
        <v>2056</v>
      </c>
      <c r="F2056">
        <f t="shared" si="65"/>
        <v>1.2691012691012691</v>
      </c>
    </row>
    <row r="2057" spans="1:6" x14ac:dyDescent="0.15">
      <c r="A2057" s="4"/>
      <c r="B2057" s="5"/>
      <c r="C2057" s="4"/>
      <c r="D2057" s="7">
        <f t="shared" ref="D2057:D2120" si="66">D2056+C2057</f>
        <v>136850</v>
      </c>
      <c r="E2057">
        <f>ROW()</f>
        <v>2057</v>
      </c>
      <c r="F2057">
        <f t="shared" ref="F2057:F2120" si="67">(D2057-135135)/135135*100</f>
        <v>1.2691012691012691</v>
      </c>
    </row>
    <row r="2058" spans="1:6" x14ac:dyDescent="0.15">
      <c r="A2058" s="4"/>
      <c r="B2058" s="5"/>
      <c r="C2058" s="4"/>
      <c r="D2058" s="7">
        <f t="shared" si="66"/>
        <v>136850</v>
      </c>
      <c r="E2058">
        <f>ROW()</f>
        <v>2058</v>
      </c>
      <c r="F2058">
        <f t="shared" si="67"/>
        <v>1.2691012691012691</v>
      </c>
    </row>
    <row r="2059" spans="1:6" x14ac:dyDescent="0.15">
      <c r="A2059" s="4"/>
      <c r="B2059" s="5"/>
      <c r="C2059" s="4"/>
      <c r="D2059" s="7">
        <f t="shared" si="66"/>
        <v>136850</v>
      </c>
      <c r="E2059">
        <f>ROW()</f>
        <v>2059</v>
      </c>
      <c r="F2059">
        <f t="shared" si="67"/>
        <v>1.2691012691012691</v>
      </c>
    </row>
    <row r="2060" spans="1:6" x14ac:dyDescent="0.15">
      <c r="A2060" s="4"/>
      <c r="B2060" s="5"/>
      <c r="C2060" s="4"/>
      <c r="D2060" s="7">
        <f t="shared" si="66"/>
        <v>136850</v>
      </c>
      <c r="E2060">
        <f>ROW()</f>
        <v>2060</v>
      </c>
      <c r="F2060">
        <f t="shared" si="67"/>
        <v>1.2691012691012691</v>
      </c>
    </row>
    <row r="2061" spans="1:6" x14ac:dyDescent="0.15">
      <c r="A2061" s="4"/>
      <c r="B2061" s="5"/>
      <c r="C2061" s="4"/>
      <c r="D2061" s="7">
        <f t="shared" si="66"/>
        <v>136850</v>
      </c>
      <c r="E2061">
        <f>ROW()</f>
        <v>2061</v>
      </c>
      <c r="F2061">
        <f t="shared" si="67"/>
        <v>1.2691012691012691</v>
      </c>
    </row>
    <row r="2062" spans="1:6" x14ac:dyDescent="0.15">
      <c r="A2062" s="4"/>
      <c r="B2062" s="5"/>
      <c r="C2062" s="4"/>
      <c r="D2062" s="7">
        <f t="shared" si="66"/>
        <v>136850</v>
      </c>
      <c r="E2062">
        <f>ROW()</f>
        <v>2062</v>
      </c>
      <c r="F2062">
        <f t="shared" si="67"/>
        <v>1.2691012691012691</v>
      </c>
    </row>
    <row r="2063" spans="1:6" x14ac:dyDescent="0.15">
      <c r="A2063" s="4"/>
      <c r="B2063" s="5"/>
      <c r="C2063" s="4"/>
      <c r="D2063" s="7">
        <f t="shared" si="66"/>
        <v>136850</v>
      </c>
      <c r="E2063">
        <f>ROW()</f>
        <v>2063</v>
      </c>
      <c r="F2063">
        <f t="shared" si="67"/>
        <v>1.2691012691012691</v>
      </c>
    </row>
    <row r="2064" spans="1:6" x14ac:dyDescent="0.15">
      <c r="A2064" s="4"/>
      <c r="B2064" s="5"/>
      <c r="C2064" s="4"/>
      <c r="D2064" s="7">
        <f t="shared" si="66"/>
        <v>136850</v>
      </c>
      <c r="E2064">
        <f>ROW()</f>
        <v>2064</v>
      </c>
      <c r="F2064">
        <f t="shared" si="67"/>
        <v>1.2691012691012691</v>
      </c>
    </row>
    <row r="2065" spans="1:6" x14ac:dyDescent="0.15">
      <c r="A2065" s="4"/>
      <c r="B2065" s="5"/>
      <c r="C2065" s="4"/>
      <c r="D2065" s="7">
        <f t="shared" si="66"/>
        <v>136850</v>
      </c>
      <c r="E2065">
        <f>ROW()</f>
        <v>2065</v>
      </c>
      <c r="F2065">
        <f t="shared" si="67"/>
        <v>1.2691012691012691</v>
      </c>
    </row>
    <row r="2066" spans="1:6" x14ac:dyDescent="0.15">
      <c r="A2066" s="4"/>
      <c r="B2066" s="5"/>
      <c r="C2066" s="4"/>
      <c r="D2066" s="7">
        <f t="shared" si="66"/>
        <v>136850</v>
      </c>
      <c r="E2066">
        <f>ROW()</f>
        <v>2066</v>
      </c>
      <c r="F2066">
        <f t="shared" si="67"/>
        <v>1.2691012691012691</v>
      </c>
    </row>
    <row r="2067" spans="1:6" x14ac:dyDescent="0.15">
      <c r="A2067" s="4"/>
      <c r="B2067" s="5"/>
      <c r="C2067" s="4"/>
      <c r="D2067" s="7">
        <f t="shared" si="66"/>
        <v>136850</v>
      </c>
      <c r="E2067">
        <f>ROW()</f>
        <v>2067</v>
      </c>
      <c r="F2067">
        <f t="shared" si="67"/>
        <v>1.2691012691012691</v>
      </c>
    </row>
    <row r="2068" spans="1:6" x14ac:dyDescent="0.15">
      <c r="A2068" s="4"/>
      <c r="B2068" s="5"/>
      <c r="C2068" s="4"/>
      <c r="D2068" s="7">
        <f t="shared" si="66"/>
        <v>136850</v>
      </c>
      <c r="E2068">
        <f>ROW()</f>
        <v>2068</v>
      </c>
      <c r="F2068">
        <f t="shared" si="67"/>
        <v>1.2691012691012691</v>
      </c>
    </row>
    <row r="2069" spans="1:6" x14ac:dyDescent="0.15">
      <c r="A2069" s="4"/>
      <c r="B2069" s="5"/>
      <c r="C2069" s="4"/>
      <c r="D2069" s="7">
        <f t="shared" si="66"/>
        <v>136850</v>
      </c>
      <c r="E2069">
        <f>ROW()</f>
        <v>2069</v>
      </c>
      <c r="F2069">
        <f t="shared" si="67"/>
        <v>1.2691012691012691</v>
      </c>
    </row>
    <row r="2070" spans="1:6" x14ac:dyDescent="0.15">
      <c r="A2070" s="4"/>
      <c r="B2070" s="5"/>
      <c r="C2070" s="4"/>
      <c r="D2070" s="7">
        <f t="shared" si="66"/>
        <v>136850</v>
      </c>
      <c r="E2070">
        <f>ROW()</f>
        <v>2070</v>
      </c>
      <c r="F2070">
        <f t="shared" si="67"/>
        <v>1.2691012691012691</v>
      </c>
    </row>
    <row r="2071" spans="1:6" x14ac:dyDescent="0.15">
      <c r="A2071" s="4"/>
      <c r="B2071" s="5"/>
      <c r="C2071" s="4"/>
      <c r="D2071" s="7">
        <f t="shared" si="66"/>
        <v>136850</v>
      </c>
      <c r="E2071">
        <f>ROW()</f>
        <v>2071</v>
      </c>
      <c r="F2071">
        <f t="shared" si="67"/>
        <v>1.2691012691012691</v>
      </c>
    </row>
    <row r="2072" spans="1:6" x14ac:dyDescent="0.15">
      <c r="A2072" s="4"/>
      <c r="B2072" s="5"/>
      <c r="C2072" s="4"/>
      <c r="D2072" s="7">
        <f t="shared" si="66"/>
        <v>136850</v>
      </c>
      <c r="E2072">
        <f>ROW()</f>
        <v>2072</v>
      </c>
      <c r="F2072">
        <f t="shared" si="67"/>
        <v>1.2691012691012691</v>
      </c>
    </row>
    <row r="2073" spans="1:6" x14ac:dyDescent="0.15">
      <c r="A2073" s="4"/>
      <c r="B2073" s="5"/>
      <c r="C2073" s="4"/>
      <c r="D2073" s="7">
        <f t="shared" si="66"/>
        <v>136850</v>
      </c>
      <c r="E2073">
        <f>ROW()</f>
        <v>2073</v>
      </c>
      <c r="F2073">
        <f t="shared" si="67"/>
        <v>1.2691012691012691</v>
      </c>
    </row>
    <row r="2074" spans="1:6" x14ac:dyDescent="0.15">
      <c r="A2074" s="4"/>
      <c r="B2074" s="5"/>
      <c r="C2074" s="4"/>
      <c r="D2074" s="7">
        <f t="shared" si="66"/>
        <v>136850</v>
      </c>
      <c r="E2074">
        <f>ROW()</f>
        <v>2074</v>
      </c>
      <c r="F2074">
        <f t="shared" si="67"/>
        <v>1.2691012691012691</v>
      </c>
    </row>
    <row r="2075" spans="1:6" x14ac:dyDescent="0.15">
      <c r="A2075" s="4"/>
      <c r="B2075" s="5"/>
      <c r="C2075" s="4"/>
      <c r="D2075" s="7">
        <f t="shared" si="66"/>
        <v>136850</v>
      </c>
      <c r="E2075">
        <f>ROW()</f>
        <v>2075</v>
      </c>
      <c r="F2075">
        <f t="shared" si="67"/>
        <v>1.2691012691012691</v>
      </c>
    </row>
    <row r="2076" spans="1:6" x14ac:dyDescent="0.15">
      <c r="A2076" s="4"/>
      <c r="B2076" s="5"/>
      <c r="C2076" s="4"/>
      <c r="D2076" s="7">
        <f t="shared" si="66"/>
        <v>136850</v>
      </c>
      <c r="E2076">
        <f>ROW()</f>
        <v>2076</v>
      </c>
      <c r="F2076">
        <f t="shared" si="67"/>
        <v>1.2691012691012691</v>
      </c>
    </row>
    <row r="2077" spans="1:6" x14ac:dyDescent="0.15">
      <c r="A2077" s="4"/>
      <c r="B2077" s="5"/>
      <c r="C2077" s="4"/>
      <c r="D2077" s="7">
        <f t="shared" si="66"/>
        <v>136850</v>
      </c>
      <c r="E2077">
        <f>ROW()</f>
        <v>2077</v>
      </c>
      <c r="F2077">
        <f t="shared" si="67"/>
        <v>1.2691012691012691</v>
      </c>
    </row>
    <row r="2078" spans="1:6" x14ac:dyDescent="0.15">
      <c r="A2078" s="4"/>
      <c r="B2078" s="5"/>
      <c r="C2078" s="4"/>
      <c r="D2078" s="7">
        <f t="shared" si="66"/>
        <v>136850</v>
      </c>
      <c r="E2078">
        <f>ROW()</f>
        <v>2078</v>
      </c>
      <c r="F2078">
        <f t="shared" si="67"/>
        <v>1.2691012691012691</v>
      </c>
    </row>
    <row r="2079" spans="1:6" x14ac:dyDescent="0.15">
      <c r="A2079" s="4"/>
      <c r="B2079" s="5"/>
      <c r="C2079" s="4"/>
      <c r="D2079" s="7">
        <f t="shared" si="66"/>
        <v>136850</v>
      </c>
      <c r="E2079">
        <f>ROW()</f>
        <v>2079</v>
      </c>
      <c r="F2079">
        <f t="shared" si="67"/>
        <v>1.2691012691012691</v>
      </c>
    </row>
    <row r="2080" spans="1:6" x14ac:dyDescent="0.15">
      <c r="A2080" s="4"/>
      <c r="B2080" s="5"/>
      <c r="C2080" s="4"/>
      <c r="D2080" s="7">
        <f t="shared" si="66"/>
        <v>136850</v>
      </c>
      <c r="E2080">
        <f>ROW()</f>
        <v>2080</v>
      </c>
      <c r="F2080">
        <f t="shared" si="67"/>
        <v>1.2691012691012691</v>
      </c>
    </row>
    <row r="2081" spans="1:6" x14ac:dyDescent="0.15">
      <c r="A2081" s="4"/>
      <c r="B2081" s="5"/>
      <c r="C2081" s="4"/>
      <c r="D2081" s="7">
        <f t="shared" si="66"/>
        <v>136850</v>
      </c>
      <c r="E2081">
        <f>ROW()</f>
        <v>2081</v>
      </c>
      <c r="F2081">
        <f t="shared" si="67"/>
        <v>1.2691012691012691</v>
      </c>
    </row>
    <row r="2082" spans="1:6" x14ac:dyDescent="0.15">
      <c r="A2082" s="4"/>
      <c r="B2082" s="5"/>
      <c r="C2082" s="4"/>
      <c r="D2082" s="7">
        <f t="shared" si="66"/>
        <v>136850</v>
      </c>
      <c r="E2082">
        <f>ROW()</f>
        <v>2082</v>
      </c>
      <c r="F2082">
        <f t="shared" si="67"/>
        <v>1.2691012691012691</v>
      </c>
    </row>
    <row r="2083" spans="1:6" x14ac:dyDescent="0.15">
      <c r="A2083" s="4"/>
      <c r="B2083" s="5"/>
      <c r="C2083" s="4"/>
      <c r="D2083" s="7">
        <f t="shared" si="66"/>
        <v>136850</v>
      </c>
      <c r="E2083">
        <f>ROW()</f>
        <v>2083</v>
      </c>
      <c r="F2083">
        <f t="shared" si="67"/>
        <v>1.2691012691012691</v>
      </c>
    </row>
    <row r="2084" spans="1:6" x14ac:dyDescent="0.15">
      <c r="A2084" s="4"/>
      <c r="B2084" s="5"/>
      <c r="C2084" s="4"/>
      <c r="D2084" s="7">
        <f t="shared" si="66"/>
        <v>136850</v>
      </c>
      <c r="E2084">
        <f>ROW()</f>
        <v>2084</v>
      </c>
      <c r="F2084">
        <f t="shared" si="67"/>
        <v>1.2691012691012691</v>
      </c>
    </row>
    <row r="2085" spans="1:6" x14ac:dyDescent="0.15">
      <c r="A2085" s="4"/>
      <c r="B2085" s="5"/>
      <c r="C2085" s="4"/>
      <c r="D2085" s="7">
        <f t="shared" si="66"/>
        <v>136850</v>
      </c>
      <c r="E2085">
        <f>ROW()</f>
        <v>2085</v>
      </c>
      <c r="F2085">
        <f t="shared" si="67"/>
        <v>1.2691012691012691</v>
      </c>
    </row>
    <row r="2086" spans="1:6" x14ac:dyDescent="0.15">
      <c r="A2086" s="4"/>
      <c r="B2086" s="5"/>
      <c r="C2086" s="4"/>
      <c r="D2086" s="7">
        <f t="shared" si="66"/>
        <v>136850</v>
      </c>
      <c r="E2086">
        <f>ROW()</f>
        <v>2086</v>
      </c>
      <c r="F2086">
        <f t="shared" si="67"/>
        <v>1.2691012691012691</v>
      </c>
    </row>
    <row r="2087" spans="1:6" x14ac:dyDescent="0.15">
      <c r="A2087" s="4"/>
      <c r="B2087" s="5"/>
      <c r="C2087" s="4"/>
      <c r="D2087" s="7">
        <f t="shared" si="66"/>
        <v>136850</v>
      </c>
      <c r="E2087">
        <f>ROW()</f>
        <v>2087</v>
      </c>
      <c r="F2087">
        <f t="shared" si="67"/>
        <v>1.2691012691012691</v>
      </c>
    </row>
    <row r="2088" spans="1:6" x14ac:dyDescent="0.15">
      <c r="A2088" s="4"/>
      <c r="B2088" s="5"/>
      <c r="C2088" s="4"/>
      <c r="D2088" s="7">
        <f t="shared" si="66"/>
        <v>136850</v>
      </c>
      <c r="E2088">
        <f>ROW()</f>
        <v>2088</v>
      </c>
      <c r="F2088">
        <f t="shared" si="67"/>
        <v>1.2691012691012691</v>
      </c>
    </row>
    <row r="2089" spans="1:6" x14ac:dyDescent="0.15">
      <c r="A2089" s="4"/>
      <c r="B2089" s="5"/>
      <c r="C2089" s="4"/>
      <c r="D2089" s="7">
        <f t="shared" si="66"/>
        <v>136850</v>
      </c>
      <c r="E2089">
        <f>ROW()</f>
        <v>2089</v>
      </c>
      <c r="F2089">
        <f t="shared" si="67"/>
        <v>1.2691012691012691</v>
      </c>
    </row>
    <row r="2090" spans="1:6" x14ac:dyDescent="0.15">
      <c r="A2090" s="4"/>
      <c r="B2090" s="5"/>
      <c r="C2090" s="4"/>
      <c r="D2090" s="7">
        <f t="shared" si="66"/>
        <v>136850</v>
      </c>
      <c r="E2090">
        <f>ROW()</f>
        <v>2090</v>
      </c>
      <c r="F2090">
        <f t="shared" si="67"/>
        <v>1.2691012691012691</v>
      </c>
    </row>
    <row r="2091" spans="1:6" x14ac:dyDescent="0.15">
      <c r="A2091" s="4"/>
      <c r="B2091" s="5"/>
      <c r="C2091" s="4"/>
      <c r="D2091" s="7">
        <f t="shared" si="66"/>
        <v>136850</v>
      </c>
      <c r="E2091">
        <f>ROW()</f>
        <v>2091</v>
      </c>
      <c r="F2091">
        <f t="shared" si="67"/>
        <v>1.2691012691012691</v>
      </c>
    </row>
    <row r="2092" spans="1:6" x14ac:dyDescent="0.15">
      <c r="A2092" s="4"/>
      <c r="B2092" s="5"/>
      <c r="C2092" s="4"/>
      <c r="D2092" s="7">
        <f t="shared" si="66"/>
        <v>136850</v>
      </c>
      <c r="E2092">
        <f>ROW()</f>
        <v>2092</v>
      </c>
      <c r="F2092">
        <f t="shared" si="67"/>
        <v>1.2691012691012691</v>
      </c>
    </row>
    <row r="2093" spans="1:6" x14ac:dyDescent="0.15">
      <c r="A2093" s="4"/>
      <c r="B2093" s="5"/>
      <c r="C2093" s="4"/>
      <c r="D2093" s="7">
        <f t="shared" si="66"/>
        <v>136850</v>
      </c>
      <c r="E2093">
        <f>ROW()</f>
        <v>2093</v>
      </c>
      <c r="F2093">
        <f t="shared" si="67"/>
        <v>1.2691012691012691</v>
      </c>
    </row>
    <row r="2094" spans="1:6" x14ac:dyDescent="0.15">
      <c r="A2094" s="4"/>
      <c r="B2094" s="5"/>
      <c r="C2094" s="4"/>
      <c r="D2094" s="7">
        <f t="shared" si="66"/>
        <v>136850</v>
      </c>
      <c r="E2094">
        <f>ROW()</f>
        <v>2094</v>
      </c>
      <c r="F2094">
        <f t="shared" si="67"/>
        <v>1.2691012691012691</v>
      </c>
    </row>
    <row r="2095" spans="1:6" x14ac:dyDescent="0.15">
      <c r="A2095" s="4"/>
      <c r="B2095" s="5"/>
      <c r="C2095" s="4"/>
      <c r="D2095" s="7">
        <f t="shared" si="66"/>
        <v>136850</v>
      </c>
      <c r="E2095">
        <f>ROW()</f>
        <v>2095</v>
      </c>
      <c r="F2095">
        <f t="shared" si="67"/>
        <v>1.2691012691012691</v>
      </c>
    </row>
    <row r="2096" spans="1:6" x14ac:dyDescent="0.15">
      <c r="A2096" s="4"/>
      <c r="B2096" s="5"/>
      <c r="C2096" s="4"/>
      <c r="D2096" s="7">
        <f t="shared" si="66"/>
        <v>136850</v>
      </c>
      <c r="E2096">
        <f>ROW()</f>
        <v>2096</v>
      </c>
      <c r="F2096">
        <f t="shared" si="67"/>
        <v>1.2691012691012691</v>
      </c>
    </row>
    <row r="2097" spans="1:6" x14ac:dyDescent="0.15">
      <c r="A2097" s="4"/>
      <c r="B2097" s="5"/>
      <c r="C2097" s="4"/>
      <c r="D2097" s="7">
        <f t="shared" si="66"/>
        <v>136850</v>
      </c>
      <c r="E2097">
        <f>ROW()</f>
        <v>2097</v>
      </c>
      <c r="F2097">
        <f t="shared" si="67"/>
        <v>1.2691012691012691</v>
      </c>
    </row>
    <row r="2098" spans="1:6" x14ac:dyDescent="0.15">
      <c r="A2098" s="4"/>
      <c r="B2098" s="5"/>
      <c r="C2098" s="4"/>
      <c r="D2098" s="7">
        <f t="shared" si="66"/>
        <v>136850</v>
      </c>
      <c r="E2098">
        <f>ROW()</f>
        <v>2098</v>
      </c>
      <c r="F2098">
        <f t="shared" si="67"/>
        <v>1.2691012691012691</v>
      </c>
    </row>
    <row r="2099" spans="1:6" x14ac:dyDescent="0.15">
      <c r="A2099" s="4"/>
      <c r="B2099" s="5"/>
      <c r="C2099" s="4"/>
      <c r="D2099" s="7">
        <f t="shared" si="66"/>
        <v>136850</v>
      </c>
      <c r="E2099">
        <f>ROW()</f>
        <v>2099</v>
      </c>
      <c r="F2099">
        <f t="shared" si="67"/>
        <v>1.2691012691012691</v>
      </c>
    </row>
    <row r="2100" spans="1:6" x14ac:dyDescent="0.15">
      <c r="A2100" s="4"/>
      <c r="B2100" s="5"/>
      <c r="C2100" s="4"/>
      <c r="D2100" s="7">
        <f t="shared" si="66"/>
        <v>136850</v>
      </c>
      <c r="E2100">
        <f>ROW()</f>
        <v>2100</v>
      </c>
      <c r="F2100">
        <f t="shared" si="67"/>
        <v>1.2691012691012691</v>
      </c>
    </row>
    <row r="2101" spans="1:6" x14ac:dyDescent="0.15">
      <c r="A2101" s="4"/>
      <c r="B2101" s="5"/>
      <c r="C2101" s="4"/>
      <c r="D2101" s="7">
        <f t="shared" si="66"/>
        <v>136850</v>
      </c>
      <c r="E2101">
        <f>ROW()</f>
        <v>2101</v>
      </c>
      <c r="F2101">
        <f t="shared" si="67"/>
        <v>1.2691012691012691</v>
      </c>
    </row>
    <row r="2102" spans="1:6" x14ac:dyDescent="0.15">
      <c r="A2102" s="4"/>
      <c r="B2102" s="5"/>
      <c r="C2102" s="4"/>
      <c r="D2102" s="7">
        <f t="shared" si="66"/>
        <v>136850</v>
      </c>
      <c r="E2102">
        <f>ROW()</f>
        <v>2102</v>
      </c>
      <c r="F2102">
        <f t="shared" si="67"/>
        <v>1.2691012691012691</v>
      </c>
    </row>
    <row r="2103" spans="1:6" x14ac:dyDescent="0.15">
      <c r="A2103" s="4"/>
      <c r="B2103" s="5"/>
      <c r="C2103" s="4"/>
      <c r="D2103" s="7">
        <f t="shared" si="66"/>
        <v>136850</v>
      </c>
      <c r="E2103">
        <f>ROW()</f>
        <v>2103</v>
      </c>
      <c r="F2103">
        <f t="shared" si="67"/>
        <v>1.2691012691012691</v>
      </c>
    </row>
    <row r="2104" spans="1:6" x14ac:dyDescent="0.15">
      <c r="A2104" s="4"/>
      <c r="B2104" s="5"/>
      <c r="C2104" s="4"/>
      <c r="D2104" s="7">
        <f t="shared" si="66"/>
        <v>136850</v>
      </c>
      <c r="E2104">
        <f>ROW()</f>
        <v>2104</v>
      </c>
      <c r="F2104">
        <f t="shared" si="67"/>
        <v>1.2691012691012691</v>
      </c>
    </row>
    <row r="2105" spans="1:6" x14ac:dyDescent="0.15">
      <c r="A2105" s="4"/>
      <c r="B2105" s="5"/>
      <c r="C2105" s="4"/>
      <c r="D2105" s="7">
        <f t="shared" si="66"/>
        <v>136850</v>
      </c>
      <c r="E2105">
        <f>ROW()</f>
        <v>2105</v>
      </c>
      <c r="F2105">
        <f t="shared" si="67"/>
        <v>1.2691012691012691</v>
      </c>
    </row>
    <row r="2106" spans="1:6" x14ac:dyDescent="0.15">
      <c r="A2106" s="4"/>
      <c r="B2106" s="5"/>
      <c r="C2106" s="4"/>
      <c r="D2106" s="7">
        <f t="shared" si="66"/>
        <v>136850</v>
      </c>
      <c r="E2106">
        <f>ROW()</f>
        <v>2106</v>
      </c>
      <c r="F2106">
        <f t="shared" si="67"/>
        <v>1.2691012691012691</v>
      </c>
    </row>
    <row r="2107" spans="1:6" x14ac:dyDescent="0.15">
      <c r="A2107" s="4"/>
      <c r="B2107" s="5"/>
      <c r="C2107" s="4"/>
      <c r="D2107" s="7">
        <f t="shared" si="66"/>
        <v>136850</v>
      </c>
      <c r="E2107">
        <f>ROW()</f>
        <v>2107</v>
      </c>
      <c r="F2107">
        <f t="shared" si="67"/>
        <v>1.2691012691012691</v>
      </c>
    </row>
    <row r="2108" spans="1:6" x14ac:dyDescent="0.15">
      <c r="A2108" s="4"/>
      <c r="B2108" s="5"/>
      <c r="C2108" s="4"/>
      <c r="D2108" s="7">
        <f t="shared" si="66"/>
        <v>136850</v>
      </c>
      <c r="E2108">
        <f>ROW()</f>
        <v>2108</v>
      </c>
      <c r="F2108">
        <f t="shared" si="67"/>
        <v>1.2691012691012691</v>
      </c>
    </row>
    <row r="2109" spans="1:6" x14ac:dyDescent="0.15">
      <c r="A2109" s="4"/>
      <c r="B2109" s="5"/>
      <c r="C2109" s="4"/>
      <c r="D2109" s="7">
        <f t="shared" si="66"/>
        <v>136850</v>
      </c>
      <c r="E2109">
        <f>ROW()</f>
        <v>2109</v>
      </c>
      <c r="F2109">
        <f t="shared" si="67"/>
        <v>1.2691012691012691</v>
      </c>
    </row>
    <row r="2110" spans="1:6" x14ac:dyDescent="0.15">
      <c r="A2110" s="4"/>
      <c r="B2110" s="5"/>
      <c r="C2110" s="4"/>
      <c r="D2110" s="7">
        <f t="shared" si="66"/>
        <v>136850</v>
      </c>
      <c r="E2110">
        <f>ROW()</f>
        <v>2110</v>
      </c>
      <c r="F2110">
        <f t="shared" si="67"/>
        <v>1.2691012691012691</v>
      </c>
    </row>
    <row r="2111" spans="1:6" x14ac:dyDescent="0.15">
      <c r="A2111" s="4"/>
      <c r="B2111" s="5"/>
      <c r="C2111" s="4"/>
      <c r="D2111" s="7">
        <f t="shared" si="66"/>
        <v>136850</v>
      </c>
      <c r="E2111">
        <f>ROW()</f>
        <v>2111</v>
      </c>
      <c r="F2111">
        <f t="shared" si="67"/>
        <v>1.2691012691012691</v>
      </c>
    </row>
    <row r="2112" spans="1:6" x14ac:dyDescent="0.15">
      <c r="A2112" s="4"/>
      <c r="B2112" s="5"/>
      <c r="C2112" s="4"/>
      <c r="D2112" s="7">
        <f t="shared" si="66"/>
        <v>136850</v>
      </c>
      <c r="E2112">
        <f>ROW()</f>
        <v>2112</v>
      </c>
      <c r="F2112">
        <f t="shared" si="67"/>
        <v>1.2691012691012691</v>
      </c>
    </row>
    <row r="2113" spans="1:6" x14ac:dyDescent="0.15">
      <c r="A2113" s="4"/>
      <c r="B2113" s="5"/>
      <c r="C2113" s="4"/>
      <c r="D2113" s="7">
        <f t="shared" si="66"/>
        <v>136850</v>
      </c>
      <c r="E2113">
        <f>ROW()</f>
        <v>2113</v>
      </c>
      <c r="F2113">
        <f t="shared" si="67"/>
        <v>1.2691012691012691</v>
      </c>
    </row>
    <row r="2114" spans="1:6" x14ac:dyDescent="0.15">
      <c r="A2114" s="4"/>
      <c r="B2114" s="5"/>
      <c r="C2114" s="4"/>
      <c r="D2114" s="7">
        <f t="shared" si="66"/>
        <v>136850</v>
      </c>
      <c r="E2114">
        <f>ROW()</f>
        <v>2114</v>
      </c>
      <c r="F2114">
        <f t="shared" si="67"/>
        <v>1.2691012691012691</v>
      </c>
    </row>
    <row r="2115" spans="1:6" x14ac:dyDescent="0.15">
      <c r="A2115" s="4"/>
      <c r="B2115" s="5"/>
      <c r="C2115" s="4"/>
      <c r="D2115" s="7">
        <f t="shared" si="66"/>
        <v>136850</v>
      </c>
      <c r="E2115">
        <f>ROW()</f>
        <v>2115</v>
      </c>
      <c r="F2115">
        <f t="shared" si="67"/>
        <v>1.2691012691012691</v>
      </c>
    </row>
    <row r="2116" spans="1:6" x14ac:dyDescent="0.15">
      <c r="A2116" s="4"/>
      <c r="B2116" s="5"/>
      <c r="C2116" s="4"/>
      <c r="D2116" s="7">
        <f t="shared" si="66"/>
        <v>136850</v>
      </c>
      <c r="E2116">
        <f>ROW()</f>
        <v>2116</v>
      </c>
      <c r="F2116">
        <f t="shared" si="67"/>
        <v>1.2691012691012691</v>
      </c>
    </row>
    <row r="2117" spans="1:6" x14ac:dyDescent="0.15">
      <c r="A2117" s="4"/>
      <c r="B2117" s="5"/>
      <c r="C2117" s="4"/>
      <c r="D2117" s="7">
        <f t="shared" si="66"/>
        <v>136850</v>
      </c>
      <c r="E2117">
        <f>ROW()</f>
        <v>2117</v>
      </c>
      <c r="F2117">
        <f t="shared" si="67"/>
        <v>1.2691012691012691</v>
      </c>
    </row>
    <row r="2118" spans="1:6" x14ac:dyDescent="0.15">
      <c r="A2118" s="4"/>
      <c r="B2118" s="5"/>
      <c r="C2118" s="4"/>
      <c r="D2118" s="7">
        <f t="shared" si="66"/>
        <v>136850</v>
      </c>
      <c r="E2118">
        <f>ROW()</f>
        <v>2118</v>
      </c>
      <c r="F2118">
        <f t="shared" si="67"/>
        <v>1.2691012691012691</v>
      </c>
    </row>
    <row r="2119" spans="1:6" x14ac:dyDescent="0.15">
      <c r="A2119" s="4"/>
      <c r="B2119" s="5"/>
      <c r="C2119" s="4"/>
      <c r="D2119" s="7">
        <f t="shared" si="66"/>
        <v>136850</v>
      </c>
      <c r="E2119">
        <f>ROW()</f>
        <v>2119</v>
      </c>
      <c r="F2119">
        <f t="shared" si="67"/>
        <v>1.2691012691012691</v>
      </c>
    </row>
    <row r="2120" spans="1:6" x14ac:dyDescent="0.15">
      <c r="A2120" s="4"/>
      <c r="B2120" s="5"/>
      <c r="C2120" s="4"/>
      <c r="D2120" s="7">
        <f t="shared" si="66"/>
        <v>136850</v>
      </c>
      <c r="E2120">
        <f>ROW()</f>
        <v>2120</v>
      </c>
      <c r="F2120">
        <f t="shared" si="67"/>
        <v>1.2691012691012691</v>
      </c>
    </row>
    <row r="2121" spans="1:6" x14ac:dyDescent="0.15">
      <c r="A2121" s="4"/>
      <c r="B2121" s="5"/>
      <c r="C2121" s="4"/>
      <c r="D2121" s="7">
        <f t="shared" ref="D2121:D2184" si="68">D2120+C2121</f>
        <v>136850</v>
      </c>
      <c r="E2121">
        <f>ROW()</f>
        <v>2121</v>
      </c>
      <c r="F2121">
        <f t="shared" ref="F2121:F2184" si="69">(D2121-135135)/135135*100</f>
        <v>1.2691012691012691</v>
      </c>
    </row>
    <row r="2122" spans="1:6" x14ac:dyDescent="0.15">
      <c r="A2122" s="4"/>
      <c r="B2122" s="5"/>
      <c r="C2122" s="4"/>
      <c r="D2122" s="7">
        <f t="shared" si="68"/>
        <v>136850</v>
      </c>
      <c r="E2122">
        <f>ROW()</f>
        <v>2122</v>
      </c>
      <c r="F2122">
        <f t="shared" si="69"/>
        <v>1.2691012691012691</v>
      </c>
    </row>
    <row r="2123" spans="1:6" x14ac:dyDescent="0.15">
      <c r="A2123" s="4"/>
      <c r="B2123" s="5"/>
      <c r="C2123" s="4"/>
      <c r="D2123" s="7">
        <f t="shared" si="68"/>
        <v>136850</v>
      </c>
      <c r="E2123">
        <f>ROW()</f>
        <v>2123</v>
      </c>
      <c r="F2123">
        <f t="shared" si="69"/>
        <v>1.2691012691012691</v>
      </c>
    </row>
    <row r="2124" spans="1:6" x14ac:dyDescent="0.15">
      <c r="A2124" s="4"/>
      <c r="B2124" s="5"/>
      <c r="C2124" s="4"/>
      <c r="D2124" s="7">
        <f t="shared" si="68"/>
        <v>136850</v>
      </c>
      <c r="E2124">
        <f>ROW()</f>
        <v>2124</v>
      </c>
      <c r="F2124">
        <f t="shared" si="69"/>
        <v>1.2691012691012691</v>
      </c>
    </row>
    <row r="2125" spans="1:6" x14ac:dyDescent="0.15">
      <c r="A2125" s="4"/>
      <c r="B2125" s="5"/>
      <c r="C2125" s="4"/>
      <c r="D2125" s="7">
        <f t="shared" si="68"/>
        <v>136850</v>
      </c>
      <c r="E2125">
        <f>ROW()</f>
        <v>2125</v>
      </c>
      <c r="F2125">
        <f t="shared" si="69"/>
        <v>1.2691012691012691</v>
      </c>
    </row>
    <row r="2126" spans="1:6" x14ac:dyDescent="0.15">
      <c r="A2126" s="4"/>
      <c r="B2126" s="5"/>
      <c r="C2126" s="4"/>
      <c r="D2126" s="7">
        <f t="shared" si="68"/>
        <v>136850</v>
      </c>
      <c r="E2126">
        <f>ROW()</f>
        <v>2126</v>
      </c>
      <c r="F2126">
        <f t="shared" si="69"/>
        <v>1.2691012691012691</v>
      </c>
    </row>
    <row r="2127" spans="1:6" x14ac:dyDescent="0.15">
      <c r="A2127" s="4"/>
      <c r="B2127" s="5"/>
      <c r="C2127" s="4"/>
      <c r="D2127" s="7">
        <f t="shared" si="68"/>
        <v>136850</v>
      </c>
      <c r="E2127">
        <f>ROW()</f>
        <v>2127</v>
      </c>
      <c r="F2127">
        <f t="shared" si="69"/>
        <v>1.2691012691012691</v>
      </c>
    </row>
    <row r="2128" spans="1:6" x14ac:dyDescent="0.15">
      <c r="A2128" s="4"/>
      <c r="B2128" s="5"/>
      <c r="C2128" s="4"/>
      <c r="D2128" s="7">
        <f t="shared" si="68"/>
        <v>136850</v>
      </c>
      <c r="E2128">
        <f>ROW()</f>
        <v>2128</v>
      </c>
      <c r="F2128">
        <f t="shared" si="69"/>
        <v>1.2691012691012691</v>
      </c>
    </row>
    <row r="2129" spans="1:6" x14ac:dyDescent="0.15">
      <c r="A2129" s="4"/>
      <c r="B2129" s="5"/>
      <c r="C2129" s="4"/>
      <c r="D2129" s="7">
        <f t="shared" si="68"/>
        <v>136850</v>
      </c>
      <c r="E2129">
        <f>ROW()</f>
        <v>2129</v>
      </c>
      <c r="F2129">
        <f t="shared" si="69"/>
        <v>1.2691012691012691</v>
      </c>
    </row>
    <row r="2130" spans="1:6" x14ac:dyDescent="0.15">
      <c r="A2130" s="4"/>
      <c r="B2130" s="5"/>
      <c r="C2130" s="4"/>
      <c r="D2130" s="7">
        <f t="shared" si="68"/>
        <v>136850</v>
      </c>
      <c r="E2130">
        <f>ROW()</f>
        <v>2130</v>
      </c>
      <c r="F2130">
        <f t="shared" si="69"/>
        <v>1.2691012691012691</v>
      </c>
    </row>
    <row r="2131" spans="1:6" x14ac:dyDescent="0.15">
      <c r="A2131" s="4"/>
      <c r="B2131" s="5"/>
      <c r="C2131" s="4"/>
      <c r="D2131" s="7">
        <f t="shared" si="68"/>
        <v>136850</v>
      </c>
      <c r="E2131">
        <f>ROW()</f>
        <v>2131</v>
      </c>
      <c r="F2131">
        <f t="shared" si="69"/>
        <v>1.2691012691012691</v>
      </c>
    </row>
    <row r="2132" spans="1:6" x14ac:dyDescent="0.15">
      <c r="A2132" s="4"/>
      <c r="B2132" s="5"/>
      <c r="C2132" s="4"/>
      <c r="D2132" s="7">
        <f t="shared" si="68"/>
        <v>136850</v>
      </c>
      <c r="E2132">
        <f>ROW()</f>
        <v>2132</v>
      </c>
      <c r="F2132">
        <f t="shared" si="69"/>
        <v>1.2691012691012691</v>
      </c>
    </row>
    <row r="2133" spans="1:6" x14ac:dyDescent="0.15">
      <c r="A2133" s="4"/>
      <c r="B2133" s="5"/>
      <c r="C2133" s="4"/>
      <c r="D2133" s="7">
        <f t="shared" si="68"/>
        <v>136850</v>
      </c>
      <c r="E2133">
        <f>ROW()</f>
        <v>2133</v>
      </c>
      <c r="F2133">
        <f t="shared" si="69"/>
        <v>1.2691012691012691</v>
      </c>
    </row>
    <row r="2134" spans="1:6" x14ac:dyDescent="0.15">
      <c r="A2134" s="4"/>
      <c r="B2134" s="5"/>
      <c r="C2134" s="4"/>
      <c r="D2134" s="7">
        <f t="shared" si="68"/>
        <v>136850</v>
      </c>
      <c r="E2134">
        <f>ROW()</f>
        <v>2134</v>
      </c>
      <c r="F2134">
        <f t="shared" si="69"/>
        <v>1.2691012691012691</v>
      </c>
    </row>
    <row r="2135" spans="1:6" x14ac:dyDescent="0.15">
      <c r="A2135" s="4"/>
      <c r="B2135" s="5"/>
      <c r="C2135" s="4"/>
      <c r="D2135" s="7">
        <f t="shared" si="68"/>
        <v>136850</v>
      </c>
      <c r="E2135">
        <f>ROW()</f>
        <v>2135</v>
      </c>
      <c r="F2135">
        <f t="shared" si="69"/>
        <v>1.2691012691012691</v>
      </c>
    </row>
    <row r="2136" spans="1:6" x14ac:dyDescent="0.15">
      <c r="A2136" s="4"/>
      <c r="B2136" s="5"/>
      <c r="C2136" s="4"/>
      <c r="D2136" s="7">
        <f t="shared" si="68"/>
        <v>136850</v>
      </c>
      <c r="E2136">
        <f>ROW()</f>
        <v>2136</v>
      </c>
      <c r="F2136">
        <f t="shared" si="69"/>
        <v>1.2691012691012691</v>
      </c>
    </row>
    <row r="2137" spans="1:6" x14ac:dyDescent="0.15">
      <c r="A2137" s="4"/>
      <c r="B2137" s="5"/>
      <c r="C2137" s="4"/>
      <c r="D2137" s="7">
        <f t="shared" si="68"/>
        <v>136850</v>
      </c>
      <c r="E2137">
        <f>ROW()</f>
        <v>2137</v>
      </c>
      <c r="F2137">
        <f t="shared" si="69"/>
        <v>1.2691012691012691</v>
      </c>
    </row>
    <row r="2138" spans="1:6" x14ac:dyDescent="0.15">
      <c r="A2138" s="4"/>
      <c r="B2138" s="5"/>
      <c r="C2138" s="4"/>
      <c r="D2138" s="7">
        <f t="shared" si="68"/>
        <v>136850</v>
      </c>
      <c r="E2138">
        <f>ROW()</f>
        <v>2138</v>
      </c>
      <c r="F2138">
        <f t="shared" si="69"/>
        <v>1.2691012691012691</v>
      </c>
    </row>
    <row r="2139" spans="1:6" x14ac:dyDescent="0.15">
      <c r="A2139" s="4"/>
      <c r="B2139" s="5"/>
      <c r="C2139" s="4"/>
      <c r="D2139" s="7">
        <f t="shared" si="68"/>
        <v>136850</v>
      </c>
      <c r="E2139">
        <f>ROW()</f>
        <v>2139</v>
      </c>
      <c r="F2139">
        <f t="shared" si="69"/>
        <v>1.2691012691012691</v>
      </c>
    </row>
    <row r="2140" spans="1:6" x14ac:dyDescent="0.15">
      <c r="A2140" s="4"/>
      <c r="B2140" s="5"/>
      <c r="C2140" s="4"/>
      <c r="D2140" s="7">
        <f t="shared" si="68"/>
        <v>136850</v>
      </c>
      <c r="E2140">
        <f>ROW()</f>
        <v>2140</v>
      </c>
      <c r="F2140">
        <f t="shared" si="69"/>
        <v>1.2691012691012691</v>
      </c>
    </row>
    <row r="2141" spans="1:6" x14ac:dyDescent="0.15">
      <c r="A2141" s="4"/>
      <c r="B2141" s="5"/>
      <c r="C2141" s="4"/>
      <c r="D2141" s="7">
        <f t="shared" si="68"/>
        <v>136850</v>
      </c>
      <c r="E2141">
        <f>ROW()</f>
        <v>2141</v>
      </c>
      <c r="F2141">
        <f t="shared" si="69"/>
        <v>1.2691012691012691</v>
      </c>
    </row>
    <row r="2142" spans="1:6" x14ac:dyDescent="0.15">
      <c r="A2142" s="4"/>
      <c r="B2142" s="5"/>
      <c r="C2142" s="4"/>
      <c r="D2142" s="7">
        <f t="shared" si="68"/>
        <v>136850</v>
      </c>
      <c r="E2142">
        <f>ROW()</f>
        <v>2142</v>
      </c>
      <c r="F2142">
        <f t="shared" si="69"/>
        <v>1.2691012691012691</v>
      </c>
    </row>
    <row r="2143" spans="1:6" x14ac:dyDescent="0.15">
      <c r="A2143" s="4"/>
      <c r="B2143" s="5"/>
      <c r="C2143" s="4"/>
      <c r="D2143" s="7">
        <f t="shared" si="68"/>
        <v>136850</v>
      </c>
      <c r="E2143">
        <f>ROW()</f>
        <v>2143</v>
      </c>
      <c r="F2143">
        <f t="shared" si="69"/>
        <v>1.2691012691012691</v>
      </c>
    </row>
    <row r="2144" spans="1:6" x14ac:dyDescent="0.15">
      <c r="A2144" s="4"/>
      <c r="B2144" s="5"/>
      <c r="C2144" s="4"/>
      <c r="D2144" s="7">
        <f t="shared" si="68"/>
        <v>136850</v>
      </c>
      <c r="E2144">
        <f>ROW()</f>
        <v>2144</v>
      </c>
      <c r="F2144">
        <f t="shared" si="69"/>
        <v>1.2691012691012691</v>
      </c>
    </row>
    <row r="2145" spans="1:6" x14ac:dyDescent="0.15">
      <c r="A2145" s="4"/>
      <c r="B2145" s="5"/>
      <c r="C2145" s="4"/>
      <c r="D2145" s="7">
        <f t="shared" si="68"/>
        <v>136850</v>
      </c>
      <c r="E2145">
        <f>ROW()</f>
        <v>2145</v>
      </c>
      <c r="F2145">
        <f t="shared" si="69"/>
        <v>1.2691012691012691</v>
      </c>
    </row>
    <row r="2146" spans="1:6" x14ac:dyDescent="0.15">
      <c r="A2146" s="4"/>
      <c r="B2146" s="5"/>
      <c r="C2146" s="4"/>
      <c r="D2146" s="7">
        <f t="shared" si="68"/>
        <v>136850</v>
      </c>
      <c r="E2146">
        <f>ROW()</f>
        <v>2146</v>
      </c>
      <c r="F2146">
        <f t="shared" si="69"/>
        <v>1.2691012691012691</v>
      </c>
    </row>
    <row r="2147" spans="1:6" x14ac:dyDescent="0.15">
      <c r="A2147" s="4"/>
      <c r="B2147" s="5"/>
      <c r="C2147" s="4"/>
      <c r="D2147" s="7">
        <f t="shared" si="68"/>
        <v>136850</v>
      </c>
      <c r="E2147">
        <f>ROW()</f>
        <v>2147</v>
      </c>
      <c r="F2147">
        <f t="shared" si="69"/>
        <v>1.2691012691012691</v>
      </c>
    </row>
    <row r="2148" spans="1:6" x14ac:dyDescent="0.15">
      <c r="A2148" s="4"/>
      <c r="B2148" s="5"/>
      <c r="C2148" s="4"/>
      <c r="D2148" s="7">
        <f t="shared" si="68"/>
        <v>136850</v>
      </c>
      <c r="E2148">
        <f>ROW()</f>
        <v>2148</v>
      </c>
      <c r="F2148">
        <f t="shared" si="69"/>
        <v>1.2691012691012691</v>
      </c>
    </row>
    <row r="2149" spans="1:6" x14ac:dyDescent="0.15">
      <c r="A2149" s="4"/>
      <c r="B2149" s="5"/>
      <c r="C2149" s="4"/>
      <c r="D2149" s="7">
        <f t="shared" si="68"/>
        <v>136850</v>
      </c>
      <c r="E2149">
        <f>ROW()</f>
        <v>2149</v>
      </c>
      <c r="F2149">
        <f t="shared" si="69"/>
        <v>1.2691012691012691</v>
      </c>
    </row>
    <row r="2150" spans="1:6" x14ac:dyDescent="0.15">
      <c r="A2150" s="4"/>
      <c r="B2150" s="5"/>
      <c r="C2150" s="4"/>
      <c r="D2150" s="7">
        <f t="shared" si="68"/>
        <v>136850</v>
      </c>
      <c r="E2150">
        <f>ROW()</f>
        <v>2150</v>
      </c>
      <c r="F2150">
        <f t="shared" si="69"/>
        <v>1.2691012691012691</v>
      </c>
    </row>
    <row r="2151" spans="1:6" x14ac:dyDescent="0.15">
      <c r="A2151" s="4"/>
      <c r="B2151" s="5"/>
      <c r="C2151" s="4"/>
      <c r="D2151" s="7">
        <f t="shared" si="68"/>
        <v>136850</v>
      </c>
      <c r="E2151">
        <f>ROW()</f>
        <v>2151</v>
      </c>
      <c r="F2151">
        <f t="shared" si="69"/>
        <v>1.2691012691012691</v>
      </c>
    </row>
    <row r="2152" spans="1:6" x14ac:dyDescent="0.15">
      <c r="A2152" s="4"/>
      <c r="B2152" s="5"/>
      <c r="C2152" s="4"/>
      <c r="D2152" s="7">
        <f t="shared" si="68"/>
        <v>136850</v>
      </c>
      <c r="E2152">
        <f>ROW()</f>
        <v>2152</v>
      </c>
      <c r="F2152">
        <f t="shared" si="69"/>
        <v>1.2691012691012691</v>
      </c>
    </row>
    <row r="2153" spans="1:6" x14ac:dyDescent="0.15">
      <c r="A2153" s="4"/>
      <c r="B2153" s="5"/>
      <c r="C2153" s="4"/>
      <c r="D2153" s="7">
        <f t="shared" si="68"/>
        <v>136850</v>
      </c>
      <c r="E2153">
        <f>ROW()</f>
        <v>2153</v>
      </c>
      <c r="F2153">
        <f t="shared" si="69"/>
        <v>1.2691012691012691</v>
      </c>
    </row>
    <row r="2154" spans="1:6" x14ac:dyDescent="0.15">
      <c r="A2154" s="4"/>
      <c r="B2154" s="5"/>
      <c r="C2154" s="4"/>
      <c r="D2154" s="7">
        <f t="shared" si="68"/>
        <v>136850</v>
      </c>
      <c r="E2154">
        <f>ROW()</f>
        <v>2154</v>
      </c>
      <c r="F2154">
        <f t="shared" si="69"/>
        <v>1.2691012691012691</v>
      </c>
    </row>
    <row r="2155" spans="1:6" x14ac:dyDescent="0.15">
      <c r="A2155" s="4"/>
      <c r="B2155" s="5"/>
      <c r="C2155" s="4"/>
      <c r="D2155" s="7">
        <f t="shared" si="68"/>
        <v>136850</v>
      </c>
      <c r="E2155">
        <f>ROW()</f>
        <v>2155</v>
      </c>
      <c r="F2155">
        <f t="shared" si="69"/>
        <v>1.2691012691012691</v>
      </c>
    </row>
    <row r="2156" spans="1:6" x14ac:dyDescent="0.15">
      <c r="A2156" s="4"/>
      <c r="B2156" s="5"/>
      <c r="C2156" s="4"/>
      <c r="D2156" s="7">
        <f t="shared" si="68"/>
        <v>136850</v>
      </c>
      <c r="E2156">
        <f>ROW()</f>
        <v>2156</v>
      </c>
      <c r="F2156">
        <f t="shared" si="69"/>
        <v>1.2691012691012691</v>
      </c>
    </row>
    <row r="2157" spans="1:6" x14ac:dyDescent="0.15">
      <c r="A2157" s="4"/>
      <c r="B2157" s="5"/>
      <c r="C2157" s="4"/>
      <c r="D2157" s="7">
        <f t="shared" si="68"/>
        <v>136850</v>
      </c>
      <c r="E2157">
        <f>ROW()</f>
        <v>2157</v>
      </c>
      <c r="F2157">
        <f t="shared" si="69"/>
        <v>1.2691012691012691</v>
      </c>
    </row>
    <row r="2158" spans="1:6" x14ac:dyDescent="0.15">
      <c r="A2158" s="4"/>
      <c r="B2158" s="5"/>
      <c r="C2158" s="4"/>
      <c r="D2158" s="7">
        <f t="shared" si="68"/>
        <v>136850</v>
      </c>
      <c r="E2158">
        <f>ROW()</f>
        <v>2158</v>
      </c>
      <c r="F2158">
        <f t="shared" si="69"/>
        <v>1.2691012691012691</v>
      </c>
    </row>
    <row r="2159" spans="1:6" x14ac:dyDescent="0.15">
      <c r="A2159" s="4"/>
      <c r="B2159" s="5"/>
      <c r="C2159" s="4"/>
      <c r="D2159" s="7">
        <f t="shared" si="68"/>
        <v>136850</v>
      </c>
      <c r="E2159">
        <f>ROW()</f>
        <v>2159</v>
      </c>
      <c r="F2159">
        <f t="shared" si="69"/>
        <v>1.2691012691012691</v>
      </c>
    </row>
    <row r="2160" spans="1:6" x14ac:dyDescent="0.15">
      <c r="A2160" s="4"/>
      <c r="B2160" s="5"/>
      <c r="C2160" s="4"/>
      <c r="D2160" s="7">
        <f t="shared" si="68"/>
        <v>136850</v>
      </c>
      <c r="E2160">
        <f>ROW()</f>
        <v>2160</v>
      </c>
      <c r="F2160">
        <f t="shared" si="69"/>
        <v>1.2691012691012691</v>
      </c>
    </row>
    <row r="2161" spans="1:6" x14ac:dyDescent="0.15">
      <c r="A2161" s="4"/>
      <c r="B2161" s="5"/>
      <c r="C2161" s="4"/>
      <c r="D2161" s="7">
        <f t="shared" si="68"/>
        <v>136850</v>
      </c>
      <c r="E2161">
        <f>ROW()</f>
        <v>2161</v>
      </c>
      <c r="F2161">
        <f t="shared" si="69"/>
        <v>1.2691012691012691</v>
      </c>
    </row>
    <row r="2162" spans="1:6" x14ac:dyDescent="0.15">
      <c r="A2162" s="4"/>
      <c r="B2162" s="5"/>
      <c r="C2162" s="4"/>
      <c r="D2162" s="7">
        <f t="shared" si="68"/>
        <v>136850</v>
      </c>
      <c r="E2162">
        <f>ROW()</f>
        <v>2162</v>
      </c>
      <c r="F2162">
        <f t="shared" si="69"/>
        <v>1.2691012691012691</v>
      </c>
    </row>
    <row r="2163" spans="1:6" x14ac:dyDescent="0.15">
      <c r="A2163" s="4"/>
      <c r="B2163" s="5"/>
      <c r="C2163" s="4"/>
      <c r="D2163" s="7">
        <f t="shared" si="68"/>
        <v>136850</v>
      </c>
      <c r="E2163">
        <f>ROW()</f>
        <v>2163</v>
      </c>
      <c r="F2163">
        <f t="shared" si="69"/>
        <v>1.2691012691012691</v>
      </c>
    </row>
    <row r="2164" spans="1:6" x14ac:dyDescent="0.15">
      <c r="A2164" s="4"/>
      <c r="B2164" s="5"/>
      <c r="C2164" s="4"/>
      <c r="D2164" s="7">
        <f t="shared" si="68"/>
        <v>136850</v>
      </c>
      <c r="E2164">
        <f>ROW()</f>
        <v>2164</v>
      </c>
      <c r="F2164">
        <f t="shared" si="69"/>
        <v>1.2691012691012691</v>
      </c>
    </row>
    <row r="2165" spans="1:6" x14ac:dyDescent="0.15">
      <c r="A2165" s="4"/>
      <c r="B2165" s="5"/>
      <c r="C2165" s="4"/>
      <c r="D2165" s="7">
        <f t="shared" si="68"/>
        <v>136850</v>
      </c>
      <c r="E2165">
        <f>ROW()</f>
        <v>2165</v>
      </c>
      <c r="F2165">
        <f t="shared" si="69"/>
        <v>1.2691012691012691</v>
      </c>
    </row>
    <row r="2166" spans="1:6" x14ac:dyDescent="0.15">
      <c r="A2166" s="4"/>
      <c r="B2166" s="5"/>
      <c r="C2166" s="4"/>
      <c r="D2166" s="7">
        <f t="shared" si="68"/>
        <v>136850</v>
      </c>
      <c r="E2166">
        <f>ROW()</f>
        <v>2166</v>
      </c>
      <c r="F2166">
        <f t="shared" si="69"/>
        <v>1.2691012691012691</v>
      </c>
    </row>
    <row r="2167" spans="1:6" x14ac:dyDescent="0.15">
      <c r="A2167" s="4"/>
      <c r="B2167" s="5"/>
      <c r="C2167" s="4"/>
      <c r="D2167" s="7">
        <f t="shared" si="68"/>
        <v>136850</v>
      </c>
      <c r="E2167">
        <f>ROW()</f>
        <v>2167</v>
      </c>
      <c r="F2167">
        <f t="shared" si="69"/>
        <v>1.2691012691012691</v>
      </c>
    </row>
    <row r="2168" spans="1:6" x14ac:dyDescent="0.15">
      <c r="A2168" s="4"/>
      <c r="B2168" s="5"/>
      <c r="C2168" s="4"/>
      <c r="D2168" s="7">
        <f t="shared" si="68"/>
        <v>136850</v>
      </c>
      <c r="E2168">
        <f>ROW()</f>
        <v>2168</v>
      </c>
      <c r="F2168">
        <f t="shared" si="69"/>
        <v>1.2691012691012691</v>
      </c>
    </row>
    <row r="2169" spans="1:6" x14ac:dyDescent="0.15">
      <c r="A2169" s="4"/>
      <c r="B2169" s="5"/>
      <c r="C2169" s="4"/>
      <c r="D2169" s="7">
        <f t="shared" si="68"/>
        <v>136850</v>
      </c>
      <c r="E2169">
        <f>ROW()</f>
        <v>2169</v>
      </c>
      <c r="F2169">
        <f t="shared" si="69"/>
        <v>1.2691012691012691</v>
      </c>
    </row>
    <row r="2170" spans="1:6" x14ac:dyDescent="0.15">
      <c r="A2170" s="4"/>
      <c r="B2170" s="5"/>
      <c r="C2170" s="4"/>
      <c r="D2170" s="7">
        <f t="shared" si="68"/>
        <v>136850</v>
      </c>
      <c r="E2170">
        <f>ROW()</f>
        <v>2170</v>
      </c>
      <c r="F2170">
        <f t="shared" si="69"/>
        <v>1.2691012691012691</v>
      </c>
    </row>
    <row r="2171" spans="1:6" x14ac:dyDescent="0.15">
      <c r="A2171" s="4"/>
      <c r="B2171" s="5"/>
      <c r="C2171" s="4"/>
      <c r="D2171" s="7">
        <f t="shared" si="68"/>
        <v>136850</v>
      </c>
      <c r="E2171">
        <f>ROW()</f>
        <v>2171</v>
      </c>
      <c r="F2171">
        <f t="shared" si="69"/>
        <v>1.2691012691012691</v>
      </c>
    </row>
    <row r="2172" spans="1:6" x14ac:dyDescent="0.15">
      <c r="A2172" s="4"/>
      <c r="B2172" s="5"/>
      <c r="C2172" s="4"/>
      <c r="D2172" s="7">
        <f t="shared" si="68"/>
        <v>136850</v>
      </c>
      <c r="E2172">
        <f>ROW()</f>
        <v>2172</v>
      </c>
      <c r="F2172">
        <f t="shared" si="69"/>
        <v>1.2691012691012691</v>
      </c>
    </row>
    <row r="2173" spans="1:6" x14ac:dyDescent="0.15">
      <c r="A2173" s="4"/>
      <c r="B2173" s="5"/>
      <c r="C2173" s="4"/>
      <c r="D2173" s="7">
        <f t="shared" si="68"/>
        <v>136850</v>
      </c>
      <c r="E2173">
        <f>ROW()</f>
        <v>2173</v>
      </c>
      <c r="F2173">
        <f t="shared" si="69"/>
        <v>1.2691012691012691</v>
      </c>
    </row>
    <row r="2174" spans="1:6" x14ac:dyDescent="0.15">
      <c r="A2174" s="4"/>
      <c r="B2174" s="5"/>
      <c r="C2174" s="4"/>
      <c r="D2174" s="7">
        <f t="shared" si="68"/>
        <v>136850</v>
      </c>
      <c r="E2174">
        <f>ROW()</f>
        <v>2174</v>
      </c>
      <c r="F2174">
        <f t="shared" si="69"/>
        <v>1.2691012691012691</v>
      </c>
    </row>
    <row r="2175" spans="1:6" x14ac:dyDescent="0.15">
      <c r="A2175" s="4"/>
      <c r="B2175" s="5"/>
      <c r="C2175" s="4"/>
      <c r="D2175" s="7">
        <f t="shared" si="68"/>
        <v>136850</v>
      </c>
      <c r="E2175">
        <f>ROW()</f>
        <v>2175</v>
      </c>
      <c r="F2175">
        <f t="shared" si="69"/>
        <v>1.2691012691012691</v>
      </c>
    </row>
    <row r="2176" spans="1:6" x14ac:dyDescent="0.15">
      <c r="A2176" s="4"/>
      <c r="B2176" s="5"/>
      <c r="C2176" s="4"/>
      <c r="D2176" s="7">
        <f t="shared" si="68"/>
        <v>136850</v>
      </c>
      <c r="E2176">
        <f>ROW()</f>
        <v>2176</v>
      </c>
      <c r="F2176">
        <f t="shared" si="69"/>
        <v>1.2691012691012691</v>
      </c>
    </row>
    <row r="2177" spans="1:6" x14ac:dyDescent="0.15">
      <c r="A2177" s="4"/>
      <c r="B2177" s="5"/>
      <c r="C2177" s="4"/>
      <c r="D2177" s="7">
        <f t="shared" si="68"/>
        <v>136850</v>
      </c>
      <c r="E2177">
        <f>ROW()</f>
        <v>2177</v>
      </c>
      <c r="F2177">
        <f t="shared" si="69"/>
        <v>1.2691012691012691</v>
      </c>
    </row>
    <row r="2178" spans="1:6" x14ac:dyDescent="0.15">
      <c r="A2178" s="4"/>
      <c r="B2178" s="5"/>
      <c r="C2178" s="4"/>
      <c r="D2178" s="7">
        <f t="shared" si="68"/>
        <v>136850</v>
      </c>
      <c r="E2178">
        <f>ROW()</f>
        <v>2178</v>
      </c>
      <c r="F2178">
        <f t="shared" si="69"/>
        <v>1.2691012691012691</v>
      </c>
    </row>
    <row r="2179" spans="1:6" x14ac:dyDescent="0.15">
      <c r="A2179" s="4"/>
      <c r="B2179" s="5"/>
      <c r="C2179" s="4"/>
      <c r="D2179" s="7">
        <f t="shared" si="68"/>
        <v>136850</v>
      </c>
      <c r="E2179">
        <f>ROW()</f>
        <v>2179</v>
      </c>
      <c r="F2179">
        <f t="shared" si="69"/>
        <v>1.2691012691012691</v>
      </c>
    </row>
    <row r="2180" spans="1:6" x14ac:dyDescent="0.15">
      <c r="A2180" s="4"/>
      <c r="B2180" s="5"/>
      <c r="C2180" s="4"/>
      <c r="D2180" s="7">
        <f t="shared" si="68"/>
        <v>136850</v>
      </c>
      <c r="E2180">
        <f>ROW()</f>
        <v>2180</v>
      </c>
      <c r="F2180">
        <f t="shared" si="69"/>
        <v>1.2691012691012691</v>
      </c>
    </row>
    <row r="2181" spans="1:6" x14ac:dyDescent="0.15">
      <c r="A2181" s="4"/>
      <c r="B2181" s="5"/>
      <c r="C2181" s="4"/>
      <c r="D2181" s="7">
        <f t="shared" si="68"/>
        <v>136850</v>
      </c>
      <c r="E2181">
        <f>ROW()</f>
        <v>2181</v>
      </c>
      <c r="F2181">
        <f t="shared" si="69"/>
        <v>1.2691012691012691</v>
      </c>
    </row>
    <row r="2182" spans="1:6" x14ac:dyDescent="0.15">
      <c r="A2182" s="4"/>
      <c r="B2182" s="5"/>
      <c r="C2182" s="4"/>
      <c r="D2182" s="7">
        <f t="shared" si="68"/>
        <v>136850</v>
      </c>
      <c r="E2182">
        <f>ROW()</f>
        <v>2182</v>
      </c>
      <c r="F2182">
        <f t="shared" si="69"/>
        <v>1.2691012691012691</v>
      </c>
    </row>
    <row r="2183" spans="1:6" x14ac:dyDescent="0.15">
      <c r="A2183" s="4"/>
      <c r="B2183" s="5"/>
      <c r="C2183" s="4"/>
      <c r="D2183" s="7">
        <f t="shared" si="68"/>
        <v>136850</v>
      </c>
      <c r="E2183">
        <f>ROW()</f>
        <v>2183</v>
      </c>
      <c r="F2183">
        <f t="shared" si="69"/>
        <v>1.2691012691012691</v>
      </c>
    </row>
    <row r="2184" spans="1:6" x14ac:dyDescent="0.15">
      <c r="A2184" s="4"/>
      <c r="B2184" s="5"/>
      <c r="C2184" s="4"/>
      <c r="D2184" s="7">
        <f t="shared" si="68"/>
        <v>136850</v>
      </c>
      <c r="E2184">
        <f>ROW()</f>
        <v>2184</v>
      </c>
      <c r="F2184">
        <f t="shared" si="69"/>
        <v>1.2691012691012691</v>
      </c>
    </row>
    <row r="2185" spans="1:6" x14ac:dyDescent="0.15">
      <c r="A2185" s="4"/>
      <c r="B2185" s="5"/>
      <c r="C2185" s="4"/>
      <c r="D2185" s="7">
        <f t="shared" ref="D2185:D2248" si="70">D2184+C2185</f>
        <v>136850</v>
      </c>
      <c r="E2185">
        <f>ROW()</f>
        <v>2185</v>
      </c>
      <c r="F2185">
        <f t="shared" ref="F2185:F2248" si="71">(D2185-135135)/135135*100</f>
        <v>1.2691012691012691</v>
      </c>
    </row>
    <row r="2186" spans="1:6" x14ac:dyDescent="0.15">
      <c r="A2186" s="4"/>
      <c r="B2186" s="5"/>
      <c r="C2186" s="4"/>
      <c r="D2186" s="7">
        <f t="shared" si="70"/>
        <v>136850</v>
      </c>
      <c r="E2186">
        <f>ROW()</f>
        <v>2186</v>
      </c>
      <c r="F2186">
        <f t="shared" si="71"/>
        <v>1.2691012691012691</v>
      </c>
    </row>
    <row r="2187" spans="1:6" x14ac:dyDescent="0.15">
      <c r="A2187" s="4"/>
      <c r="B2187" s="5"/>
      <c r="C2187" s="4"/>
      <c r="D2187" s="7">
        <f t="shared" si="70"/>
        <v>136850</v>
      </c>
      <c r="E2187">
        <f>ROW()</f>
        <v>2187</v>
      </c>
      <c r="F2187">
        <f t="shared" si="71"/>
        <v>1.2691012691012691</v>
      </c>
    </row>
    <row r="2188" spans="1:6" x14ac:dyDescent="0.15">
      <c r="A2188" s="4"/>
      <c r="B2188" s="5"/>
      <c r="C2188" s="4"/>
      <c r="D2188" s="7">
        <f t="shared" si="70"/>
        <v>136850</v>
      </c>
      <c r="E2188">
        <f>ROW()</f>
        <v>2188</v>
      </c>
      <c r="F2188">
        <f t="shared" si="71"/>
        <v>1.2691012691012691</v>
      </c>
    </row>
    <row r="2189" spans="1:6" x14ac:dyDescent="0.15">
      <c r="A2189" s="4"/>
      <c r="B2189" s="5"/>
      <c r="C2189" s="4"/>
      <c r="D2189" s="7">
        <f t="shared" si="70"/>
        <v>136850</v>
      </c>
      <c r="E2189">
        <f>ROW()</f>
        <v>2189</v>
      </c>
      <c r="F2189">
        <f t="shared" si="71"/>
        <v>1.2691012691012691</v>
      </c>
    </row>
    <row r="2190" spans="1:6" x14ac:dyDescent="0.15">
      <c r="A2190" s="4"/>
      <c r="B2190" s="5"/>
      <c r="C2190" s="4"/>
      <c r="D2190" s="7">
        <f t="shared" si="70"/>
        <v>136850</v>
      </c>
      <c r="E2190">
        <f>ROW()</f>
        <v>2190</v>
      </c>
      <c r="F2190">
        <f t="shared" si="71"/>
        <v>1.2691012691012691</v>
      </c>
    </row>
    <row r="2191" spans="1:6" x14ac:dyDescent="0.15">
      <c r="A2191" s="4"/>
      <c r="B2191" s="5"/>
      <c r="C2191" s="4"/>
      <c r="D2191" s="7">
        <f t="shared" si="70"/>
        <v>136850</v>
      </c>
      <c r="E2191">
        <f>ROW()</f>
        <v>2191</v>
      </c>
      <c r="F2191">
        <f t="shared" si="71"/>
        <v>1.2691012691012691</v>
      </c>
    </row>
    <row r="2192" spans="1:6" x14ac:dyDescent="0.15">
      <c r="A2192" s="4"/>
      <c r="B2192" s="5"/>
      <c r="C2192" s="4"/>
      <c r="D2192" s="7">
        <f t="shared" si="70"/>
        <v>136850</v>
      </c>
      <c r="E2192">
        <f>ROW()</f>
        <v>2192</v>
      </c>
      <c r="F2192">
        <f t="shared" si="71"/>
        <v>1.2691012691012691</v>
      </c>
    </row>
    <row r="2193" spans="1:6" x14ac:dyDescent="0.15">
      <c r="A2193" s="4"/>
      <c r="B2193" s="5"/>
      <c r="C2193" s="4"/>
      <c r="D2193" s="7">
        <f t="shared" si="70"/>
        <v>136850</v>
      </c>
      <c r="E2193">
        <f>ROW()</f>
        <v>2193</v>
      </c>
      <c r="F2193">
        <f t="shared" si="71"/>
        <v>1.2691012691012691</v>
      </c>
    </row>
    <row r="2194" spans="1:6" x14ac:dyDescent="0.15">
      <c r="A2194" s="4"/>
      <c r="B2194" s="5"/>
      <c r="C2194" s="4"/>
      <c r="D2194" s="7">
        <f t="shared" si="70"/>
        <v>136850</v>
      </c>
      <c r="E2194">
        <f>ROW()</f>
        <v>2194</v>
      </c>
      <c r="F2194">
        <f t="shared" si="71"/>
        <v>1.2691012691012691</v>
      </c>
    </row>
    <row r="2195" spans="1:6" x14ac:dyDescent="0.15">
      <c r="A2195" s="4"/>
      <c r="B2195" s="5"/>
      <c r="C2195" s="4"/>
      <c r="D2195" s="7">
        <f t="shared" si="70"/>
        <v>136850</v>
      </c>
      <c r="E2195">
        <f>ROW()</f>
        <v>2195</v>
      </c>
      <c r="F2195">
        <f t="shared" si="71"/>
        <v>1.2691012691012691</v>
      </c>
    </row>
    <row r="2196" spans="1:6" x14ac:dyDescent="0.15">
      <c r="A2196" s="4"/>
      <c r="B2196" s="5"/>
      <c r="C2196" s="4"/>
      <c r="D2196" s="7">
        <f t="shared" si="70"/>
        <v>136850</v>
      </c>
      <c r="E2196">
        <f>ROW()</f>
        <v>2196</v>
      </c>
      <c r="F2196">
        <f t="shared" si="71"/>
        <v>1.2691012691012691</v>
      </c>
    </row>
    <row r="2197" spans="1:6" x14ac:dyDescent="0.15">
      <c r="A2197" s="4"/>
      <c r="B2197" s="5"/>
      <c r="C2197" s="4"/>
      <c r="D2197" s="7">
        <f t="shared" si="70"/>
        <v>136850</v>
      </c>
      <c r="E2197">
        <f>ROW()</f>
        <v>2197</v>
      </c>
      <c r="F2197">
        <f t="shared" si="71"/>
        <v>1.2691012691012691</v>
      </c>
    </row>
    <row r="2198" spans="1:6" x14ac:dyDescent="0.15">
      <c r="A2198" s="4"/>
      <c r="B2198" s="5"/>
      <c r="C2198" s="4"/>
      <c r="D2198" s="7">
        <f t="shared" si="70"/>
        <v>136850</v>
      </c>
      <c r="E2198">
        <f>ROW()</f>
        <v>2198</v>
      </c>
      <c r="F2198">
        <f t="shared" si="71"/>
        <v>1.2691012691012691</v>
      </c>
    </row>
    <row r="2199" spans="1:6" x14ac:dyDescent="0.15">
      <c r="A2199" s="4"/>
      <c r="B2199" s="5"/>
      <c r="C2199" s="4"/>
      <c r="D2199" s="7">
        <f t="shared" si="70"/>
        <v>136850</v>
      </c>
      <c r="E2199">
        <f>ROW()</f>
        <v>2199</v>
      </c>
      <c r="F2199">
        <f t="shared" si="71"/>
        <v>1.2691012691012691</v>
      </c>
    </row>
    <row r="2200" spans="1:6" x14ac:dyDescent="0.15">
      <c r="A2200" s="4"/>
      <c r="B2200" s="5"/>
      <c r="C2200" s="4"/>
      <c r="D2200" s="7">
        <f t="shared" si="70"/>
        <v>136850</v>
      </c>
      <c r="E2200">
        <f>ROW()</f>
        <v>2200</v>
      </c>
      <c r="F2200">
        <f t="shared" si="71"/>
        <v>1.2691012691012691</v>
      </c>
    </row>
    <row r="2201" spans="1:6" x14ac:dyDescent="0.15">
      <c r="A2201" s="4"/>
      <c r="B2201" s="5"/>
      <c r="C2201" s="4"/>
      <c r="D2201" s="7">
        <f t="shared" si="70"/>
        <v>136850</v>
      </c>
      <c r="E2201">
        <f>ROW()</f>
        <v>2201</v>
      </c>
      <c r="F2201">
        <f t="shared" si="71"/>
        <v>1.2691012691012691</v>
      </c>
    </row>
    <row r="2202" spans="1:6" x14ac:dyDescent="0.15">
      <c r="A2202" s="4"/>
      <c r="B2202" s="5"/>
      <c r="C2202" s="4"/>
      <c r="D2202" s="7">
        <f t="shared" si="70"/>
        <v>136850</v>
      </c>
      <c r="E2202">
        <f>ROW()</f>
        <v>2202</v>
      </c>
      <c r="F2202">
        <f t="shared" si="71"/>
        <v>1.2691012691012691</v>
      </c>
    </row>
    <row r="2203" spans="1:6" x14ac:dyDescent="0.15">
      <c r="A2203" s="4"/>
      <c r="B2203" s="5"/>
      <c r="C2203" s="4"/>
      <c r="D2203" s="7">
        <f t="shared" si="70"/>
        <v>136850</v>
      </c>
      <c r="E2203">
        <f>ROW()</f>
        <v>2203</v>
      </c>
      <c r="F2203">
        <f t="shared" si="71"/>
        <v>1.2691012691012691</v>
      </c>
    </row>
    <row r="2204" spans="1:6" x14ac:dyDescent="0.15">
      <c r="A2204" s="4"/>
      <c r="B2204" s="5"/>
      <c r="C2204" s="4"/>
      <c r="D2204" s="7">
        <f t="shared" si="70"/>
        <v>136850</v>
      </c>
      <c r="E2204">
        <f>ROW()</f>
        <v>2204</v>
      </c>
      <c r="F2204">
        <f t="shared" si="71"/>
        <v>1.2691012691012691</v>
      </c>
    </row>
    <row r="2205" spans="1:6" x14ac:dyDescent="0.15">
      <c r="A2205" s="4"/>
      <c r="B2205" s="5"/>
      <c r="C2205" s="4"/>
      <c r="D2205" s="7">
        <f t="shared" si="70"/>
        <v>136850</v>
      </c>
      <c r="E2205">
        <f>ROW()</f>
        <v>2205</v>
      </c>
      <c r="F2205">
        <f t="shared" si="71"/>
        <v>1.2691012691012691</v>
      </c>
    </row>
    <row r="2206" spans="1:6" x14ac:dyDescent="0.15">
      <c r="A2206" s="4"/>
      <c r="B2206" s="5"/>
      <c r="C2206" s="4"/>
      <c r="D2206" s="7">
        <f t="shared" si="70"/>
        <v>136850</v>
      </c>
      <c r="E2206">
        <f>ROW()</f>
        <v>2206</v>
      </c>
      <c r="F2206">
        <f t="shared" si="71"/>
        <v>1.2691012691012691</v>
      </c>
    </row>
    <row r="2207" spans="1:6" x14ac:dyDescent="0.15">
      <c r="A2207" s="4"/>
      <c r="B2207" s="5"/>
      <c r="C2207" s="4"/>
      <c r="D2207" s="7">
        <f t="shared" si="70"/>
        <v>136850</v>
      </c>
      <c r="E2207">
        <f>ROW()</f>
        <v>2207</v>
      </c>
      <c r="F2207">
        <f t="shared" si="71"/>
        <v>1.2691012691012691</v>
      </c>
    </row>
    <row r="2208" spans="1:6" x14ac:dyDescent="0.15">
      <c r="A2208" s="4"/>
      <c r="B2208" s="5"/>
      <c r="C2208" s="4"/>
      <c r="D2208" s="7">
        <f t="shared" si="70"/>
        <v>136850</v>
      </c>
      <c r="E2208">
        <f>ROW()</f>
        <v>2208</v>
      </c>
      <c r="F2208">
        <f t="shared" si="71"/>
        <v>1.2691012691012691</v>
      </c>
    </row>
    <row r="2209" spans="1:6" x14ac:dyDescent="0.15">
      <c r="A2209" s="4"/>
      <c r="B2209" s="5"/>
      <c r="C2209" s="4"/>
      <c r="D2209" s="7">
        <f t="shared" si="70"/>
        <v>136850</v>
      </c>
      <c r="E2209">
        <f>ROW()</f>
        <v>2209</v>
      </c>
      <c r="F2209">
        <f t="shared" si="71"/>
        <v>1.2691012691012691</v>
      </c>
    </row>
    <row r="2210" spans="1:6" x14ac:dyDescent="0.15">
      <c r="A2210" s="4"/>
      <c r="B2210" s="5"/>
      <c r="C2210" s="4"/>
      <c r="D2210" s="7">
        <f t="shared" si="70"/>
        <v>136850</v>
      </c>
      <c r="E2210">
        <f>ROW()</f>
        <v>2210</v>
      </c>
      <c r="F2210">
        <f t="shared" si="71"/>
        <v>1.2691012691012691</v>
      </c>
    </row>
    <row r="2211" spans="1:6" x14ac:dyDescent="0.15">
      <c r="A2211" s="4"/>
      <c r="B2211" s="5"/>
      <c r="C2211" s="4"/>
      <c r="D2211" s="7">
        <f t="shared" si="70"/>
        <v>136850</v>
      </c>
      <c r="E2211">
        <f>ROW()</f>
        <v>2211</v>
      </c>
      <c r="F2211">
        <f t="shared" si="71"/>
        <v>1.2691012691012691</v>
      </c>
    </row>
    <row r="2212" spans="1:6" x14ac:dyDescent="0.15">
      <c r="A2212" s="4"/>
      <c r="B2212" s="5"/>
      <c r="C2212" s="4"/>
      <c r="D2212" s="7">
        <f t="shared" si="70"/>
        <v>136850</v>
      </c>
      <c r="E2212">
        <f>ROW()</f>
        <v>2212</v>
      </c>
      <c r="F2212">
        <f t="shared" si="71"/>
        <v>1.2691012691012691</v>
      </c>
    </row>
    <row r="2213" spans="1:6" x14ac:dyDescent="0.15">
      <c r="A2213" s="4"/>
      <c r="B2213" s="5"/>
      <c r="C2213" s="4"/>
      <c r="D2213" s="7">
        <f t="shared" si="70"/>
        <v>136850</v>
      </c>
      <c r="E2213">
        <f>ROW()</f>
        <v>2213</v>
      </c>
      <c r="F2213">
        <f t="shared" si="71"/>
        <v>1.2691012691012691</v>
      </c>
    </row>
    <row r="2214" spans="1:6" x14ac:dyDescent="0.15">
      <c r="A2214" s="4"/>
      <c r="B2214" s="5"/>
      <c r="C2214" s="4"/>
      <c r="D2214" s="7">
        <f t="shared" si="70"/>
        <v>136850</v>
      </c>
      <c r="E2214">
        <f>ROW()</f>
        <v>2214</v>
      </c>
      <c r="F2214">
        <f t="shared" si="71"/>
        <v>1.2691012691012691</v>
      </c>
    </row>
    <row r="2215" spans="1:6" x14ac:dyDescent="0.15">
      <c r="A2215" s="4"/>
      <c r="B2215" s="5"/>
      <c r="C2215" s="4"/>
      <c r="D2215" s="7">
        <f t="shared" si="70"/>
        <v>136850</v>
      </c>
      <c r="E2215">
        <f>ROW()</f>
        <v>2215</v>
      </c>
      <c r="F2215">
        <f t="shared" si="71"/>
        <v>1.2691012691012691</v>
      </c>
    </row>
    <row r="2216" spans="1:6" x14ac:dyDescent="0.15">
      <c r="A2216" s="4"/>
      <c r="B2216" s="5"/>
      <c r="C2216" s="4"/>
      <c r="D2216" s="7">
        <f t="shared" si="70"/>
        <v>136850</v>
      </c>
      <c r="E2216">
        <f>ROW()</f>
        <v>2216</v>
      </c>
      <c r="F2216">
        <f t="shared" si="71"/>
        <v>1.2691012691012691</v>
      </c>
    </row>
    <row r="2217" spans="1:6" x14ac:dyDescent="0.15">
      <c r="A2217" s="4"/>
      <c r="B2217" s="5"/>
      <c r="C2217" s="4"/>
      <c r="D2217" s="7">
        <f t="shared" si="70"/>
        <v>136850</v>
      </c>
      <c r="E2217">
        <f>ROW()</f>
        <v>2217</v>
      </c>
      <c r="F2217">
        <f t="shared" si="71"/>
        <v>1.2691012691012691</v>
      </c>
    </row>
    <row r="2218" spans="1:6" x14ac:dyDescent="0.15">
      <c r="A2218" s="4"/>
      <c r="B2218" s="5"/>
      <c r="C2218" s="4"/>
      <c r="D2218" s="7">
        <f t="shared" si="70"/>
        <v>136850</v>
      </c>
      <c r="E2218">
        <f>ROW()</f>
        <v>2218</v>
      </c>
      <c r="F2218">
        <f t="shared" si="71"/>
        <v>1.2691012691012691</v>
      </c>
    </row>
    <row r="2219" spans="1:6" x14ac:dyDescent="0.15">
      <c r="A2219" s="4"/>
      <c r="B2219" s="5"/>
      <c r="C2219" s="4"/>
      <c r="D2219" s="7">
        <f t="shared" si="70"/>
        <v>136850</v>
      </c>
      <c r="E2219">
        <f>ROW()</f>
        <v>2219</v>
      </c>
      <c r="F2219">
        <f t="shared" si="71"/>
        <v>1.2691012691012691</v>
      </c>
    </row>
    <row r="2220" spans="1:6" x14ac:dyDescent="0.15">
      <c r="A2220" s="4"/>
      <c r="B2220" s="5"/>
      <c r="C2220" s="4"/>
      <c r="D2220" s="7">
        <f t="shared" si="70"/>
        <v>136850</v>
      </c>
      <c r="E2220">
        <f>ROW()</f>
        <v>2220</v>
      </c>
      <c r="F2220">
        <f t="shared" si="71"/>
        <v>1.2691012691012691</v>
      </c>
    </row>
    <row r="2221" spans="1:6" x14ac:dyDescent="0.15">
      <c r="A2221" s="4"/>
      <c r="B2221" s="5"/>
      <c r="C2221" s="4"/>
      <c r="D2221" s="7">
        <f t="shared" si="70"/>
        <v>136850</v>
      </c>
      <c r="E2221">
        <f>ROW()</f>
        <v>2221</v>
      </c>
      <c r="F2221">
        <f t="shared" si="71"/>
        <v>1.2691012691012691</v>
      </c>
    </row>
    <row r="2222" spans="1:6" x14ac:dyDescent="0.15">
      <c r="A2222" s="4"/>
      <c r="B2222" s="5"/>
      <c r="C2222" s="4"/>
      <c r="D2222" s="7">
        <f t="shared" si="70"/>
        <v>136850</v>
      </c>
      <c r="E2222">
        <f>ROW()</f>
        <v>2222</v>
      </c>
      <c r="F2222">
        <f t="shared" si="71"/>
        <v>1.2691012691012691</v>
      </c>
    </row>
    <row r="2223" spans="1:6" x14ac:dyDescent="0.15">
      <c r="A2223" s="4"/>
      <c r="B2223" s="5"/>
      <c r="C2223" s="4"/>
      <c r="D2223" s="7">
        <f t="shared" si="70"/>
        <v>136850</v>
      </c>
      <c r="E2223">
        <f>ROW()</f>
        <v>2223</v>
      </c>
      <c r="F2223">
        <f t="shared" si="71"/>
        <v>1.2691012691012691</v>
      </c>
    </row>
    <row r="2224" spans="1:6" x14ac:dyDescent="0.15">
      <c r="A2224" s="4"/>
      <c r="B2224" s="5"/>
      <c r="C2224" s="4"/>
      <c r="D2224" s="7">
        <f t="shared" si="70"/>
        <v>136850</v>
      </c>
      <c r="E2224">
        <f>ROW()</f>
        <v>2224</v>
      </c>
      <c r="F2224">
        <f t="shared" si="71"/>
        <v>1.2691012691012691</v>
      </c>
    </row>
    <row r="2225" spans="1:6" x14ac:dyDescent="0.15">
      <c r="A2225" s="4"/>
      <c r="B2225" s="5"/>
      <c r="C2225" s="4"/>
      <c r="D2225" s="7">
        <f t="shared" si="70"/>
        <v>136850</v>
      </c>
      <c r="E2225">
        <f>ROW()</f>
        <v>2225</v>
      </c>
      <c r="F2225">
        <f t="shared" si="71"/>
        <v>1.2691012691012691</v>
      </c>
    </row>
    <row r="2226" spans="1:6" x14ac:dyDescent="0.15">
      <c r="A2226" s="4"/>
      <c r="B2226" s="5"/>
      <c r="C2226" s="4"/>
      <c r="D2226" s="7">
        <f t="shared" si="70"/>
        <v>136850</v>
      </c>
      <c r="E2226">
        <f>ROW()</f>
        <v>2226</v>
      </c>
      <c r="F2226">
        <f t="shared" si="71"/>
        <v>1.2691012691012691</v>
      </c>
    </row>
    <row r="2227" spans="1:6" x14ac:dyDescent="0.15">
      <c r="A2227" s="4"/>
      <c r="B2227" s="5"/>
      <c r="C2227" s="4"/>
      <c r="D2227" s="7">
        <f t="shared" si="70"/>
        <v>136850</v>
      </c>
      <c r="E2227">
        <f>ROW()</f>
        <v>2227</v>
      </c>
      <c r="F2227">
        <f t="shared" si="71"/>
        <v>1.2691012691012691</v>
      </c>
    </row>
    <row r="2228" spans="1:6" x14ac:dyDescent="0.15">
      <c r="A2228" s="4"/>
      <c r="B2228" s="5"/>
      <c r="C2228" s="4"/>
      <c r="D2228" s="7">
        <f t="shared" si="70"/>
        <v>136850</v>
      </c>
      <c r="E2228">
        <f>ROW()</f>
        <v>2228</v>
      </c>
      <c r="F2228">
        <f t="shared" si="71"/>
        <v>1.2691012691012691</v>
      </c>
    </row>
    <row r="2229" spans="1:6" x14ac:dyDescent="0.15">
      <c r="A2229" s="4"/>
      <c r="B2229" s="5"/>
      <c r="C2229" s="4"/>
      <c r="D2229" s="7">
        <f t="shared" si="70"/>
        <v>136850</v>
      </c>
      <c r="E2229">
        <f>ROW()</f>
        <v>2229</v>
      </c>
      <c r="F2229">
        <f t="shared" si="71"/>
        <v>1.2691012691012691</v>
      </c>
    </row>
    <row r="2230" spans="1:6" x14ac:dyDescent="0.15">
      <c r="A2230" s="4"/>
      <c r="B2230" s="5"/>
      <c r="C2230" s="4"/>
      <c r="D2230" s="7">
        <f t="shared" si="70"/>
        <v>136850</v>
      </c>
      <c r="E2230">
        <f>ROW()</f>
        <v>2230</v>
      </c>
      <c r="F2230">
        <f t="shared" si="71"/>
        <v>1.2691012691012691</v>
      </c>
    </row>
    <row r="2231" spans="1:6" x14ac:dyDescent="0.15">
      <c r="A2231" s="4"/>
      <c r="B2231" s="5"/>
      <c r="C2231" s="4"/>
      <c r="D2231" s="7">
        <f t="shared" si="70"/>
        <v>136850</v>
      </c>
      <c r="E2231">
        <f>ROW()</f>
        <v>2231</v>
      </c>
      <c r="F2231">
        <f t="shared" si="71"/>
        <v>1.2691012691012691</v>
      </c>
    </row>
    <row r="2232" spans="1:6" x14ac:dyDescent="0.15">
      <c r="A2232" s="4"/>
      <c r="B2232" s="5"/>
      <c r="C2232" s="4"/>
      <c r="D2232" s="7">
        <f t="shared" si="70"/>
        <v>136850</v>
      </c>
      <c r="E2232">
        <f>ROW()</f>
        <v>2232</v>
      </c>
      <c r="F2232">
        <f t="shared" si="71"/>
        <v>1.2691012691012691</v>
      </c>
    </row>
    <row r="2233" spans="1:6" x14ac:dyDescent="0.15">
      <c r="A2233" s="4"/>
      <c r="B2233" s="5"/>
      <c r="C2233" s="4"/>
      <c r="D2233" s="7">
        <f t="shared" si="70"/>
        <v>136850</v>
      </c>
      <c r="E2233">
        <f>ROW()</f>
        <v>2233</v>
      </c>
      <c r="F2233">
        <f t="shared" si="71"/>
        <v>1.2691012691012691</v>
      </c>
    </row>
    <row r="2234" spans="1:6" x14ac:dyDescent="0.15">
      <c r="A2234" s="4"/>
      <c r="B2234" s="5"/>
      <c r="C2234" s="4"/>
      <c r="D2234" s="7">
        <f t="shared" si="70"/>
        <v>136850</v>
      </c>
      <c r="E2234">
        <f>ROW()</f>
        <v>2234</v>
      </c>
      <c r="F2234">
        <f t="shared" si="71"/>
        <v>1.2691012691012691</v>
      </c>
    </row>
    <row r="2235" spans="1:6" x14ac:dyDescent="0.15">
      <c r="A2235" s="4"/>
      <c r="B2235" s="5"/>
      <c r="C2235" s="4"/>
      <c r="D2235" s="7">
        <f t="shared" si="70"/>
        <v>136850</v>
      </c>
      <c r="E2235">
        <f>ROW()</f>
        <v>2235</v>
      </c>
      <c r="F2235">
        <f t="shared" si="71"/>
        <v>1.2691012691012691</v>
      </c>
    </row>
    <row r="2236" spans="1:6" x14ac:dyDescent="0.15">
      <c r="A2236" s="4"/>
      <c r="B2236" s="5"/>
      <c r="C2236" s="4"/>
      <c r="D2236" s="7">
        <f t="shared" si="70"/>
        <v>136850</v>
      </c>
      <c r="E2236">
        <f>ROW()</f>
        <v>2236</v>
      </c>
      <c r="F2236">
        <f t="shared" si="71"/>
        <v>1.2691012691012691</v>
      </c>
    </row>
    <row r="2237" spans="1:6" x14ac:dyDescent="0.15">
      <c r="A2237" s="4"/>
      <c r="B2237" s="5"/>
      <c r="C2237" s="4"/>
      <c r="D2237" s="7">
        <f t="shared" si="70"/>
        <v>136850</v>
      </c>
      <c r="E2237">
        <f>ROW()</f>
        <v>2237</v>
      </c>
      <c r="F2237">
        <f t="shared" si="71"/>
        <v>1.2691012691012691</v>
      </c>
    </row>
    <row r="2238" spans="1:6" x14ac:dyDescent="0.15">
      <c r="A2238" s="4"/>
      <c r="B2238" s="5"/>
      <c r="C2238" s="4"/>
      <c r="D2238" s="7">
        <f t="shared" si="70"/>
        <v>136850</v>
      </c>
      <c r="E2238">
        <f>ROW()</f>
        <v>2238</v>
      </c>
      <c r="F2238">
        <f t="shared" si="71"/>
        <v>1.2691012691012691</v>
      </c>
    </row>
    <row r="2239" spans="1:6" x14ac:dyDescent="0.15">
      <c r="A2239" s="4"/>
      <c r="B2239" s="5"/>
      <c r="C2239" s="4"/>
      <c r="D2239" s="7">
        <f t="shared" si="70"/>
        <v>136850</v>
      </c>
      <c r="E2239">
        <f>ROW()</f>
        <v>2239</v>
      </c>
      <c r="F2239">
        <f t="shared" si="71"/>
        <v>1.2691012691012691</v>
      </c>
    </row>
    <row r="2240" spans="1:6" x14ac:dyDescent="0.15">
      <c r="A2240" s="4"/>
      <c r="B2240" s="5"/>
      <c r="C2240" s="4"/>
      <c r="D2240" s="7">
        <f t="shared" si="70"/>
        <v>136850</v>
      </c>
      <c r="E2240">
        <f>ROW()</f>
        <v>2240</v>
      </c>
      <c r="F2240">
        <f t="shared" si="71"/>
        <v>1.2691012691012691</v>
      </c>
    </row>
    <row r="2241" spans="1:6" x14ac:dyDescent="0.15">
      <c r="A2241" s="4"/>
      <c r="B2241" s="5"/>
      <c r="C2241" s="4"/>
      <c r="D2241" s="7">
        <f t="shared" si="70"/>
        <v>136850</v>
      </c>
      <c r="E2241">
        <f>ROW()</f>
        <v>2241</v>
      </c>
      <c r="F2241">
        <f t="shared" si="71"/>
        <v>1.2691012691012691</v>
      </c>
    </row>
    <row r="2242" spans="1:6" x14ac:dyDescent="0.15">
      <c r="A2242" s="4"/>
      <c r="B2242" s="5"/>
      <c r="C2242" s="4"/>
      <c r="D2242" s="7">
        <f t="shared" si="70"/>
        <v>136850</v>
      </c>
      <c r="E2242">
        <f>ROW()</f>
        <v>2242</v>
      </c>
      <c r="F2242">
        <f t="shared" si="71"/>
        <v>1.2691012691012691</v>
      </c>
    </row>
    <row r="2243" spans="1:6" x14ac:dyDescent="0.15">
      <c r="A2243" s="4"/>
      <c r="B2243" s="5"/>
      <c r="C2243" s="4"/>
      <c r="D2243" s="7">
        <f t="shared" si="70"/>
        <v>136850</v>
      </c>
      <c r="E2243">
        <f>ROW()</f>
        <v>2243</v>
      </c>
      <c r="F2243">
        <f t="shared" si="71"/>
        <v>1.2691012691012691</v>
      </c>
    </row>
    <row r="2244" spans="1:6" x14ac:dyDescent="0.15">
      <c r="A2244" s="4"/>
      <c r="B2244" s="5"/>
      <c r="C2244" s="4"/>
      <c r="D2244" s="7">
        <f t="shared" si="70"/>
        <v>136850</v>
      </c>
      <c r="E2244">
        <f>ROW()</f>
        <v>2244</v>
      </c>
      <c r="F2244">
        <f t="shared" si="71"/>
        <v>1.2691012691012691</v>
      </c>
    </row>
    <row r="2245" spans="1:6" x14ac:dyDescent="0.15">
      <c r="A2245" s="4"/>
      <c r="B2245" s="5"/>
      <c r="C2245" s="4"/>
      <c r="D2245" s="7">
        <f t="shared" si="70"/>
        <v>136850</v>
      </c>
      <c r="E2245">
        <f>ROW()</f>
        <v>2245</v>
      </c>
      <c r="F2245">
        <f t="shared" si="71"/>
        <v>1.2691012691012691</v>
      </c>
    </row>
    <row r="2246" spans="1:6" x14ac:dyDescent="0.15">
      <c r="A2246" s="4"/>
      <c r="B2246" s="5"/>
      <c r="C2246" s="4"/>
      <c r="D2246" s="7">
        <f t="shared" si="70"/>
        <v>136850</v>
      </c>
      <c r="E2246">
        <f>ROW()</f>
        <v>2246</v>
      </c>
      <c r="F2246">
        <f t="shared" si="71"/>
        <v>1.2691012691012691</v>
      </c>
    </row>
    <row r="2247" spans="1:6" x14ac:dyDescent="0.15">
      <c r="A2247" s="4"/>
      <c r="B2247" s="5"/>
      <c r="C2247" s="4"/>
      <c r="D2247" s="7">
        <f t="shared" si="70"/>
        <v>136850</v>
      </c>
      <c r="E2247">
        <f>ROW()</f>
        <v>2247</v>
      </c>
      <c r="F2247">
        <f t="shared" si="71"/>
        <v>1.2691012691012691</v>
      </c>
    </row>
    <row r="2248" spans="1:6" x14ac:dyDescent="0.15">
      <c r="A2248" s="4"/>
      <c r="B2248" s="5"/>
      <c r="C2248" s="4"/>
      <c r="D2248" s="7">
        <f t="shared" si="70"/>
        <v>136850</v>
      </c>
      <c r="E2248">
        <f>ROW()</f>
        <v>2248</v>
      </c>
      <c r="F2248">
        <f t="shared" si="71"/>
        <v>1.2691012691012691</v>
      </c>
    </row>
    <row r="2249" spans="1:6" x14ac:dyDescent="0.15">
      <c r="A2249" s="4"/>
      <c r="B2249" s="5"/>
      <c r="C2249" s="4"/>
      <c r="D2249" s="7">
        <f t="shared" ref="D2249:D2312" si="72">D2248+C2249</f>
        <v>136850</v>
      </c>
      <c r="E2249">
        <f>ROW()</f>
        <v>2249</v>
      </c>
      <c r="F2249">
        <f t="shared" ref="F2249:F2312" si="73">(D2249-135135)/135135*100</f>
        <v>1.2691012691012691</v>
      </c>
    </row>
    <row r="2250" spans="1:6" x14ac:dyDescent="0.15">
      <c r="A2250" s="4"/>
      <c r="B2250" s="5"/>
      <c r="C2250" s="4"/>
      <c r="D2250" s="7">
        <f t="shared" si="72"/>
        <v>136850</v>
      </c>
      <c r="E2250">
        <f>ROW()</f>
        <v>2250</v>
      </c>
      <c r="F2250">
        <f t="shared" si="73"/>
        <v>1.2691012691012691</v>
      </c>
    </row>
    <row r="2251" spans="1:6" x14ac:dyDescent="0.15">
      <c r="A2251" s="4"/>
      <c r="B2251" s="5"/>
      <c r="C2251" s="4"/>
      <c r="D2251" s="7">
        <f t="shared" si="72"/>
        <v>136850</v>
      </c>
      <c r="E2251">
        <f>ROW()</f>
        <v>2251</v>
      </c>
      <c r="F2251">
        <f t="shared" si="73"/>
        <v>1.2691012691012691</v>
      </c>
    </row>
    <row r="2252" spans="1:6" x14ac:dyDescent="0.15">
      <c r="A2252" s="4"/>
      <c r="B2252" s="5"/>
      <c r="C2252" s="4"/>
      <c r="D2252" s="7">
        <f t="shared" si="72"/>
        <v>136850</v>
      </c>
      <c r="E2252">
        <f>ROW()</f>
        <v>2252</v>
      </c>
      <c r="F2252">
        <f t="shared" si="73"/>
        <v>1.2691012691012691</v>
      </c>
    </row>
    <row r="2253" spans="1:6" x14ac:dyDescent="0.15">
      <c r="A2253" s="4"/>
      <c r="B2253" s="5"/>
      <c r="C2253" s="4"/>
      <c r="D2253" s="7">
        <f t="shared" si="72"/>
        <v>136850</v>
      </c>
      <c r="E2253">
        <f>ROW()</f>
        <v>2253</v>
      </c>
      <c r="F2253">
        <f t="shared" si="73"/>
        <v>1.2691012691012691</v>
      </c>
    </row>
    <row r="2254" spans="1:6" x14ac:dyDescent="0.15">
      <c r="A2254" s="4"/>
      <c r="B2254" s="5"/>
      <c r="C2254" s="4"/>
      <c r="D2254" s="7">
        <f t="shared" si="72"/>
        <v>136850</v>
      </c>
      <c r="E2254">
        <f>ROW()</f>
        <v>2254</v>
      </c>
      <c r="F2254">
        <f t="shared" si="73"/>
        <v>1.2691012691012691</v>
      </c>
    </row>
    <row r="2255" spans="1:6" x14ac:dyDescent="0.15">
      <c r="A2255" s="4"/>
      <c r="B2255" s="5"/>
      <c r="C2255" s="4"/>
      <c r="D2255" s="7">
        <f t="shared" si="72"/>
        <v>136850</v>
      </c>
      <c r="E2255">
        <f>ROW()</f>
        <v>2255</v>
      </c>
      <c r="F2255">
        <f t="shared" si="73"/>
        <v>1.2691012691012691</v>
      </c>
    </row>
    <row r="2256" spans="1:6" x14ac:dyDescent="0.15">
      <c r="A2256" s="4"/>
      <c r="B2256" s="5"/>
      <c r="C2256" s="4"/>
      <c r="D2256" s="7">
        <f t="shared" si="72"/>
        <v>136850</v>
      </c>
      <c r="E2256">
        <f>ROW()</f>
        <v>2256</v>
      </c>
      <c r="F2256">
        <f t="shared" si="73"/>
        <v>1.2691012691012691</v>
      </c>
    </row>
    <row r="2257" spans="1:6" x14ac:dyDescent="0.15">
      <c r="A2257" s="4"/>
      <c r="B2257" s="5"/>
      <c r="C2257" s="4"/>
      <c r="D2257" s="7">
        <f t="shared" si="72"/>
        <v>136850</v>
      </c>
      <c r="E2257">
        <f>ROW()</f>
        <v>2257</v>
      </c>
      <c r="F2257">
        <f t="shared" si="73"/>
        <v>1.2691012691012691</v>
      </c>
    </row>
    <row r="2258" spans="1:6" x14ac:dyDescent="0.15">
      <c r="A2258" s="4"/>
      <c r="B2258" s="5"/>
      <c r="C2258" s="4"/>
      <c r="D2258" s="7">
        <f t="shared" si="72"/>
        <v>136850</v>
      </c>
      <c r="E2258">
        <f>ROW()</f>
        <v>2258</v>
      </c>
      <c r="F2258">
        <f t="shared" si="73"/>
        <v>1.2691012691012691</v>
      </c>
    </row>
    <row r="2259" spans="1:6" x14ac:dyDescent="0.15">
      <c r="A2259" s="4"/>
      <c r="B2259" s="5"/>
      <c r="C2259" s="4"/>
      <c r="D2259" s="7">
        <f t="shared" si="72"/>
        <v>136850</v>
      </c>
      <c r="E2259">
        <f>ROW()</f>
        <v>2259</v>
      </c>
      <c r="F2259">
        <f t="shared" si="73"/>
        <v>1.2691012691012691</v>
      </c>
    </row>
    <row r="2260" spans="1:6" x14ac:dyDescent="0.15">
      <c r="A2260" s="4"/>
      <c r="B2260" s="5"/>
      <c r="C2260" s="4"/>
      <c r="D2260" s="7">
        <f t="shared" si="72"/>
        <v>136850</v>
      </c>
      <c r="E2260">
        <f>ROW()</f>
        <v>2260</v>
      </c>
      <c r="F2260">
        <f t="shared" si="73"/>
        <v>1.2691012691012691</v>
      </c>
    </row>
    <row r="2261" spans="1:6" x14ac:dyDescent="0.15">
      <c r="A2261" s="4"/>
      <c r="B2261" s="5"/>
      <c r="C2261" s="4"/>
      <c r="D2261" s="7">
        <f t="shared" si="72"/>
        <v>136850</v>
      </c>
      <c r="E2261">
        <f>ROW()</f>
        <v>2261</v>
      </c>
      <c r="F2261">
        <f t="shared" si="73"/>
        <v>1.2691012691012691</v>
      </c>
    </row>
    <row r="2262" spans="1:6" x14ac:dyDescent="0.15">
      <c r="A2262" s="4"/>
      <c r="B2262" s="5"/>
      <c r="C2262" s="4"/>
      <c r="D2262" s="7">
        <f t="shared" si="72"/>
        <v>136850</v>
      </c>
      <c r="E2262">
        <f>ROW()</f>
        <v>2262</v>
      </c>
      <c r="F2262">
        <f t="shared" si="73"/>
        <v>1.2691012691012691</v>
      </c>
    </row>
    <row r="2263" spans="1:6" x14ac:dyDescent="0.15">
      <c r="A2263" s="4"/>
      <c r="B2263" s="5"/>
      <c r="C2263" s="4"/>
      <c r="D2263" s="7">
        <f t="shared" si="72"/>
        <v>136850</v>
      </c>
      <c r="E2263">
        <f>ROW()</f>
        <v>2263</v>
      </c>
      <c r="F2263">
        <f t="shared" si="73"/>
        <v>1.2691012691012691</v>
      </c>
    </row>
    <row r="2264" spans="1:6" x14ac:dyDescent="0.15">
      <c r="A2264" s="4"/>
      <c r="B2264" s="5"/>
      <c r="C2264" s="4"/>
      <c r="D2264" s="7">
        <f t="shared" si="72"/>
        <v>136850</v>
      </c>
      <c r="E2264">
        <f>ROW()</f>
        <v>2264</v>
      </c>
      <c r="F2264">
        <f t="shared" si="73"/>
        <v>1.2691012691012691</v>
      </c>
    </row>
    <row r="2265" spans="1:6" x14ac:dyDescent="0.15">
      <c r="A2265" s="4"/>
      <c r="B2265" s="5"/>
      <c r="C2265" s="4"/>
      <c r="D2265" s="7">
        <f t="shared" si="72"/>
        <v>136850</v>
      </c>
      <c r="E2265">
        <f>ROW()</f>
        <v>2265</v>
      </c>
      <c r="F2265">
        <f t="shared" si="73"/>
        <v>1.2691012691012691</v>
      </c>
    </row>
    <row r="2266" spans="1:6" x14ac:dyDescent="0.15">
      <c r="A2266" s="4"/>
      <c r="B2266" s="5"/>
      <c r="C2266" s="4"/>
      <c r="D2266" s="7">
        <f t="shared" si="72"/>
        <v>136850</v>
      </c>
      <c r="E2266">
        <f>ROW()</f>
        <v>2266</v>
      </c>
      <c r="F2266">
        <f t="shared" si="73"/>
        <v>1.2691012691012691</v>
      </c>
    </row>
    <row r="2267" spans="1:6" x14ac:dyDescent="0.15">
      <c r="A2267" s="4"/>
      <c r="B2267" s="5"/>
      <c r="C2267" s="4"/>
      <c r="D2267" s="7">
        <f t="shared" si="72"/>
        <v>136850</v>
      </c>
      <c r="E2267">
        <f>ROW()</f>
        <v>2267</v>
      </c>
      <c r="F2267">
        <f t="shared" si="73"/>
        <v>1.2691012691012691</v>
      </c>
    </row>
    <row r="2268" spans="1:6" x14ac:dyDescent="0.15">
      <c r="A2268" s="4"/>
      <c r="B2268" s="5"/>
      <c r="C2268" s="4"/>
      <c r="D2268" s="7">
        <f t="shared" si="72"/>
        <v>136850</v>
      </c>
      <c r="E2268">
        <f>ROW()</f>
        <v>2268</v>
      </c>
      <c r="F2268">
        <f t="shared" si="73"/>
        <v>1.2691012691012691</v>
      </c>
    </row>
    <row r="2269" spans="1:6" x14ac:dyDescent="0.15">
      <c r="A2269" s="4"/>
      <c r="B2269" s="5"/>
      <c r="C2269" s="4"/>
      <c r="D2269" s="7">
        <f t="shared" si="72"/>
        <v>136850</v>
      </c>
      <c r="E2269">
        <f>ROW()</f>
        <v>2269</v>
      </c>
      <c r="F2269">
        <f t="shared" si="73"/>
        <v>1.2691012691012691</v>
      </c>
    </row>
    <row r="2270" spans="1:6" x14ac:dyDescent="0.15">
      <c r="A2270" s="4"/>
      <c r="B2270" s="5"/>
      <c r="C2270" s="4"/>
      <c r="D2270" s="7">
        <f t="shared" si="72"/>
        <v>136850</v>
      </c>
      <c r="E2270">
        <f>ROW()</f>
        <v>2270</v>
      </c>
      <c r="F2270">
        <f t="shared" si="73"/>
        <v>1.2691012691012691</v>
      </c>
    </row>
    <row r="2271" spans="1:6" x14ac:dyDescent="0.15">
      <c r="A2271" s="4"/>
      <c r="B2271" s="5"/>
      <c r="C2271" s="4"/>
      <c r="D2271" s="7">
        <f t="shared" si="72"/>
        <v>136850</v>
      </c>
      <c r="E2271">
        <f>ROW()</f>
        <v>2271</v>
      </c>
      <c r="F2271">
        <f t="shared" si="73"/>
        <v>1.2691012691012691</v>
      </c>
    </row>
    <row r="2272" spans="1:6" x14ac:dyDescent="0.15">
      <c r="A2272" s="4"/>
      <c r="B2272" s="5"/>
      <c r="C2272" s="4"/>
      <c r="D2272" s="7">
        <f t="shared" si="72"/>
        <v>136850</v>
      </c>
      <c r="E2272">
        <f>ROW()</f>
        <v>2272</v>
      </c>
      <c r="F2272">
        <f t="shared" si="73"/>
        <v>1.2691012691012691</v>
      </c>
    </row>
    <row r="2273" spans="1:6" x14ac:dyDescent="0.15">
      <c r="A2273" s="4"/>
      <c r="B2273" s="5"/>
      <c r="C2273" s="4"/>
      <c r="D2273" s="7">
        <f t="shared" si="72"/>
        <v>136850</v>
      </c>
      <c r="E2273">
        <f>ROW()</f>
        <v>2273</v>
      </c>
      <c r="F2273">
        <f t="shared" si="73"/>
        <v>1.2691012691012691</v>
      </c>
    </row>
    <row r="2274" spans="1:6" x14ac:dyDescent="0.15">
      <c r="A2274" s="4"/>
      <c r="B2274" s="5"/>
      <c r="C2274" s="4"/>
      <c r="D2274" s="7">
        <f t="shared" si="72"/>
        <v>136850</v>
      </c>
      <c r="E2274">
        <f>ROW()</f>
        <v>2274</v>
      </c>
      <c r="F2274">
        <f t="shared" si="73"/>
        <v>1.2691012691012691</v>
      </c>
    </row>
    <row r="2275" spans="1:6" x14ac:dyDescent="0.15">
      <c r="A2275" s="4"/>
      <c r="B2275" s="5"/>
      <c r="C2275" s="4"/>
      <c r="D2275" s="7">
        <f t="shared" si="72"/>
        <v>136850</v>
      </c>
      <c r="E2275">
        <f>ROW()</f>
        <v>2275</v>
      </c>
      <c r="F2275">
        <f t="shared" si="73"/>
        <v>1.2691012691012691</v>
      </c>
    </row>
    <row r="2276" spans="1:6" x14ac:dyDescent="0.15">
      <c r="A2276" s="4"/>
      <c r="B2276" s="5"/>
      <c r="C2276" s="4"/>
      <c r="D2276" s="7">
        <f t="shared" si="72"/>
        <v>136850</v>
      </c>
      <c r="E2276">
        <f>ROW()</f>
        <v>2276</v>
      </c>
      <c r="F2276">
        <f t="shared" si="73"/>
        <v>1.2691012691012691</v>
      </c>
    </row>
    <row r="2277" spans="1:6" x14ac:dyDescent="0.15">
      <c r="A2277" s="4"/>
      <c r="B2277" s="5"/>
      <c r="C2277" s="4"/>
      <c r="D2277" s="7">
        <f t="shared" si="72"/>
        <v>136850</v>
      </c>
      <c r="E2277">
        <f>ROW()</f>
        <v>2277</v>
      </c>
      <c r="F2277">
        <f t="shared" si="73"/>
        <v>1.2691012691012691</v>
      </c>
    </row>
    <row r="2278" spans="1:6" x14ac:dyDescent="0.15">
      <c r="A2278" s="4"/>
      <c r="B2278" s="5"/>
      <c r="C2278" s="4"/>
      <c r="D2278" s="7">
        <f t="shared" si="72"/>
        <v>136850</v>
      </c>
      <c r="E2278">
        <f>ROW()</f>
        <v>2278</v>
      </c>
      <c r="F2278">
        <f t="shared" si="73"/>
        <v>1.2691012691012691</v>
      </c>
    </row>
    <row r="2279" spans="1:6" x14ac:dyDescent="0.15">
      <c r="A2279" s="4"/>
      <c r="B2279" s="5"/>
      <c r="C2279" s="4"/>
      <c r="D2279" s="7">
        <f t="shared" si="72"/>
        <v>136850</v>
      </c>
      <c r="E2279">
        <f>ROW()</f>
        <v>2279</v>
      </c>
      <c r="F2279">
        <f t="shared" si="73"/>
        <v>1.2691012691012691</v>
      </c>
    </row>
    <row r="2280" spans="1:6" x14ac:dyDescent="0.15">
      <c r="A2280" s="4"/>
      <c r="B2280" s="5"/>
      <c r="C2280" s="4"/>
      <c r="D2280" s="7">
        <f t="shared" si="72"/>
        <v>136850</v>
      </c>
      <c r="E2280">
        <f>ROW()</f>
        <v>2280</v>
      </c>
      <c r="F2280">
        <f t="shared" si="73"/>
        <v>1.2691012691012691</v>
      </c>
    </row>
    <row r="2281" spans="1:6" x14ac:dyDescent="0.15">
      <c r="A2281" s="4"/>
      <c r="B2281" s="5"/>
      <c r="C2281" s="4"/>
      <c r="D2281" s="7">
        <f t="shared" si="72"/>
        <v>136850</v>
      </c>
      <c r="E2281">
        <f>ROW()</f>
        <v>2281</v>
      </c>
      <c r="F2281">
        <f t="shared" si="73"/>
        <v>1.2691012691012691</v>
      </c>
    </row>
    <row r="2282" spans="1:6" x14ac:dyDescent="0.15">
      <c r="A2282" s="4"/>
      <c r="B2282" s="5"/>
      <c r="C2282" s="4"/>
      <c r="D2282" s="7">
        <f t="shared" si="72"/>
        <v>136850</v>
      </c>
      <c r="E2282">
        <f>ROW()</f>
        <v>2282</v>
      </c>
      <c r="F2282">
        <f t="shared" si="73"/>
        <v>1.2691012691012691</v>
      </c>
    </row>
    <row r="2283" spans="1:6" x14ac:dyDescent="0.15">
      <c r="A2283" s="4"/>
      <c r="B2283" s="5"/>
      <c r="C2283" s="4"/>
      <c r="D2283" s="7">
        <f t="shared" si="72"/>
        <v>136850</v>
      </c>
      <c r="E2283">
        <f>ROW()</f>
        <v>2283</v>
      </c>
      <c r="F2283">
        <f t="shared" si="73"/>
        <v>1.2691012691012691</v>
      </c>
    </row>
    <row r="2284" spans="1:6" x14ac:dyDescent="0.15">
      <c r="A2284" s="4"/>
      <c r="B2284" s="5"/>
      <c r="C2284" s="4"/>
      <c r="D2284" s="7">
        <f t="shared" si="72"/>
        <v>136850</v>
      </c>
      <c r="E2284">
        <f>ROW()</f>
        <v>2284</v>
      </c>
      <c r="F2284">
        <f t="shared" si="73"/>
        <v>1.2691012691012691</v>
      </c>
    </row>
    <row r="2285" spans="1:6" x14ac:dyDescent="0.15">
      <c r="A2285" s="4"/>
      <c r="B2285" s="5"/>
      <c r="C2285" s="4"/>
      <c r="D2285" s="7">
        <f t="shared" si="72"/>
        <v>136850</v>
      </c>
      <c r="E2285">
        <f>ROW()</f>
        <v>2285</v>
      </c>
      <c r="F2285">
        <f t="shared" si="73"/>
        <v>1.2691012691012691</v>
      </c>
    </row>
    <row r="2286" spans="1:6" x14ac:dyDescent="0.15">
      <c r="A2286" s="4"/>
      <c r="B2286" s="5"/>
      <c r="C2286" s="4"/>
      <c r="D2286" s="7">
        <f t="shared" si="72"/>
        <v>136850</v>
      </c>
      <c r="E2286">
        <f>ROW()</f>
        <v>2286</v>
      </c>
      <c r="F2286">
        <f t="shared" si="73"/>
        <v>1.2691012691012691</v>
      </c>
    </row>
    <row r="2287" spans="1:6" x14ac:dyDescent="0.15">
      <c r="A2287" s="4"/>
      <c r="B2287" s="5"/>
      <c r="C2287" s="4"/>
      <c r="D2287" s="7">
        <f t="shared" si="72"/>
        <v>136850</v>
      </c>
      <c r="E2287">
        <f>ROW()</f>
        <v>2287</v>
      </c>
      <c r="F2287">
        <f t="shared" si="73"/>
        <v>1.2691012691012691</v>
      </c>
    </row>
    <row r="2288" spans="1:6" x14ac:dyDescent="0.15">
      <c r="A2288" s="4"/>
      <c r="B2288" s="5"/>
      <c r="C2288" s="4"/>
      <c r="D2288" s="7">
        <f t="shared" si="72"/>
        <v>136850</v>
      </c>
      <c r="E2288">
        <f>ROW()</f>
        <v>2288</v>
      </c>
      <c r="F2288">
        <f t="shared" si="73"/>
        <v>1.2691012691012691</v>
      </c>
    </row>
    <row r="2289" spans="1:6" x14ac:dyDescent="0.15">
      <c r="A2289" s="4"/>
      <c r="B2289" s="5"/>
      <c r="C2289" s="4"/>
      <c r="D2289" s="7">
        <f t="shared" si="72"/>
        <v>136850</v>
      </c>
      <c r="E2289">
        <f>ROW()</f>
        <v>2289</v>
      </c>
      <c r="F2289">
        <f t="shared" si="73"/>
        <v>1.2691012691012691</v>
      </c>
    </row>
    <row r="2290" spans="1:6" x14ac:dyDescent="0.15">
      <c r="A2290" s="4"/>
      <c r="B2290" s="5"/>
      <c r="C2290" s="4"/>
      <c r="D2290" s="7">
        <f t="shared" si="72"/>
        <v>136850</v>
      </c>
      <c r="E2290">
        <f>ROW()</f>
        <v>2290</v>
      </c>
      <c r="F2290">
        <f t="shared" si="73"/>
        <v>1.2691012691012691</v>
      </c>
    </row>
    <row r="2291" spans="1:6" x14ac:dyDescent="0.15">
      <c r="A2291" s="4"/>
      <c r="B2291" s="5"/>
      <c r="C2291" s="4"/>
      <c r="D2291" s="7">
        <f t="shared" si="72"/>
        <v>136850</v>
      </c>
      <c r="E2291">
        <f>ROW()</f>
        <v>2291</v>
      </c>
      <c r="F2291">
        <f t="shared" si="73"/>
        <v>1.2691012691012691</v>
      </c>
    </row>
    <row r="2292" spans="1:6" x14ac:dyDescent="0.15">
      <c r="A2292" s="4"/>
      <c r="B2292" s="5"/>
      <c r="C2292" s="4"/>
      <c r="D2292" s="7">
        <f t="shared" si="72"/>
        <v>136850</v>
      </c>
      <c r="E2292">
        <f>ROW()</f>
        <v>2292</v>
      </c>
      <c r="F2292">
        <f t="shared" si="73"/>
        <v>1.2691012691012691</v>
      </c>
    </row>
    <row r="2293" spans="1:6" x14ac:dyDescent="0.15">
      <c r="A2293" s="4"/>
      <c r="B2293" s="5"/>
      <c r="C2293" s="4"/>
      <c r="D2293" s="7">
        <f t="shared" si="72"/>
        <v>136850</v>
      </c>
      <c r="E2293">
        <f>ROW()</f>
        <v>2293</v>
      </c>
      <c r="F2293">
        <f t="shared" si="73"/>
        <v>1.2691012691012691</v>
      </c>
    </row>
    <row r="2294" spans="1:6" x14ac:dyDescent="0.15">
      <c r="A2294" s="4"/>
      <c r="B2294" s="5"/>
      <c r="C2294" s="4"/>
      <c r="D2294" s="7">
        <f t="shared" si="72"/>
        <v>136850</v>
      </c>
      <c r="E2294">
        <f>ROW()</f>
        <v>2294</v>
      </c>
      <c r="F2294">
        <f t="shared" si="73"/>
        <v>1.2691012691012691</v>
      </c>
    </row>
    <row r="2295" spans="1:6" x14ac:dyDescent="0.15">
      <c r="A2295" s="4"/>
      <c r="B2295" s="5"/>
      <c r="C2295" s="4"/>
      <c r="D2295" s="7">
        <f t="shared" si="72"/>
        <v>136850</v>
      </c>
      <c r="E2295">
        <f>ROW()</f>
        <v>2295</v>
      </c>
      <c r="F2295">
        <f t="shared" si="73"/>
        <v>1.2691012691012691</v>
      </c>
    </row>
    <row r="2296" spans="1:6" x14ac:dyDescent="0.15">
      <c r="A2296" s="4"/>
      <c r="B2296" s="5"/>
      <c r="C2296" s="4"/>
      <c r="D2296" s="7">
        <f t="shared" si="72"/>
        <v>136850</v>
      </c>
      <c r="E2296">
        <f>ROW()</f>
        <v>2296</v>
      </c>
      <c r="F2296">
        <f t="shared" si="73"/>
        <v>1.2691012691012691</v>
      </c>
    </row>
    <row r="2297" spans="1:6" x14ac:dyDescent="0.15">
      <c r="A2297" s="4"/>
      <c r="B2297" s="5"/>
      <c r="C2297" s="4"/>
      <c r="D2297" s="7">
        <f t="shared" si="72"/>
        <v>136850</v>
      </c>
      <c r="E2297">
        <f>ROW()</f>
        <v>2297</v>
      </c>
      <c r="F2297">
        <f t="shared" si="73"/>
        <v>1.2691012691012691</v>
      </c>
    </row>
    <row r="2298" spans="1:6" x14ac:dyDescent="0.15">
      <c r="A2298" s="4"/>
      <c r="B2298" s="5"/>
      <c r="C2298" s="4"/>
      <c r="D2298" s="7">
        <f t="shared" si="72"/>
        <v>136850</v>
      </c>
      <c r="E2298">
        <f>ROW()</f>
        <v>2298</v>
      </c>
      <c r="F2298">
        <f t="shared" si="73"/>
        <v>1.2691012691012691</v>
      </c>
    </row>
    <row r="2299" spans="1:6" x14ac:dyDescent="0.15">
      <c r="A2299" s="4"/>
      <c r="B2299" s="5"/>
      <c r="C2299" s="4"/>
      <c r="D2299" s="7">
        <f t="shared" si="72"/>
        <v>136850</v>
      </c>
      <c r="E2299">
        <f>ROW()</f>
        <v>2299</v>
      </c>
      <c r="F2299">
        <f t="shared" si="73"/>
        <v>1.2691012691012691</v>
      </c>
    </row>
    <row r="2300" spans="1:6" x14ac:dyDescent="0.15">
      <c r="A2300" s="4"/>
      <c r="B2300" s="5"/>
      <c r="C2300" s="4"/>
      <c r="D2300" s="7">
        <f t="shared" si="72"/>
        <v>136850</v>
      </c>
      <c r="E2300">
        <f>ROW()</f>
        <v>2300</v>
      </c>
      <c r="F2300">
        <f t="shared" si="73"/>
        <v>1.2691012691012691</v>
      </c>
    </row>
    <row r="2301" spans="1:6" x14ac:dyDescent="0.15">
      <c r="A2301" s="4"/>
      <c r="B2301" s="5"/>
      <c r="C2301" s="4"/>
      <c r="D2301" s="7">
        <f t="shared" si="72"/>
        <v>136850</v>
      </c>
      <c r="E2301">
        <f>ROW()</f>
        <v>2301</v>
      </c>
      <c r="F2301">
        <f t="shared" si="73"/>
        <v>1.2691012691012691</v>
      </c>
    </row>
    <row r="2302" spans="1:6" x14ac:dyDescent="0.15">
      <c r="A2302" s="4"/>
      <c r="B2302" s="5"/>
      <c r="C2302" s="4"/>
      <c r="D2302" s="7">
        <f t="shared" si="72"/>
        <v>136850</v>
      </c>
      <c r="E2302">
        <f>ROW()</f>
        <v>2302</v>
      </c>
      <c r="F2302">
        <f t="shared" si="73"/>
        <v>1.2691012691012691</v>
      </c>
    </row>
    <row r="2303" spans="1:6" x14ac:dyDescent="0.15">
      <c r="A2303" s="4"/>
      <c r="B2303" s="5"/>
      <c r="C2303" s="4"/>
      <c r="D2303" s="7">
        <f t="shared" si="72"/>
        <v>136850</v>
      </c>
      <c r="E2303">
        <f>ROW()</f>
        <v>2303</v>
      </c>
      <c r="F2303">
        <f t="shared" si="73"/>
        <v>1.2691012691012691</v>
      </c>
    </row>
    <row r="2304" spans="1:6" x14ac:dyDescent="0.15">
      <c r="A2304" s="4"/>
      <c r="B2304" s="5"/>
      <c r="C2304" s="4"/>
      <c r="D2304" s="7">
        <f t="shared" si="72"/>
        <v>136850</v>
      </c>
      <c r="E2304">
        <f>ROW()</f>
        <v>2304</v>
      </c>
      <c r="F2304">
        <f t="shared" si="73"/>
        <v>1.2691012691012691</v>
      </c>
    </row>
    <row r="2305" spans="1:6" x14ac:dyDescent="0.15">
      <c r="A2305" s="4"/>
      <c r="B2305" s="5"/>
      <c r="C2305" s="4"/>
      <c r="D2305" s="7">
        <f t="shared" si="72"/>
        <v>136850</v>
      </c>
      <c r="E2305">
        <f>ROW()</f>
        <v>2305</v>
      </c>
      <c r="F2305">
        <f t="shared" si="73"/>
        <v>1.2691012691012691</v>
      </c>
    </row>
    <row r="2306" spans="1:6" x14ac:dyDescent="0.15">
      <c r="A2306" s="4"/>
      <c r="B2306" s="5"/>
      <c r="C2306" s="4"/>
      <c r="D2306" s="7">
        <f t="shared" si="72"/>
        <v>136850</v>
      </c>
      <c r="E2306">
        <f>ROW()</f>
        <v>2306</v>
      </c>
      <c r="F2306">
        <f t="shared" si="73"/>
        <v>1.2691012691012691</v>
      </c>
    </row>
    <row r="2307" spans="1:6" x14ac:dyDescent="0.15">
      <c r="A2307" s="4"/>
      <c r="B2307" s="5"/>
      <c r="C2307" s="4"/>
      <c r="D2307" s="7">
        <f t="shared" si="72"/>
        <v>136850</v>
      </c>
      <c r="E2307">
        <f>ROW()</f>
        <v>2307</v>
      </c>
      <c r="F2307">
        <f t="shared" si="73"/>
        <v>1.2691012691012691</v>
      </c>
    </row>
    <row r="2308" spans="1:6" x14ac:dyDescent="0.15">
      <c r="A2308" s="4"/>
      <c r="B2308" s="5"/>
      <c r="C2308" s="4"/>
      <c r="D2308" s="7">
        <f t="shared" si="72"/>
        <v>136850</v>
      </c>
      <c r="E2308">
        <f>ROW()</f>
        <v>2308</v>
      </c>
      <c r="F2308">
        <f t="shared" si="73"/>
        <v>1.2691012691012691</v>
      </c>
    </row>
    <row r="2309" spans="1:6" x14ac:dyDescent="0.15">
      <c r="A2309" s="4"/>
      <c r="B2309" s="5"/>
      <c r="C2309" s="4"/>
      <c r="D2309" s="7">
        <f t="shared" si="72"/>
        <v>136850</v>
      </c>
      <c r="E2309">
        <f>ROW()</f>
        <v>2309</v>
      </c>
      <c r="F2309">
        <f t="shared" si="73"/>
        <v>1.2691012691012691</v>
      </c>
    </row>
    <row r="2310" spans="1:6" x14ac:dyDescent="0.15">
      <c r="A2310" s="4"/>
      <c r="B2310" s="5"/>
      <c r="C2310" s="4"/>
      <c r="D2310" s="7">
        <f t="shared" si="72"/>
        <v>136850</v>
      </c>
      <c r="E2310">
        <f>ROW()</f>
        <v>2310</v>
      </c>
      <c r="F2310">
        <f t="shared" si="73"/>
        <v>1.2691012691012691</v>
      </c>
    </row>
    <row r="2311" spans="1:6" x14ac:dyDescent="0.15">
      <c r="A2311" s="4"/>
      <c r="B2311" s="5"/>
      <c r="C2311" s="4"/>
      <c r="D2311" s="7">
        <f t="shared" si="72"/>
        <v>136850</v>
      </c>
      <c r="E2311">
        <f>ROW()</f>
        <v>2311</v>
      </c>
      <c r="F2311">
        <f t="shared" si="73"/>
        <v>1.2691012691012691</v>
      </c>
    </row>
    <row r="2312" spans="1:6" x14ac:dyDescent="0.15">
      <c r="A2312" s="4"/>
      <c r="B2312" s="5"/>
      <c r="C2312" s="4"/>
      <c r="D2312" s="7">
        <f t="shared" si="72"/>
        <v>136850</v>
      </c>
      <c r="E2312">
        <f>ROW()</f>
        <v>2312</v>
      </c>
      <c r="F2312">
        <f t="shared" si="73"/>
        <v>1.2691012691012691</v>
      </c>
    </row>
    <row r="2313" spans="1:6" x14ac:dyDescent="0.15">
      <c r="A2313" s="4"/>
      <c r="B2313" s="5"/>
      <c r="C2313" s="4"/>
      <c r="D2313" s="7">
        <f t="shared" ref="D2313:D2376" si="74">D2312+C2313</f>
        <v>136850</v>
      </c>
      <c r="E2313">
        <f>ROW()</f>
        <v>2313</v>
      </c>
      <c r="F2313">
        <f t="shared" ref="F2313:F2376" si="75">(D2313-135135)/135135*100</f>
        <v>1.2691012691012691</v>
      </c>
    </row>
    <row r="2314" spans="1:6" x14ac:dyDescent="0.15">
      <c r="A2314" s="4"/>
      <c r="B2314" s="5"/>
      <c r="C2314" s="4"/>
      <c r="D2314" s="7">
        <f t="shared" si="74"/>
        <v>136850</v>
      </c>
      <c r="E2314">
        <f>ROW()</f>
        <v>2314</v>
      </c>
      <c r="F2314">
        <f t="shared" si="75"/>
        <v>1.2691012691012691</v>
      </c>
    </row>
    <row r="2315" spans="1:6" x14ac:dyDescent="0.15">
      <c r="A2315" s="4"/>
      <c r="B2315" s="5"/>
      <c r="C2315" s="4"/>
      <c r="D2315" s="7">
        <f t="shared" si="74"/>
        <v>136850</v>
      </c>
      <c r="E2315">
        <f>ROW()</f>
        <v>2315</v>
      </c>
      <c r="F2315">
        <f t="shared" si="75"/>
        <v>1.2691012691012691</v>
      </c>
    </row>
    <row r="2316" spans="1:6" x14ac:dyDescent="0.15">
      <c r="A2316" s="4"/>
      <c r="B2316" s="5"/>
      <c r="C2316" s="4"/>
      <c r="D2316" s="7">
        <f t="shared" si="74"/>
        <v>136850</v>
      </c>
      <c r="E2316">
        <f>ROW()</f>
        <v>2316</v>
      </c>
      <c r="F2316">
        <f t="shared" si="75"/>
        <v>1.2691012691012691</v>
      </c>
    </row>
    <row r="2317" spans="1:6" x14ac:dyDescent="0.15">
      <c r="A2317" s="4"/>
      <c r="B2317" s="5"/>
      <c r="C2317" s="4"/>
      <c r="D2317" s="7">
        <f t="shared" si="74"/>
        <v>136850</v>
      </c>
      <c r="E2317">
        <f>ROW()</f>
        <v>2317</v>
      </c>
      <c r="F2317">
        <f t="shared" si="75"/>
        <v>1.2691012691012691</v>
      </c>
    </row>
    <row r="2318" spans="1:6" x14ac:dyDescent="0.15">
      <c r="A2318" s="4"/>
      <c r="B2318" s="5"/>
      <c r="C2318" s="4"/>
      <c r="D2318" s="7">
        <f t="shared" si="74"/>
        <v>136850</v>
      </c>
      <c r="E2318">
        <f>ROW()</f>
        <v>2318</v>
      </c>
      <c r="F2318">
        <f t="shared" si="75"/>
        <v>1.2691012691012691</v>
      </c>
    </row>
    <row r="2319" spans="1:6" x14ac:dyDescent="0.15">
      <c r="A2319" s="4"/>
      <c r="B2319" s="5"/>
      <c r="C2319" s="4"/>
      <c r="D2319" s="7">
        <f t="shared" si="74"/>
        <v>136850</v>
      </c>
      <c r="E2319">
        <f>ROW()</f>
        <v>2319</v>
      </c>
      <c r="F2319">
        <f t="shared" si="75"/>
        <v>1.2691012691012691</v>
      </c>
    </row>
    <row r="2320" spans="1:6" x14ac:dyDescent="0.15">
      <c r="A2320" s="4"/>
      <c r="B2320" s="5"/>
      <c r="C2320" s="4"/>
      <c r="D2320" s="7">
        <f t="shared" si="74"/>
        <v>136850</v>
      </c>
      <c r="E2320">
        <f>ROW()</f>
        <v>2320</v>
      </c>
      <c r="F2320">
        <f t="shared" si="75"/>
        <v>1.2691012691012691</v>
      </c>
    </row>
    <row r="2321" spans="1:6" x14ac:dyDescent="0.15">
      <c r="A2321" s="4"/>
      <c r="B2321" s="5"/>
      <c r="C2321" s="4"/>
      <c r="D2321" s="7">
        <f t="shared" si="74"/>
        <v>136850</v>
      </c>
      <c r="E2321">
        <f>ROW()</f>
        <v>2321</v>
      </c>
      <c r="F2321">
        <f t="shared" si="75"/>
        <v>1.2691012691012691</v>
      </c>
    </row>
    <row r="2322" spans="1:6" x14ac:dyDescent="0.15">
      <c r="A2322" s="4"/>
      <c r="B2322" s="5"/>
      <c r="C2322" s="4"/>
      <c r="D2322" s="7">
        <f t="shared" si="74"/>
        <v>136850</v>
      </c>
      <c r="E2322">
        <f>ROW()</f>
        <v>2322</v>
      </c>
      <c r="F2322">
        <f t="shared" si="75"/>
        <v>1.2691012691012691</v>
      </c>
    </row>
    <row r="2323" spans="1:6" x14ac:dyDescent="0.15">
      <c r="A2323" s="4"/>
      <c r="B2323" s="5"/>
      <c r="C2323" s="4"/>
      <c r="D2323" s="7">
        <f t="shared" si="74"/>
        <v>136850</v>
      </c>
      <c r="E2323">
        <f>ROW()</f>
        <v>2323</v>
      </c>
      <c r="F2323">
        <f t="shared" si="75"/>
        <v>1.2691012691012691</v>
      </c>
    </row>
    <row r="2324" spans="1:6" x14ac:dyDescent="0.15">
      <c r="A2324" s="4"/>
      <c r="B2324" s="5"/>
      <c r="C2324" s="4"/>
      <c r="D2324" s="7">
        <f t="shared" si="74"/>
        <v>136850</v>
      </c>
      <c r="E2324">
        <f>ROW()</f>
        <v>2324</v>
      </c>
      <c r="F2324">
        <f t="shared" si="75"/>
        <v>1.2691012691012691</v>
      </c>
    </row>
    <row r="2325" spans="1:6" x14ac:dyDescent="0.15">
      <c r="A2325" s="4"/>
      <c r="B2325" s="5"/>
      <c r="C2325" s="4"/>
      <c r="D2325" s="7">
        <f t="shared" si="74"/>
        <v>136850</v>
      </c>
      <c r="E2325">
        <f>ROW()</f>
        <v>2325</v>
      </c>
      <c r="F2325">
        <f t="shared" si="75"/>
        <v>1.2691012691012691</v>
      </c>
    </row>
    <row r="2326" spans="1:6" x14ac:dyDescent="0.15">
      <c r="A2326" s="4"/>
      <c r="B2326" s="5"/>
      <c r="C2326" s="4"/>
      <c r="D2326" s="7">
        <f t="shared" si="74"/>
        <v>136850</v>
      </c>
      <c r="E2326">
        <f>ROW()</f>
        <v>2326</v>
      </c>
      <c r="F2326">
        <f t="shared" si="75"/>
        <v>1.2691012691012691</v>
      </c>
    </row>
    <row r="2327" spans="1:6" x14ac:dyDescent="0.15">
      <c r="A2327" s="4"/>
      <c r="B2327" s="5"/>
      <c r="C2327" s="4"/>
      <c r="D2327" s="7">
        <f t="shared" si="74"/>
        <v>136850</v>
      </c>
      <c r="E2327">
        <f>ROW()</f>
        <v>2327</v>
      </c>
      <c r="F2327">
        <f t="shared" si="75"/>
        <v>1.2691012691012691</v>
      </c>
    </row>
    <row r="2328" spans="1:6" x14ac:dyDescent="0.15">
      <c r="A2328" s="4"/>
      <c r="B2328" s="5"/>
      <c r="C2328" s="4"/>
      <c r="D2328" s="7">
        <f t="shared" si="74"/>
        <v>136850</v>
      </c>
      <c r="E2328">
        <f>ROW()</f>
        <v>2328</v>
      </c>
      <c r="F2328">
        <f t="shared" si="75"/>
        <v>1.2691012691012691</v>
      </c>
    </row>
    <row r="2329" spans="1:6" x14ac:dyDescent="0.15">
      <c r="A2329" s="4"/>
      <c r="B2329" s="5"/>
      <c r="C2329" s="4"/>
      <c r="D2329" s="7">
        <f t="shared" si="74"/>
        <v>136850</v>
      </c>
      <c r="E2329">
        <f>ROW()</f>
        <v>2329</v>
      </c>
      <c r="F2329">
        <f t="shared" si="75"/>
        <v>1.2691012691012691</v>
      </c>
    </row>
    <row r="2330" spans="1:6" x14ac:dyDescent="0.15">
      <c r="A2330" s="4"/>
      <c r="B2330" s="5"/>
      <c r="C2330" s="4"/>
      <c r="D2330" s="7">
        <f t="shared" si="74"/>
        <v>136850</v>
      </c>
      <c r="E2330">
        <f>ROW()</f>
        <v>2330</v>
      </c>
      <c r="F2330">
        <f t="shared" si="75"/>
        <v>1.2691012691012691</v>
      </c>
    </row>
    <row r="2331" spans="1:6" x14ac:dyDescent="0.15">
      <c r="A2331" s="4"/>
      <c r="B2331" s="5"/>
      <c r="C2331" s="4"/>
      <c r="D2331" s="7">
        <f t="shared" si="74"/>
        <v>136850</v>
      </c>
      <c r="E2331">
        <f>ROW()</f>
        <v>2331</v>
      </c>
      <c r="F2331">
        <f t="shared" si="75"/>
        <v>1.2691012691012691</v>
      </c>
    </row>
    <row r="2332" spans="1:6" x14ac:dyDescent="0.15">
      <c r="A2332" s="4"/>
      <c r="B2332" s="5"/>
      <c r="C2332" s="4"/>
      <c r="D2332" s="7">
        <f t="shared" si="74"/>
        <v>136850</v>
      </c>
      <c r="E2332">
        <f>ROW()</f>
        <v>2332</v>
      </c>
      <c r="F2332">
        <f t="shared" si="75"/>
        <v>1.2691012691012691</v>
      </c>
    </row>
    <row r="2333" spans="1:6" x14ac:dyDescent="0.15">
      <c r="A2333" s="4"/>
      <c r="B2333" s="5"/>
      <c r="C2333" s="4"/>
      <c r="D2333" s="7">
        <f t="shared" si="74"/>
        <v>136850</v>
      </c>
      <c r="E2333">
        <f>ROW()</f>
        <v>2333</v>
      </c>
      <c r="F2333">
        <f t="shared" si="75"/>
        <v>1.2691012691012691</v>
      </c>
    </row>
    <row r="2334" spans="1:6" x14ac:dyDescent="0.15">
      <c r="A2334" s="4"/>
      <c r="B2334" s="5"/>
      <c r="C2334" s="4"/>
      <c r="D2334" s="7">
        <f t="shared" si="74"/>
        <v>136850</v>
      </c>
      <c r="E2334">
        <f>ROW()</f>
        <v>2334</v>
      </c>
      <c r="F2334">
        <f t="shared" si="75"/>
        <v>1.2691012691012691</v>
      </c>
    </row>
    <row r="2335" spans="1:6" x14ac:dyDescent="0.15">
      <c r="A2335" s="4"/>
      <c r="B2335" s="5"/>
      <c r="C2335" s="4"/>
      <c r="D2335" s="7">
        <f t="shared" si="74"/>
        <v>136850</v>
      </c>
      <c r="E2335">
        <f>ROW()</f>
        <v>2335</v>
      </c>
      <c r="F2335">
        <f t="shared" si="75"/>
        <v>1.2691012691012691</v>
      </c>
    </row>
    <row r="2336" spans="1:6" x14ac:dyDescent="0.15">
      <c r="A2336" s="4"/>
      <c r="B2336" s="5"/>
      <c r="C2336" s="4"/>
      <c r="D2336" s="7">
        <f t="shared" si="74"/>
        <v>136850</v>
      </c>
      <c r="E2336">
        <f>ROW()</f>
        <v>2336</v>
      </c>
      <c r="F2336">
        <f t="shared" si="75"/>
        <v>1.2691012691012691</v>
      </c>
    </row>
    <row r="2337" spans="1:6" x14ac:dyDescent="0.15">
      <c r="A2337" s="4"/>
      <c r="B2337" s="5"/>
      <c r="C2337" s="4"/>
      <c r="D2337" s="7">
        <f t="shared" si="74"/>
        <v>136850</v>
      </c>
      <c r="E2337">
        <f>ROW()</f>
        <v>2337</v>
      </c>
      <c r="F2337">
        <f t="shared" si="75"/>
        <v>1.2691012691012691</v>
      </c>
    </row>
    <row r="2338" spans="1:6" x14ac:dyDescent="0.15">
      <c r="A2338" s="4"/>
      <c r="B2338" s="5"/>
      <c r="C2338" s="4"/>
      <c r="D2338" s="7">
        <f t="shared" si="74"/>
        <v>136850</v>
      </c>
      <c r="E2338">
        <f>ROW()</f>
        <v>2338</v>
      </c>
      <c r="F2338">
        <f t="shared" si="75"/>
        <v>1.2691012691012691</v>
      </c>
    </row>
    <row r="2339" spans="1:6" x14ac:dyDescent="0.15">
      <c r="A2339" s="4"/>
      <c r="B2339" s="5"/>
      <c r="C2339" s="4"/>
      <c r="D2339" s="7">
        <f t="shared" si="74"/>
        <v>136850</v>
      </c>
      <c r="E2339">
        <f>ROW()</f>
        <v>2339</v>
      </c>
      <c r="F2339">
        <f t="shared" si="75"/>
        <v>1.2691012691012691</v>
      </c>
    </row>
    <row r="2340" spans="1:6" x14ac:dyDescent="0.15">
      <c r="A2340" s="4"/>
      <c r="B2340" s="5"/>
      <c r="C2340" s="4"/>
      <c r="D2340" s="7">
        <f t="shared" si="74"/>
        <v>136850</v>
      </c>
      <c r="E2340">
        <f>ROW()</f>
        <v>2340</v>
      </c>
      <c r="F2340">
        <f t="shared" si="75"/>
        <v>1.2691012691012691</v>
      </c>
    </row>
    <row r="2341" spans="1:6" x14ac:dyDescent="0.15">
      <c r="A2341" s="4"/>
      <c r="B2341" s="5"/>
      <c r="C2341" s="4"/>
      <c r="D2341" s="7">
        <f t="shared" si="74"/>
        <v>136850</v>
      </c>
      <c r="E2341">
        <f>ROW()</f>
        <v>2341</v>
      </c>
      <c r="F2341">
        <f t="shared" si="75"/>
        <v>1.2691012691012691</v>
      </c>
    </row>
    <row r="2342" spans="1:6" x14ac:dyDescent="0.15">
      <c r="A2342" s="4"/>
      <c r="B2342" s="5"/>
      <c r="C2342" s="4"/>
      <c r="D2342" s="7">
        <f t="shared" si="74"/>
        <v>136850</v>
      </c>
      <c r="E2342">
        <f>ROW()</f>
        <v>2342</v>
      </c>
      <c r="F2342">
        <f t="shared" si="75"/>
        <v>1.2691012691012691</v>
      </c>
    </row>
    <row r="2343" spans="1:6" x14ac:dyDescent="0.15">
      <c r="A2343" s="4"/>
      <c r="B2343" s="5"/>
      <c r="C2343" s="4"/>
      <c r="D2343" s="7">
        <f t="shared" si="74"/>
        <v>136850</v>
      </c>
      <c r="E2343">
        <f>ROW()</f>
        <v>2343</v>
      </c>
      <c r="F2343">
        <f t="shared" si="75"/>
        <v>1.2691012691012691</v>
      </c>
    </row>
    <row r="2344" spans="1:6" x14ac:dyDescent="0.15">
      <c r="A2344" s="4"/>
      <c r="B2344" s="5"/>
      <c r="C2344" s="4"/>
      <c r="D2344" s="7">
        <f t="shared" si="74"/>
        <v>136850</v>
      </c>
      <c r="E2344">
        <f>ROW()</f>
        <v>2344</v>
      </c>
      <c r="F2344">
        <f t="shared" si="75"/>
        <v>1.2691012691012691</v>
      </c>
    </row>
    <row r="2345" spans="1:6" x14ac:dyDescent="0.15">
      <c r="A2345" s="4"/>
      <c r="B2345" s="5"/>
      <c r="C2345" s="4"/>
      <c r="D2345" s="7">
        <f t="shared" si="74"/>
        <v>136850</v>
      </c>
      <c r="E2345">
        <f>ROW()</f>
        <v>2345</v>
      </c>
      <c r="F2345">
        <f t="shared" si="75"/>
        <v>1.2691012691012691</v>
      </c>
    </row>
    <row r="2346" spans="1:6" x14ac:dyDescent="0.15">
      <c r="A2346" s="4"/>
      <c r="B2346" s="5"/>
      <c r="C2346" s="4"/>
      <c r="D2346" s="7">
        <f t="shared" si="74"/>
        <v>136850</v>
      </c>
      <c r="E2346">
        <f>ROW()</f>
        <v>2346</v>
      </c>
      <c r="F2346">
        <f t="shared" si="75"/>
        <v>1.2691012691012691</v>
      </c>
    </row>
    <row r="2347" spans="1:6" x14ac:dyDescent="0.15">
      <c r="A2347" s="4"/>
      <c r="B2347" s="5"/>
      <c r="C2347" s="4"/>
      <c r="D2347" s="7">
        <f t="shared" si="74"/>
        <v>136850</v>
      </c>
      <c r="E2347">
        <f>ROW()</f>
        <v>2347</v>
      </c>
      <c r="F2347">
        <f t="shared" si="75"/>
        <v>1.2691012691012691</v>
      </c>
    </row>
    <row r="2348" spans="1:6" x14ac:dyDescent="0.15">
      <c r="A2348" s="4"/>
      <c r="B2348" s="5"/>
      <c r="C2348" s="4"/>
      <c r="D2348" s="7">
        <f t="shared" si="74"/>
        <v>136850</v>
      </c>
      <c r="E2348">
        <f>ROW()</f>
        <v>2348</v>
      </c>
      <c r="F2348">
        <f t="shared" si="75"/>
        <v>1.2691012691012691</v>
      </c>
    </row>
    <row r="2349" spans="1:6" x14ac:dyDescent="0.15">
      <c r="A2349" s="4"/>
      <c r="B2349" s="5"/>
      <c r="C2349" s="4"/>
      <c r="D2349" s="7">
        <f t="shared" si="74"/>
        <v>136850</v>
      </c>
      <c r="E2349">
        <f>ROW()</f>
        <v>2349</v>
      </c>
      <c r="F2349">
        <f t="shared" si="75"/>
        <v>1.2691012691012691</v>
      </c>
    </row>
    <row r="2350" spans="1:6" x14ac:dyDescent="0.15">
      <c r="A2350" s="4"/>
      <c r="B2350" s="5"/>
      <c r="C2350" s="4"/>
      <c r="D2350" s="7">
        <f t="shared" si="74"/>
        <v>136850</v>
      </c>
      <c r="E2350">
        <f>ROW()</f>
        <v>2350</v>
      </c>
      <c r="F2350">
        <f t="shared" si="75"/>
        <v>1.2691012691012691</v>
      </c>
    </row>
    <row r="2351" spans="1:6" x14ac:dyDescent="0.15">
      <c r="A2351" s="4"/>
      <c r="B2351" s="5"/>
      <c r="C2351" s="4"/>
      <c r="D2351" s="7">
        <f t="shared" si="74"/>
        <v>136850</v>
      </c>
      <c r="E2351">
        <f>ROW()</f>
        <v>2351</v>
      </c>
      <c r="F2351">
        <f t="shared" si="75"/>
        <v>1.2691012691012691</v>
      </c>
    </row>
    <row r="2352" spans="1:6" x14ac:dyDescent="0.15">
      <c r="A2352" s="4"/>
      <c r="B2352" s="5"/>
      <c r="C2352" s="4"/>
      <c r="D2352" s="7">
        <f t="shared" si="74"/>
        <v>136850</v>
      </c>
      <c r="E2352">
        <f>ROW()</f>
        <v>2352</v>
      </c>
      <c r="F2352">
        <f t="shared" si="75"/>
        <v>1.2691012691012691</v>
      </c>
    </row>
    <row r="2353" spans="1:6" x14ac:dyDescent="0.15">
      <c r="A2353" s="4"/>
      <c r="B2353" s="5"/>
      <c r="C2353" s="4"/>
      <c r="D2353" s="7">
        <f t="shared" si="74"/>
        <v>136850</v>
      </c>
      <c r="E2353">
        <f>ROW()</f>
        <v>2353</v>
      </c>
      <c r="F2353">
        <f t="shared" si="75"/>
        <v>1.2691012691012691</v>
      </c>
    </row>
    <row r="2354" spans="1:6" x14ac:dyDescent="0.15">
      <c r="A2354" s="4"/>
      <c r="B2354" s="5"/>
      <c r="C2354" s="4"/>
      <c r="D2354" s="7">
        <f t="shared" si="74"/>
        <v>136850</v>
      </c>
      <c r="E2354">
        <f>ROW()</f>
        <v>2354</v>
      </c>
      <c r="F2354">
        <f t="shared" si="75"/>
        <v>1.2691012691012691</v>
      </c>
    </row>
    <row r="2355" spans="1:6" x14ac:dyDescent="0.15">
      <c r="A2355" s="4"/>
      <c r="B2355" s="5"/>
      <c r="C2355" s="4"/>
      <c r="D2355" s="7">
        <f t="shared" si="74"/>
        <v>136850</v>
      </c>
      <c r="E2355">
        <f>ROW()</f>
        <v>2355</v>
      </c>
      <c r="F2355">
        <f t="shared" si="75"/>
        <v>1.2691012691012691</v>
      </c>
    </row>
    <row r="2356" spans="1:6" x14ac:dyDescent="0.15">
      <c r="A2356" s="4"/>
      <c r="B2356" s="5"/>
      <c r="C2356" s="4"/>
      <c r="D2356" s="7">
        <f t="shared" si="74"/>
        <v>136850</v>
      </c>
      <c r="E2356">
        <f>ROW()</f>
        <v>2356</v>
      </c>
      <c r="F2356">
        <f t="shared" si="75"/>
        <v>1.2691012691012691</v>
      </c>
    </row>
    <row r="2357" spans="1:6" x14ac:dyDescent="0.15">
      <c r="A2357" s="4"/>
      <c r="B2357" s="5"/>
      <c r="C2357" s="4"/>
      <c r="D2357" s="7">
        <f t="shared" si="74"/>
        <v>136850</v>
      </c>
      <c r="E2357">
        <f>ROW()</f>
        <v>2357</v>
      </c>
      <c r="F2357">
        <f t="shared" si="75"/>
        <v>1.2691012691012691</v>
      </c>
    </row>
    <row r="2358" spans="1:6" x14ac:dyDescent="0.15">
      <c r="A2358" s="4"/>
      <c r="B2358" s="5"/>
      <c r="C2358" s="4"/>
      <c r="D2358" s="7">
        <f t="shared" si="74"/>
        <v>136850</v>
      </c>
      <c r="E2358">
        <f>ROW()</f>
        <v>2358</v>
      </c>
      <c r="F2358">
        <f t="shared" si="75"/>
        <v>1.2691012691012691</v>
      </c>
    </row>
    <row r="2359" spans="1:6" x14ac:dyDescent="0.15">
      <c r="A2359" s="4"/>
      <c r="B2359" s="5"/>
      <c r="C2359" s="4"/>
      <c r="D2359" s="7">
        <f t="shared" si="74"/>
        <v>136850</v>
      </c>
      <c r="E2359">
        <f>ROW()</f>
        <v>2359</v>
      </c>
      <c r="F2359">
        <f t="shared" si="75"/>
        <v>1.2691012691012691</v>
      </c>
    </row>
    <row r="2360" spans="1:6" x14ac:dyDescent="0.15">
      <c r="A2360" s="4"/>
      <c r="B2360" s="5"/>
      <c r="C2360" s="4"/>
      <c r="D2360" s="7">
        <f t="shared" si="74"/>
        <v>136850</v>
      </c>
      <c r="E2360">
        <f>ROW()</f>
        <v>2360</v>
      </c>
      <c r="F2360">
        <f t="shared" si="75"/>
        <v>1.2691012691012691</v>
      </c>
    </row>
    <row r="2361" spans="1:6" x14ac:dyDescent="0.15">
      <c r="A2361" s="4"/>
      <c r="B2361" s="5"/>
      <c r="C2361" s="4"/>
      <c r="D2361" s="7">
        <f t="shared" si="74"/>
        <v>136850</v>
      </c>
      <c r="E2361">
        <f>ROW()</f>
        <v>2361</v>
      </c>
      <c r="F2361">
        <f t="shared" si="75"/>
        <v>1.2691012691012691</v>
      </c>
    </row>
    <row r="2362" spans="1:6" x14ac:dyDescent="0.15">
      <c r="A2362" s="4"/>
      <c r="B2362" s="5"/>
      <c r="C2362" s="4"/>
      <c r="D2362" s="7">
        <f t="shared" si="74"/>
        <v>136850</v>
      </c>
      <c r="E2362">
        <f>ROW()</f>
        <v>2362</v>
      </c>
      <c r="F2362">
        <f t="shared" si="75"/>
        <v>1.2691012691012691</v>
      </c>
    </row>
    <row r="2363" spans="1:6" x14ac:dyDescent="0.15">
      <c r="A2363" s="4"/>
      <c r="B2363" s="5"/>
      <c r="C2363" s="4"/>
      <c r="D2363" s="7">
        <f t="shared" si="74"/>
        <v>136850</v>
      </c>
      <c r="E2363">
        <f>ROW()</f>
        <v>2363</v>
      </c>
      <c r="F2363">
        <f t="shared" si="75"/>
        <v>1.2691012691012691</v>
      </c>
    </row>
    <row r="2364" spans="1:6" x14ac:dyDescent="0.15">
      <c r="A2364" s="4"/>
      <c r="B2364" s="5"/>
      <c r="C2364" s="4"/>
      <c r="D2364" s="7">
        <f t="shared" si="74"/>
        <v>136850</v>
      </c>
      <c r="E2364">
        <f>ROW()</f>
        <v>2364</v>
      </c>
      <c r="F2364">
        <f t="shared" si="75"/>
        <v>1.2691012691012691</v>
      </c>
    </row>
    <row r="2365" spans="1:6" x14ac:dyDescent="0.15">
      <c r="A2365" s="4"/>
      <c r="B2365" s="5"/>
      <c r="C2365" s="4"/>
      <c r="D2365" s="7">
        <f t="shared" si="74"/>
        <v>136850</v>
      </c>
      <c r="E2365">
        <f>ROW()</f>
        <v>2365</v>
      </c>
      <c r="F2365">
        <f t="shared" si="75"/>
        <v>1.2691012691012691</v>
      </c>
    </row>
    <row r="2366" spans="1:6" x14ac:dyDescent="0.15">
      <c r="A2366" s="4"/>
      <c r="B2366" s="5"/>
      <c r="C2366" s="4"/>
      <c r="D2366" s="7">
        <f t="shared" si="74"/>
        <v>136850</v>
      </c>
      <c r="E2366">
        <f>ROW()</f>
        <v>2366</v>
      </c>
      <c r="F2366">
        <f t="shared" si="75"/>
        <v>1.2691012691012691</v>
      </c>
    </row>
    <row r="2367" spans="1:6" x14ac:dyDescent="0.15">
      <c r="A2367" s="4"/>
      <c r="B2367" s="5"/>
      <c r="C2367" s="4"/>
      <c r="D2367" s="7">
        <f t="shared" si="74"/>
        <v>136850</v>
      </c>
      <c r="E2367">
        <f>ROW()</f>
        <v>2367</v>
      </c>
      <c r="F2367">
        <f t="shared" si="75"/>
        <v>1.2691012691012691</v>
      </c>
    </row>
    <row r="2368" spans="1:6" x14ac:dyDescent="0.15">
      <c r="A2368" s="4"/>
      <c r="B2368" s="5"/>
      <c r="C2368" s="4"/>
      <c r="D2368" s="7">
        <f t="shared" si="74"/>
        <v>136850</v>
      </c>
      <c r="E2368">
        <f>ROW()</f>
        <v>2368</v>
      </c>
      <c r="F2368">
        <f t="shared" si="75"/>
        <v>1.2691012691012691</v>
      </c>
    </row>
    <row r="2369" spans="1:6" x14ac:dyDescent="0.15">
      <c r="A2369" s="4"/>
      <c r="B2369" s="5"/>
      <c r="C2369" s="4"/>
      <c r="D2369" s="7">
        <f t="shared" si="74"/>
        <v>136850</v>
      </c>
      <c r="E2369">
        <f>ROW()</f>
        <v>2369</v>
      </c>
      <c r="F2369">
        <f t="shared" si="75"/>
        <v>1.2691012691012691</v>
      </c>
    </row>
    <row r="2370" spans="1:6" x14ac:dyDescent="0.15">
      <c r="A2370" s="4"/>
      <c r="B2370" s="5"/>
      <c r="C2370" s="4"/>
      <c r="D2370" s="7">
        <f t="shared" si="74"/>
        <v>136850</v>
      </c>
      <c r="E2370">
        <f>ROW()</f>
        <v>2370</v>
      </c>
      <c r="F2370">
        <f t="shared" si="75"/>
        <v>1.2691012691012691</v>
      </c>
    </row>
    <row r="2371" spans="1:6" x14ac:dyDescent="0.15">
      <c r="A2371" s="4"/>
      <c r="B2371" s="5"/>
      <c r="C2371" s="4"/>
      <c r="D2371" s="7">
        <f t="shared" si="74"/>
        <v>136850</v>
      </c>
      <c r="E2371">
        <f>ROW()</f>
        <v>2371</v>
      </c>
      <c r="F2371">
        <f t="shared" si="75"/>
        <v>1.2691012691012691</v>
      </c>
    </row>
    <row r="2372" spans="1:6" x14ac:dyDescent="0.15">
      <c r="A2372" s="4"/>
      <c r="B2372" s="5"/>
      <c r="C2372" s="4"/>
      <c r="D2372" s="7">
        <f t="shared" si="74"/>
        <v>136850</v>
      </c>
      <c r="E2372">
        <f>ROW()</f>
        <v>2372</v>
      </c>
      <c r="F2372">
        <f t="shared" si="75"/>
        <v>1.2691012691012691</v>
      </c>
    </row>
    <row r="2373" spans="1:6" x14ac:dyDescent="0.15">
      <c r="A2373" s="4"/>
      <c r="B2373" s="5"/>
      <c r="C2373" s="4"/>
      <c r="D2373" s="7">
        <f t="shared" si="74"/>
        <v>136850</v>
      </c>
      <c r="E2373">
        <f>ROW()</f>
        <v>2373</v>
      </c>
      <c r="F2373">
        <f t="shared" si="75"/>
        <v>1.2691012691012691</v>
      </c>
    </row>
    <row r="2374" spans="1:6" x14ac:dyDescent="0.15">
      <c r="A2374" s="4"/>
      <c r="B2374" s="5"/>
      <c r="C2374" s="4"/>
      <c r="D2374" s="7">
        <f t="shared" si="74"/>
        <v>136850</v>
      </c>
      <c r="E2374">
        <f>ROW()</f>
        <v>2374</v>
      </c>
      <c r="F2374">
        <f t="shared" si="75"/>
        <v>1.2691012691012691</v>
      </c>
    </row>
    <row r="2375" spans="1:6" x14ac:dyDescent="0.15">
      <c r="A2375" s="4"/>
      <c r="B2375" s="5"/>
      <c r="C2375" s="4"/>
      <c r="D2375" s="7">
        <f t="shared" si="74"/>
        <v>136850</v>
      </c>
      <c r="E2375">
        <f>ROW()</f>
        <v>2375</v>
      </c>
      <c r="F2375">
        <f t="shared" si="75"/>
        <v>1.2691012691012691</v>
      </c>
    </row>
    <row r="2376" spans="1:6" x14ac:dyDescent="0.15">
      <c r="A2376" s="4"/>
      <c r="B2376" s="5"/>
      <c r="C2376" s="4"/>
      <c r="D2376" s="7">
        <f t="shared" si="74"/>
        <v>136850</v>
      </c>
      <c r="E2376">
        <f>ROW()</f>
        <v>2376</v>
      </c>
      <c r="F2376">
        <f t="shared" si="75"/>
        <v>1.2691012691012691</v>
      </c>
    </row>
    <row r="2377" spans="1:6" x14ac:dyDescent="0.15">
      <c r="A2377" s="4"/>
      <c r="B2377" s="5"/>
      <c r="C2377" s="4"/>
      <c r="D2377" s="7">
        <f t="shared" ref="D2377:D2440" si="76">D2376+C2377</f>
        <v>136850</v>
      </c>
      <c r="E2377">
        <f>ROW()</f>
        <v>2377</v>
      </c>
      <c r="F2377">
        <f t="shared" ref="F2377:F2440" si="77">(D2377-135135)/135135*100</f>
        <v>1.2691012691012691</v>
      </c>
    </row>
    <row r="2378" spans="1:6" x14ac:dyDescent="0.15">
      <c r="A2378" s="4"/>
      <c r="B2378" s="5"/>
      <c r="C2378" s="4"/>
      <c r="D2378" s="7">
        <f t="shared" si="76"/>
        <v>136850</v>
      </c>
      <c r="E2378">
        <f>ROW()</f>
        <v>2378</v>
      </c>
      <c r="F2378">
        <f t="shared" si="77"/>
        <v>1.2691012691012691</v>
      </c>
    </row>
    <row r="2379" spans="1:6" x14ac:dyDescent="0.15">
      <c r="A2379" s="4"/>
      <c r="B2379" s="5"/>
      <c r="C2379" s="4"/>
      <c r="D2379" s="7">
        <f t="shared" si="76"/>
        <v>136850</v>
      </c>
      <c r="E2379">
        <f>ROW()</f>
        <v>2379</v>
      </c>
      <c r="F2379">
        <f t="shared" si="77"/>
        <v>1.2691012691012691</v>
      </c>
    </row>
    <row r="2380" spans="1:6" x14ac:dyDescent="0.15">
      <c r="A2380" s="4"/>
      <c r="B2380" s="5"/>
      <c r="C2380" s="4"/>
      <c r="D2380" s="7">
        <f t="shared" si="76"/>
        <v>136850</v>
      </c>
      <c r="E2380">
        <f>ROW()</f>
        <v>2380</v>
      </c>
      <c r="F2380">
        <f t="shared" si="77"/>
        <v>1.2691012691012691</v>
      </c>
    </row>
    <row r="2381" spans="1:6" x14ac:dyDescent="0.15">
      <c r="A2381" s="4"/>
      <c r="B2381" s="5"/>
      <c r="C2381" s="4"/>
      <c r="D2381" s="7">
        <f t="shared" si="76"/>
        <v>136850</v>
      </c>
      <c r="E2381">
        <f>ROW()</f>
        <v>2381</v>
      </c>
      <c r="F2381">
        <f t="shared" si="77"/>
        <v>1.2691012691012691</v>
      </c>
    </row>
    <row r="2382" spans="1:6" x14ac:dyDescent="0.15">
      <c r="A2382" s="4"/>
      <c r="B2382" s="5"/>
      <c r="C2382" s="4"/>
      <c r="D2382" s="7">
        <f t="shared" si="76"/>
        <v>136850</v>
      </c>
      <c r="E2382">
        <f>ROW()</f>
        <v>2382</v>
      </c>
      <c r="F2382">
        <f t="shared" si="77"/>
        <v>1.2691012691012691</v>
      </c>
    </row>
    <row r="2383" spans="1:6" x14ac:dyDescent="0.15">
      <c r="A2383" s="4"/>
      <c r="B2383" s="5"/>
      <c r="C2383" s="4"/>
      <c r="D2383" s="7">
        <f t="shared" si="76"/>
        <v>136850</v>
      </c>
      <c r="E2383">
        <f>ROW()</f>
        <v>2383</v>
      </c>
      <c r="F2383">
        <f t="shared" si="77"/>
        <v>1.2691012691012691</v>
      </c>
    </row>
    <row r="2384" spans="1:6" x14ac:dyDescent="0.15">
      <c r="A2384" s="4"/>
      <c r="B2384" s="5"/>
      <c r="C2384" s="4"/>
      <c r="D2384" s="7">
        <f t="shared" si="76"/>
        <v>136850</v>
      </c>
      <c r="E2384">
        <f>ROW()</f>
        <v>2384</v>
      </c>
      <c r="F2384">
        <f t="shared" si="77"/>
        <v>1.2691012691012691</v>
      </c>
    </row>
    <row r="2385" spans="1:6" x14ac:dyDescent="0.15">
      <c r="A2385" s="4"/>
      <c r="B2385" s="5"/>
      <c r="C2385" s="4"/>
      <c r="D2385" s="7">
        <f t="shared" si="76"/>
        <v>136850</v>
      </c>
      <c r="E2385">
        <f>ROW()</f>
        <v>2385</v>
      </c>
      <c r="F2385">
        <f t="shared" si="77"/>
        <v>1.2691012691012691</v>
      </c>
    </row>
    <row r="2386" spans="1:6" x14ac:dyDescent="0.15">
      <c r="A2386" s="4"/>
      <c r="B2386" s="5"/>
      <c r="C2386" s="4"/>
      <c r="D2386" s="7">
        <f t="shared" si="76"/>
        <v>136850</v>
      </c>
      <c r="E2386">
        <f>ROW()</f>
        <v>2386</v>
      </c>
      <c r="F2386">
        <f t="shared" si="77"/>
        <v>1.2691012691012691</v>
      </c>
    </row>
    <row r="2387" spans="1:6" x14ac:dyDescent="0.15">
      <c r="A2387" s="4"/>
      <c r="B2387" s="5"/>
      <c r="C2387" s="4"/>
      <c r="D2387" s="7">
        <f t="shared" si="76"/>
        <v>136850</v>
      </c>
      <c r="E2387">
        <f>ROW()</f>
        <v>2387</v>
      </c>
      <c r="F2387">
        <f t="shared" si="77"/>
        <v>1.2691012691012691</v>
      </c>
    </row>
    <row r="2388" spans="1:6" x14ac:dyDescent="0.15">
      <c r="A2388" s="4"/>
      <c r="B2388" s="5"/>
      <c r="C2388" s="4"/>
      <c r="D2388" s="7">
        <f t="shared" si="76"/>
        <v>136850</v>
      </c>
      <c r="E2388">
        <f>ROW()</f>
        <v>2388</v>
      </c>
      <c r="F2388">
        <f t="shared" si="77"/>
        <v>1.2691012691012691</v>
      </c>
    </row>
    <row r="2389" spans="1:6" x14ac:dyDescent="0.15">
      <c r="A2389" s="4"/>
      <c r="B2389" s="5"/>
      <c r="C2389" s="4"/>
      <c r="D2389" s="7">
        <f t="shared" si="76"/>
        <v>136850</v>
      </c>
      <c r="E2389">
        <f>ROW()</f>
        <v>2389</v>
      </c>
      <c r="F2389">
        <f t="shared" si="77"/>
        <v>1.2691012691012691</v>
      </c>
    </row>
    <row r="2390" spans="1:6" x14ac:dyDescent="0.15">
      <c r="A2390" s="4"/>
      <c r="B2390" s="5"/>
      <c r="C2390" s="4"/>
      <c r="D2390" s="7">
        <f t="shared" si="76"/>
        <v>136850</v>
      </c>
      <c r="E2390">
        <f>ROW()</f>
        <v>2390</v>
      </c>
      <c r="F2390">
        <f t="shared" si="77"/>
        <v>1.2691012691012691</v>
      </c>
    </row>
    <row r="2391" spans="1:6" x14ac:dyDescent="0.15">
      <c r="A2391" s="4"/>
      <c r="B2391" s="5"/>
      <c r="C2391" s="4"/>
      <c r="D2391" s="7">
        <f t="shared" si="76"/>
        <v>136850</v>
      </c>
      <c r="E2391">
        <f>ROW()</f>
        <v>2391</v>
      </c>
      <c r="F2391">
        <f t="shared" si="77"/>
        <v>1.2691012691012691</v>
      </c>
    </row>
    <row r="2392" spans="1:6" x14ac:dyDescent="0.15">
      <c r="A2392" s="4"/>
      <c r="B2392" s="5"/>
      <c r="C2392" s="4"/>
      <c r="D2392" s="7">
        <f t="shared" si="76"/>
        <v>136850</v>
      </c>
      <c r="E2392">
        <f>ROW()</f>
        <v>2392</v>
      </c>
      <c r="F2392">
        <f t="shared" si="77"/>
        <v>1.2691012691012691</v>
      </c>
    </row>
    <row r="2393" spans="1:6" x14ac:dyDescent="0.15">
      <c r="A2393" s="4"/>
      <c r="B2393" s="5"/>
      <c r="C2393" s="4"/>
      <c r="D2393" s="7">
        <f t="shared" si="76"/>
        <v>136850</v>
      </c>
      <c r="E2393">
        <f>ROW()</f>
        <v>2393</v>
      </c>
      <c r="F2393">
        <f t="shared" si="77"/>
        <v>1.2691012691012691</v>
      </c>
    </row>
    <row r="2394" spans="1:6" x14ac:dyDescent="0.15">
      <c r="A2394" s="4"/>
      <c r="B2394" s="5"/>
      <c r="C2394" s="4"/>
      <c r="D2394" s="7">
        <f t="shared" si="76"/>
        <v>136850</v>
      </c>
      <c r="E2394">
        <f>ROW()</f>
        <v>2394</v>
      </c>
      <c r="F2394">
        <f t="shared" si="77"/>
        <v>1.2691012691012691</v>
      </c>
    </row>
    <row r="2395" spans="1:6" x14ac:dyDescent="0.15">
      <c r="A2395" s="4"/>
      <c r="B2395" s="5"/>
      <c r="C2395" s="4"/>
      <c r="D2395" s="7">
        <f t="shared" si="76"/>
        <v>136850</v>
      </c>
      <c r="E2395">
        <f>ROW()</f>
        <v>2395</v>
      </c>
      <c r="F2395">
        <f t="shared" si="77"/>
        <v>1.2691012691012691</v>
      </c>
    </row>
    <row r="2396" spans="1:6" x14ac:dyDescent="0.15">
      <c r="A2396" s="4"/>
      <c r="B2396" s="5"/>
      <c r="C2396" s="4"/>
      <c r="D2396" s="7">
        <f t="shared" si="76"/>
        <v>136850</v>
      </c>
      <c r="E2396">
        <f>ROW()</f>
        <v>2396</v>
      </c>
      <c r="F2396">
        <f t="shared" si="77"/>
        <v>1.2691012691012691</v>
      </c>
    </row>
    <row r="2397" spans="1:6" x14ac:dyDescent="0.15">
      <c r="A2397" s="4"/>
      <c r="B2397" s="5"/>
      <c r="C2397" s="4"/>
      <c r="D2397" s="7">
        <f t="shared" si="76"/>
        <v>136850</v>
      </c>
      <c r="E2397">
        <f>ROW()</f>
        <v>2397</v>
      </c>
      <c r="F2397">
        <f t="shared" si="77"/>
        <v>1.2691012691012691</v>
      </c>
    </row>
    <row r="2398" spans="1:6" x14ac:dyDescent="0.15">
      <c r="A2398" s="4"/>
      <c r="B2398" s="5"/>
      <c r="C2398" s="4"/>
      <c r="D2398" s="7">
        <f t="shared" si="76"/>
        <v>136850</v>
      </c>
      <c r="E2398">
        <f>ROW()</f>
        <v>2398</v>
      </c>
      <c r="F2398">
        <f t="shared" si="77"/>
        <v>1.2691012691012691</v>
      </c>
    </row>
    <row r="2399" spans="1:6" x14ac:dyDescent="0.15">
      <c r="A2399" s="4"/>
      <c r="B2399" s="5"/>
      <c r="C2399" s="4"/>
      <c r="D2399" s="7">
        <f t="shared" si="76"/>
        <v>136850</v>
      </c>
      <c r="E2399">
        <f>ROW()</f>
        <v>2399</v>
      </c>
      <c r="F2399">
        <f t="shared" si="77"/>
        <v>1.2691012691012691</v>
      </c>
    </row>
    <row r="2400" spans="1:6" x14ac:dyDescent="0.15">
      <c r="A2400" s="4"/>
      <c r="B2400" s="5"/>
      <c r="C2400" s="4"/>
      <c r="D2400" s="7">
        <f t="shared" si="76"/>
        <v>136850</v>
      </c>
      <c r="E2400">
        <f>ROW()</f>
        <v>2400</v>
      </c>
      <c r="F2400">
        <f t="shared" si="77"/>
        <v>1.2691012691012691</v>
      </c>
    </row>
    <row r="2401" spans="1:6" x14ac:dyDescent="0.15">
      <c r="A2401" s="4"/>
      <c r="B2401" s="5"/>
      <c r="C2401" s="4"/>
      <c r="D2401" s="7">
        <f t="shared" si="76"/>
        <v>136850</v>
      </c>
      <c r="E2401">
        <f>ROW()</f>
        <v>2401</v>
      </c>
      <c r="F2401">
        <f t="shared" si="77"/>
        <v>1.2691012691012691</v>
      </c>
    </row>
    <row r="2402" spans="1:6" x14ac:dyDescent="0.15">
      <c r="A2402" s="4"/>
      <c r="B2402" s="5"/>
      <c r="C2402" s="4"/>
      <c r="D2402" s="7">
        <f t="shared" si="76"/>
        <v>136850</v>
      </c>
      <c r="E2402">
        <f>ROW()</f>
        <v>2402</v>
      </c>
      <c r="F2402">
        <f t="shared" si="77"/>
        <v>1.2691012691012691</v>
      </c>
    </row>
    <row r="2403" spans="1:6" x14ac:dyDescent="0.15">
      <c r="A2403" s="4"/>
      <c r="B2403" s="5"/>
      <c r="C2403" s="4"/>
      <c r="D2403" s="7">
        <f t="shared" si="76"/>
        <v>136850</v>
      </c>
      <c r="E2403">
        <f>ROW()</f>
        <v>2403</v>
      </c>
      <c r="F2403">
        <f t="shared" si="77"/>
        <v>1.2691012691012691</v>
      </c>
    </row>
    <row r="2404" spans="1:6" x14ac:dyDescent="0.15">
      <c r="A2404" s="4"/>
      <c r="B2404" s="5"/>
      <c r="C2404" s="4"/>
      <c r="D2404" s="7">
        <f t="shared" si="76"/>
        <v>136850</v>
      </c>
      <c r="E2404">
        <f>ROW()</f>
        <v>2404</v>
      </c>
      <c r="F2404">
        <f t="shared" si="77"/>
        <v>1.2691012691012691</v>
      </c>
    </row>
    <row r="2405" spans="1:6" x14ac:dyDescent="0.15">
      <c r="A2405" s="4"/>
      <c r="B2405" s="5"/>
      <c r="C2405" s="4"/>
      <c r="D2405" s="7">
        <f t="shared" si="76"/>
        <v>136850</v>
      </c>
      <c r="E2405">
        <f>ROW()</f>
        <v>2405</v>
      </c>
      <c r="F2405">
        <f t="shared" si="77"/>
        <v>1.2691012691012691</v>
      </c>
    </row>
    <row r="2406" spans="1:6" x14ac:dyDescent="0.15">
      <c r="A2406" s="4"/>
      <c r="B2406" s="5"/>
      <c r="C2406" s="4"/>
      <c r="D2406" s="7">
        <f t="shared" si="76"/>
        <v>136850</v>
      </c>
      <c r="E2406">
        <f>ROW()</f>
        <v>2406</v>
      </c>
      <c r="F2406">
        <f t="shared" si="77"/>
        <v>1.2691012691012691</v>
      </c>
    </row>
    <row r="2407" spans="1:6" x14ac:dyDescent="0.15">
      <c r="A2407" s="4"/>
      <c r="B2407" s="5"/>
      <c r="C2407" s="4"/>
      <c r="D2407" s="7">
        <f t="shared" si="76"/>
        <v>136850</v>
      </c>
      <c r="E2407">
        <f>ROW()</f>
        <v>2407</v>
      </c>
      <c r="F2407">
        <f t="shared" si="77"/>
        <v>1.2691012691012691</v>
      </c>
    </row>
    <row r="2408" spans="1:6" x14ac:dyDescent="0.15">
      <c r="A2408" s="4"/>
      <c r="B2408" s="5"/>
      <c r="C2408" s="4"/>
      <c r="D2408" s="7">
        <f t="shared" si="76"/>
        <v>136850</v>
      </c>
      <c r="E2408">
        <f>ROW()</f>
        <v>2408</v>
      </c>
      <c r="F2408">
        <f t="shared" si="77"/>
        <v>1.2691012691012691</v>
      </c>
    </row>
    <row r="2409" spans="1:6" x14ac:dyDescent="0.15">
      <c r="A2409" s="4"/>
      <c r="B2409" s="5"/>
      <c r="C2409" s="4"/>
      <c r="D2409" s="7">
        <f t="shared" si="76"/>
        <v>136850</v>
      </c>
      <c r="E2409">
        <f>ROW()</f>
        <v>2409</v>
      </c>
      <c r="F2409">
        <f t="shared" si="77"/>
        <v>1.2691012691012691</v>
      </c>
    </row>
    <row r="2410" spans="1:6" x14ac:dyDescent="0.15">
      <c r="A2410" s="4"/>
      <c r="B2410" s="5"/>
      <c r="C2410" s="4"/>
      <c r="D2410" s="7">
        <f t="shared" si="76"/>
        <v>136850</v>
      </c>
      <c r="E2410">
        <f>ROW()</f>
        <v>2410</v>
      </c>
      <c r="F2410">
        <f t="shared" si="77"/>
        <v>1.2691012691012691</v>
      </c>
    </row>
    <row r="2411" spans="1:6" x14ac:dyDescent="0.15">
      <c r="A2411" s="4"/>
      <c r="B2411" s="5"/>
      <c r="C2411" s="4"/>
      <c r="D2411" s="7">
        <f t="shared" si="76"/>
        <v>136850</v>
      </c>
      <c r="E2411">
        <f>ROW()</f>
        <v>2411</v>
      </c>
      <c r="F2411">
        <f t="shared" si="77"/>
        <v>1.2691012691012691</v>
      </c>
    </row>
    <row r="2412" spans="1:6" x14ac:dyDescent="0.15">
      <c r="A2412" s="4"/>
      <c r="B2412" s="5"/>
      <c r="C2412" s="4"/>
      <c r="D2412" s="7">
        <f t="shared" si="76"/>
        <v>136850</v>
      </c>
      <c r="E2412">
        <f>ROW()</f>
        <v>2412</v>
      </c>
      <c r="F2412">
        <f t="shared" si="77"/>
        <v>1.2691012691012691</v>
      </c>
    </row>
    <row r="2413" spans="1:6" x14ac:dyDescent="0.15">
      <c r="A2413" s="4"/>
      <c r="B2413" s="5"/>
      <c r="C2413" s="4"/>
      <c r="D2413" s="7">
        <f t="shared" si="76"/>
        <v>136850</v>
      </c>
      <c r="E2413">
        <f>ROW()</f>
        <v>2413</v>
      </c>
      <c r="F2413">
        <f t="shared" si="77"/>
        <v>1.2691012691012691</v>
      </c>
    </row>
    <row r="2414" spans="1:6" x14ac:dyDescent="0.15">
      <c r="A2414" s="4"/>
      <c r="B2414" s="5"/>
      <c r="C2414" s="4"/>
      <c r="D2414" s="7">
        <f t="shared" si="76"/>
        <v>136850</v>
      </c>
      <c r="E2414">
        <f>ROW()</f>
        <v>2414</v>
      </c>
      <c r="F2414">
        <f t="shared" si="77"/>
        <v>1.2691012691012691</v>
      </c>
    </row>
    <row r="2415" spans="1:6" x14ac:dyDescent="0.15">
      <c r="A2415" s="4"/>
      <c r="B2415" s="5"/>
      <c r="C2415" s="4"/>
      <c r="D2415" s="7">
        <f t="shared" si="76"/>
        <v>136850</v>
      </c>
      <c r="E2415">
        <f>ROW()</f>
        <v>2415</v>
      </c>
      <c r="F2415">
        <f t="shared" si="77"/>
        <v>1.2691012691012691</v>
      </c>
    </row>
    <row r="2416" spans="1:6" x14ac:dyDescent="0.15">
      <c r="A2416" s="4"/>
      <c r="B2416" s="5"/>
      <c r="C2416" s="4"/>
      <c r="D2416" s="7">
        <f t="shared" si="76"/>
        <v>136850</v>
      </c>
      <c r="E2416">
        <f>ROW()</f>
        <v>2416</v>
      </c>
      <c r="F2416">
        <f t="shared" si="77"/>
        <v>1.2691012691012691</v>
      </c>
    </row>
    <row r="2417" spans="1:6" x14ac:dyDescent="0.15">
      <c r="A2417" s="4"/>
      <c r="B2417" s="5"/>
      <c r="C2417" s="4"/>
      <c r="D2417" s="7">
        <f t="shared" si="76"/>
        <v>136850</v>
      </c>
      <c r="E2417">
        <f>ROW()</f>
        <v>2417</v>
      </c>
      <c r="F2417">
        <f t="shared" si="77"/>
        <v>1.2691012691012691</v>
      </c>
    </row>
    <row r="2418" spans="1:6" x14ac:dyDescent="0.15">
      <c r="A2418" s="4"/>
      <c r="B2418" s="5"/>
      <c r="C2418" s="4"/>
      <c r="D2418" s="7">
        <f t="shared" si="76"/>
        <v>136850</v>
      </c>
      <c r="E2418">
        <f>ROW()</f>
        <v>2418</v>
      </c>
      <c r="F2418">
        <f t="shared" si="77"/>
        <v>1.2691012691012691</v>
      </c>
    </row>
    <row r="2419" spans="1:6" x14ac:dyDescent="0.15">
      <c r="A2419" s="4"/>
      <c r="B2419" s="5"/>
      <c r="C2419" s="4"/>
      <c r="D2419" s="7">
        <f t="shared" si="76"/>
        <v>136850</v>
      </c>
      <c r="E2419">
        <f>ROW()</f>
        <v>2419</v>
      </c>
      <c r="F2419">
        <f t="shared" si="77"/>
        <v>1.2691012691012691</v>
      </c>
    </row>
    <row r="2420" spans="1:6" x14ac:dyDescent="0.15">
      <c r="A2420" s="4"/>
      <c r="B2420" s="5"/>
      <c r="C2420" s="4"/>
      <c r="D2420" s="7">
        <f t="shared" si="76"/>
        <v>136850</v>
      </c>
      <c r="E2420">
        <f>ROW()</f>
        <v>2420</v>
      </c>
      <c r="F2420">
        <f t="shared" si="77"/>
        <v>1.2691012691012691</v>
      </c>
    </row>
    <row r="2421" spans="1:6" x14ac:dyDescent="0.15">
      <c r="A2421" s="4"/>
      <c r="B2421" s="5"/>
      <c r="C2421" s="4"/>
      <c r="D2421" s="7">
        <f t="shared" si="76"/>
        <v>136850</v>
      </c>
      <c r="E2421">
        <f>ROW()</f>
        <v>2421</v>
      </c>
      <c r="F2421">
        <f t="shared" si="77"/>
        <v>1.2691012691012691</v>
      </c>
    </row>
    <row r="2422" spans="1:6" x14ac:dyDescent="0.15">
      <c r="A2422" s="4"/>
      <c r="B2422" s="5"/>
      <c r="C2422" s="4"/>
      <c r="D2422" s="7">
        <f t="shared" si="76"/>
        <v>136850</v>
      </c>
      <c r="E2422">
        <f>ROW()</f>
        <v>2422</v>
      </c>
      <c r="F2422">
        <f t="shared" si="77"/>
        <v>1.2691012691012691</v>
      </c>
    </row>
    <row r="2423" spans="1:6" x14ac:dyDescent="0.15">
      <c r="A2423" s="4"/>
      <c r="B2423" s="5"/>
      <c r="C2423" s="4"/>
      <c r="D2423" s="7">
        <f t="shared" si="76"/>
        <v>136850</v>
      </c>
      <c r="E2423">
        <f>ROW()</f>
        <v>2423</v>
      </c>
      <c r="F2423">
        <f t="shared" si="77"/>
        <v>1.2691012691012691</v>
      </c>
    </row>
    <row r="2424" spans="1:6" x14ac:dyDescent="0.15">
      <c r="A2424" s="4"/>
      <c r="B2424" s="5"/>
      <c r="C2424" s="4"/>
      <c r="D2424" s="7">
        <f t="shared" si="76"/>
        <v>136850</v>
      </c>
      <c r="E2424">
        <f>ROW()</f>
        <v>2424</v>
      </c>
      <c r="F2424">
        <f t="shared" si="77"/>
        <v>1.2691012691012691</v>
      </c>
    </row>
    <row r="2425" spans="1:6" x14ac:dyDescent="0.15">
      <c r="A2425" s="4"/>
      <c r="B2425" s="5"/>
      <c r="C2425" s="4"/>
      <c r="D2425" s="7">
        <f t="shared" si="76"/>
        <v>136850</v>
      </c>
      <c r="E2425">
        <f>ROW()</f>
        <v>2425</v>
      </c>
      <c r="F2425">
        <f t="shared" si="77"/>
        <v>1.2691012691012691</v>
      </c>
    </row>
    <row r="2426" spans="1:6" x14ac:dyDescent="0.15">
      <c r="A2426" s="4"/>
      <c r="B2426" s="5"/>
      <c r="C2426" s="4"/>
      <c r="D2426" s="7">
        <f t="shared" si="76"/>
        <v>136850</v>
      </c>
      <c r="E2426">
        <f>ROW()</f>
        <v>2426</v>
      </c>
      <c r="F2426">
        <f t="shared" si="77"/>
        <v>1.2691012691012691</v>
      </c>
    </row>
    <row r="2427" spans="1:6" x14ac:dyDescent="0.15">
      <c r="A2427" s="4"/>
      <c r="B2427" s="5"/>
      <c r="C2427" s="4"/>
      <c r="D2427" s="7">
        <f t="shared" si="76"/>
        <v>136850</v>
      </c>
      <c r="E2427">
        <f>ROW()</f>
        <v>2427</v>
      </c>
      <c r="F2427">
        <f t="shared" si="77"/>
        <v>1.2691012691012691</v>
      </c>
    </row>
    <row r="2428" spans="1:6" x14ac:dyDescent="0.15">
      <c r="A2428" s="4"/>
      <c r="B2428" s="5"/>
      <c r="C2428" s="4"/>
      <c r="D2428" s="7">
        <f t="shared" si="76"/>
        <v>136850</v>
      </c>
      <c r="E2428">
        <f>ROW()</f>
        <v>2428</v>
      </c>
      <c r="F2428">
        <f t="shared" si="77"/>
        <v>1.2691012691012691</v>
      </c>
    </row>
    <row r="2429" spans="1:6" x14ac:dyDescent="0.15">
      <c r="A2429" s="4"/>
      <c r="B2429" s="5"/>
      <c r="C2429" s="4"/>
      <c r="D2429" s="7">
        <f t="shared" si="76"/>
        <v>136850</v>
      </c>
      <c r="E2429">
        <f>ROW()</f>
        <v>2429</v>
      </c>
      <c r="F2429">
        <f t="shared" si="77"/>
        <v>1.2691012691012691</v>
      </c>
    </row>
    <row r="2430" spans="1:6" x14ac:dyDescent="0.15">
      <c r="A2430" s="4"/>
      <c r="B2430" s="5"/>
      <c r="C2430" s="4"/>
      <c r="D2430" s="7">
        <f t="shared" si="76"/>
        <v>136850</v>
      </c>
      <c r="E2430">
        <f>ROW()</f>
        <v>2430</v>
      </c>
      <c r="F2430">
        <f t="shared" si="77"/>
        <v>1.2691012691012691</v>
      </c>
    </row>
    <row r="2431" spans="1:6" x14ac:dyDescent="0.15">
      <c r="A2431" s="4"/>
      <c r="B2431" s="5"/>
      <c r="C2431" s="4"/>
      <c r="D2431" s="7">
        <f t="shared" si="76"/>
        <v>136850</v>
      </c>
      <c r="E2431">
        <f>ROW()</f>
        <v>2431</v>
      </c>
      <c r="F2431">
        <f t="shared" si="77"/>
        <v>1.2691012691012691</v>
      </c>
    </row>
    <row r="2432" spans="1:6" x14ac:dyDescent="0.15">
      <c r="A2432" s="4"/>
      <c r="B2432" s="5"/>
      <c r="C2432" s="4"/>
      <c r="D2432" s="7">
        <f t="shared" si="76"/>
        <v>136850</v>
      </c>
      <c r="E2432">
        <f>ROW()</f>
        <v>2432</v>
      </c>
      <c r="F2432">
        <f t="shared" si="77"/>
        <v>1.2691012691012691</v>
      </c>
    </row>
    <row r="2433" spans="1:6" x14ac:dyDescent="0.15">
      <c r="A2433" s="4"/>
      <c r="B2433" s="5"/>
      <c r="C2433" s="4"/>
      <c r="D2433" s="7">
        <f t="shared" si="76"/>
        <v>136850</v>
      </c>
      <c r="E2433">
        <f>ROW()</f>
        <v>2433</v>
      </c>
      <c r="F2433">
        <f t="shared" si="77"/>
        <v>1.2691012691012691</v>
      </c>
    </row>
    <row r="2434" spans="1:6" x14ac:dyDescent="0.15">
      <c r="A2434" s="4"/>
      <c r="B2434" s="5"/>
      <c r="C2434" s="4"/>
      <c r="D2434" s="7">
        <f t="shared" si="76"/>
        <v>136850</v>
      </c>
      <c r="E2434">
        <f>ROW()</f>
        <v>2434</v>
      </c>
      <c r="F2434">
        <f t="shared" si="77"/>
        <v>1.2691012691012691</v>
      </c>
    </row>
    <row r="2435" spans="1:6" x14ac:dyDescent="0.15">
      <c r="A2435" s="4"/>
      <c r="B2435" s="5"/>
      <c r="C2435" s="4"/>
      <c r="D2435" s="7">
        <f t="shared" si="76"/>
        <v>136850</v>
      </c>
      <c r="E2435">
        <f>ROW()</f>
        <v>2435</v>
      </c>
      <c r="F2435">
        <f t="shared" si="77"/>
        <v>1.2691012691012691</v>
      </c>
    </row>
    <row r="2436" spans="1:6" x14ac:dyDescent="0.15">
      <c r="A2436" s="4"/>
      <c r="B2436" s="5"/>
      <c r="C2436" s="4"/>
      <c r="D2436" s="7">
        <f t="shared" si="76"/>
        <v>136850</v>
      </c>
      <c r="E2436">
        <f>ROW()</f>
        <v>2436</v>
      </c>
      <c r="F2436">
        <f t="shared" si="77"/>
        <v>1.2691012691012691</v>
      </c>
    </row>
    <row r="2437" spans="1:6" x14ac:dyDescent="0.15">
      <c r="A2437" s="4"/>
      <c r="B2437" s="5"/>
      <c r="C2437" s="4"/>
      <c r="D2437" s="7">
        <f t="shared" si="76"/>
        <v>136850</v>
      </c>
      <c r="E2437">
        <f>ROW()</f>
        <v>2437</v>
      </c>
      <c r="F2437">
        <f t="shared" si="77"/>
        <v>1.2691012691012691</v>
      </c>
    </row>
    <row r="2438" spans="1:6" x14ac:dyDescent="0.15">
      <c r="A2438" s="4"/>
      <c r="B2438" s="5"/>
      <c r="C2438" s="4"/>
      <c r="D2438" s="7">
        <f t="shared" si="76"/>
        <v>136850</v>
      </c>
      <c r="E2438">
        <f>ROW()</f>
        <v>2438</v>
      </c>
      <c r="F2438">
        <f t="shared" si="77"/>
        <v>1.2691012691012691</v>
      </c>
    </row>
    <row r="2439" spans="1:6" x14ac:dyDescent="0.15">
      <c r="A2439" s="4"/>
      <c r="B2439" s="5"/>
      <c r="C2439" s="4"/>
      <c r="D2439" s="7">
        <f t="shared" si="76"/>
        <v>136850</v>
      </c>
      <c r="E2439">
        <f>ROW()</f>
        <v>2439</v>
      </c>
      <c r="F2439">
        <f t="shared" si="77"/>
        <v>1.2691012691012691</v>
      </c>
    </row>
    <row r="2440" spans="1:6" x14ac:dyDescent="0.15">
      <c r="A2440" s="4"/>
      <c r="B2440" s="5"/>
      <c r="C2440" s="4"/>
      <c r="D2440" s="7">
        <f t="shared" si="76"/>
        <v>136850</v>
      </c>
      <c r="E2440">
        <f>ROW()</f>
        <v>2440</v>
      </c>
      <c r="F2440">
        <f t="shared" si="77"/>
        <v>1.2691012691012691</v>
      </c>
    </row>
    <row r="2441" spans="1:6" x14ac:dyDescent="0.15">
      <c r="A2441" s="4"/>
      <c r="B2441" s="5"/>
      <c r="C2441" s="4"/>
      <c r="D2441" s="7">
        <f t="shared" ref="D2441:D2504" si="78">D2440+C2441</f>
        <v>136850</v>
      </c>
      <c r="E2441">
        <f>ROW()</f>
        <v>2441</v>
      </c>
      <c r="F2441">
        <f t="shared" ref="F2441:F2504" si="79">(D2441-135135)/135135*100</f>
        <v>1.2691012691012691</v>
      </c>
    </row>
    <row r="2442" spans="1:6" x14ac:dyDescent="0.15">
      <c r="A2442" s="4"/>
      <c r="B2442" s="5"/>
      <c r="C2442" s="4"/>
      <c r="D2442" s="7">
        <f t="shared" si="78"/>
        <v>136850</v>
      </c>
      <c r="E2442">
        <f>ROW()</f>
        <v>2442</v>
      </c>
      <c r="F2442">
        <f t="shared" si="79"/>
        <v>1.2691012691012691</v>
      </c>
    </row>
    <row r="2443" spans="1:6" x14ac:dyDescent="0.15">
      <c r="A2443" s="4"/>
      <c r="B2443" s="5"/>
      <c r="C2443" s="4"/>
      <c r="D2443" s="7">
        <f t="shared" si="78"/>
        <v>136850</v>
      </c>
      <c r="E2443">
        <f>ROW()</f>
        <v>2443</v>
      </c>
      <c r="F2443">
        <f t="shared" si="79"/>
        <v>1.2691012691012691</v>
      </c>
    </row>
    <row r="2444" spans="1:6" x14ac:dyDescent="0.15">
      <c r="A2444" s="4"/>
      <c r="B2444" s="5"/>
      <c r="C2444" s="4"/>
      <c r="D2444" s="7">
        <f t="shared" si="78"/>
        <v>136850</v>
      </c>
      <c r="E2444">
        <f>ROW()</f>
        <v>2444</v>
      </c>
      <c r="F2444">
        <f t="shared" si="79"/>
        <v>1.2691012691012691</v>
      </c>
    </row>
    <row r="2445" spans="1:6" x14ac:dyDescent="0.15">
      <c r="A2445" s="4"/>
      <c r="B2445" s="5"/>
      <c r="C2445" s="4"/>
      <c r="D2445" s="7">
        <f t="shared" si="78"/>
        <v>136850</v>
      </c>
      <c r="E2445">
        <f>ROW()</f>
        <v>2445</v>
      </c>
      <c r="F2445">
        <f t="shared" si="79"/>
        <v>1.2691012691012691</v>
      </c>
    </row>
    <row r="2446" spans="1:6" x14ac:dyDescent="0.15">
      <c r="A2446" s="4"/>
      <c r="B2446" s="5"/>
      <c r="C2446" s="4"/>
      <c r="D2446" s="7">
        <f t="shared" si="78"/>
        <v>136850</v>
      </c>
      <c r="E2446">
        <f>ROW()</f>
        <v>2446</v>
      </c>
      <c r="F2446">
        <f t="shared" si="79"/>
        <v>1.2691012691012691</v>
      </c>
    </row>
    <row r="2447" spans="1:6" x14ac:dyDescent="0.15">
      <c r="A2447" s="4"/>
      <c r="B2447" s="5"/>
      <c r="C2447" s="4"/>
      <c r="D2447" s="7">
        <f t="shared" si="78"/>
        <v>136850</v>
      </c>
      <c r="E2447">
        <f>ROW()</f>
        <v>2447</v>
      </c>
      <c r="F2447">
        <f t="shared" si="79"/>
        <v>1.2691012691012691</v>
      </c>
    </row>
    <row r="2448" spans="1:6" x14ac:dyDescent="0.15">
      <c r="A2448" s="4"/>
      <c r="B2448" s="5"/>
      <c r="C2448" s="4"/>
      <c r="D2448" s="7">
        <f t="shared" si="78"/>
        <v>136850</v>
      </c>
      <c r="E2448">
        <f>ROW()</f>
        <v>2448</v>
      </c>
      <c r="F2448">
        <f t="shared" si="79"/>
        <v>1.2691012691012691</v>
      </c>
    </row>
    <row r="2449" spans="1:6" x14ac:dyDescent="0.15">
      <c r="A2449" s="4"/>
      <c r="B2449" s="5"/>
      <c r="C2449" s="4"/>
      <c r="D2449" s="7">
        <f t="shared" si="78"/>
        <v>136850</v>
      </c>
      <c r="E2449">
        <f>ROW()</f>
        <v>2449</v>
      </c>
      <c r="F2449">
        <f t="shared" si="79"/>
        <v>1.2691012691012691</v>
      </c>
    </row>
    <row r="2450" spans="1:6" x14ac:dyDescent="0.15">
      <c r="A2450" s="4"/>
      <c r="B2450" s="5"/>
      <c r="C2450" s="4"/>
      <c r="D2450" s="7">
        <f t="shared" si="78"/>
        <v>136850</v>
      </c>
      <c r="E2450">
        <f>ROW()</f>
        <v>2450</v>
      </c>
      <c r="F2450">
        <f t="shared" si="79"/>
        <v>1.2691012691012691</v>
      </c>
    </row>
    <row r="2451" spans="1:6" x14ac:dyDescent="0.15">
      <c r="A2451" s="4"/>
      <c r="B2451" s="5"/>
      <c r="C2451" s="4"/>
      <c r="D2451" s="7">
        <f t="shared" si="78"/>
        <v>136850</v>
      </c>
      <c r="E2451">
        <f>ROW()</f>
        <v>2451</v>
      </c>
      <c r="F2451">
        <f t="shared" si="79"/>
        <v>1.2691012691012691</v>
      </c>
    </row>
    <row r="2452" spans="1:6" x14ac:dyDescent="0.15">
      <c r="A2452" s="4"/>
      <c r="B2452" s="5"/>
      <c r="C2452" s="4"/>
      <c r="D2452" s="7">
        <f t="shared" si="78"/>
        <v>136850</v>
      </c>
      <c r="E2452">
        <f>ROW()</f>
        <v>2452</v>
      </c>
      <c r="F2452">
        <f t="shared" si="79"/>
        <v>1.2691012691012691</v>
      </c>
    </row>
    <row r="2453" spans="1:6" x14ac:dyDescent="0.15">
      <c r="A2453" s="4"/>
      <c r="B2453" s="5"/>
      <c r="C2453" s="4"/>
      <c r="D2453" s="7">
        <f t="shared" si="78"/>
        <v>136850</v>
      </c>
      <c r="E2453">
        <f>ROW()</f>
        <v>2453</v>
      </c>
      <c r="F2453">
        <f t="shared" si="79"/>
        <v>1.2691012691012691</v>
      </c>
    </row>
    <row r="2454" spans="1:6" x14ac:dyDescent="0.15">
      <c r="A2454" s="4"/>
      <c r="B2454" s="5"/>
      <c r="C2454" s="4"/>
      <c r="D2454" s="7">
        <f t="shared" si="78"/>
        <v>136850</v>
      </c>
      <c r="E2454">
        <f>ROW()</f>
        <v>2454</v>
      </c>
      <c r="F2454">
        <f t="shared" si="79"/>
        <v>1.2691012691012691</v>
      </c>
    </row>
    <row r="2455" spans="1:6" x14ac:dyDescent="0.15">
      <c r="A2455" s="4"/>
      <c r="B2455" s="5"/>
      <c r="C2455" s="4"/>
      <c r="D2455" s="7">
        <f t="shared" si="78"/>
        <v>136850</v>
      </c>
      <c r="E2455">
        <f>ROW()</f>
        <v>2455</v>
      </c>
      <c r="F2455">
        <f t="shared" si="79"/>
        <v>1.2691012691012691</v>
      </c>
    </row>
    <row r="2456" spans="1:6" x14ac:dyDescent="0.15">
      <c r="A2456" s="4"/>
      <c r="B2456" s="5"/>
      <c r="C2456" s="4"/>
      <c r="D2456" s="7">
        <f t="shared" si="78"/>
        <v>136850</v>
      </c>
      <c r="E2456">
        <f>ROW()</f>
        <v>2456</v>
      </c>
      <c r="F2456">
        <f t="shared" si="79"/>
        <v>1.2691012691012691</v>
      </c>
    </row>
    <row r="2457" spans="1:6" x14ac:dyDescent="0.15">
      <c r="A2457" s="4"/>
      <c r="B2457" s="5"/>
      <c r="C2457" s="4"/>
      <c r="D2457" s="7">
        <f t="shared" si="78"/>
        <v>136850</v>
      </c>
      <c r="E2457">
        <f>ROW()</f>
        <v>2457</v>
      </c>
      <c r="F2457">
        <f t="shared" si="79"/>
        <v>1.2691012691012691</v>
      </c>
    </row>
    <row r="2458" spans="1:6" x14ac:dyDescent="0.15">
      <c r="A2458" s="4"/>
      <c r="B2458" s="5"/>
      <c r="C2458" s="4"/>
      <c r="D2458" s="7">
        <f t="shared" si="78"/>
        <v>136850</v>
      </c>
      <c r="E2458">
        <f>ROW()</f>
        <v>2458</v>
      </c>
      <c r="F2458">
        <f t="shared" si="79"/>
        <v>1.2691012691012691</v>
      </c>
    </row>
    <row r="2459" spans="1:6" x14ac:dyDescent="0.15">
      <c r="A2459" s="4"/>
      <c r="B2459" s="5"/>
      <c r="C2459" s="4"/>
      <c r="D2459" s="7">
        <f t="shared" si="78"/>
        <v>136850</v>
      </c>
      <c r="E2459">
        <f>ROW()</f>
        <v>2459</v>
      </c>
      <c r="F2459">
        <f t="shared" si="79"/>
        <v>1.2691012691012691</v>
      </c>
    </row>
    <row r="2460" spans="1:6" x14ac:dyDescent="0.15">
      <c r="A2460" s="4"/>
      <c r="B2460" s="5"/>
      <c r="C2460" s="4"/>
      <c r="D2460" s="7">
        <f t="shared" si="78"/>
        <v>136850</v>
      </c>
      <c r="E2460">
        <f>ROW()</f>
        <v>2460</v>
      </c>
      <c r="F2460">
        <f t="shared" si="79"/>
        <v>1.2691012691012691</v>
      </c>
    </row>
    <row r="2461" spans="1:6" x14ac:dyDescent="0.15">
      <c r="A2461" s="4"/>
      <c r="B2461" s="5"/>
      <c r="C2461" s="4"/>
      <c r="D2461" s="7">
        <f t="shared" si="78"/>
        <v>136850</v>
      </c>
      <c r="E2461">
        <f>ROW()</f>
        <v>2461</v>
      </c>
      <c r="F2461">
        <f t="shared" si="79"/>
        <v>1.2691012691012691</v>
      </c>
    </row>
    <row r="2462" spans="1:6" x14ac:dyDescent="0.15">
      <c r="A2462" s="4"/>
      <c r="B2462" s="5"/>
      <c r="C2462" s="4"/>
      <c r="D2462" s="7">
        <f t="shared" si="78"/>
        <v>136850</v>
      </c>
      <c r="E2462">
        <f>ROW()</f>
        <v>2462</v>
      </c>
      <c r="F2462">
        <f t="shared" si="79"/>
        <v>1.2691012691012691</v>
      </c>
    </row>
    <row r="2463" spans="1:6" x14ac:dyDescent="0.15">
      <c r="A2463" s="4"/>
      <c r="B2463" s="5"/>
      <c r="C2463" s="4"/>
      <c r="D2463" s="7">
        <f t="shared" si="78"/>
        <v>136850</v>
      </c>
      <c r="E2463">
        <f>ROW()</f>
        <v>2463</v>
      </c>
      <c r="F2463">
        <f t="shared" si="79"/>
        <v>1.2691012691012691</v>
      </c>
    </row>
    <row r="2464" spans="1:6" x14ac:dyDescent="0.15">
      <c r="A2464" s="4"/>
      <c r="B2464" s="5"/>
      <c r="C2464" s="4"/>
      <c r="D2464" s="7">
        <f t="shared" si="78"/>
        <v>136850</v>
      </c>
      <c r="E2464">
        <f>ROW()</f>
        <v>2464</v>
      </c>
      <c r="F2464">
        <f t="shared" si="79"/>
        <v>1.2691012691012691</v>
      </c>
    </row>
    <row r="2465" spans="1:6" x14ac:dyDescent="0.15">
      <c r="A2465" s="4"/>
      <c r="B2465" s="5"/>
      <c r="C2465" s="4"/>
      <c r="D2465" s="7">
        <f t="shared" si="78"/>
        <v>136850</v>
      </c>
      <c r="E2465">
        <f>ROW()</f>
        <v>2465</v>
      </c>
      <c r="F2465">
        <f t="shared" si="79"/>
        <v>1.2691012691012691</v>
      </c>
    </row>
    <row r="2466" spans="1:6" x14ac:dyDescent="0.15">
      <c r="A2466" s="4"/>
      <c r="B2466" s="5"/>
      <c r="C2466" s="4"/>
      <c r="D2466" s="7">
        <f t="shared" si="78"/>
        <v>136850</v>
      </c>
      <c r="E2466">
        <f>ROW()</f>
        <v>2466</v>
      </c>
      <c r="F2466">
        <f t="shared" si="79"/>
        <v>1.2691012691012691</v>
      </c>
    </row>
    <row r="2467" spans="1:6" x14ac:dyDescent="0.15">
      <c r="A2467" s="4"/>
      <c r="B2467" s="5"/>
      <c r="C2467" s="4"/>
      <c r="D2467" s="7">
        <f t="shared" si="78"/>
        <v>136850</v>
      </c>
      <c r="E2467">
        <f>ROW()</f>
        <v>2467</v>
      </c>
      <c r="F2467">
        <f t="shared" si="79"/>
        <v>1.2691012691012691</v>
      </c>
    </row>
    <row r="2468" spans="1:6" x14ac:dyDescent="0.15">
      <c r="A2468" s="4"/>
      <c r="B2468" s="5"/>
      <c r="C2468" s="4"/>
      <c r="D2468" s="7">
        <f t="shared" si="78"/>
        <v>136850</v>
      </c>
      <c r="E2468">
        <f>ROW()</f>
        <v>2468</v>
      </c>
      <c r="F2468">
        <f t="shared" si="79"/>
        <v>1.2691012691012691</v>
      </c>
    </row>
    <row r="2469" spans="1:6" x14ac:dyDescent="0.15">
      <c r="A2469" s="4"/>
      <c r="B2469" s="5"/>
      <c r="C2469" s="4"/>
      <c r="D2469" s="7">
        <f t="shared" si="78"/>
        <v>136850</v>
      </c>
      <c r="E2469">
        <f>ROW()</f>
        <v>2469</v>
      </c>
      <c r="F2469">
        <f t="shared" si="79"/>
        <v>1.2691012691012691</v>
      </c>
    </row>
    <row r="2470" spans="1:6" x14ac:dyDescent="0.15">
      <c r="A2470" s="4"/>
      <c r="B2470" s="5"/>
      <c r="C2470" s="4"/>
      <c r="D2470" s="7">
        <f t="shared" si="78"/>
        <v>136850</v>
      </c>
      <c r="E2470">
        <f>ROW()</f>
        <v>2470</v>
      </c>
      <c r="F2470">
        <f t="shared" si="79"/>
        <v>1.2691012691012691</v>
      </c>
    </row>
    <row r="2471" spans="1:6" x14ac:dyDescent="0.15">
      <c r="A2471" s="4"/>
      <c r="B2471" s="5"/>
      <c r="C2471" s="4"/>
      <c r="D2471" s="7">
        <f t="shared" si="78"/>
        <v>136850</v>
      </c>
      <c r="E2471">
        <f>ROW()</f>
        <v>2471</v>
      </c>
      <c r="F2471">
        <f t="shared" si="79"/>
        <v>1.2691012691012691</v>
      </c>
    </row>
    <row r="2472" spans="1:6" x14ac:dyDescent="0.15">
      <c r="A2472" s="4"/>
      <c r="B2472" s="5"/>
      <c r="C2472" s="4"/>
      <c r="D2472" s="7">
        <f t="shared" si="78"/>
        <v>136850</v>
      </c>
      <c r="E2472">
        <f>ROW()</f>
        <v>2472</v>
      </c>
      <c r="F2472">
        <f t="shared" si="79"/>
        <v>1.2691012691012691</v>
      </c>
    </row>
    <row r="2473" spans="1:6" x14ac:dyDescent="0.15">
      <c r="A2473" s="4"/>
      <c r="B2473" s="5"/>
      <c r="C2473" s="4"/>
      <c r="D2473" s="7">
        <f t="shared" si="78"/>
        <v>136850</v>
      </c>
      <c r="E2473">
        <f>ROW()</f>
        <v>2473</v>
      </c>
      <c r="F2473">
        <f t="shared" si="79"/>
        <v>1.2691012691012691</v>
      </c>
    </row>
    <row r="2474" spans="1:6" x14ac:dyDescent="0.15">
      <c r="A2474" s="4"/>
      <c r="B2474" s="5"/>
      <c r="C2474" s="4"/>
      <c r="D2474" s="7">
        <f t="shared" si="78"/>
        <v>136850</v>
      </c>
      <c r="E2474">
        <f>ROW()</f>
        <v>2474</v>
      </c>
      <c r="F2474">
        <f t="shared" si="79"/>
        <v>1.2691012691012691</v>
      </c>
    </row>
    <row r="2475" spans="1:6" x14ac:dyDescent="0.15">
      <c r="A2475" s="4"/>
      <c r="B2475" s="5"/>
      <c r="C2475" s="4"/>
      <c r="D2475" s="7">
        <f t="shared" si="78"/>
        <v>136850</v>
      </c>
      <c r="E2475">
        <f>ROW()</f>
        <v>2475</v>
      </c>
      <c r="F2475">
        <f t="shared" si="79"/>
        <v>1.2691012691012691</v>
      </c>
    </row>
    <row r="2476" spans="1:6" x14ac:dyDescent="0.15">
      <c r="A2476" s="4"/>
      <c r="B2476" s="5"/>
      <c r="C2476" s="4"/>
      <c r="D2476" s="7">
        <f t="shared" si="78"/>
        <v>136850</v>
      </c>
      <c r="E2476">
        <f>ROW()</f>
        <v>2476</v>
      </c>
      <c r="F2476">
        <f t="shared" si="79"/>
        <v>1.2691012691012691</v>
      </c>
    </row>
    <row r="2477" spans="1:6" x14ac:dyDescent="0.15">
      <c r="A2477" s="4"/>
      <c r="B2477" s="5"/>
      <c r="C2477" s="4"/>
      <c r="D2477" s="7">
        <f t="shared" si="78"/>
        <v>136850</v>
      </c>
      <c r="E2477">
        <f>ROW()</f>
        <v>2477</v>
      </c>
      <c r="F2477">
        <f t="shared" si="79"/>
        <v>1.2691012691012691</v>
      </c>
    </row>
    <row r="2478" spans="1:6" x14ac:dyDescent="0.15">
      <c r="A2478" s="4"/>
      <c r="B2478" s="5"/>
      <c r="C2478" s="4"/>
      <c r="D2478" s="7">
        <f t="shared" si="78"/>
        <v>136850</v>
      </c>
      <c r="E2478">
        <f>ROW()</f>
        <v>2478</v>
      </c>
      <c r="F2478">
        <f t="shared" si="79"/>
        <v>1.2691012691012691</v>
      </c>
    </row>
    <row r="2479" spans="1:6" x14ac:dyDescent="0.15">
      <c r="A2479" s="4"/>
      <c r="B2479" s="5"/>
      <c r="C2479" s="4"/>
      <c r="D2479" s="7">
        <f t="shared" si="78"/>
        <v>136850</v>
      </c>
      <c r="E2479">
        <f>ROW()</f>
        <v>2479</v>
      </c>
      <c r="F2479">
        <f t="shared" si="79"/>
        <v>1.2691012691012691</v>
      </c>
    </row>
    <row r="2480" spans="1:6" x14ac:dyDescent="0.15">
      <c r="A2480" s="4"/>
      <c r="B2480" s="5"/>
      <c r="C2480" s="4"/>
      <c r="D2480" s="7">
        <f t="shared" si="78"/>
        <v>136850</v>
      </c>
      <c r="E2480">
        <f>ROW()</f>
        <v>2480</v>
      </c>
      <c r="F2480">
        <f t="shared" si="79"/>
        <v>1.2691012691012691</v>
      </c>
    </row>
    <row r="2481" spans="1:6" x14ac:dyDescent="0.15">
      <c r="A2481" s="4"/>
      <c r="B2481" s="5"/>
      <c r="C2481" s="4"/>
      <c r="D2481" s="7">
        <f t="shared" si="78"/>
        <v>136850</v>
      </c>
      <c r="E2481">
        <f>ROW()</f>
        <v>2481</v>
      </c>
      <c r="F2481">
        <f t="shared" si="79"/>
        <v>1.2691012691012691</v>
      </c>
    </row>
    <row r="2482" spans="1:6" x14ac:dyDescent="0.15">
      <c r="A2482" s="4"/>
      <c r="B2482" s="5"/>
      <c r="C2482" s="4"/>
      <c r="D2482" s="7">
        <f t="shared" si="78"/>
        <v>136850</v>
      </c>
      <c r="E2482">
        <f>ROW()</f>
        <v>2482</v>
      </c>
      <c r="F2482">
        <f t="shared" si="79"/>
        <v>1.2691012691012691</v>
      </c>
    </row>
    <row r="2483" spans="1:6" x14ac:dyDescent="0.15">
      <c r="A2483" s="4"/>
      <c r="B2483" s="5"/>
      <c r="C2483" s="4"/>
      <c r="D2483" s="7">
        <f t="shared" si="78"/>
        <v>136850</v>
      </c>
      <c r="E2483">
        <f>ROW()</f>
        <v>2483</v>
      </c>
      <c r="F2483">
        <f t="shared" si="79"/>
        <v>1.2691012691012691</v>
      </c>
    </row>
    <row r="2484" spans="1:6" x14ac:dyDescent="0.15">
      <c r="A2484" s="4"/>
      <c r="B2484" s="5"/>
      <c r="C2484" s="4"/>
      <c r="D2484" s="7">
        <f t="shared" si="78"/>
        <v>136850</v>
      </c>
      <c r="E2484">
        <f>ROW()</f>
        <v>2484</v>
      </c>
      <c r="F2484">
        <f t="shared" si="79"/>
        <v>1.2691012691012691</v>
      </c>
    </row>
    <row r="2485" spans="1:6" x14ac:dyDescent="0.15">
      <c r="A2485" s="4"/>
      <c r="B2485" s="5"/>
      <c r="C2485" s="4"/>
      <c r="D2485" s="7">
        <f t="shared" si="78"/>
        <v>136850</v>
      </c>
      <c r="E2485">
        <f>ROW()</f>
        <v>2485</v>
      </c>
      <c r="F2485">
        <f t="shared" si="79"/>
        <v>1.2691012691012691</v>
      </c>
    </row>
    <row r="2486" spans="1:6" x14ac:dyDescent="0.15">
      <c r="A2486" s="4"/>
      <c r="B2486" s="5"/>
      <c r="C2486" s="4"/>
      <c r="D2486" s="7">
        <f t="shared" si="78"/>
        <v>136850</v>
      </c>
      <c r="E2486">
        <f>ROW()</f>
        <v>2486</v>
      </c>
      <c r="F2486">
        <f t="shared" si="79"/>
        <v>1.2691012691012691</v>
      </c>
    </row>
    <row r="2487" spans="1:6" x14ac:dyDescent="0.15">
      <c r="A2487" s="4"/>
      <c r="B2487" s="5"/>
      <c r="C2487" s="4"/>
      <c r="D2487" s="7">
        <f t="shared" si="78"/>
        <v>136850</v>
      </c>
      <c r="E2487">
        <f>ROW()</f>
        <v>2487</v>
      </c>
      <c r="F2487">
        <f t="shared" si="79"/>
        <v>1.2691012691012691</v>
      </c>
    </row>
    <row r="2488" spans="1:6" x14ac:dyDescent="0.15">
      <c r="A2488" s="4"/>
      <c r="B2488" s="5"/>
      <c r="C2488" s="4"/>
      <c r="D2488" s="7">
        <f t="shared" si="78"/>
        <v>136850</v>
      </c>
      <c r="E2488">
        <f>ROW()</f>
        <v>2488</v>
      </c>
      <c r="F2488">
        <f t="shared" si="79"/>
        <v>1.2691012691012691</v>
      </c>
    </row>
    <row r="2489" spans="1:6" x14ac:dyDescent="0.15">
      <c r="A2489" s="4"/>
      <c r="B2489" s="5"/>
      <c r="C2489" s="4"/>
      <c r="D2489" s="7">
        <f t="shared" si="78"/>
        <v>136850</v>
      </c>
      <c r="E2489">
        <f>ROW()</f>
        <v>2489</v>
      </c>
      <c r="F2489">
        <f t="shared" si="79"/>
        <v>1.2691012691012691</v>
      </c>
    </row>
    <row r="2490" spans="1:6" x14ac:dyDescent="0.15">
      <c r="A2490" s="4"/>
      <c r="B2490" s="5"/>
      <c r="C2490" s="4"/>
      <c r="D2490" s="7">
        <f t="shared" si="78"/>
        <v>136850</v>
      </c>
      <c r="E2490">
        <f>ROW()</f>
        <v>2490</v>
      </c>
      <c r="F2490">
        <f t="shared" si="79"/>
        <v>1.2691012691012691</v>
      </c>
    </row>
    <row r="2491" spans="1:6" x14ac:dyDescent="0.15">
      <c r="A2491" s="4"/>
      <c r="B2491" s="5"/>
      <c r="C2491" s="4"/>
      <c r="D2491" s="7">
        <f t="shared" si="78"/>
        <v>136850</v>
      </c>
      <c r="E2491">
        <f>ROW()</f>
        <v>2491</v>
      </c>
      <c r="F2491">
        <f t="shared" si="79"/>
        <v>1.2691012691012691</v>
      </c>
    </row>
    <row r="2492" spans="1:6" x14ac:dyDescent="0.15">
      <c r="A2492" s="4"/>
      <c r="B2492" s="5"/>
      <c r="C2492" s="4"/>
      <c r="D2492" s="7">
        <f t="shared" si="78"/>
        <v>136850</v>
      </c>
      <c r="E2492">
        <f>ROW()</f>
        <v>2492</v>
      </c>
      <c r="F2492">
        <f t="shared" si="79"/>
        <v>1.2691012691012691</v>
      </c>
    </row>
    <row r="2493" spans="1:6" x14ac:dyDescent="0.15">
      <c r="A2493" s="4"/>
      <c r="B2493" s="5"/>
      <c r="C2493" s="4"/>
      <c r="D2493" s="7">
        <f t="shared" si="78"/>
        <v>136850</v>
      </c>
      <c r="E2493">
        <f>ROW()</f>
        <v>2493</v>
      </c>
      <c r="F2493">
        <f t="shared" si="79"/>
        <v>1.2691012691012691</v>
      </c>
    </row>
    <row r="2494" spans="1:6" x14ac:dyDescent="0.15">
      <c r="A2494" s="4"/>
      <c r="B2494" s="5"/>
      <c r="C2494" s="4"/>
      <c r="D2494" s="7">
        <f t="shared" si="78"/>
        <v>136850</v>
      </c>
      <c r="E2494">
        <f>ROW()</f>
        <v>2494</v>
      </c>
      <c r="F2494">
        <f t="shared" si="79"/>
        <v>1.2691012691012691</v>
      </c>
    </row>
    <row r="2495" spans="1:6" x14ac:dyDescent="0.15">
      <c r="A2495" s="4"/>
      <c r="B2495" s="5"/>
      <c r="C2495" s="4"/>
      <c r="D2495" s="7">
        <f t="shared" si="78"/>
        <v>136850</v>
      </c>
      <c r="E2495">
        <f>ROW()</f>
        <v>2495</v>
      </c>
      <c r="F2495">
        <f t="shared" si="79"/>
        <v>1.2691012691012691</v>
      </c>
    </row>
    <row r="2496" spans="1:6" x14ac:dyDescent="0.15">
      <c r="A2496" s="4"/>
      <c r="B2496" s="5"/>
      <c r="C2496" s="4"/>
      <c r="D2496" s="7">
        <f t="shared" si="78"/>
        <v>136850</v>
      </c>
      <c r="E2496">
        <f>ROW()</f>
        <v>2496</v>
      </c>
      <c r="F2496">
        <f t="shared" si="79"/>
        <v>1.2691012691012691</v>
      </c>
    </row>
    <row r="2497" spans="1:6" x14ac:dyDescent="0.15">
      <c r="A2497" s="4"/>
      <c r="B2497" s="5"/>
      <c r="C2497" s="4"/>
      <c r="D2497" s="7">
        <f t="shared" si="78"/>
        <v>136850</v>
      </c>
      <c r="E2497">
        <f>ROW()</f>
        <v>2497</v>
      </c>
      <c r="F2497">
        <f t="shared" si="79"/>
        <v>1.2691012691012691</v>
      </c>
    </row>
    <row r="2498" spans="1:6" x14ac:dyDescent="0.15">
      <c r="A2498" s="4"/>
      <c r="B2498" s="5"/>
      <c r="C2498" s="4"/>
      <c r="D2498" s="7">
        <f t="shared" si="78"/>
        <v>136850</v>
      </c>
      <c r="E2498">
        <f>ROW()</f>
        <v>2498</v>
      </c>
      <c r="F2498">
        <f t="shared" si="79"/>
        <v>1.2691012691012691</v>
      </c>
    </row>
    <row r="2499" spans="1:6" x14ac:dyDescent="0.15">
      <c r="A2499" s="4"/>
      <c r="B2499" s="5"/>
      <c r="C2499" s="4"/>
      <c r="D2499" s="7">
        <f t="shared" si="78"/>
        <v>136850</v>
      </c>
      <c r="E2499">
        <f>ROW()</f>
        <v>2499</v>
      </c>
      <c r="F2499">
        <f t="shared" si="79"/>
        <v>1.2691012691012691</v>
      </c>
    </row>
    <row r="2500" spans="1:6" x14ac:dyDescent="0.15">
      <c r="A2500" s="4"/>
      <c r="B2500" s="5"/>
      <c r="C2500" s="4"/>
      <c r="D2500" s="7">
        <f t="shared" si="78"/>
        <v>136850</v>
      </c>
      <c r="E2500">
        <f>ROW()</f>
        <v>2500</v>
      </c>
      <c r="F2500">
        <f t="shared" si="79"/>
        <v>1.2691012691012691</v>
      </c>
    </row>
    <row r="2501" spans="1:6" x14ac:dyDescent="0.15">
      <c r="A2501" s="4"/>
      <c r="B2501" s="5"/>
      <c r="C2501" s="4"/>
      <c r="D2501" s="7">
        <f t="shared" si="78"/>
        <v>136850</v>
      </c>
      <c r="E2501">
        <f>ROW()</f>
        <v>2501</v>
      </c>
      <c r="F2501">
        <f t="shared" si="79"/>
        <v>1.2691012691012691</v>
      </c>
    </row>
    <row r="2502" spans="1:6" x14ac:dyDescent="0.15">
      <c r="A2502" s="4"/>
      <c r="B2502" s="5"/>
      <c r="C2502" s="4"/>
      <c r="D2502" s="7">
        <f t="shared" si="78"/>
        <v>136850</v>
      </c>
      <c r="E2502">
        <f>ROW()</f>
        <v>2502</v>
      </c>
      <c r="F2502">
        <f t="shared" si="79"/>
        <v>1.2691012691012691</v>
      </c>
    </row>
    <row r="2503" spans="1:6" x14ac:dyDescent="0.15">
      <c r="A2503" s="4"/>
      <c r="B2503" s="5"/>
      <c r="C2503" s="4"/>
      <c r="D2503" s="7">
        <f t="shared" si="78"/>
        <v>136850</v>
      </c>
      <c r="E2503">
        <f>ROW()</f>
        <v>2503</v>
      </c>
      <c r="F2503">
        <f t="shared" si="79"/>
        <v>1.2691012691012691</v>
      </c>
    </row>
    <row r="2504" spans="1:6" x14ac:dyDescent="0.15">
      <c r="A2504" s="4"/>
      <c r="B2504" s="5"/>
      <c r="C2504" s="4"/>
      <c r="D2504" s="7">
        <f t="shared" si="78"/>
        <v>136850</v>
      </c>
      <c r="E2504">
        <f>ROW()</f>
        <v>2504</v>
      </c>
      <c r="F2504">
        <f t="shared" si="79"/>
        <v>1.2691012691012691</v>
      </c>
    </row>
    <row r="2505" spans="1:6" x14ac:dyDescent="0.15">
      <c r="A2505" s="4"/>
      <c r="B2505" s="5"/>
      <c r="C2505" s="4"/>
      <c r="D2505" s="7">
        <f t="shared" ref="D2505:D2568" si="80">D2504+C2505</f>
        <v>136850</v>
      </c>
      <c r="E2505">
        <f>ROW()</f>
        <v>2505</v>
      </c>
      <c r="F2505">
        <f t="shared" ref="F2505:F2568" si="81">(D2505-135135)/135135*100</f>
        <v>1.2691012691012691</v>
      </c>
    </row>
    <row r="2506" spans="1:6" x14ac:dyDescent="0.15">
      <c r="A2506" s="4"/>
      <c r="B2506" s="5"/>
      <c r="C2506" s="4"/>
      <c r="D2506" s="7">
        <f t="shared" si="80"/>
        <v>136850</v>
      </c>
      <c r="E2506">
        <f>ROW()</f>
        <v>2506</v>
      </c>
      <c r="F2506">
        <f t="shared" si="81"/>
        <v>1.2691012691012691</v>
      </c>
    </row>
    <row r="2507" spans="1:6" x14ac:dyDescent="0.15">
      <c r="A2507" s="4"/>
      <c r="B2507" s="5"/>
      <c r="C2507" s="4"/>
      <c r="D2507" s="7">
        <f t="shared" si="80"/>
        <v>136850</v>
      </c>
      <c r="E2507">
        <f>ROW()</f>
        <v>2507</v>
      </c>
      <c r="F2507">
        <f t="shared" si="81"/>
        <v>1.2691012691012691</v>
      </c>
    </row>
    <row r="2508" spans="1:6" x14ac:dyDescent="0.15">
      <c r="A2508" s="4"/>
      <c r="B2508" s="5"/>
      <c r="C2508" s="4"/>
      <c r="D2508" s="7">
        <f t="shared" si="80"/>
        <v>136850</v>
      </c>
      <c r="E2508">
        <f>ROW()</f>
        <v>2508</v>
      </c>
      <c r="F2508">
        <f t="shared" si="81"/>
        <v>1.2691012691012691</v>
      </c>
    </row>
    <row r="2509" spans="1:6" x14ac:dyDescent="0.15">
      <c r="A2509" s="4"/>
      <c r="B2509" s="5"/>
      <c r="C2509" s="4"/>
      <c r="D2509" s="7">
        <f t="shared" si="80"/>
        <v>136850</v>
      </c>
      <c r="E2509">
        <f>ROW()</f>
        <v>2509</v>
      </c>
      <c r="F2509">
        <f t="shared" si="81"/>
        <v>1.2691012691012691</v>
      </c>
    </row>
    <row r="2510" spans="1:6" x14ac:dyDescent="0.15">
      <c r="A2510" s="4"/>
      <c r="B2510" s="5"/>
      <c r="C2510" s="4"/>
      <c r="D2510" s="7">
        <f t="shared" si="80"/>
        <v>136850</v>
      </c>
      <c r="E2510">
        <f>ROW()</f>
        <v>2510</v>
      </c>
      <c r="F2510">
        <f t="shared" si="81"/>
        <v>1.2691012691012691</v>
      </c>
    </row>
    <row r="2511" spans="1:6" x14ac:dyDescent="0.15">
      <c r="A2511" s="4"/>
      <c r="B2511" s="5"/>
      <c r="C2511" s="4"/>
      <c r="D2511" s="7">
        <f t="shared" si="80"/>
        <v>136850</v>
      </c>
      <c r="E2511">
        <f>ROW()</f>
        <v>2511</v>
      </c>
      <c r="F2511">
        <f t="shared" si="81"/>
        <v>1.2691012691012691</v>
      </c>
    </row>
    <row r="2512" spans="1:6" x14ac:dyDescent="0.15">
      <c r="A2512" s="4"/>
      <c r="B2512" s="5"/>
      <c r="C2512" s="4"/>
      <c r="D2512" s="7">
        <f t="shared" si="80"/>
        <v>136850</v>
      </c>
      <c r="E2512">
        <f>ROW()</f>
        <v>2512</v>
      </c>
      <c r="F2512">
        <f t="shared" si="81"/>
        <v>1.2691012691012691</v>
      </c>
    </row>
    <row r="2513" spans="1:6" x14ac:dyDescent="0.15">
      <c r="A2513" s="4"/>
      <c r="B2513" s="5"/>
      <c r="C2513" s="4"/>
      <c r="D2513" s="7">
        <f t="shared" si="80"/>
        <v>136850</v>
      </c>
      <c r="E2513">
        <f>ROW()</f>
        <v>2513</v>
      </c>
      <c r="F2513">
        <f t="shared" si="81"/>
        <v>1.2691012691012691</v>
      </c>
    </row>
    <row r="2514" spans="1:6" x14ac:dyDescent="0.15">
      <c r="A2514" s="4"/>
      <c r="B2514" s="5"/>
      <c r="C2514" s="4"/>
      <c r="D2514" s="7">
        <f t="shared" si="80"/>
        <v>136850</v>
      </c>
      <c r="E2514">
        <f>ROW()</f>
        <v>2514</v>
      </c>
      <c r="F2514">
        <f t="shared" si="81"/>
        <v>1.2691012691012691</v>
      </c>
    </row>
    <row r="2515" spans="1:6" x14ac:dyDescent="0.15">
      <c r="A2515" s="4"/>
      <c r="B2515" s="5"/>
      <c r="C2515" s="4"/>
      <c r="D2515" s="7">
        <f t="shared" si="80"/>
        <v>136850</v>
      </c>
      <c r="E2515">
        <f>ROW()</f>
        <v>2515</v>
      </c>
      <c r="F2515">
        <f t="shared" si="81"/>
        <v>1.2691012691012691</v>
      </c>
    </row>
    <row r="2516" spans="1:6" x14ac:dyDescent="0.15">
      <c r="A2516" s="4"/>
      <c r="B2516" s="5"/>
      <c r="C2516" s="4"/>
      <c r="D2516" s="7">
        <f t="shared" si="80"/>
        <v>136850</v>
      </c>
      <c r="E2516">
        <f>ROW()</f>
        <v>2516</v>
      </c>
      <c r="F2516">
        <f t="shared" si="81"/>
        <v>1.2691012691012691</v>
      </c>
    </row>
    <row r="2517" spans="1:6" x14ac:dyDescent="0.15">
      <c r="A2517" s="4"/>
      <c r="B2517" s="5"/>
      <c r="C2517" s="4"/>
      <c r="D2517" s="7">
        <f t="shared" si="80"/>
        <v>136850</v>
      </c>
      <c r="E2517">
        <f>ROW()</f>
        <v>2517</v>
      </c>
      <c r="F2517">
        <f t="shared" si="81"/>
        <v>1.2691012691012691</v>
      </c>
    </row>
    <row r="2518" spans="1:6" x14ac:dyDescent="0.15">
      <c r="A2518" s="4"/>
      <c r="B2518" s="5"/>
      <c r="C2518" s="4"/>
      <c r="D2518" s="7">
        <f t="shared" si="80"/>
        <v>136850</v>
      </c>
      <c r="E2518">
        <f>ROW()</f>
        <v>2518</v>
      </c>
      <c r="F2518">
        <f t="shared" si="81"/>
        <v>1.2691012691012691</v>
      </c>
    </row>
    <row r="2519" spans="1:6" x14ac:dyDescent="0.15">
      <c r="A2519" s="4"/>
      <c r="B2519" s="5"/>
      <c r="C2519" s="4"/>
      <c r="D2519" s="7">
        <f t="shared" si="80"/>
        <v>136850</v>
      </c>
      <c r="E2519">
        <f>ROW()</f>
        <v>2519</v>
      </c>
      <c r="F2519">
        <f t="shared" si="81"/>
        <v>1.2691012691012691</v>
      </c>
    </row>
    <row r="2520" spans="1:6" x14ac:dyDescent="0.15">
      <c r="A2520" s="4"/>
      <c r="B2520" s="5"/>
      <c r="C2520" s="4"/>
      <c r="D2520" s="7">
        <f t="shared" si="80"/>
        <v>136850</v>
      </c>
      <c r="E2520">
        <f>ROW()</f>
        <v>2520</v>
      </c>
      <c r="F2520">
        <f t="shared" si="81"/>
        <v>1.2691012691012691</v>
      </c>
    </row>
    <row r="2521" spans="1:6" x14ac:dyDescent="0.15">
      <c r="A2521" s="4"/>
      <c r="B2521" s="5"/>
      <c r="C2521" s="4"/>
      <c r="D2521" s="7">
        <f t="shared" si="80"/>
        <v>136850</v>
      </c>
      <c r="E2521">
        <f>ROW()</f>
        <v>2521</v>
      </c>
      <c r="F2521">
        <f t="shared" si="81"/>
        <v>1.2691012691012691</v>
      </c>
    </row>
    <row r="2522" spans="1:6" x14ac:dyDescent="0.15">
      <c r="A2522" s="4"/>
      <c r="B2522" s="5"/>
      <c r="C2522" s="4"/>
      <c r="D2522" s="7">
        <f t="shared" si="80"/>
        <v>136850</v>
      </c>
      <c r="E2522">
        <f>ROW()</f>
        <v>2522</v>
      </c>
      <c r="F2522">
        <f t="shared" si="81"/>
        <v>1.2691012691012691</v>
      </c>
    </row>
    <row r="2523" spans="1:6" x14ac:dyDescent="0.15">
      <c r="A2523" s="4"/>
      <c r="B2523" s="5"/>
      <c r="C2523" s="4"/>
      <c r="D2523" s="7">
        <f t="shared" si="80"/>
        <v>136850</v>
      </c>
      <c r="E2523">
        <f>ROW()</f>
        <v>2523</v>
      </c>
      <c r="F2523">
        <f t="shared" si="81"/>
        <v>1.2691012691012691</v>
      </c>
    </row>
    <row r="2524" spans="1:6" x14ac:dyDescent="0.15">
      <c r="A2524" s="4"/>
      <c r="B2524" s="5"/>
      <c r="C2524" s="4"/>
      <c r="D2524" s="7">
        <f t="shared" si="80"/>
        <v>136850</v>
      </c>
      <c r="E2524">
        <f>ROW()</f>
        <v>2524</v>
      </c>
      <c r="F2524">
        <f t="shared" si="81"/>
        <v>1.2691012691012691</v>
      </c>
    </row>
    <row r="2525" spans="1:6" x14ac:dyDescent="0.15">
      <c r="A2525" s="4"/>
      <c r="B2525" s="5"/>
      <c r="C2525" s="4"/>
      <c r="D2525" s="7">
        <f t="shared" si="80"/>
        <v>136850</v>
      </c>
      <c r="E2525">
        <f>ROW()</f>
        <v>2525</v>
      </c>
      <c r="F2525">
        <f t="shared" si="81"/>
        <v>1.2691012691012691</v>
      </c>
    </row>
    <row r="2526" spans="1:6" x14ac:dyDescent="0.15">
      <c r="A2526" s="4"/>
      <c r="B2526" s="5"/>
      <c r="C2526" s="4"/>
      <c r="D2526" s="7">
        <f t="shared" si="80"/>
        <v>136850</v>
      </c>
      <c r="E2526">
        <f>ROW()</f>
        <v>2526</v>
      </c>
      <c r="F2526">
        <f t="shared" si="81"/>
        <v>1.2691012691012691</v>
      </c>
    </row>
    <row r="2527" spans="1:6" x14ac:dyDescent="0.15">
      <c r="A2527" s="4"/>
      <c r="B2527" s="5"/>
      <c r="C2527" s="4"/>
      <c r="D2527" s="7">
        <f t="shared" si="80"/>
        <v>136850</v>
      </c>
      <c r="E2527">
        <f>ROW()</f>
        <v>2527</v>
      </c>
      <c r="F2527">
        <f t="shared" si="81"/>
        <v>1.2691012691012691</v>
      </c>
    </row>
    <row r="2528" spans="1:6" x14ac:dyDescent="0.15">
      <c r="A2528" s="4"/>
      <c r="B2528" s="5"/>
      <c r="C2528" s="4"/>
      <c r="D2528" s="7">
        <f t="shared" si="80"/>
        <v>136850</v>
      </c>
      <c r="E2528">
        <f>ROW()</f>
        <v>2528</v>
      </c>
      <c r="F2528">
        <f t="shared" si="81"/>
        <v>1.2691012691012691</v>
      </c>
    </row>
    <row r="2529" spans="1:6" x14ac:dyDescent="0.15">
      <c r="A2529" s="4"/>
      <c r="B2529" s="5"/>
      <c r="C2529" s="4"/>
      <c r="D2529" s="7">
        <f t="shared" si="80"/>
        <v>136850</v>
      </c>
      <c r="E2529">
        <f>ROW()</f>
        <v>2529</v>
      </c>
      <c r="F2529">
        <f t="shared" si="81"/>
        <v>1.2691012691012691</v>
      </c>
    </row>
    <row r="2530" spans="1:6" x14ac:dyDescent="0.15">
      <c r="A2530" s="4"/>
      <c r="B2530" s="5"/>
      <c r="C2530" s="4"/>
      <c r="D2530" s="7">
        <f t="shared" si="80"/>
        <v>136850</v>
      </c>
      <c r="E2530">
        <f>ROW()</f>
        <v>2530</v>
      </c>
      <c r="F2530">
        <f t="shared" si="81"/>
        <v>1.2691012691012691</v>
      </c>
    </row>
    <row r="2531" spans="1:6" x14ac:dyDescent="0.15">
      <c r="A2531" s="4"/>
      <c r="B2531" s="5"/>
      <c r="C2531" s="4"/>
      <c r="D2531" s="7">
        <f t="shared" si="80"/>
        <v>136850</v>
      </c>
      <c r="E2531">
        <f>ROW()</f>
        <v>2531</v>
      </c>
      <c r="F2531">
        <f t="shared" si="81"/>
        <v>1.2691012691012691</v>
      </c>
    </row>
    <row r="2532" spans="1:6" x14ac:dyDescent="0.15">
      <c r="A2532" s="4"/>
      <c r="B2532" s="5"/>
      <c r="C2532" s="4"/>
      <c r="D2532" s="7">
        <f t="shared" si="80"/>
        <v>136850</v>
      </c>
      <c r="E2532">
        <f>ROW()</f>
        <v>2532</v>
      </c>
      <c r="F2532">
        <f t="shared" si="81"/>
        <v>1.2691012691012691</v>
      </c>
    </row>
    <row r="2533" spans="1:6" x14ac:dyDescent="0.15">
      <c r="A2533" s="4"/>
      <c r="B2533" s="5"/>
      <c r="C2533" s="4"/>
      <c r="D2533" s="7">
        <f t="shared" si="80"/>
        <v>136850</v>
      </c>
      <c r="E2533">
        <f>ROW()</f>
        <v>2533</v>
      </c>
      <c r="F2533">
        <f t="shared" si="81"/>
        <v>1.2691012691012691</v>
      </c>
    </row>
    <row r="2534" spans="1:6" x14ac:dyDescent="0.15">
      <c r="A2534" s="4"/>
      <c r="B2534" s="5"/>
      <c r="C2534" s="4"/>
      <c r="D2534" s="7">
        <f t="shared" si="80"/>
        <v>136850</v>
      </c>
      <c r="E2534">
        <f>ROW()</f>
        <v>2534</v>
      </c>
      <c r="F2534">
        <f t="shared" si="81"/>
        <v>1.2691012691012691</v>
      </c>
    </row>
    <row r="2535" spans="1:6" x14ac:dyDescent="0.15">
      <c r="A2535" s="4"/>
      <c r="B2535" s="5"/>
      <c r="C2535" s="4"/>
      <c r="D2535" s="7">
        <f t="shared" si="80"/>
        <v>136850</v>
      </c>
      <c r="E2535">
        <f>ROW()</f>
        <v>2535</v>
      </c>
      <c r="F2535">
        <f t="shared" si="81"/>
        <v>1.2691012691012691</v>
      </c>
    </row>
    <row r="2536" spans="1:6" x14ac:dyDescent="0.15">
      <c r="A2536" s="4"/>
      <c r="B2536" s="5"/>
      <c r="C2536" s="4"/>
      <c r="D2536" s="7">
        <f t="shared" si="80"/>
        <v>136850</v>
      </c>
      <c r="E2536">
        <f>ROW()</f>
        <v>2536</v>
      </c>
      <c r="F2536">
        <f t="shared" si="81"/>
        <v>1.2691012691012691</v>
      </c>
    </row>
    <row r="2537" spans="1:6" x14ac:dyDescent="0.15">
      <c r="A2537" s="4"/>
      <c r="B2537" s="5"/>
      <c r="C2537" s="4"/>
      <c r="D2537" s="7">
        <f t="shared" si="80"/>
        <v>136850</v>
      </c>
      <c r="E2537">
        <f>ROW()</f>
        <v>2537</v>
      </c>
      <c r="F2537">
        <f t="shared" si="81"/>
        <v>1.2691012691012691</v>
      </c>
    </row>
    <row r="2538" spans="1:6" x14ac:dyDescent="0.15">
      <c r="A2538" s="4"/>
      <c r="B2538" s="5"/>
      <c r="C2538" s="4"/>
      <c r="D2538" s="7">
        <f t="shared" si="80"/>
        <v>136850</v>
      </c>
      <c r="E2538">
        <f>ROW()</f>
        <v>2538</v>
      </c>
      <c r="F2538">
        <f t="shared" si="81"/>
        <v>1.2691012691012691</v>
      </c>
    </row>
    <row r="2539" spans="1:6" x14ac:dyDescent="0.15">
      <c r="A2539" s="4"/>
      <c r="B2539" s="5"/>
      <c r="C2539" s="4"/>
      <c r="D2539" s="7">
        <f t="shared" si="80"/>
        <v>136850</v>
      </c>
      <c r="E2539">
        <f>ROW()</f>
        <v>2539</v>
      </c>
      <c r="F2539">
        <f t="shared" si="81"/>
        <v>1.2691012691012691</v>
      </c>
    </row>
    <row r="2540" spans="1:6" x14ac:dyDescent="0.15">
      <c r="A2540" s="4"/>
      <c r="B2540" s="5"/>
      <c r="C2540" s="4"/>
      <c r="D2540" s="7">
        <f t="shared" si="80"/>
        <v>136850</v>
      </c>
      <c r="E2540">
        <f>ROW()</f>
        <v>2540</v>
      </c>
      <c r="F2540">
        <f t="shared" si="81"/>
        <v>1.2691012691012691</v>
      </c>
    </row>
    <row r="2541" spans="1:6" x14ac:dyDescent="0.15">
      <c r="A2541" s="4"/>
      <c r="B2541" s="5"/>
      <c r="C2541" s="4"/>
      <c r="D2541" s="7">
        <f t="shared" si="80"/>
        <v>136850</v>
      </c>
      <c r="E2541">
        <f>ROW()</f>
        <v>2541</v>
      </c>
      <c r="F2541">
        <f t="shared" si="81"/>
        <v>1.2691012691012691</v>
      </c>
    </row>
    <row r="2542" spans="1:6" x14ac:dyDescent="0.15">
      <c r="A2542" s="4"/>
      <c r="B2542" s="5"/>
      <c r="C2542" s="4"/>
      <c r="D2542" s="7">
        <f t="shared" si="80"/>
        <v>136850</v>
      </c>
      <c r="E2542">
        <f>ROW()</f>
        <v>2542</v>
      </c>
      <c r="F2542">
        <f t="shared" si="81"/>
        <v>1.2691012691012691</v>
      </c>
    </row>
    <row r="2543" spans="1:6" x14ac:dyDescent="0.15">
      <c r="A2543" s="4"/>
      <c r="B2543" s="5"/>
      <c r="C2543" s="4"/>
      <c r="D2543" s="7">
        <f t="shared" si="80"/>
        <v>136850</v>
      </c>
      <c r="E2543">
        <f>ROW()</f>
        <v>2543</v>
      </c>
      <c r="F2543">
        <f t="shared" si="81"/>
        <v>1.2691012691012691</v>
      </c>
    </row>
    <row r="2544" spans="1:6" x14ac:dyDescent="0.15">
      <c r="A2544" s="4"/>
      <c r="B2544" s="5"/>
      <c r="C2544" s="4"/>
      <c r="D2544" s="7">
        <f t="shared" si="80"/>
        <v>136850</v>
      </c>
      <c r="E2544">
        <f>ROW()</f>
        <v>2544</v>
      </c>
      <c r="F2544">
        <f t="shared" si="81"/>
        <v>1.2691012691012691</v>
      </c>
    </row>
    <row r="2545" spans="1:6" x14ac:dyDescent="0.15">
      <c r="A2545" s="4"/>
      <c r="B2545" s="5"/>
      <c r="C2545" s="4"/>
      <c r="D2545" s="7">
        <f t="shared" si="80"/>
        <v>136850</v>
      </c>
      <c r="E2545">
        <f>ROW()</f>
        <v>2545</v>
      </c>
      <c r="F2545">
        <f t="shared" si="81"/>
        <v>1.2691012691012691</v>
      </c>
    </row>
    <row r="2546" spans="1:6" x14ac:dyDescent="0.15">
      <c r="A2546" s="4"/>
      <c r="B2546" s="5"/>
      <c r="C2546" s="4"/>
      <c r="D2546" s="7">
        <f t="shared" si="80"/>
        <v>136850</v>
      </c>
      <c r="E2546">
        <f>ROW()</f>
        <v>2546</v>
      </c>
      <c r="F2546">
        <f t="shared" si="81"/>
        <v>1.2691012691012691</v>
      </c>
    </row>
    <row r="2547" spans="1:6" x14ac:dyDescent="0.15">
      <c r="A2547" s="4"/>
      <c r="B2547" s="5"/>
      <c r="C2547" s="4"/>
      <c r="D2547" s="7">
        <f t="shared" si="80"/>
        <v>136850</v>
      </c>
      <c r="E2547">
        <f>ROW()</f>
        <v>2547</v>
      </c>
      <c r="F2547">
        <f t="shared" si="81"/>
        <v>1.2691012691012691</v>
      </c>
    </row>
    <row r="2548" spans="1:6" x14ac:dyDescent="0.15">
      <c r="A2548" s="4"/>
      <c r="B2548" s="5"/>
      <c r="C2548" s="4"/>
      <c r="D2548" s="7">
        <f t="shared" si="80"/>
        <v>136850</v>
      </c>
      <c r="E2548">
        <f>ROW()</f>
        <v>2548</v>
      </c>
      <c r="F2548">
        <f t="shared" si="81"/>
        <v>1.2691012691012691</v>
      </c>
    </row>
    <row r="2549" spans="1:6" x14ac:dyDescent="0.15">
      <c r="A2549" s="4"/>
      <c r="B2549" s="5"/>
      <c r="C2549" s="4"/>
      <c r="D2549" s="7">
        <f t="shared" si="80"/>
        <v>136850</v>
      </c>
      <c r="E2549">
        <f>ROW()</f>
        <v>2549</v>
      </c>
      <c r="F2549">
        <f t="shared" si="81"/>
        <v>1.2691012691012691</v>
      </c>
    </row>
    <row r="2550" spans="1:6" x14ac:dyDescent="0.15">
      <c r="A2550" s="4"/>
      <c r="B2550" s="5"/>
      <c r="C2550" s="4"/>
      <c r="D2550" s="7">
        <f t="shared" si="80"/>
        <v>136850</v>
      </c>
      <c r="E2550">
        <f>ROW()</f>
        <v>2550</v>
      </c>
      <c r="F2550">
        <f t="shared" si="81"/>
        <v>1.2691012691012691</v>
      </c>
    </row>
    <row r="2551" spans="1:6" x14ac:dyDescent="0.15">
      <c r="A2551" s="4"/>
      <c r="B2551" s="5"/>
      <c r="C2551" s="4"/>
      <c r="D2551" s="7">
        <f t="shared" si="80"/>
        <v>136850</v>
      </c>
      <c r="E2551">
        <f>ROW()</f>
        <v>2551</v>
      </c>
      <c r="F2551">
        <f t="shared" si="81"/>
        <v>1.2691012691012691</v>
      </c>
    </row>
    <row r="2552" spans="1:6" x14ac:dyDescent="0.15">
      <c r="A2552" s="4"/>
      <c r="B2552" s="5"/>
      <c r="C2552" s="4"/>
      <c r="D2552" s="7">
        <f t="shared" si="80"/>
        <v>136850</v>
      </c>
      <c r="E2552">
        <f>ROW()</f>
        <v>2552</v>
      </c>
      <c r="F2552">
        <f t="shared" si="81"/>
        <v>1.2691012691012691</v>
      </c>
    </row>
    <row r="2553" spans="1:6" x14ac:dyDescent="0.15">
      <c r="A2553" s="4"/>
      <c r="B2553" s="5"/>
      <c r="C2553" s="4"/>
      <c r="D2553" s="7">
        <f t="shared" si="80"/>
        <v>136850</v>
      </c>
      <c r="E2553">
        <f>ROW()</f>
        <v>2553</v>
      </c>
      <c r="F2553">
        <f t="shared" si="81"/>
        <v>1.2691012691012691</v>
      </c>
    </row>
    <row r="2554" spans="1:6" x14ac:dyDescent="0.15">
      <c r="A2554" s="4"/>
      <c r="B2554" s="5"/>
      <c r="C2554" s="4"/>
      <c r="D2554" s="7">
        <f t="shared" si="80"/>
        <v>136850</v>
      </c>
      <c r="E2554">
        <f>ROW()</f>
        <v>2554</v>
      </c>
      <c r="F2554">
        <f t="shared" si="81"/>
        <v>1.2691012691012691</v>
      </c>
    </row>
    <row r="2555" spans="1:6" x14ac:dyDescent="0.15">
      <c r="A2555" s="4"/>
      <c r="B2555" s="5"/>
      <c r="C2555" s="4"/>
      <c r="D2555" s="7">
        <f t="shared" si="80"/>
        <v>136850</v>
      </c>
      <c r="E2555">
        <f>ROW()</f>
        <v>2555</v>
      </c>
      <c r="F2555">
        <f t="shared" si="81"/>
        <v>1.2691012691012691</v>
      </c>
    </row>
    <row r="2556" spans="1:6" x14ac:dyDescent="0.15">
      <c r="A2556" s="4"/>
      <c r="B2556" s="5"/>
      <c r="C2556" s="4"/>
      <c r="D2556" s="7">
        <f t="shared" si="80"/>
        <v>136850</v>
      </c>
      <c r="E2556">
        <f>ROW()</f>
        <v>2556</v>
      </c>
      <c r="F2556">
        <f t="shared" si="81"/>
        <v>1.2691012691012691</v>
      </c>
    </row>
    <row r="2557" spans="1:6" x14ac:dyDescent="0.15">
      <c r="A2557" s="4"/>
      <c r="B2557" s="5"/>
      <c r="C2557" s="4"/>
      <c r="D2557" s="7">
        <f t="shared" si="80"/>
        <v>136850</v>
      </c>
      <c r="E2557">
        <f>ROW()</f>
        <v>2557</v>
      </c>
      <c r="F2557">
        <f t="shared" si="81"/>
        <v>1.2691012691012691</v>
      </c>
    </row>
    <row r="2558" spans="1:6" x14ac:dyDescent="0.15">
      <c r="A2558" s="4"/>
      <c r="B2558" s="5"/>
      <c r="C2558" s="4"/>
      <c r="D2558" s="7">
        <f t="shared" si="80"/>
        <v>136850</v>
      </c>
      <c r="E2558">
        <f>ROW()</f>
        <v>2558</v>
      </c>
      <c r="F2558">
        <f t="shared" si="81"/>
        <v>1.2691012691012691</v>
      </c>
    </row>
    <row r="2559" spans="1:6" x14ac:dyDescent="0.15">
      <c r="A2559" s="4"/>
      <c r="B2559" s="5"/>
      <c r="C2559" s="4"/>
      <c r="D2559" s="7">
        <f t="shared" si="80"/>
        <v>136850</v>
      </c>
      <c r="E2559">
        <f>ROW()</f>
        <v>2559</v>
      </c>
      <c r="F2559">
        <f t="shared" si="81"/>
        <v>1.2691012691012691</v>
      </c>
    </row>
    <row r="2560" spans="1:6" x14ac:dyDescent="0.15">
      <c r="A2560" s="4"/>
      <c r="B2560" s="5"/>
      <c r="C2560" s="4"/>
      <c r="D2560" s="7">
        <f t="shared" si="80"/>
        <v>136850</v>
      </c>
      <c r="E2560">
        <f>ROW()</f>
        <v>2560</v>
      </c>
      <c r="F2560">
        <f t="shared" si="81"/>
        <v>1.2691012691012691</v>
      </c>
    </row>
    <row r="2561" spans="1:6" x14ac:dyDescent="0.15">
      <c r="A2561" s="4"/>
      <c r="B2561" s="5"/>
      <c r="C2561" s="4"/>
      <c r="D2561" s="7">
        <f t="shared" si="80"/>
        <v>136850</v>
      </c>
      <c r="E2561">
        <f>ROW()</f>
        <v>2561</v>
      </c>
      <c r="F2561">
        <f t="shared" si="81"/>
        <v>1.2691012691012691</v>
      </c>
    </row>
    <row r="2562" spans="1:6" x14ac:dyDescent="0.15">
      <c r="A2562" s="4"/>
      <c r="B2562" s="5"/>
      <c r="C2562" s="4"/>
      <c r="D2562" s="7">
        <f t="shared" si="80"/>
        <v>136850</v>
      </c>
      <c r="E2562">
        <f>ROW()</f>
        <v>2562</v>
      </c>
      <c r="F2562">
        <f t="shared" si="81"/>
        <v>1.2691012691012691</v>
      </c>
    </row>
    <row r="2563" spans="1:6" x14ac:dyDescent="0.15">
      <c r="A2563" s="4"/>
      <c r="B2563" s="5"/>
      <c r="C2563" s="4"/>
      <c r="D2563" s="7">
        <f t="shared" si="80"/>
        <v>136850</v>
      </c>
      <c r="E2563">
        <f>ROW()</f>
        <v>2563</v>
      </c>
      <c r="F2563">
        <f t="shared" si="81"/>
        <v>1.2691012691012691</v>
      </c>
    </row>
    <row r="2564" spans="1:6" x14ac:dyDescent="0.15">
      <c r="A2564" s="4"/>
      <c r="B2564" s="5"/>
      <c r="C2564" s="4"/>
      <c r="D2564" s="7">
        <f t="shared" si="80"/>
        <v>136850</v>
      </c>
      <c r="E2564">
        <f>ROW()</f>
        <v>2564</v>
      </c>
      <c r="F2564">
        <f t="shared" si="81"/>
        <v>1.2691012691012691</v>
      </c>
    </row>
    <row r="2565" spans="1:6" x14ac:dyDescent="0.15">
      <c r="A2565" s="4"/>
      <c r="B2565" s="5"/>
      <c r="C2565" s="4"/>
      <c r="D2565" s="7">
        <f t="shared" si="80"/>
        <v>136850</v>
      </c>
      <c r="E2565">
        <f>ROW()</f>
        <v>2565</v>
      </c>
      <c r="F2565">
        <f t="shared" si="81"/>
        <v>1.2691012691012691</v>
      </c>
    </row>
    <row r="2566" spans="1:6" x14ac:dyDescent="0.15">
      <c r="A2566" s="4"/>
      <c r="B2566" s="5"/>
      <c r="C2566" s="4"/>
      <c r="D2566" s="7">
        <f t="shared" si="80"/>
        <v>136850</v>
      </c>
      <c r="E2566">
        <f>ROW()</f>
        <v>2566</v>
      </c>
      <c r="F2566">
        <f t="shared" si="81"/>
        <v>1.2691012691012691</v>
      </c>
    </row>
    <row r="2567" spans="1:6" x14ac:dyDescent="0.15">
      <c r="A2567" s="4"/>
      <c r="B2567" s="5"/>
      <c r="C2567" s="4"/>
      <c r="D2567" s="7">
        <f t="shared" si="80"/>
        <v>136850</v>
      </c>
      <c r="E2567">
        <f>ROW()</f>
        <v>2567</v>
      </c>
      <c r="F2567">
        <f t="shared" si="81"/>
        <v>1.2691012691012691</v>
      </c>
    </row>
    <row r="2568" spans="1:6" x14ac:dyDescent="0.15">
      <c r="A2568" s="4"/>
      <c r="B2568" s="5"/>
      <c r="C2568" s="4"/>
      <c r="D2568" s="7">
        <f t="shared" si="80"/>
        <v>136850</v>
      </c>
      <c r="E2568">
        <f>ROW()</f>
        <v>2568</v>
      </c>
      <c r="F2568">
        <f t="shared" si="81"/>
        <v>1.2691012691012691</v>
      </c>
    </row>
    <row r="2569" spans="1:6" x14ac:dyDescent="0.15">
      <c r="A2569" s="4"/>
      <c r="B2569" s="5"/>
      <c r="C2569" s="4"/>
      <c r="D2569" s="7">
        <f t="shared" ref="D2569:D2632" si="82">D2568+C2569</f>
        <v>136850</v>
      </c>
      <c r="E2569">
        <f>ROW()</f>
        <v>2569</v>
      </c>
      <c r="F2569">
        <f t="shared" ref="F2569:F2632" si="83">(D2569-135135)/135135*100</f>
        <v>1.2691012691012691</v>
      </c>
    </row>
    <row r="2570" spans="1:6" x14ac:dyDescent="0.15">
      <c r="A2570" s="4"/>
      <c r="B2570" s="5"/>
      <c r="C2570" s="4"/>
      <c r="D2570" s="7">
        <f t="shared" si="82"/>
        <v>136850</v>
      </c>
      <c r="E2570">
        <f>ROW()</f>
        <v>2570</v>
      </c>
      <c r="F2570">
        <f t="shared" si="83"/>
        <v>1.2691012691012691</v>
      </c>
    </row>
    <row r="2571" spans="1:6" x14ac:dyDescent="0.15">
      <c r="A2571" s="4"/>
      <c r="B2571" s="5"/>
      <c r="C2571" s="4"/>
      <c r="D2571" s="7">
        <f t="shared" si="82"/>
        <v>136850</v>
      </c>
      <c r="E2571">
        <f>ROW()</f>
        <v>2571</v>
      </c>
      <c r="F2571">
        <f t="shared" si="83"/>
        <v>1.2691012691012691</v>
      </c>
    </row>
    <row r="2572" spans="1:6" x14ac:dyDescent="0.15">
      <c r="A2572" s="4"/>
      <c r="B2572" s="5"/>
      <c r="C2572" s="4"/>
      <c r="D2572" s="7">
        <f t="shared" si="82"/>
        <v>136850</v>
      </c>
      <c r="E2572">
        <f>ROW()</f>
        <v>2572</v>
      </c>
      <c r="F2572">
        <f t="shared" si="83"/>
        <v>1.2691012691012691</v>
      </c>
    </row>
    <row r="2573" spans="1:6" x14ac:dyDescent="0.15">
      <c r="A2573" s="4"/>
      <c r="B2573" s="5"/>
      <c r="C2573" s="4"/>
      <c r="D2573" s="7">
        <f t="shared" si="82"/>
        <v>136850</v>
      </c>
      <c r="E2573">
        <f>ROW()</f>
        <v>2573</v>
      </c>
      <c r="F2573">
        <f t="shared" si="83"/>
        <v>1.2691012691012691</v>
      </c>
    </row>
    <row r="2574" spans="1:6" x14ac:dyDescent="0.15">
      <c r="A2574" s="4"/>
      <c r="B2574" s="5"/>
      <c r="C2574" s="4"/>
      <c r="D2574" s="7">
        <f t="shared" si="82"/>
        <v>136850</v>
      </c>
      <c r="E2574">
        <f>ROW()</f>
        <v>2574</v>
      </c>
      <c r="F2574">
        <f t="shared" si="83"/>
        <v>1.2691012691012691</v>
      </c>
    </row>
    <row r="2575" spans="1:6" x14ac:dyDescent="0.15">
      <c r="A2575" s="4"/>
      <c r="B2575" s="5"/>
      <c r="C2575" s="4"/>
      <c r="D2575" s="7">
        <f t="shared" si="82"/>
        <v>136850</v>
      </c>
      <c r="E2575">
        <f>ROW()</f>
        <v>2575</v>
      </c>
      <c r="F2575">
        <f t="shared" si="83"/>
        <v>1.2691012691012691</v>
      </c>
    </row>
    <row r="2576" spans="1:6" x14ac:dyDescent="0.15">
      <c r="A2576" s="4"/>
      <c r="B2576" s="5"/>
      <c r="C2576" s="4"/>
      <c r="D2576" s="7">
        <f t="shared" si="82"/>
        <v>136850</v>
      </c>
      <c r="E2576">
        <f>ROW()</f>
        <v>2576</v>
      </c>
      <c r="F2576">
        <f t="shared" si="83"/>
        <v>1.2691012691012691</v>
      </c>
    </row>
    <row r="2577" spans="1:6" x14ac:dyDescent="0.15">
      <c r="A2577" s="4"/>
      <c r="B2577" s="5"/>
      <c r="C2577" s="4"/>
      <c r="D2577" s="7">
        <f t="shared" si="82"/>
        <v>136850</v>
      </c>
      <c r="E2577">
        <f>ROW()</f>
        <v>2577</v>
      </c>
      <c r="F2577">
        <f t="shared" si="83"/>
        <v>1.2691012691012691</v>
      </c>
    </row>
    <row r="2578" spans="1:6" x14ac:dyDescent="0.15">
      <c r="A2578" s="4"/>
      <c r="B2578" s="5"/>
      <c r="C2578" s="4"/>
      <c r="D2578" s="7">
        <f t="shared" si="82"/>
        <v>136850</v>
      </c>
      <c r="E2578">
        <f>ROW()</f>
        <v>2578</v>
      </c>
      <c r="F2578">
        <f t="shared" si="83"/>
        <v>1.2691012691012691</v>
      </c>
    </row>
    <row r="2579" spans="1:6" x14ac:dyDescent="0.15">
      <c r="A2579" s="4"/>
      <c r="B2579" s="5"/>
      <c r="C2579" s="4"/>
      <c r="D2579" s="7">
        <f t="shared" si="82"/>
        <v>136850</v>
      </c>
      <c r="E2579">
        <f>ROW()</f>
        <v>2579</v>
      </c>
      <c r="F2579">
        <f t="shared" si="83"/>
        <v>1.2691012691012691</v>
      </c>
    </row>
    <row r="2580" spans="1:6" x14ac:dyDescent="0.15">
      <c r="A2580" s="4"/>
      <c r="B2580" s="5"/>
      <c r="C2580" s="4"/>
      <c r="D2580" s="7">
        <f t="shared" si="82"/>
        <v>136850</v>
      </c>
      <c r="E2580">
        <f>ROW()</f>
        <v>2580</v>
      </c>
      <c r="F2580">
        <f t="shared" si="83"/>
        <v>1.2691012691012691</v>
      </c>
    </row>
    <row r="2581" spans="1:6" x14ac:dyDescent="0.15">
      <c r="A2581" s="4"/>
      <c r="B2581" s="5"/>
      <c r="C2581" s="4"/>
      <c r="D2581" s="7">
        <f t="shared" si="82"/>
        <v>136850</v>
      </c>
      <c r="E2581">
        <f>ROW()</f>
        <v>2581</v>
      </c>
      <c r="F2581">
        <f t="shared" si="83"/>
        <v>1.2691012691012691</v>
      </c>
    </row>
    <row r="2582" spans="1:6" x14ac:dyDescent="0.15">
      <c r="A2582" s="4"/>
      <c r="B2582" s="5"/>
      <c r="C2582" s="4"/>
      <c r="D2582" s="7">
        <f t="shared" si="82"/>
        <v>136850</v>
      </c>
      <c r="E2582">
        <f>ROW()</f>
        <v>2582</v>
      </c>
      <c r="F2582">
        <f t="shared" si="83"/>
        <v>1.2691012691012691</v>
      </c>
    </row>
    <row r="2583" spans="1:6" x14ac:dyDescent="0.15">
      <c r="A2583" s="4"/>
      <c r="B2583" s="5"/>
      <c r="C2583" s="4"/>
      <c r="D2583" s="7">
        <f t="shared" si="82"/>
        <v>136850</v>
      </c>
      <c r="E2583">
        <f>ROW()</f>
        <v>2583</v>
      </c>
      <c r="F2583">
        <f t="shared" si="83"/>
        <v>1.2691012691012691</v>
      </c>
    </row>
    <row r="2584" spans="1:6" x14ac:dyDescent="0.15">
      <c r="A2584" s="4"/>
      <c r="B2584" s="5"/>
      <c r="C2584" s="4"/>
      <c r="D2584" s="7">
        <f t="shared" si="82"/>
        <v>136850</v>
      </c>
      <c r="E2584">
        <f>ROW()</f>
        <v>2584</v>
      </c>
      <c r="F2584">
        <f t="shared" si="83"/>
        <v>1.2691012691012691</v>
      </c>
    </row>
    <row r="2585" spans="1:6" x14ac:dyDescent="0.15">
      <c r="A2585" s="4"/>
      <c r="B2585" s="5"/>
      <c r="C2585" s="4"/>
      <c r="D2585" s="7">
        <f t="shared" si="82"/>
        <v>136850</v>
      </c>
      <c r="E2585">
        <f>ROW()</f>
        <v>2585</v>
      </c>
      <c r="F2585">
        <f t="shared" si="83"/>
        <v>1.2691012691012691</v>
      </c>
    </row>
    <row r="2586" spans="1:6" x14ac:dyDescent="0.15">
      <c r="A2586" s="4"/>
      <c r="B2586" s="5"/>
      <c r="C2586" s="4"/>
      <c r="D2586" s="7">
        <f t="shared" si="82"/>
        <v>136850</v>
      </c>
      <c r="E2586">
        <f>ROW()</f>
        <v>2586</v>
      </c>
      <c r="F2586">
        <f t="shared" si="83"/>
        <v>1.2691012691012691</v>
      </c>
    </row>
    <row r="2587" spans="1:6" x14ac:dyDescent="0.15">
      <c r="A2587" s="4"/>
      <c r="B2587" s="5"/>
      <c r="C2587" s="4"/>
      <c r="D2587" s="7">
        <f t="shared" si="82"/>
        <v>136850</v>
      </c>
      <c r="E2587">
        <f>ROW()</f>
        <v>2587</v>
      </c>
      <c r="F2587">
        <f t="shared" si="83"/>
        <v>1.2691012691012691</v>
      </c>
    </row>
    <row r="2588" spans="1:6" x14ac:dyDescent="0.15">
      <c r="A2588" s="4"/>
      <c r="B2588" s="5"/>
      <c r="C2588" s="4"/>
      <c r="D2588" s="7">
        <f t="shared" si="82"/>
        <v>136850</v>
      </c>
      <c r="E2588">
        <f>ROW()</f>
        <v>2588</v>
      </c>
      <c r="F2588">
        <f t="shared" si="83"/>
        <v>1.2691012691012691</v>
      </c>
    </row>
    <row r="2589" spans="1:6" x14ac:dyDescent="0.15">
      <c r="A2589" s="4"/>
      <c r="B2589" s="5"/>
      <c r="C2589" s="4"/>
      <c r="D2589" s="7">
        <f t="shared" si="82"/>
        <v>136850</v>
      </c>
      <c r="E2589">
        <f>ROW()</f>
        <v>2589</v>
      </c>
      <c r="F2589">
        <f t="shared" si="83"/>
        <v>1.2691012691012691</v>
      </c>
    </row>
    <row r="2590" spans="1:6" x14ac:dyDescent="0.15">
      <c r="A2590" s="4"/>
      <c r="B2590" s="5"/>
      <c r="C2590" s="4"/>
      <c r="D2590" s="7">
        <f t="shared" si="82"/>
        <v>136850</v>
      </c>
      <c r="E2590">
        <f>ROW()</f>
        <v>2590</v>
      </c>
      <c r="F2590">
        <f t="shared" si="83"/>
        <v>1.2691012691012691</v>
      </c>
    </row>
    <row r="2591" spans="1:6" x14ac:dyDescent="0.15">
      <c r="A2591" s="4"/>
      <c r="B2591" s="5"/>
      <c r="C2591" s="4"/>
      <c r="D2591" s="7">
        <f t="shared" si="82"/>
        <v>136850</v>
      </c>
      <c r="E2591">
        <f>ROW()</f>
        <v>2591</v>
      </c>
      <c r="F2591">
        <f t="shared" si="83"/>
        <v>1.2691012691012691</v>
      </c>
    </row>
    <row r="2592" spans="1:6" x14ac:dyDescent="0.15">
      <c r="A2592" s="4"/>
      <c r="B2592" s="5"/>
      <c r="C2592" s="4"/>
      <c r="D2592" s="7">
        <f t="shared" si="82"/>
        <v>136850</v>
      </c>
      <c r="E2592">
        <f>ROW()</f>
        <v>2592</v>
      </c>
      <c r="F2592">
        <f t="shared" si="83"/>
        <v>1.2691012691012691</v>
      </c>
    </row>
    <row r="2593" spans="1:6" x14ac:dyDescent="0.15">
      <c r="A2593" s="4"/>
      <c r="B2593" s="5"/>
      <c r="C2593" s="4"/>
      <c r="D2593" s="7">
        <f t="shared" si="82"/>
        <v>136850</v>
      </c>
      <c r="E2593">
        <f>ROW()</f>
        <v>2593</v>
      </c>
      <c r="F2593">
        <f t="shared" si="83"/>
        <v>1.2691012691012691</v>
      </c>
    </row>
    <row r="2594" spans="1:6" x14ac:dyDescent="0.15">
      <c r="A2594" s="4"/>
      <c r="B2594" s="5"/>
      <c r="C2594" s="4"/>
      <c r="D2594" s="7">
        <f t="shared" si="82"/>
        <v>136850</v>
      </c>
      <c r="E2594">
        <f>ROW()</f>
        <v>2594</v>
      </c>
      <c r="F2594">
        <f t="shared" si="83"/>
        <v>1.2691012691012691</v>
      </c>
    </row>
    <row r="2595" spans="1:6" x14ac:dyDescent="0.15">
      <c r="A2595" s="4"/>
      <c r="B2595" s="5"/>
      <c r="C2595" s="4"/>
      <c r="D2595" s="7">
        <f t="shared" si="82"/>
        <v>136850</v>
      </c>
      <c r="E2595">
        <f>ROW()</f>
        <v>2595</v>
      </c>
      <c r="F2595">
        <f t="shared" si="83"/>
        <v>1.2691012691012691</v>
      </c>
    </row>
    <row r="2596" spans="1:6" x14ac:dyDescent="0.15">
      <c r="A2596" s="4"/>
      <c r="B2596" s="5"/>
      <c r="C2596" s="4"/>
      <c r="D2596" s="7">
        <f t="shared" si="82"/>
        <v>136850</v>
      </c>
      <c r="E2596">
        <f>ROW()</f>
        <v>2596</v>
      </c>
      <c r="F2596">
        <f t="shared" si="83"/>
        <v>1.2691012691012691</v>
      </c>
    </row>
    <row r="2597" spans="1:6" x14ac:dyDescent="0.15">
      <c r="A2597" s="4"/>
      <c r="B2597" s="5"/>
      <c r="C2597" s="4"/>
      <c r="D2597" s="7">
        <f t="shared" si="82"/>
        <v>136850</v>
      </c>
      <c r="E2597">
        <f>ROW()</f>
        <v>2597</v>
      </c>
      <c r="F2597">
        <f t="shared" si="83"/>
        <v>1.2691012691012691</v>
      </c>
    </row>
    <row r="2598" spans="1:6" x14ac:dyDescent="0.15">
      <c r="A2598" s="4"/>
      <c r="B2598" s="5"/>
      <c r="C2598" s="4"/>
      <c r="D2598" s="7">
        <f t="shared" si="82"/>
        <v>136850</v>
      </c>
      <c r="E2598">
        <f>ROW()</f>
        <v>2598</v>
      </c>
      <c r="F2598">
        <f t="shared" si="83"/>
        <v>1.2691012691012691</v>
      </c>
    </row>
    <row r="2599" spans="1:6" x14ac:dyDescent="0.15">
      <c r="A2599" s="4"/>
      <c r="B2599" s="5"/>
      <c r="C2599" s="4"/>
      <c r="D2599" s="7">
        <f t="shared" si="82"/>
        <v>136850</v>
      </c>
      <c r="E2599">
        <f>ROW()</f>
        <v>2599</v>
      </c>
      <c r="F2599">
        <f t="shared" si="83"/>
        <v>1.2691012691012691</v>
      </c>
    </row>
    <row r="2600" spans="1:6" x14ac:dyDescent="0.15">
      <c r="A2600" s="4"/>
      <c r="B2600" s="5"/>
      <c r="C2600" s="4"/>
      <c r="D2600" s="7">
        <f t="shared" si="82"/>
        <v>136850</v>
      </c>
      <c r="E2600">
        <f>ROW()</f>
        <v>2600</v>
      </c>
      <c r="F2600">
        <f t="shared" si="83"/>
        <v>1.2691012691012691</v>
      </c>
    </row>
    <row r="2601" spans="1:6" x14ac:dyDescent="0.15">
      <c r="A2601" s="4"/>
      <c r="B2601" s="5"/>
      <c r="C2601" s="4"/>
      <c r="D2601" s="7">
        <f t="shared" si="82"/>
        <v>136850</v>
      </c>
      <c r="E2601">
        <f>ROW()</f>
        <v>2601</v>
      </c>
      <c r="F2601">
        <f t="shared" si="83"/>
        <v>1.2691012691012691</v>
      </c>
    </row>
    <row r="2602" spans="1:6" x14ac:dyDescent="0.15">
      <c r="A2602" s="4"/>
      <c r="B2602" s="5"/>
      <c r="C2602" s="4"/>
      <c r="D2602" s="7">
        <f t="shared" si="82"/>
        <v>136850</v>
      </c>
      <c r="E2602">
        <f>ROW()</f>
        <v>2602</v>
      </c>
      <c r="F2602">
        <f t="shared" si="83"/>
        <v>1.2691012691012691</v>
      </c>
    </row>
    <row r="2603" spans="1:6" x14ac:dyDescent="0.15">
      <c r="A2603" s="4"/>
      <c r="B2603" s="5"/>
      <c r="C2603" s="4"/>
      <c r="D2603" s="7">
        <f t="shared" si="82"/>
        <v>136850</v>
      </c>
      <c r="E2603">
        <f>ROW()</f>
        <v>2603</v>
      </c>
      <c r="F2603">
        <f t="shared" si="83"/>
        <v>1.2691012691012691</v>
      </c>
    </row>
    <row r="2604" spans="1:6" x14ac:dyDescent="0.15">
      <c r="A2604" s="4"/>
      <c r="B2604" s="5"/>
      <c r="C2604" s="4"/>
      <c r="D2604" s="7">
        <f t="shared" si="82"/>
        <v>136850</v>
      </c>
      <c r="E2604">
        <f>ROW()</f>
        <v>2604</v>
      </c>
      <c r="F2604">
        <f t="shared" si="83"/>
        <v>1.2691012691012691</v>
      </c>
    </row>
    <row r="2605" spans="1:6" x14ac:dyDescent="0.15">
      <c r="A2605" s="4"/>
      <c r="B2605" s="5"/>
      <c r="C2605" s="4"/>
      <c r="D2605" s="7">
        <f t="shared" si="82"/>
        <v>136850</v>
      </c>
      <c r="E2605">
        <f>ROW()</f>
        <v>2605</v>
      </c>
      <c r="F2605">
        <f t="shared" si="83"/>
        <v>1.2691012691012691</v>
      </c>
    </row>
    <row r="2606" spans="1:6" x14ac:dyDescent="0.15">
      <c r="A2606" s="4"/>
      <c r="B2606" s="5"/>
      <c r="C2606" s="4"/>
      <c r="D2606" s="7">
        <f t="shared" si="82"/>
        <v>136850</v>
      </c>
      <c r="E2606">
        <f>ROW()</f>
        <v>2606</v>
      </c>
      <c r="F2606">
        <f t="shared" si="83"/>
        <v>1.2691012691012691</v>
      </c>
    </row>
    <row r="2607" spans="1:6" x14ac:dyDescent="0.15">
      <c r="A2607" s="4"/>
      <c r="B2607" s="5"/>
      <c r="C2607" s="4"/>
      <c r="D2607" s="7">
        <f t="shared" si="82"/>
        <v>136850</v>
      </c>
      <c r="E2607">
        <f>ROW()</f>
        <v>2607</v>
      </c>
      <c r="F2607">
        <f t="shared" si="83"/>
        <v>1.2691012691012691</v>
      </c>
    </row>
    <row r="2608" spans="1:6" x14ac:dyDescent="0.15">
      <c r="A2608" s="4"/>
      <c r="B2608" s="5"/>
      <c r="C2608" s="4"/>
      <c r="D2608" s="7">
        <f t="shared" si="82"/>
        <v>136850</v>
      </c>
      <c r="E2608">
        <f>ROW()</f>
        <v>2608</v>
      </c>
      <c r="F2608">
        <f t="shared" si="83"/>
        <v>1.2691012691012691</v>
      </c>
    </row>
    <row r="2609" spans="1:6" x14ac:dyDescent="0.15">
      <c r="A2609" s="4"/>
      <c r="B2609" s="5"/>
      <c r="C2609" s="4"/>
      <c r="D2609" s="7">
        <f t="shared" si="82"/>
        <v>136850</v>
      </c>
      <c r="E2609">
        <f>ROW()</f>
        <v>2609</v>
      </c>
      <c r="F2609">
        <f t="shared" si="83"/>
        <v>1.2691012691012691</v>
      </c>
    </row>
    <row r="2610" spans="1:6" x14ac:dyDescent="0.15">
      <c r="A2610" s="4"/>
      <c r="B2610" s="5"/>
      <c r="C2610" s="4"/>
      <c r="D2610" s="7">
        <f t="shared" si="82"/>
        <v>136850</v>
      </c>
      <c r="E2610">
        <f>ROW()</f>
        <v>2610</v>
      </c>
      <c r="F2610">
        <f t="shared" si="83"/>
        <v>1.2691012691012691</v>
      </c>
    </row>
    <row r="2611" spans="1:6" x14ac:dyDescent="0.15">
      <c r="A2611" s="4"/>
      <c r="B2611" s="5"/>
      <c r="C2611" s="4"/>
      <c r="D2611" s="7">
        <f t="shared" si="82"/>
        <v>136850</v>
      </c>
      <c r="E2611">
        <f>ROW()</f>
        <v>2611</v>
      </c>
      <c r="F2611">
        <f t="shared" si="83"/>
        <v>1.2691012691012691</v>
      </c>
    </row>
    <row r="2612" spans="1:6" x14ac:dyDescent="0.15">
      <c r="A2612" s="4"/>
      <c r="B2612" s="5"/>
      <c r="C2612" s="4"/>
      <c r="D2612" s="7">
        <f t="shared" si="82"/>
        <v>136850</v>
      </c>
      <c r="E2612">
        <f>ROW()</f>
        <v>2612</v>
      </c>
      <c r="F2612">
        <f t="shared" si="83"/>
        <v>1.2691012691012691</v>
      </c>
    </row>
    <row r="2613" spans="1:6" x14ac:dyDescent="0.15">
      <c r="A2613" s="4"/>
      <c r="B2613" s="5"/>
      <c r="C2613" s="4"/>
      <c r="D2613" s="7">
        <f t="shared" si="82"/>
        <v>136850</v>
      </c>
      <c r="E2613">
        <f>ROW()</f>
        <v>2613</v>
      </c>
      <c r="F2613">
        <f t="shared" si="83"/>
        <v>1.2691012691012691</v>
      </c>
    </row>
    <row r="2614" spans="1:6" x14ac:dyDescent="0.15">
      <c r="A2614" s="4"/>
      <c r="B2614" s="5"/>
      <c r="C2614" s="4"/>
      <c r="D2614" s="7">
        <f t="shared" si="82"/>
        <v>136850</v>
      </c>
      <c r="E2614">
        <f>ROW()</f>
        <v>2614</v>
      </c>
      <c r="F2614">
        <f t="shared" si="83"/>
        <v>1.2691012691012691</v>
      </c>
    </row>
    <row r="2615" spans="1:6" x14ac:dyDescent="0.15">
      <c r="A2615" s="4"/>
      <c r="B2615" s="5"/>
      <c r="C2615" s="4"/>
      <c r="D2615" s="7">
        <f t="shared" si="82"/>
        <v>136850</v>
      </c>
      <c r="E2615">
        <f>ROW()</f>
        <v>2615</v>
      </c>
      <c r="F2615">
        <f t="shared" si="83"/>
        <v>1.2691012691012691</v>
      </c>
    </row>
    <row r="2616" spans="1:6" x14ac:dyDescent="0.15">
      <c r="A2616" s="4"/>
      <c r="B2616" s="5"/>
      <c r="C2616" s="4"/>
      <c r="D2616" s="7">
        <f t="shared" si="82"/>
        <v>136850</v>
      </c>
      <c r="E2616">
        <f>ROW()</f>
        <v>2616</v>
      </c>
      <c r="F2616">
        <f t="shared" si="83"/>
        <v>1.2691012691012691</v>
      </c>
    </row>
    <row r="2617" spans="1:6" x14ac:dyDescent="0.15">
      <c r="A2617" s="4"/>
      <c r="B2617" s="5"/>
      <c r="C2617" s="4"/>
      <c r="D2617" s="7">
        <f t="shared" si="82"/>
        <v>136850</v>
      </c>
      <c r="E2617">
        <f>ROW()</f>
        <v>2617</v>
      </c>
      <c r="F2617">
        <f t="shared" si="83"/>
        <v>1.2691012691012691</v>
      </c>
    </row>
    <row r="2618" spans="1:6" x14ac:dyDescent="0.15">
      <c r="A2618" s="4"/>
      <c r="B2618" s="5"/>
      <c r="C2618" s="4"/>
      <c r="D2618" s="7">
        <f t="shared" si="82"/>
        <v>136850</v>
      </c>
      <c r="E2618">
        <f>ROW()</f>
        <v>2618</v>
      </c>
      <c r="F2618">
        <f t="shared" si="83"/>
        <v>1.2691012691012691</v>
      </c>
    </row>
    <row r="2619" spans="1:6" x14ac:dyDescent="0.15">
      <c r="A2619" s="4"/>
      <c r="B2619" s="5"/>
      <c r="C2619" s="4"/>
      <c r="D2619" s="7">
        <f t="shared" si="82"/>
        <v>136850</v>
      </c>
      <c r="E2619">
        <f>ROW()</f>
        <v>2619</v>
      </c>
      <c r="F2619">
        <f t="shared" si="83"/>
        <v>1.2691012691012691</v>
      </c>
    </row>
    <row r="2620" spans="1:6" x14ac:dyDescent="0.15">
      <c r="A2620" s="4"/>
      <c r="B2620" s="5"/>
      <c r="C2620" s="4"/>
      <c r="D2620" s="7">
        <f t="shared" si="82"/>
        <v>136850</v>
      </c>
      <c r="E2620">
        <f>ROW()</f>
        <v>2620</v>
      </c>
      <c r="F2620">
        <f t="shared" si="83"/>
        <v>1.2691012691012691</v>
      </c>
    </row>
    <row r="2621" spans="1:6" x14ac:dyDescent="0.15">
      <c r="A2621" s="4"/>
      <c r="B2621" s="5"/>
      <c r="C2621" s="4"/>
      <c r="D2621" s="7">
        <f t="shared" si="82"/>
        <v>136850</v>
      </c>
      <c r="E2621">
        <f>ROW()</f>
        <v>2621</v>
      </c>
      <c r="F2621">
        <f t="shared" si="83"/>
        <v>1.2691012691012691</v>
      </c>
    </row>
    <row r="2622" spans="1:6" x14ac:dyDescent="0.15">
      <c r="A2622" s="4"/>
      <c r="B2622" s="5"/>
      <c r="C2622" s="4"/>
      <c r="D2622" s="7">
        <f t="shared" si="82"/>
        <v>136850</v>
      </c>
      <c r="E2622">
        <f>ROW()</f>
        <v>2622</v>
      </c>
      <c r="F2622">
        <f t="shared" si="83"/>
        <v>1.2691012691012691</v>
      </c>
    </row>
    <row r="2623" spans="1:6" x14ac:dyDescent="0.15">
      <c r="A2623" s="4"/>
      <c r="B2623" s="5"/>
      <c r="C2623" s="4"/>
      <c r="D2623" s="7">
        <f t="shared" si="82"/>
        <v>136850</v>
      </c>
      <c r="E2623">
        <f>ROW()</f>
        <v>2623</v>
      </c>
      <c r="F2623">
        <f t="shared" si="83"/>
        <v>1.2691012691012691</v>
      </c>
    </row>
    <row r="2624" spans="1:6" x14ac:dyDescent="0.15">
      <c r="A2624" s="4"/>
      <c r="B2624" s="5"/>
      <c r="C2624" s="4"/>
      <c r="D2624" s="7">
        <f t="shared" si="82"/>
        <v>136850</v>
      </c>
      <c r="E2624">
        <f>ROW()</f>
        <v>2624</v>
      </c>
      <c r="F2624">
        <f t="shared" si="83"/>
        <v>1.2691012691012691</v>
      </c>
    </row>
    <row r="2625" spans="1:6" x14ac:dyDescent="0.15">
      <c r="A2625" s="4"/>
      <c r="B2625" s="5"/>
      <c r="C2625" s="4"/>
      <c r="D2625" s="7">
        <f t="shared" si="82"/>
        <v>136850</v>
      </c>
      <c r="E2625">
        <f>ROW()</f>
        <v>2625</v>
      </c>
      <c r="F2625">
        <f t="shared" si="83"/>
        <v>1.2691012691012691</v>
      </c>
    </row>
    <row r="2626" spans="1:6" x14ac:dyDescent="0.15">
      <c r="A2626" s="4"/>
      <c r="B2626" s="5"/>
      <c r="C2626" s="4"/>
      <c r="D2626" s="7">
        <f t="shared" si="82"/>
        <v>136850</v>
      </c>
      <c r="E2626">
        <f>ROW()</f>
        <v>2626</v>
      </c>
      <c r="F2626">
        <f t="shared" si="83"/>
        <v>1.2691012691012691</v>
      </c>
    </row>
    <row r="2627" spans="1:6" x14ac:dyDescent="0.15">
      <c r="A2627" s="4"/>
      <c r="B2627" s="5"/>
      <c r="C2627" s="4"/>
      <c r="D2627" s="7">
        <f t="shared" si="82"/>
        <v>136850</v>
      </c>
      <c r="E2627">
        <f>ROW()</f>
        <v>2627</v>
      </c>
      <c r="F2627">
        <f t="shared" si="83"/>
        <v>1.2691012691012691</v>
      </c>
    </row>
    <row r="2628" spans="1:6" x14ac:dyDescent="0.15">
      <c r="A2628" s="4"/>
      <c r="B2628" s="5"/>
      <c r="C2628" s="4"/>
      <c r="D2628" s="7">
        <f t="shared" si="82"/>
        <v>136850</v>
      </c>
      <c r="E2628">
        <f>ROW()</f>
        <v>2628</v>
      </c>
      <c r="F2628">
        <f t="shared" si="83"/>
        <v>1.2691012691012691</v>
      </c>
    </row>
    <row r="2629" spans="1:6" x14ac:dyDescent="0.15">
      <c r="A2629" s="4"/>
      <c r="B2629" s="5"/>
      <c r="C2629" s="4"/>
      <c r="D2629" s="7">
        <f t="shared" si="82"/>
        <v>136850</v>
      </c>
      <c r="E2629">
        <f>ROW()</f>
        <v>2629</v>
      </c>
      <c r="F2629">
        <f t="shared" si="83"/>
        <v>1.2691012691012691</v>
      </c>
    </row>
    <row r="2630" spans="1:6" x14ac:dyDescent="0.15">
      <c r="A2630" s="4"/>
      <c r="B2630" s="5"/>
      <c r="C2630" s="4"/>
      <c r="D2630" s="7">
        <f t="shared" si="82"/>
        <v>136850</v>
      </c>
      <c r="E2630">
        <f>ROW()</f>
        <v>2630</v>
      </c>
      <c r="F2630">
        <f t="shared" si="83"/>
        <v>1.2691012691012691</v>
      </c>
    </row>
    <row r="2631" spans="1:6" x14ac:dyDescent="0.15">
      <c r="A2631" s="4"/>
      <c r="B2631" s="5"/>
      <c r="C2631" s="4"/>
      <c r="D2631" s="7">
        <f t="shared" si="82"/>
        <v>136850</v>
      </c>
      <c r="E2631">
        <f>ROW()</f>
        <v>2631</v>
      </c>
      <c r="F2631">
        <f t="shared" si="83"/>
        <v>1.2691012691012691</v>
      </c>
    </row>
    <row r="2632" spans="1:6" x14ac:dyDescent="0.15">
      <c r="A2632" s="4"/>
      <c r="B2632" s="5"/>
      <c r="C2632" s="4"/>
      <c r="D2632" s="7">
        <f t="shared" si="82"/>
        <v>136850</v>
      </c>
      <c r="E2632">
        <f>ROW()</f>
        <v>2632</v>
      </c>
      <c r="F2632">
        <f t="shared" si="83"/>
        <v>1.2691012691012691</v>
      </c>
    </row>
    <row r="2633" spans="1:6" x14ac:dyDescent="0.15">
      <c r="A2633" s="4"/>
      <c r="B2633" s="5"/>
      <c r="C2633" s="4"/>
      <c r="D2633" s="7">
        <f t="shared" ref="D2633:D2696" si="84">D2632+C2633</f>
        <v>136850</v>
      </c>
      <c r="E2633">
        <f>ROW()</f>
        <v>2633</v>
      </c>
      <c r="F2633">
        <f t="shared" ref="F2633:F2696" si="85">(D2633-135135)/135135*100</f>
        <v>1.2691012691012691</v>
      </c>
    </row>
    <row r="2634" spans="1:6" x14ac:dyDescent="0.15">
      <c r="A2634" s="4"/>
      <c r="B2634" s="5"/>
      <c r="C2634" s="4"/>
      <c r="D2634" s="7">
        <f t="shared" si="84"/>
        <v>136850</v>
      </c>
      <c r="E2634">
        <f>ROW()</f>
        <v>2634</v>
      </c>
      <c r="F2634">
        <f t="shared" si="85"/>
        <v>1.2691012691012691</v>
      </c>
    </row>
    <row r="2635" spans="1:6" x14ac:dyDescent="0.15">
      <c r="A2635" s="4"/>
      <c r="B2635" s="5"/>
      <c r="C2635" s="4"/>
      <c r="D2635" s="7">
        <f t="shared" si="84"/>
        <v>136850</v>
      </c>
      <c r="E2635">
        <f>ROW()</f>
        <v>2635</v>
      </c>
      <c r="F2635">
        <f t="shared" si="85"/>
        <v>1.2691012691012691</v>
      </c>
    </row>
    <row r="2636" spans="1:6" x14ac:dyDescent="0.15">
      <c r="A2636" s="4"/>
      <c r="B2636" s="5"/>
      <c r="C2636" s="4"/>
      <c r="D2636" s="7">
        <f t="shared" si="84"/>
        <v>136850</v>
      </c>
      <c r="E2636">
        <f>ROW()</f>
        <v>2636</v>
      </c>
      <c r="F2636">
        <f t="shared" si="85"/>
        <v>1.2691012691012691</v>
      </c>
    </row>
    <row r="2637" spans="1:6" x14ac:dyDescent="0.15">
      <c r="A2637" s="4"/>
      <c r="B2637" s="5"/>
      <c r="C2637" s="4"/>
      <c r="D2637" s="7">
        <f t="shared" si="84"/>
        <v>136850</v>
      </c>
      <c r="E2637">
        <f>ROW()</f>
        <v>2637</v>
      </c>
      <c r="F2637">
        <f t="shared" si="85"/>
        <v>1.2691012691012691</v>
      </c>
    </row>
    <row r="2638" spans="1:6" x14ac:dyDescent="0.15">
      <c r="A2638" s="4"/>
      <c r="B2638" s="5"/>
      <c r="C2638" s="4"/>
      <c r="D2638" s="7">
        <f t="shared" si="84"/>
        <v>136850</v>
      </c>
      <c r="E2638">
        <f>ROW()</f>
        <v>2638</v>
      </c>
      <c r="F2638">
        <f t="shared" si="85"/>
        <v>1.2691012691012691</v>
      </c>
    </row>
    <row r="2639" spans="1:6" x14ac:dyDescent="0.15">
      <c r="A2639" s="4"/>
      <c r="B2639" s="5"/>
      <c r="C2639" s="4"/>
      <c r="D2639" s="7">
        <f t="shared" si="84"/>
        <v>136850</v>
      </c>
      <c r="E2639">
        <f>ROW()</f>
        <v>2639</v>
      </c>
      <c r="F2639">
        <f t="shared" si="85"/>
        <v>1.2691012691012691</v>
      </c>
    </row>
    <row r="2640" spans="1:6" x14ac:dyDescent="0.15">
      <c r="A2640" s="4"/>
      <c r="B2640" s="5"/>
      <c r="C2640" s="4"/>
      <c r="D2640" s="7">
        <f t="shared" si="84"/>
        <v>136850</v>
      </c>
      <c r="E2640">
        <f>ROW()</f>
        <v>2640</v>
      </c>
      <c r="F2640">
        <f t="shared" si="85"/>
        <v>1.2691012691012691</v>
      </c>
    </row>
    <row r="2641" spans="1:6" x14ac:dyDescent="0.15">
      <c r="A2641" s="4"/>
      <c r="B2641" s="5"/>
      <c r="C2641" s="4"/>
      <c r="D2641" s="7">
        <f t="shared" si="84"/>
        <v>136850</v>
      </c>
      <c r="E2641">
        <f>ROW()</f>
        <v>2641</v>
      </c>
      <c r="F2641">
        <f t="shared" si="85"/>
        <v>1.2691012691012691</v>
      </c>
    </row>
    <row r="2642" spans="1:6" x14ac:dyDescent="0.15">
      <c r="A2642" s="4"/>
      <c r="B2642" s="5"/>
      <c r="C2642" s="4"/>
      <c r="D2642" s="7">
        <f t="shared" si="84"/>
        <v>136850</v>
      </c>
      <c r="E2642">
        <f>ROW()</f>
        <v>2642</v>
      </c>
      <c r="F2642">
        <f t="shared" si="85"/>
        <v>1.2691012691012691</v>
      </c>
    </row>
    <row r="2643" spans="1:6" x14ac:dyDescent="0.15">
      <c r="A2643" s="4"/>
      <c r="B2643" s="5"/>
      <c r="C2643" s="4"/>
      <c r="D2643" s="7">
        <f t="shared" si="84"/>
        <v>136850</v>
      </c>
      <c r="E2643">
        <f>ROW()</f>
        <v>2643</v>
      </c>
      <c r="F2643">
        <f t="shared" si="85"/>
        <v>1.2691012691012691</v>
      </c>
    </row>
    <row r="2644" spans="1:6" x14ac:dyDescent="0.15">
      <c r="A2644" s="4"/>
      <c r="B2644" s="5"/>
      <c r="C2644" s="4"/>
      <c r="D2644" s="7">
        <f t="shared" si="84"/>
        <v>136850</v>
      </c>
      <c r="E2644">
        <f>ROW()</f>
        <v>2644</v>
      </c>
      <c r="F2644">
        <f t="shared" si="85"/>
        <v>1.2691012691012691</v>
      </c>
    </row>
    <row r="2645" spans="1:6" x14ac:dyDescent="0.15">
      <c r="A2645" s="4"/>
      <c r="B2645" s="5"/>
      <c r="C2645" s="4"/>
      <c r="D2645" s="7">
        <f t="shared" si="84"/>
        <v>136850</v>
      </c>
      <c r="E2645">
        <f>ROW()</f>
        <v>2645</v>
      </c>
      <c r="F2645">
        <f t="shared" si="85"/>
        <v>1.2691012691012691</v>
      </c>
    </row>
    <row r="2646" spans="1:6" x14ac:dyDescent="0.15">
      <c r="A2646" s="4"/>
      <c r="B2646" s="5"/>
      <c r="C2646" s="4"/>
      <c r="D2646" s="7">
        <f t="shared" si="84"/>
        <v>136850</v>
      </c>
      <c r="E2646">
        <f>ROW()</f>
        <v>2646</v>
      </c>
      <c r="F2646">
        <f t="shared" si="85"/>
        <v>1.2691012691012691</v>
      </c>
    </row>
    <row r="2647" spans="1:6" x14ac:dyDescent="0.15">
      <c r="A2647" s="4"/>
      <c r="B2647" s="5"/>
      <c r="C2647" s="4"/>
      <c r="D2647" s="7">
        <f t="shared" si="84"/>
        <v>136850</v>
      </c>
      <c r="E2647">
        <f>ROW()</f>
        <v>2647</v>
      </c>
      <c r="F2647">
        <f t="shared" si="85"/>
        <v>1.2691012691012691</v>
      </c>
    </row>
    <row r="2648" spans="1:6" x14ac:dyDescent="0.15">
      <c r="A2648" s="4"/>
      <c r="B2648" s="5"/>
      <c r="C2648" s="4"/>
      <c r="D2648" s="7">
        <f t="shared" si="84"/>
        <v>136850</v>
      </c>
      <c r="E2648">
        <f>ROW()</f>
        <v>2648</v>
      </c>
      <c r="F2648">
        <f t="shared" si="85"/>
        <v>1.2691012691012691</v>
      </c>
    </row>
    <row r="2649" spans="1:6" x14ac:dyDescent="0.15">
      <c r="A2649" s="4"/>
      <c r="B2649" s="5"/>
      <c r="C2649" s="4"/>
      <c r="D2649" s="7">
        <f t="shared" si="84"/>
        <v>136850</v>
      </c>
      <c r="E2649">
        <f>ROW()</f>
        <v>2649</v>
      </c>
      <c r="F2649">
        <f t="shared" si="85"/>
        <v>1.2691012691012691</v>
      </c>
    </row>
    <row r="2650" spans="1:6" x14ac:dyDescent="0.15">
      <c r="A2650" s="4"/>
      <c r="B2650" s="5"/>
      <c r="C2650" s="4"/>
      <c r="D2650" s="7">
        <f t="shared" si="84"/>
        <v>136850</v>
      </c>
      <c r="E2650">
        <f>ROW()</f>
        <v>2650</v>
      </c>
      <c r="F2650">
        <f t="shared" si="85"/>
        <v>1.2691012691012691</v>
      </c>
    </row>
    <row r="2651" spans="1:6" x14ac:dyDescent="0.15">
      <c r="A2651" s="4"/>
      <c r="B2651" s="5"/>
      <c r="C2651" s="4"/>
      <c r="D2651" s="7">
        <f t="shared" si="84"/>
        <v>136850</v>
      </c>
      <c r="E2651">
        <f>ROW()</f>
        <v>2651</v>
      </c>
      <c r="F2651">
        <f t="shared" si="85"/>
        <v>1.2691012691012691</v>
      </c>
    </row>
    <row r="2652" spans="1:6" x14ac:dyDescent="0.15">
      <c r="A2652" s="4"/>
      <c r="B2652" s="5"/>
      <c r="C2652" s="4"/>
      <c r="D2652" s="7">
        <f t="shared" si="84"/>
        <v>136850</v>
      </c>
      <c r="E2652">
        <f>ROW()</f>
        <v>2652</v>
      </c>
      <c r="F2652">
        <f t="shared" si="85"/>
        <v>1.2691012691012691</v>
      </c>
    </row>
    <row r="2653" spans="1:6" x14ac:dyDescent="0.15">
      <c r="A2653" s="4"/>
      <c r="B2653" s="5"/>
      <c r="C2653" s="4"/>
      <c r="D2653" s="7">
        <f t="shared" si="84"/>
        <v>136850</v>
      </c>
      <c r="E2653">
        <f>ROW()</f>
        <v>2653</v>
      </c>
      <c r="F2653">
        <f t="shared" si="85"/>
        <v>1.2691012691012691</v>
      </c>
    </row>
    <row r="2654" spans="1:6" x14ac:dyDescent="0.15">
      <c r="A2654" s="4"/>
      <c r="B2654" s="5"/>
      <c r="C2654" s="4"/>
      <c r="D2654" s="7">
        <f t="shared" si="84"/>
        <v>136850</v>
      </c>
      <c r="E2654">
        <f>ROW()</f>
        <v>2654</v>
      </c>
      <c r="F2654">
        <f t="shared" si="85"/>
        <v>1.2691012691012691</v>
      </c>
    </row>
    <row r="2655" spans="1:6" x14ac:dyDescent="0.15">
      <c r="A2655" s="4"/>
      <c r="B2655" s="5"/>
      <c r="C2655" s="4"/>
      <c r="D2655" s="7">
        <f t="shared" si="84"/>
        <v>136850</v>
      </c>
      <c r="E2655">
        <f>ROW()</f>
        <v>2655</v>
      </c>
      <c r="F2655">
        <f t="shared" si="85"/>
        <v>1.2691012691012691</v>
      </c>
    </row>
    <row r="2656" spans="1:6" x14ac:dyDescent="0.15">
      <c r="A2656" s="4"/>
      <c r="B2656" s="5"/>
      <c r="C2656" s="4"/>
      <c r="D2656" s="7">
        <f t="shared" si="84"/>
        <v>136850</v>
      </c>
      <c r="E2656">
        <f>ROW()</f>
        <v>2656</v>
      </c>
      <c r="F2656">
        <f t="shared" si="85"/>
        <v>1.2691012691012691</v>
      </c>
    </row>
    <row r="2657" spans="1:6" x14ac:dyDescent="0.15">
      <c r="A2657" s="4"/>
      <c r="B2657" s="5"/>
      <c r="C2657" s="4"/>
      <c r="D2657" s="7">
        <f t="shared" si="84"/>
        <v>136850</v>
      </c>
      <c r="E2657">
        <f>ROW()</f>
        <v>2657</v>
      </c>
      <c r="F2657">
        <f t="shared" si="85"/>
        <v>1.2691012691012691</v>
      </c>
    </row>
    <row r="2658" spans="1:6" x14ac:dyDescent="0.15">
      <c r="A2658" s="4"/>
      <c r="B2658" s="5"/>
      <c r="C2658" s="4"/>
      <c r="D2658" s="7">
        <f t="shared" si="84"/>
        <v>136850</v>
      </c>
      <c r="E2658">
        <f>ROW()</f>
        <v>2658</v>
      </c>
      <c r="F2658">
        <f t="shared" si="85"/>
        <v>1.2691012691012691</v>
      </c>
    </row>
    <row r="2659" spans="1:6" x14ac:dyDescent="0.15">
      <c r="A2659" s="4"/>
      <c r="B2659" s="5"/>
      <c r="C2659" s="4"/>
      <c r="D2659" s="7">
        <f t="shared" si="84"/>
        <v>136850</v>
      </c>
      <c r="E2659">
        <f>ROW()</f>
        <v>2659</v>
      </c>
      <c r="F2659">
        <f t="shared" si="85"/>
        <v>1.2691012691012691</v>
      </c>
    </row>
    <row r="2660" spans="1:6" x14ac:dyDescent="0.15">
      <c r="A2660" s="4"/>
      <c r="B2660" s="5"/>
      <c r="C2660" s="4"/>
      <c r="D2660" s="7">
        <f t="shared" si="84"/>
        <v>136850</v>
      </c>
      <c r="E2660">
        <f>ROW()</f>
        <v>2660</v>
      </c>
      <c r="F2660">
        <f t="shared" si="85"/>
        <v>1.2691012691012691</v>
      </c>
    </row>
    <row r="2661" spans="1:6" x14ac:dyDescent="0.15">
      <c r="A2661" s="4"/>
      <c r="B2661" s="5"/>
      <c r="C2661" s="4"/>
      <c r="D2661" s="7">
        <f t="shared" si="84"/>
        <v>136850</v>
      </c>
      <c r="E2661">
        <f>ROW()</f>
        <v>2661</v>
      </c>
      <c r="F2661">
        <f t="shared" si="85"/>
        <v>1.2691012691012691</v>
      </c>
    </row>
    <row r="2662" spans="1:6" x14ac:dyDescent="0.15">
      <c r="A2662" s="4"/>
      <c r="B2662" s="5"/>
      <c r="C2662" s="4"/>
      <c r="D2662" s="7">
        <f t="shared" si="84"/>
        <v>136850</v>
      </c>
      <c r="E2662">
        <f>ROW()</f>
        <v>2662</v>
      </c>
      <c r="F2662">
        <f t="shared" si="85"/>
        <v>1.2691012691012691</v>
      </c>
    </row>
    <row r="2663" spans="1:6" x14ac:dyDescent="0.15">
      <c r="A2663" s="4"/>
      <c r="B2663" s="5"/>
      <c r="C2663" s="4"/>
      <c r="D2663" s="7">
        <f t="shared" si="84"/>
        <v>136850</v>
      </c>
      <c r="E2663">
        <f>ROW()</f>
        <v>2663</v>
      </c>
      <c r="F2663">
        <f t="shared" si="85"/>
        <v>1.2691012691012691</v>
      </c>
    </row>
    <row r="2664" spans="1:6" x14ac:dyDescent="0.15">
      <c r="A2664" s="4"/>
      <c r="B2664" s="5"/>
      <c r="C2664" s="4"/>
      <c r="D2664" s="7">
        <f t="shared" si="84"/>
        <v>136850</v>
      </c>
      <c r="E2664">
        <f>ROW()</f>
        <v>2664</v>
      </c>
      <c r="F2664">
        <f t="shared" si="85"/>
        <v>1.2691012691012691</v>
      </c>
    </row>
    <row r="2665" spans="1:6" x14ac:dyDescent="0.15">
      <c r="A2665" s="4"/>
      <c r="B2665" s="5"/>
      <c r="C2665" s="4"/>
      <c r="D2665" s="7">
        <f t="shared" si="84"/>
        <v>136850</v>
      </c>
      <c r="E2665">
        <f>ROW()</f>
        <v>2665</v>
      </c>
      <c r="F2665">
        <f t="shared" si="85"/>
        <v>1.2691012691012691</v>
      </c>
    </row>
    <row r="2666" spans="1:6" x14ac:dyDescent="0.15">
      <c r="A2666" s="4"/>
      <c r="B2666" s="5"/>
      <c r="C2666" s="4"/>
      <c r="D2666" s="7">
        <f t="shared" si="84"/>
        <v>136850</v>
      </c>
      <c r="E2666">
        <f>ROW()</f>
        <v>2666</v>
      </c>
      <c r="F2666">
        <f t="shared" si="85"/>
        <v>1.2691012691012691</v>
      </c>
    </row>
    <row r="2667" spans="1:6" x14ac:dyDescent="0.15">
      <c r="A2667" s="4"/>
      <c r="B2667" s="5"/>
      <c r="C2667" s="4"/>
      <c r="D2667" s="7">
        <f t="shared" si="84"/>
        <v>136850</v>
      </c>
      <c r="E2667">
        <f>ROW()</f>
        <v>2667</v>
      </c>
      <c r="F2667">
        <f t="shared" si="85"/>
        <v>1.2691012691012691</v>
      </c>
    </row>
    <row r="2668" spans="1:6" x14ac:dyDescent="0.15">
      <c r="A2668" s="4"/>
      <c r="B2668" s="5"/>
      <c r="C2668" s="4"/>
      <c r="D2668" s="7">
        <f t="shared" si="84"/>
        <v>136850</v>
      </c>
      <c r="E2668">
        <f>ROW()</f>
        <v>2668</v>
      </c>
      <c r="F2668">
        <f t="shared" si="85"/>
        <v>1.2691012691012691</v>
      </c>
    </row>
    <row r="2669" spans="1:6" x14ac:dyDescent="0.15">
      <c r="A2669" s="4"/>
      <c r="B2669" s="5"/>
      <c r="C2669" s="4"/>
      <c r="D2669" s="7">
        <f t="shared" si="84"/>
        <v>136850</v>
      </c>
      <c r="E2669">
        <f>ROW()</f>
        <v>2669</v>
      </c>
      <c r="F2669">
        <f t="shared" si="85"/>
        <v>1.2691012691012691</v>
      </c>
    </row>
    <row r="2670" spans="1:6" x14ac:dyDescent="0.15">
      <c r="A2670" s="4"/>
      <c r="B2670" s="5"/>
      <c r="C2670" s="4"/>
      <c r="D2670" s="7">
        <f t="shared" si="84"/>
        <v>136850</v>
      </c>
      <c r="E2670">
        <f>ROW()</f>
        <v>2670</v>
      </c>
      <c r="F2670">
        <f t="shared" si="85"/>
        <v>1.2691012691012691</v>
      </c>
    </row>
    <row r="2671" spans="1:6" x14ac:dyDescent="0.15">
      <c r="A2671" s="4"/>
      <c r="B2671" s="5"/>
      <c r="C2671" s="4"/>
      <c r="D2671" s="7">
        <f t="shared" si="84"/>
        <v>136850</v>
      </c>
      <c r="E2671">
        <f>ROW()</f>
        <v>2671</v>
      </c>
      <c r="F2671">
        <f t="shared" si="85"/>
        <v>1.2691012691012691</v>
      </c>
    </row>
    <row r="2672" spans="1:6" x14ac:dyDescent="0.15">
      <c r="A2672" s="4"/>
      <c r="B2672" s="5"/>
      <c r="C2672" s="4"/>
      <c r="D2672" s="7">
        <f t="shared" si="84"/>
        <v>136850</v>
      </c>
      <c r="E2672">
        <f>ROW()</f>
        <v>2672</v>
      </c>
      <c r="F2672">
        <f t="shared" si="85"/>
        <v>1.2691012691012691</v>
      </c>
    </row>
    <row r="2673" spans="1:6" x14ac:dyDescent="0.15">
      <c r="A2673" s="4"/>
      <c r="B2673" s="5"/>
      <c r="C2673" s="4"/>
      <c r="D2673" s="7">
        <f t="shared" si="84"/>
        <v>136850</v>
      </c>
      <c r="E2673">
        <f>ROW()</f>
        <v>2673</v>
      </c>
      <c r="F2673">
        <f t="shared" si="85"/>
        <v>1.2691012691012691</v>
      </c>
    </row>
    <row r="2674" spans="1:6" x14ac:dyDescent="0.15">
      <c r="A2674" s="4"/>
      <c r="B2674" s="5"/>
      <c r="C2674" s="4"/>
      <c r="D2674" s="7">
        <f t="shared" si="84"/>
        <v>136850</v>
      </c>
      <c r="E2674">
        <f>ROW()</f>
        <v>2674</v>
      </c>
      <c r="F2674">
        <f t="shared" si="85"/>
        <v>1.2691012691012691</v>
      </c>
    </row>
    <row r="2675" spans="1:6" x14ac:dyDescent="0.15">
      <c r="A2675" s="4"/>
      <c r="B2675" s="5"/>
      <c r="C2675" s="4"/>
      <c r="D2675" s="7">
        <f t="shared" si="84"/>
        <v>136850</v>
      </c>
      <c r="E2675">
        <f>ROW()</f>
        <v>2675</v>
      </c>
      <c r="F2675">
        <f t="shared" si="85"/>
        <v>1.2691012691012691</v>
      </c>
    </row>
    <row r="2676" spans="1:6" x14ac:dyDescent="0.15">
      <c r="A2676" s="4"/>
      <c r="B2676" s="5"/>
      <c r="C2676" s="4"/>
      <c r="D2676" s="7">
        <f t="shared" si="84"/>
        <v>136850</v>
      </c>
      <c r="E2676">
        <f>ROW()</f>
        <v>2676</v>
      </c>
      <c r="F2676">
        <f t="shared" si="85"/>
        <v>1.2691012691012691</v>
      </c>
    </row>
    <row r="2677" spans="1:6" x14ac:dyDescent="0.15">
      <c r="A2677" s="4"/>
      <c r="B2677" s="5"/>
      <c r="C2677" s="4"/>
      <c r="D2677" s="7">
        <f t="shared" si="84"/>
        <v>136850</v>
      </c>
      <c r="E2677">
        <f>ROW()</f>
        <v>2677</v>
      </c>
      <c r="F2677">
        <f t="shared" si="85"/>
        <v>1.2691012691012691</v>
      </c>
    </row>
    <row r="2678" spans="1:6" x14ac:dyDescent="0.15">
      <c r="A2678" s="4"/>
      <c r="B2678" s="5"/>
      <c r="C2678" s="4"/>
      <c r="D2678" s="7">
        <f t="shared" si="84"/>
        <v>136850</v>
      </c>
      <c r="E2678">
        <f>ROW()</f>
        <v>2678</v>
      </c>
      <c r="F2678">
        <f t="shared" si="85"/>
        <v>1.2691012691012691</v>
      </c>
    </row>
    <row r="2679" spans="1:6" x14ac:dyDescent="0.15">
      <c r="A2679" s="4"/>
      <c r="B2679" s="5"/>
      <c r="C2679" s="4"/>
      <c r="D2679" s="7">
        <f t="shared" si="84"/>
        <v>136850</v>
      </c>
      <c r="E2679">
        <f>ROW()</f>
        <v>2679</v>
      </c>
      <c r="F2679">
        <f t="shared" si="85"/>
        <v>1.2691012691012691</v>
      </c>
    </row>
    <row r="2680" spans="1:6" x14ac:dyDescent="0.15">
      <c r="A2680" s="4"/>
      <c r="B2680" s="5"/>
      <c r="C2680" s="4"/>
      <c r="D2680" s="7">
        <f t="shared" si="84"/>
        <v>136850</v>
      </c>
      <c r="E2680">
        <f>ROW()</f>
        <v>2680</v>
      </c>
      <c r="F2680">
        <f t="shared" si="85"/>
        <v>1.2691012691012691</v>
      </c>
    </row>
    <row r="2681" spans="1:6" x14ac:dyDescent="0.15">
      <c r="A2681" s="4"/>
      <c r="B2681" s="5"/>
      <c r="C2681" s="4"/>
      <c r="D2681" s="7">
        <f t="shared" si="84"/>
        <v>136850</v>
      </c>
      <c r="E2681">
        <f>ROW()</f>
        <v>2681</v>
      </c>
      <c r="F2681">
        <f t="shared" si="85"/>
        <v>1.2691012691012691</v>
      </c>
    </row>
    <row r="2682" spans="1:6" x14ac:dyDescent="0.15">
      <c r="A2682" s="4"/>
      <c r="B2682" s="5"/>
      <c r="C2682" s="4"/>
      <c r="D2682" s="7">
        <f t="shared" si="84"/>
        <v>136850</v>
      </c>
      <c r="E2682">
        <f>ROW()</f>
        <v>2682</v>
      </c>
      <c r="F2682">
        <f t="shared" si="85"/>
        <v>1.2691012691012691</v>
      </c>
    </row>
    <row r="2683" spans="1:6" x14ac:dyDescent="0.15">
      <c r="A2683" s="4"/>
      <c r="B2683" s="5"/>
      <c r="C2683" s="4"/>
      <c r="D2683" s="7">
        <f t="shared" si="84"/>
        <v>136850</v>
      </c>
      <c r="E2683">
        <f>ROW()</f>
        <v>2683</v>
      </c>
      <c r="F2683">
        <f t="shared" si="85"/>
        <v>1.2691012691012691</v>
      </c>
    </row>
    <row r="2684" spans="1:6" x14ac:dyDescent="0.15">
      <c r="A2684" s="4"/>
      <c r="B2684" s="5"/>
      <c r="C2684" s="4"/>
      <c r="D2684" s="7">
        <f t="shared" si="84"/>
        <v>136850</v>
      </c>
      <c r="E2684">
        <f>ROW()</f>
        <v>2684</v>
      </c>
      <c r="F2684">
        <f t="shared" si="85"/>
        <v>1.2691012691012691</v>
      </c>
    </row>
    <row r="2685" spans="1:6" x14ac:dyDescent="0.15">
      <c r="A2685" s="4"/>
      <c r="B2685" s="5"/>
      <c r="C2685" s="4"/>
      <c r="D2685" s="7">
        <f t="shared" si="84"/>
        <v>136850</v>
      </c>
      <c r="E2685">
        <f>ROW()</f>
        <v>2685</v>
      </c>
      <c r="F2685">
        <f t="shared" si="85"/>
        <v>1.2691012691012691</v>
      </c>
    </row>
    <row r="2686" spans="1:6" x14ac:dyDescent="0.15">
      <c r="A2686" s="4"/>
      <c r="B2686" s="5"/>
      <c r="C2686" s="4"/>
      <c r="D2686" s="7">
        <f t="shared" si="84"/>
        <v>136850</v>
      </c>
      <c r="E2686">
        <f>ROW()</f>
        <v>2686</v>
      </c>
      <c r="F2686">
        <f t="shared" si="85"/>
        <v>1.2691012691012691</v>
      </c>
    </row>
    <row r="2687" spans="1:6" x14ac:dyDescent="0.15">
      <c r="A2687" s="4"/>
      <c r="B2687" s="5"/>
      <c r="C2687" s="4"/>
      <c r="D2687" s="7">
        <f t="shared" si="84"/>
        <v>136850</v>
      </c>
      <c r="E2687">
        <f>ROW()</f>
        <v>2687</v>
      </c>
      <c r="F2687">
        <f t="shared" si="85"/>
        <v>1.2691012691012691</v>
      </c>
    </row>
    <row r="2688" spans="1:6" x14ac:dyDescent="0.15">
      <c r="A2688" s="4"/>
      <c r="B2688" s="5"/>
      <c r="C2688" s="4"/>
      <c r="D2688" s="7">
        <f t="shared" si="84"/>
        <v>136850</v>
      </c>
      <c r="E2688">
        <f>ROW()</f>
        <v>2688</v>
      </c>
      <c r="F2688">
        <f t="shared" si="85"/>
        <v>1.2691012691012691</v>
      </c>
    </row>
    <row r="2689" spans="1:6" x14ac:dyDescent="0.15">
      <c r="A2689" s="4"/>
      <c r="B2689" s="5"/>
      <c r="C2689" s="4"/>
      <c r="D2689" s="7">
        <f t="shared" si="84"/>
        <v>136850</v>
      </c>
      <c r="E2689">
        <f>ROW()</f>
        <v>2689</v>
      </c>
      <c r="F2689">
        <f t="shared" si="85"/>
        <v>1.2691012691012691</v>
      </c>
    </row>
    <row r="2690" spans="1:6" x14ac:dyDescent="0.15">
      <c r="A2690" s="4"/>
      <c r="B2690" s="5"/>
      <c r="C2690" s="4"/>
      <c r="D2690" s="7">
        <f t="shared" si="84"/>
        <v>136850</v>
      </c>
      <c r="E2690">
        <f>ROW()</f>
        <v>2690</v>
      </c>
      <c r="F2690">
        <f t="shared" si="85"/>
        <v>1.2691012691012691</v>
      </c>
    </row>
    <row r="2691" spans="1:6" x14ac:dyDescent="0.15">
      <c r="A2691" s="4"/>
      <c r="B2691" s="5"/>
      <c r="C2691" s="4"/>
      <c r="D2691" s="7">
        <f t="shared" si="84"/>
        <v>136850</v>
      </c>
      <c r="E2691">
        <f>ROW()</f>
        <v>2691</v>
      </c>
      <c r="F2691">
        <f t="shared" si="85"/>
        <v>1.2691012691012691</v>
      </c>
    </row>
    <row r="2692" spans="1:6" x14ac:dyDescent="0.15">
      <c r="A2692" s="4"/>
      <c r="B2692" s="5"/>
      <c r="C2692" s="4"/>
      <c r="D2692" s="7">
        <f t="shared" si="84"/>
        <v>136850</v>
      </c>
      <c r="E2692">
        <f>ROW()</f>
        <v>2692</v>
      </c>
      <c r="F2692">
        <f t="shared" si="85"/>
        <v>1.2691012691012691</v>
      </c>
    </row>
    <row r="2693" spans="1:6" x14ac:dyDescent="0.15">
      <c r="A2693" s="4"/>
      <c r="B2693" s="5"/>
      <c r="C2693" s="4"/>
      <c r="D2693" s="7">
        <f t="shared" si="84"/>
        <v>136850</v>
      </c>
      <c r="E2693">
        <f>ROW()</f>
        <v>2693</v>
      </c>
      <c r="F2693">
        <f t="shared" si="85"/>
        <v>1.2691012691012691</v>
      </c>
    </row>
    <row r="2694" spans="1:6" x14ac:dyDescent="0.15">
      <c r="A2694" s="4"/>
      <c r="B2694" s="5"/>
      <c r="C2694" s="4"/>
      <c r="D2694" s="7">
        <f t="shared" si="84"/>
        <v>136850</v>
      </c>
      <c r="E2694">
        <f>ROW()</f>
        <v>2694</v>
      </c>
      <c r="F2694">
        <f t="shared" si="85"/>
        <v>1.2691012691012691</v>
      </c>
    </row>
    <row r="2695" spans="1:6" x14ac:dyDescent="0.15">
      <c r="A2695" s="4"/>
      <c r="B2695" s="5"/>
      <c r="C2695" s="4"/>
      <c r="D2695" s="7">
        <f t="shared" si="84"/>
        <v>136850</v>
      </c>
      <c r="E2695">
        <f>ROW()</f>
        <v>2695</v>
      </c>
      <c r="F2695">
        <f t="shared" si="85"/>
        <v>1.2691012691012691</v>
      </c>
    </row>
    <row r="2696" spans="1:6" x14ac:dyDescent="0.15">
      <c r="A2696" s="4"/>
      <c r="B2696" s="5"/>
      <c r="C2696" s="4"/>
      <c r="D2696" s="7">
        <f t="shared" si="84"/>
        <v>136850</v>
      </c>
      <c r="E2696">
        <f>ROW()</f>
        <v>2696</v>
      </c>
      <c r="F2696">
        <f t="shared" si="85"/>
        <v>1.2691012691012691</v>
      </c>
    </row>
    <row r="2697" spans="1:6" x14ac:dyDescent="0.15">
      <c r="A2697" s="4"/>
      <c r="B2697" s="5"/>
      <c r="C2697" s="4"/>
      <c r="D2697" s="7">
        <f t="shared" ref="D2697:D2760" si="86">D2696+C2697</f>
        <v>136850</v>
      </c>
      <c r="E2697">
        <f>ROW()</f>
        <v>2697</v>
      </c>
      <c r="F2697">
        <f t="shared" ref="F2697:F2760" si="87">(D2697-135135)/135135*100</f>
        <v>1.2691012691012691</v>
      </c>
    </row>
    <row r="2698" spans="1:6" x14ac:dyDescent="0.15">
      <c r="A2698" s="4"/>
      <c r="B2698" s="5"/>
      <c r="C2698" s="4"/>
      <c r="D2698" s="7">
        <f t="shared" si="86"/>
        <v>136850</v>
      </c>
      <c r="E2698">
        <f>ROW()</f>
        <v>2698</v>
      </c>
      <c r="F2698">
        <f t="shared" si="87"/>
        <v>1.2691012691012691</v>
      </c>
    </row>
    <row r="2699" spans="1:6" x14ac:dyDescent="0.15">
      <c r="A2699" s="4"/>
      <c r="B2699" s="5"/>
      <c r="C2699" s="4"/>
      <c r="D2699" s="7">
        <f t="shared" si="86"/>
        <v>136850</v>
      </c>
      <c r="E2699">
        <f>ROW()</f>
        <v>2699</v>
      </c>
      <c r="F2699">
        <f t="shared" si="87"/>
        <v>1.2691012691012691</v>
      </c>
    </row>
    <row r="2700" spans="1:6" x14ac:dyDescent="0.15">
      <c r="A2700" s="4"/>
      <c r="B2700" s="5"/>
      <c r="C2700" s="4"/>
      <c r="D2700" s="7">
        <f t="shared" si="86"/>
        <v>136850</v>
      </c>
      <c r="E2700">
        <f>ROW()</f>
        <v>2700</v>
      </c>
      <c r="F2700">
        <f t="shared" si="87"/>
        <v>1.2691012691012691</v>
      </c>
    </row>
    <row r="2701" spans="1:6" x14ac:dyDescent="0.15">
      <c r="A2701" s="4"/>
      <c r="B2701" s="5"/>
      <c r="C2701" s="4"/>
      <c r="D2701" s="7">
        <f t="shared" si="86"/>
        <v>136850</v>
      </c>
      <c r="E2701">
        <f>ROW()</f>
        <v>2701</v>
      </c>
      <c r="F2701">
        <f t="shared" si="87"/>
        <v>1.2691012691012691</v>
      </c>
    </row>
    <row r="2702" spans="1:6" x14ac:dyDescent="0.15">
      <c r="A2702" s="4"/>
      <c r="B2702" s="5"/>
      <c r="C2702" s="4"/>
      <c r="D2702" s="7">
        <f t="shared" si="86"/>
        <v>136850</v>
      </c>
      <c r="E2702">
        <f>ROW()</f>
        <v>2702</v>
      </c>
      <c r="F2702">
        <f t="shared" si="87"/>
        <v>1.2691012691012691</v>
      </c>
    </row>
    <row r="2703" spans="1:6" x14ac:dyDescent="0.15">
      <c r="A2703" s="4"/>
      <c r="B2703" s="5"/>
      <c r="C2703" s="4"/>
      <c r="D2703" s="7">
        <f t="shared" si="86"/>
        <v>136850</v>
      </c>
      <c r="E2703">
        <f>ROW()</f>
        <v>2703</v>
      </c>
      <c r="F2703">
        <f t="shared" si="87"/>
        <v>1.2691012691012691</v>
      </c>
    </row>
    <row r="2704" spans="1:6" x14ac:dyDescent="0.15">
      <c r="A2704" s="4"/>
      <c r="B2704" s="5"/>
      <c r="C2704" s="4"/>
      <c r="D2704" s="7">
        <f t="shared" si="86"/>
        <v>136850</v>
      </c>
      <c r="E2704">
        <f>ROW()</f>
        <v>2704</v>
      </c>
      <c r="F2704">
        <f t="shared" si="87"/>
        <v>1.2691012691012691</v>
      </c>
    </row>
    <row r="2705" spans="1:6" x14ac:dyDescent="0.15">
      <c r="A2705" s="4"/>
      <c r="B2705" s="5"/>
      <c r="C2705" s="4"/>
      <c r="D2705" s="7">
        <f t="shared" si="86"/>
        <v>136850</v>
      </c>
      <c r="E2705">
        <f>ROW()</f>
        <v>2705</v>
      </c>
      <c r="F2705">
        <f t="shared" si="87"/>
        <v>1.2691012691012691</v>
      </c>
    </row>
    <row r="2706" spans="1:6" x14ac:dyDescent="0.15">
      <c r="A2706" s="4"/>
      <c r="B2706" s="5"/>
      <c r="C2706" s="4"/>
      <c r="D2706" s="7">
        <f t="shared" si="86"/>
        <v>136850</v>
      </c>
      <c r="E2706">
        <f>ROW()</f>
        <v>2706</v>
      </c>
      <c r="F2706">
        <f t="shared" si="87"/>
        <v>1.2691012691012691</v>
      </c>
    </row>
    <row r="2707" spans="1:6" x14ac:dyDescent="0.15">
      <c r="A2707" s="4"/>
      <c r="B2707" s="5"/>
      <c r="C2707" s="4"/>
      <c r="D2707" s="7">
        <f t="shared" si="86"/>
        <v>136850</v>
      </c>
      <c r="E2707">
        <f>ROW()</f>
        <v>2707</v>
      </c>
      <c r="F2707">
        <f t="shared" si="87"/>
        <v>1.2691012691012691</v>
      </c>
    </row>
    <row r="2708" spans="1:6" x14ac:dyDescent="0.15">
      <c r="A2708" s="4"/>
      <c r="B2708" s="5"/>
      <c r="C2708" s="4"/>
      <c r="D2708" s="7">
        <f t="shared" si="86"/>
        <v>136850</v>
      </c>
      <c r="E2708">
        <f>ROW()</f>
        <v>2708</v>
      </c>
      <c r="F2708">
        <f t="shared" si="87"/>
        <v>1.2691012691012691</v>
      </c>
    </row>
    <row r="2709" spans="1:6" x14ac:dyDescent="0.15">
      <c r="A2709" s="4"/>
      <c r="B2709" s="5"/>
      <c r="C2709" s="4"/>
      <c r="D2709" s="7">
        <f t="shared" si="86"/>
        <v>136850</v>
      </c>
      <c r="E2709">
        <f>ROW()</f>
        <v>2709</v>
      </c>
      <c r="F2709">
        <f t="shared" si="87"/>
        <v>1.2691012691012691</v>
      </c>
    </row>
    <row r="2710" spans="1:6" x14ac:dyDescent="0.15">
      <c r="A2710" s="4"/>
      <c r="B2710" s="5"/>
      <c r="C2710" s="4"/>
      <c r="D2710" s="7">
        <f t="shared" si="86"/>
        <v>136850</v>
      </c>
      <c r="E2710">
        <f>ROW()</f>
        <v>2710</v>
      </c>
      <c r="F2710">
        <f t="shared" si="87"/>
        <v>1.2691012691012691</v>
      </c>
    </row>
    <row r="2711" spans="1:6" x14ac:dyDescent="0.15">
      <c r="A2711" s="4"/>
      <c r="B2711" s="5"/>
      <c r="C2711" s="4"/>
      <c r="D2711" s="7">
        <f t="shared" si="86"/>
        <v>136850</v>
      </c>
      <c r="E2711">
        <f>ROW()</f>
        <v>2711</v>
      </c>
      <c r="F2711">
        <f t="shared" si="87"/>
        <v>1.2691012691012691</v>
      </c>
    </row>
    <row r="2712" spans="1:6" x14ac:dyDescent="0.15">
      <c r="A2712" s="4"/>
      <c r="B2712" s="5"/>
      <c r="C2712" s="4"/>
      <c r="D2712" s="7">
        <f t="shared" si="86"/>
        <v>136850</v>
      </c>
      <c r="E2712">
        <f>ROW()</f>
        <v>2712</v>
      </c>
      <c r="F2712">
        <f t="shared" si="87"/>
        <v>1.2691012691012691</v>
      </c>
    </row>
    <row r="2713" spans="1:6" x14ac:dyDescent="0.15">
      <c r="A2713" s="4"/>
      <c r="B2713" s="5"/>
      <c r="C2713" s="4"/>
      <c r="D2713" s="7">
        <f t="shared" si="86"/>
        <v>136850</v>
      </c>
      <c r="E2713">
        <f>ROW()</f>
        <v>2713</v>
      </c>
      <c r="F2713">
        <f t="shared" si="87"/>
        <v>1.2691012691012691</v>
      </c>
    </row>
    <row r="2714" spans="1:6" x14ac:dyDescent="0.15">
      <c r="A2714" s="4"/>
      <c r="B2714" s="5"/>
      <c r="C2714" s="4"/>
      <c r="D2714" s="7">
        <f t="shared" si="86"/>
        <v>136850</v>
      </c>
      <c r="E2714">
        <f>ROW()</f>
        <v>2714</v>
      </c>
      <c r="F2714">
        <f t="shared" si="87"/>
        <v>1.2691012691012691</v>
      </c>
    </row>
    <row r="2715" spans="1:6" x14ac:dyDescent="0.15">
      <c r="A2715" s="4"/>
      <c r="B2715" s="5"/>
      <c r="C2715" s="4"/>
      <c r="D2715" s="7">
        <f t="shared" si="86"/>
        <v>136850</v>
      </c>
      <c r="E2715">
        <f>ROW()</f>
        <v>2715</v>
      </c>
      <c r="F2715">
        <f t="shared" si="87"/>
        <v>1.2691012691012691</v>
      </c>
    </row>
    <row r="2716" spans="1:6" x14ac:dyDescent="0.15">
      <c r="A2716" s="4"/>
      <c r="B2716" s="5"/>
      <c r="C2716" s="4"/>
      <c r="D2716" s="7">
        <f t="shared" si="86"/>
        <v>136850</v>
      </c>
      <c r="E2716">
        <f>ROW()</f>
        <v>2716</v>
      </c>
      <c r="F2716">
        <f t="shared" si="87"/>
        <v>1.2691012691012691</v>
      </c>
    </row>
    <row r="2717" spans="1:6" x14ac:dyDescent="0.15">
      <c r="A2717" s="4"/>
      <c r="B2717" s="5"/>
      <c r="C2717" s="4"/>
      <c r="D2717" s="7">
        <f t="shared" si="86"/>
        <v>136850</v>
      </c>
      <c r="E2717">
        <f>ROW()</f>
        <v>2717</v>
      </c>
      <c r="F2717">
        <f t="shared" si="87"/>
        <v>1.2691012691012691</v>
      </c>
    </row>
    <row r="2718" spans="1:6" x14ac:dyDescent="0.15">
      <c r="A2718" s="4"/>
      <c r="B2718" s="5"/>
      <c r="C2718" s="4"/>
      <c r="D2718" s="7">
        <f t="shared" si="86"/>
        <v>136850</v>
      </c>
      <c r="E2718">
        <f>ROW()</f>
        <v>2718</v>
      </c>
      <c r="F2718">
        <f t="shared" si="87"/>
        <v>1.2691012691012691</v>
      </c>
    </row>
    <row r="2719" spans="1:6" x14ac:dyDescent="0.15">
      <c r="A2719" s="4"/>
      <c r="B2719" s="5"/>
      <c r="C2719" s="4"/>
      <c r="D2719" s="7">
        <f t="shared" si="86"/>
        <v>136850</v>
      </c>
      <c r="E2719">
        <f>ROW()</f>
        <v>2719</v>
      </c>
      <c r="F2719">
        <f t="shared" si="87"/>
        <v>1.2691012691012691</v>
      </c>
    </row>
    <row r="2720" spans="1:6" x14ac:dyDescent="0.15">
      <c r="A2720" s="4"/>
      <c r="B2720" s="5"/>
      <c r="C2720" s="4"/>
      <c r="D2720" s="7">
        <f t="shared" si="86"/>
        <v>136850</v>
      </c>
      <c r="E2720">
        <f>ROW()</f>
        <v>2720</v>
      </c>
      <c r="F2720">
        <f t="shared" si="87"/>
        <v>1.2691012691012691</v>
      </c>
    </row>
    <row r="2721" spans="1:6" x14ac:dyDescent="0.15">
      <c r="A2721" s="4"/>
      <c r="B2721" s="5"/>
      <c r="C2721" s="4"/>
      <c r="D2721" s="7">
        <f t="shared" si="86"/>
        <v>136850</v>
      </c>
      <c r="E2721">
        <f>ROW()</f>
        <v>2721</v>
      </c>
      <c r="F2721">
        <f t="shared" si="87"/>
        <v>1.2691012691012691</v>
      </c>
    </row>
    <row r="2722" spans="1:6" x14ac:dyDescent="0.15">
      <c r="A2722" s="4"/>
      <c r="B2722" s="5"/>
      <c r="C2722" s="4"/>
      <c r="D2722" s="7">
        <f t="shared" si="86"/>
        <v>136850</v>
      </c>
      <c r="E2722">
        <f>ROW()</f>
        <v>2722</v>
      </c>
      <c r="F2722">
        <f t="shared" si="87"/>
        <v>1.2691012691012691</v>
      </c>
    </row>
    <row r="2723" spans="1:6" x14ac:dyDescent="0.15">
      <c r="A2723" s="4"/>
      <c r="B2723" s="5"/>
      <c r="C2723" s="4"/>
      <c r="D2723" s="7">
        <f t="shared" si="86"/>
        <v>136850</v>
      </c>
      <c r="E2723">
        <f>ROW()</f>
        <v>2723</v>
      </c>
      <c r="F2723">
        <f t="shared" si="87"/>
        <v>1.2691012691012691</v>
      </c>
    </row>
    <row r="2724" spans="1:6" x14ac:dyDescent="0.15">
      <c r="A2724" s="4"/>
      <c r="B2724" s="5"/>
      <c r="C2724" s="4"/>
      <c r="D2724" s="7">
        <f t="shared" si="86"/>
        <v>136850</v>
      </c>
      <c r="E2724">
        <f>ROW()</f>
        <v>2724</v>
      </c>
      <c r="F2724">
        <f t="shared" si="87"/>
        <v>1.2691012691012691</v>
      </c>
    </row>
    <row r="2725" spans="1:6" x14ac:dyDescent="0.15">
      <c r="A2725" s="4"/>
      <c r="B2725" s="5"/>
      <c r="C2725" s="4"/>
      <c r="D2725" s="7">
        <f t="shared" si="86"/>
        <v>136850</v>
      </c>
      <c r="E2725">
        <f>ROW()</f>
        <v>2725</v>
      </c>
      <c r="F2725">
        <f t="shared" si="87"/>
        <v>1.2691012691012691</v>
      </c>
    </row>
    <row r="2726" spans="1:6" x14ac:dyDescent="0.15">
      <c r="A2726" s="4"/>
      <c r="B2726" s="5"/>
      <c r="C2726" s="4"/>
      <c r="D2726" s="7">
        <f t="shared" si="86"/>
        <v>136850</v>
      </c>
      <c r="E2726">
        <f>ROW()</f>
        <v>2726</v>
      </c>
      <c r="F2726">
        <f t="shared" si="87"/>
        <v>1.2691012691012691</v>
      </c>
    </row>
    <row r="2727" spans="1:6" x14ac:dyDescent="0.15">
      <c r="A2727" s="4"/>
      <c r="B2727" s="5"/>
      <c r="C2727" s="4"/>
      <c r="D2727" s="7">
        <f t="shared" si="86"/>
        <v>136850</v>
      </c>
      <c r="E2727">
        <f>ROW()</f>
        <v>2727</v>
      </c>
      <c r="F2727">
        <f t="shared" si="87"/>
        <v>1.2691012691012691</v>
      </c>
    </row>
    <row r="2728" spans="1:6" x14ac:dyDescent="0.15">
      <c r="A2728" s="4"/>
      <c r="B2728" s="5"/>
      <c r="C2728" s="4"/>
      <c r="D2728" s="7">
        <f t="shared" si="86"/>
        <v>136850</v>
      </c>
      <c r="E2728">
        <f>ROW()</f>
        <v>2728</v>
      </c>
      <c r="F2728">
        <f t="shared" si="87"/>
        <v>1.2691012691012691</v>
      </c>
    </row>
    <row r="2729" spans="1:6" x14ac:dyDescent="0.15">
      <c r="A2729" s="4"/>
      <c r="B2729" s="5"/>
      <c r="C2729" s="4"/>
      <c r="D2729" s="7">
        <f t="shared" si="86"/>
        <v>136850</v>
      </c>
      <c r="E2729">
        <f>ROW()</f>
        <v>2729</v>
      </c>
      <c r="F2729">
        <f t="shared" si="87"/>
        <v>1.2691012691012691</v>
      </c>
    </row>
    <row r="2730" spans="1:6" x14ac:dyDescent="0.15">
      <c r="A2730" s="4"/>
      <c r="B2730" s="5"/>
      <c r="C2730" s="4"/>
      <c r="D2730" s="7">
        <f t="shared" si="86"/>
        <v>136850</v>
      </c>
      <c r="E2730">
        <f>ROW()</f>
        <v>2730</v>
      </c>
      <c r="F2730">
        <f t="shared" si="87"/>
        <v>1.2691012691012691</v>
      </c>
    </row>
    <row r="2731" spans="1:6" x14ac:dyDescent="0.15">
      <c r="A2731" s="4"/>
      <c r="B2731" s="5"/>
      <c r="C2731" s="4"/>
      <c r="D2731" s="7">
        <f t="shared" si="86"/>
        <v>136850</v>
      </c>
      <c r="E2731">
        <f>ROW()</f>
        <v>2731</v>
      </c>
      <c r="F2731">
        <f t="shared" si="87"/>
        <v>1.2691012691012691</v>
      </c>
    </row>
    <row r="2732" spans="1:6" x14ac:dyDescent="0.15">
      <c r="A2732" s="4"/>
      <c r="B2732" s="5"/>
      <c r="C2732" s="4"/>
      <c r="D2732" s="7">
        <f t="shared" si="86"/>
        <v>136850</v>
      </c>
      <c r="E2732">
        <f>ROW()</f>
        <v>2732</v>
      </c>
      <c r="F2732">
        <f t="shared" si="87"/>
        <v>1.2691012691012691</v>
      </c>
    </row>
    <row r="2733" spans="1:6" x14ac:dyDescent="0.15">
      <c r="A2733" s="4"/>
      <c r="B2733" s="5"/>
      <c r="C2733" s="4"/>
      <c r="D2733" s="7">
        <f t="shared" si="86"/>
        <v>136850</v>
      </c>
      <c r="E2733">
        <f>ROW()</f>
        <v>2733</v>
      </c>
      <c r="F2733">
        <f t="shared" si="87"/>
        <v>1.2691012691012691</v>
      </c>
    </row>
    <row r="2734" spans="1:6" x14ac:dyDescent="0.15">
      <c r="A2734" s="4"/>
      <c r="B2734" s="5"/>
      <c r="C2734" s="4"/>
      <c r="D2734" s="7">
        <f t="shared" si="86"/>
        <v>136850</v>
      </c>
      <c r="E2734">
        <f>ROW()</f>
        <v>2734</v>
      </c>
      <c r="F2734">
        <f t="shared" si="87"/>
        <v>1.2691012691012691</v>
      </c>
    </row>
    <row r="2735" spans="1:6" x14ac:dyDescent="0.15">
      <c r="A2735" s="4"/>
      <c r="B2735" s="5"/>
      <c r="C2735" s="4"/>
      <c r="D2735" s="7">
        <f t="shared" si="86"/>
        <v>136850</v>
      </c>
      <c r="E2735">
        <f>ROW()</f>
        <v>2735</v>
      </c>
      <c r="F2735">
        <f t="shared" si="87"/>
        <v>1.2691012691012691</v>
      </c>
    </row>
    <row r="2736" spans="1:6" x14ac:dyDescent="0.15">
      <c r="A2736" s="4"/>
      <c r="B2736" s="5"/>
      <c r="C2736" s="4"/>
      <c r="D2736" s="7">
        <f t="shared" si="86"/>
        <v>136850</v>
      </c>
      <c r="E2736">
        <f>ROW()</f>
        <v>2736</v>
      </c>
      <c r="F2736">
        <f t="shared" si="87"/>
        <v>1.2691012691012691</v>
      </c>
    </row>
    <row r="2737" spans="1:6" x14ac:dyDescent="0.15">
      <c r="A2737" s="4"/>
      <c r="B2737" s="5"/>
      <c r="C2737" s="4"/>
      <c r="D2737" s="7">
        <f t="shared" si="86"/>
        <v>136850</v>
      </c>
      <c r="E2737">
        <f>ROW()</f>
        <v>2737</v>
      </c>
      <c r="F2737">
        <f t="shared" si="87"/>
        <v>1.2691012691012691</v>
      </c>
    </row>
    <row r="2738" spans="1:6" x14ac:dyDescent="0.15">
      <c r="A2738" s="4"/>
      <c r="B2738" s="5"/>
      <c r="C2738" s="4"/>
      <c r="D2738" s="7">
        <f t="shared" si="86"/>
        <v>136850</v>
      </c>
      <c r="E2738">
        <f>ROW()</f>
        <v>2738</v>
      </c>
      <c r="F2738">
        <f t="shared" si="87"/>
        <v>1.2691012691012691</v>
      </c>
    </row>
    <row r="2739" spans="1:6" x14ac:dyDescent="0.15">
      <c r="A2739" s="4"/>
      <c r="B2739" s="5"/>
      <c r="C2739" s="4"/>
      <c r="D2739" s="7">
        <f t="shared" si="86"/>
        <v>136850</v>
      </c>
      <c r="E2739">
        <f>ROW()</f>
        <v>2739</v>
      </c>
      <c r="F2739">
        <f t="shared" si="87"/>
        <v>1.2691012691012691</v>
      </c>
    </row>
    <row r="2740" spans="1:6" x14ac:dyDescent="0.15">
      <c r="A2740" s="4"/>
      <c r="B2740" s="5"/>
      <c r="C2740" s="4"/>
      <c r="D2740" s="7">
        <f t="shared" si="86"/>
        <v>136850</v>
      </c>
      <c r="E2740">
        <f>ROW()</f>
        <v>2740</v>
      </c>
      <c r="F2740">
        <f t="shared" si="87"/>
        <v>1.2691012691012691</v>
      </c>
    </row>
    <row r="2741" spans="1:6" x14ac:dyDescent="0.15">
      <c r="A2741" s="4"/>
      <c r="B2741" s="5"/>
      <c r="C2741" s="4"/>
      <c r="D2741" s="7">
        <f t="shared" si="86"/>
        <v>136850</v>
      </c>
      <c r="E2741">
        <f>ROW()</f>
        <v>2741</v>
      </c>
      <c r="F2741">
        <f t="shared" si="87"/>
        <v>1.2691012691012691</v>
      </c>
    </row>
    <row r="2742" spans="1:6" x14ac:dyDescent="0.15">
      <c r="A2742" s="4"/>
      <c r="B2742" s="5"/>
      <c r="C2742" s="4"/>
      <c r="D2742" s="7">
        <f t="shared" si="86"/>
        <v>136850</v>
      </c>
      <c r="E2742">
        <f>ROW()</f>
        <v>2742</v>
      </c>
      <c r="F2742">
        <f t="shared" si="87"/>
        <v>1.2691012691012691</v>
      </c>
    </row>
    <row r="2743" spans="1:6" x14ac:dyDescent="0.15">
      <c r="A2743" s="4"/>
      <c r="B2743" s="5"/>
      <c r="C2743" s="4"/>
      <c r="D2743" s="7">
        <f t="shared" si="86"/>
        <v>136850</v>
      </c>
      <c r="E2743">
        <f>ROW()</f>
        <v>2743</v>
      </c>
      <c r="F2743">
        <f t="shared" si="87"/>
        <v>1.2691012691012691</v>
      </c>
    </row>
    <row r="2744" spans="1:6" x14ac:dyDescent="0.15">
      <c r="A2744" s="4"/>
      <c r="B2744" s="5"/>
      <c r="C2744" s="4"/>
      <c r="D2744" s="7">
        <f t="shared" si="86"/>
        <v>136850</v>
      </c>
      <c r="E2744">
        <f>ROW()</f>
        <v>2744</v>
      </c>
      <c r="F2744">
        <f t="shared" si="87"/>
        <v>1.2691012691012691</v>
      </c>
    </row>
    <row r="2745" spans="1:6" x14ac:dyDescent="0.15">
      <c r="A2745" s="4"/>
      <c r="B2745" s="5"/>
      <c r="C2745" s="4"/>
      <c r="D2745" s="7">
        <f t="shared" si="86"/>
        <v>136850</v>
      </c>
      <c r="E2745">
        <f>ROW()</f>
        <v>2745</v>
      </c>
      <c r="F2745">
        <f t="shared" si="87"/>
        <v>1.2691012691012691</v>
      </c>
    </row>
    <row r="2746" spans="1:6" x14ac:dyDescent="0.15">
      <c r="A2746" s="4"/>
      <c r="B2746" s="5"/>
      <c r="C2746" s="4"/>
      <c r="D2746" s="7">
        <f t="shared" si="86"/>
        <v>136850</v>
      </c>
      <c r="E2746">
        <f>ROW()</f>
        <v>2746</v>
      </c>
      <c r="F2746">
        <f t="shared" si="87"/>
        <v>1.2691012691012691</v>
      </c>
    </row>
    <row r="2747" spans="1:6" x14ac:dyDescent="0.15">
      <c r="A2747" s="4"/>
      <c r="B2747" s="5"/>
      <c r="C2747" s="4"/>
      <c r="D2747" s="7">
        <f t="shared" si="86"/>
        <v>136850</v>
      </c>
      <c r="E2747">
        <f>ROW()</f>
        <v>2747</v>
      </c>
      <c r="F2747">
        <f t="shared" si="87"/>
        <v>1.2691012691012691</v>
      </c>
    </row>
    <row r="2748" spans="1:6" x14ac:dyDescent="0.15">
      <c r="A2748" s="4"/>
      <c r="B2748" s="5"/>
      <c r="C2748" s="4"/>
      <c r="D2748" s="7">
        <f t="shared" si="86"/>
        <v>136850</v>
      </c>
      <c r="E2748">
        <f>ROW()</f>
        <v>2748</v>
      </c>
      <c r="F2748">
        <f t="shared" si="87"/>
        <v>1.2691012691012691</v>
      </c>
    </row>
    <row r="2749" spans="1:6" x14ac:dyDescent="0.15">
      <c r="A2749" s="4"/>
      <c r="B2749" s="5"/>
      <c r="C2749" s="4"/>
      <c r="D2749" s="7">
        <f t="shared" si="86"/>
        <v>136850</v>
      </c>
      <c r="E2749">
        <f>ROW()</f>
        <v>2749</v>
      </c>
      <c r="F2749">
        <f t="shared" si="87"/>
        <v>1.2691012691012691</v>
      </c>
    </row>
    <row r="2750" spans="1:6" x14ac:dyDescent="0.15">
      <c r="A2750" s="4"/>
      <c r="B2750" s="5"/>
      <c r="C2750" s="4"/>
      <c r="D2750" s="7">
        <f t="shared" si="86"/>
        <v>136850</v>
      </c>
      <c r="E2750">
        <f>ROW()</f>
        <v>2750</v>
      </c>
      <c r="F2750">
        <f t="shared" si="87"/>
        <v>1.2691012691012691</v>
      </c>
    </row>
    <row r="2751" spans="1:6" x14ac:dyDescent="0.15">
      <c r="A2751" s="4"/>
      <c r="B2751" s="5"/>
      <c r="C2751" s="4"/>
      <c r="D2751" s="7">
        <f t="shared" si="86"/>
        <v>136850</v>
      </c>
      <c r="E2751">
        <f>ROW()</f>
        <v>2751</v>
      </c>
      <c r="F2751">
        <f t="shared" si="87"/>
        <v>1.2691012691012691</v>
      </c>
    </row>
    <row r="2752" spans="1:6" x14ac:dyDescent="0.15">
      <c r="A2752" s="4"/>
      <c r="B2752" s="5"/>
      <c r="C2752" s="4"/>
      <c r="D2752" s="7">
        <f t="shared" si="86"/>
        <v>136850</v>
      </c>
      <c r="E2752">
        <f>ROW()</f>
        <v>2752</v>
      </c>
      <c r="F2752">
        <f t="shared" si="87"/>
        <v>1.2691012691012691</v>
      </c>
    </row>
    <row r="2753" spans="1:6" x14ac:dyDescent="0.15">
      <c r="A2753" s="4"/>
      <c r="B2753" s="5"/>
      <c r="C2753" s="4"/>
      <c r="D2753" s="7">
        <f t="shared" si="86"/>
        <v>136850</v>
      </c>
      <c r="E2753">
        <f>ROW()</f>
        <v>2753</v>
      </c>
      <c r="F2753">
        <f t="shared" si="87"/>
        <v>1.2691012691012691</v>
      </c>
    </row>
    <row r="2754" spans="1:6" x14ac:dyDescent="0.15">
      <c r="A2754" s="4"/>
      <c r="B2754" s="5"/>
      <c r="C2754" s="4"/>
      <c r="D2754" s="7">
        <f t="shared" si="86"/>
        <v>136850</v>
      </c>
      <c r="E2754">
        <f>ROW()</f>
        <v>2754</v>
      </c>
      <c r="F2754">
        <f t="shared" si="87"/>
        <v>1.2691012691012691</v>
      </c>
    </row>
    <row r="2755" spans="1:6" x14ac:dyDescent="0.15">
      <c r="A2755" s="4"/>
      <c r="B2755" s="5"/>
      <c r="C2755" s="4"/>
      <c r="D2755" s="7">
        <f t="shared" si="86"/>
        <v>136850</v>
      </c>
      <c r="E2755">
        <f>ROW()</f>
        <v>2755</v>
      </c>
      <c r="F2755">
        <f t="shared" si="87"/>
        <v>1.2691012691012691</v>
      </c>
    </row>
    <row r="2756" spans="1:6" x14ac:dyDescent="0.15">
      <c r="A2756" s="4"/>
      <c r="B2756" s="5"/>
      <c r="C2756" s="4"/>
      <c r="D2756" s="7">
        <f t="shared" si="86"/>
        <v>136850</v>
      </c>
      <c r="E2756">
        <f>ROW()</f>
        <v>2756</v>
      </c>
      <c r="F2756">
        <f t="shared" si="87"/>
        <v>1.2691012691012691</v>
      </c>
    </row>
    <row r="2757" spans="1:6" x14ac:dyDescent="0.15">
      <c r="A2757" s="4"/>
      <c r="B2757" s="5"/>
      <c r="C2757" s="4"/>
      <c r="D2757" s="7">
        <f t="shared" si="86"/>
        <v>136850</v>
      </c>
      <c r="E2757">
        <f>ROW()</f>
        <v>2757</v>
      </c>
      <c r="F2757">
        <f t="shared" si="87"/>
        <v>1.2691012691012691</v>
      </c>
    </row>
    <row r="2758" spans="1:6" x14ac:dyDescent="0.15">
      <c r="A2758" s="4"/>
      <c r="B2758" s="5"/>
      <c r="C2758" s="4"/>
      <c r="D2758" s="7">
        <f t="shared" si="86"/>
        <v>136850</v>
      </c>
      <c r="E2758">
        <f>ROW()</f>
        <v>2758</v>
      </c>
      <c r="F2758">
        <f t="shared" si="87"/>
        <v>1.2691012691012691</v>
      </c>
    </row>
    <row r="2759" spans="1:6" x14ac:dyDescent="0.15">
      <c r="A2759" s="4"/>
      <c r="B2759" s="5"/>
      <c r="C2759" s="4"/>
      <c r="D2759" s="7">
        <f t="shared" si="86"/>
        <v>136850</v>
      </c>
      <c r="E2759">
        <f>ROW()</f>
        <v>2759</v>
      </c>
      <c r="F2759">
        <f t="shared" si="87"/>
        <v>1.2691012691012691</v>
      </c>
    </row>
    <row r="2760" spans="1:6" x14ac:dyDescent="0.15">
      <c r="A2760" s="4"/>
      <c r="B2760" s="5"/>
      <c r="C2760" s="4"/>
      <c r="D2760" s="7">
        <f t="shared" si="86"/>
        <v>136850</v>
      </c>
      <c r="E2760">
        <f>ROW()</f>
        <v>2760</v>
      </c>
      <c r="F2760">
        <f t="shared" si="87"/>
        <v>1.2691012691012691</v>
      </c>
    </row>
    <row r="2761" spans="1:6" x14ac:dyDescent="0.15">
      <c r="A2761" s="4"/>
      <c r="B2761" s="5"/>
      <c r="C2761" s="4"/>
      <c r="D2761" s="7">
        <f t="shared" ref="D2761:D2803" si="88">D2760+C2761</f>
        <v>136850</v>
      </c>
      <c r="E2761">
        <f>ROW()</f>
        <v>2761</v>
      </c>
      <c r="F2761">
        <f t="shared" ref="F2761:F2803" si="89">(D2761-135135)/135135*100</f>
        <v>1.2691012691012691</v>
      </c>
    </row>
    <row r="2762" spans="1:6" x14ac:dyDescent="0.15">
      <c r="A2762" s="4"/>
      <c r="B2762" s="5"/>
      <c r="C2762" s="4"/>
      <c r="D2762" s="7">
        <f t="shared" si="88"/>
        <v>136850</v>
      </c>
      <c r="E2762">
        <f>ROW()</f>
        <v>2762</v>
      </c>
      <c r="F2762">
        <f t="shared" si="89"/>
        <v>1.2691012691012691</v>
      </c>
    </row>
    <row r="2763" spans="1:6" x14ac:dyDescent="0.15">
      <c r="A2763" s="4"/>
      <c r="B2763" s="5"/>
      <c r="C2763" s="4"/>
      <c r="D2763" s="7">
        <f t="shared" si="88"/>
        <v>136850</v>
      </c>
      <c r="E2763">
        <f>ROW()</f>
        <v>2763</v>
      </c>
      <c r="F2763">
        <f t="shared" si="89"/>
        <v>1.2691012691012691</v>
      </c>
    </row>
    <row r="2764" spans="1:6" x14ac:dyDescent="0.15">
      <c r="A2764" s="4"/>
      <c r="B2764" s="5"/>
      <c r="C2764" s="4"/>
      <c r="D2764" s="7">
        <f t="shared" si="88"/>
        <v>136850</v>
      </c>
      <c r="E2764">
        <f>ROW()</f>
        <v>2764</v>
      </c>
      <c r="F2764">
        <f t="shared" si="89"/>
        <v>1.2691012691012691</v>
      </c>
    </row>
    <row r="2765" spans="1:6" x14ac:dyDescent="0.15">
      <c r="A2765" s="4"/>
      <c r="B2765" s="5"/>
      <c r="C2765" s="4"/>
      <c r="D2765" s="7">
        <f t="shared" si="88"/>
        <v>136850</v>
      </c>
      <c r="E2765">
        <f>ROW()</f>
        <v>2765</v>
      </c>
      <c r="F2765">
        <f t="shared" si="89"/>
        <v>1.2691012691012691</v>
      </c>
    </row>
    <row r="2766" spans="1:6" x14ac:dyDescent="0.15">
      <c r="A2766" s="4"/>
      <c r="B2766" s="5"/>
      <c r="C2766" s="4"/>
      <c r="D2766" s="7">
        <f t="shared" si="88"/>
        <v>136850</v>
      </c>
      <c r="E2766">
        <f>ROW()</f>
        <v>2766</v>
      </c>
      <c r="F2766">
        <f t="shared" si="89"/>
        <v>1.2691012691012691</v>
      </c>
    </row>
    <row r="2767" spans="1:6" x14ac:dyDescent="0.15">
      <c r="A2767" s="4"/>
      <c r="B2767" s="5"/>
      <c r="C2767" s="4"/>
      <c r="D2767" s="7">
        <f t="shared" si="88"/>
        <v>136850</v>
      </c>
      <c r="E2767">
        <f>ROW()</f>
        <v>2767</v>
      </c>
      <c r="F2767">
        <f t="shared" si="89"/>
        <v>1.2691012691012691</v>
      </c>
    </row>
    <row r="2768" spans="1:6" x14ac:dyDescent="0.15">
      <c r="A2768" s="4"/>
      <c r="B2768" s="5"/>
      <c r="C2768" s="4"/>
      <c r="D2768" s="7">
        <f t="shared" si="88"/>
        <v>136850</v>
      </c>
      <c r="E2768">
        <f>ROW()</f>
        <v>2768</v>
      </c>
      <c r="F2768">
        <f t="shared" si="89"/>
        <v>1.2691012691012691</v>
      </c>
    </row>
    <row r="2769" spans="1:6" x14ac:dyDescent="0.15">
      <c r="A2769" s="4"/>
      <c r="B2769" s="5"/>
      <c r="C2769" s="4"/>
      <c r="D2769" s="7">
        <f t="shared" si="88"/>
        <v>136850</v>
      </c>
      <c r="E2769">
        <f>ROW()</f>
        <v>2769</v>
      </c>
      <c r="F2769">
        <f t="shared" si="89"/>
        <v>1.2691012691012691</v>
      </c>
    </row>
    <row r="2770" spans="1:6" x14ac:dyDescent="0.15">
      <c r="A2770" s="4"/>
      <c r="B2770" s="5"/>
      <c r="C2770" s="4"/>
      <c r="D2770" s="7">
        <f t="shared" si="88"/>
        <v>136850</v>
      </c>
      <c r="E2770">
        <f>ROW()</f>
        <v>2770</v>
      </c>
      <c r="F2770">
        <f t="shared" si="89"/>
        <v>1.2691012691012691</v>
      </c>
    </row>
    <row r="2771" spans="1:6" x14ac:dyDescent="0.15">
      <c r="A2771" s="4"/>
      <c r="B2771" s="5"/>
      <c r="C2771" s="4"/>
      <c r="D2771" s="7">
        <f t="shared" si="88"/>
        <v>136850</v>
      </c>
      <c r="E2771">
        <f>ROW()</f>
        <v>2771</v>
      </c>
      <c r="F2771">
        <f t="shared" si="89"/>
        <v>1.2691012691012691</v>
      </c>
    </row>
    <row r="2772" spans="1:6" x14ac:dyDescent="0.15">
      <c r="A2772" s="4"/>
      <c r="B2772" s="5"/>
      <c r="C2772" s="4"/>
      <c r="D2772" s="7">
        <f t="shared" si="88"/>
        <v>136850</v>
      </c>
      <c r="E2772">
        <f>ROW()</f>
        <v>2772</v>
      </c>
      <c r="F2772">
        <f t="shared" si="89"/>
        <v>1.2691012691012691</v>
      </c>
    </row>
    <row r="2773" spans="1:6" x14ac:dyDescent="0.15">
      <c r="A2773" s="4"/>
      <c r="B2773" s="5"/>
      <c r="C2773" s="4"/>
      <c r="D2773" s="7">
        <f t="shared" si="88"/>
        <v>136850</v>
      </c>
      <c r="E2773">
        <f>ROW()</f>
        <v>2773</v>
      </c>
      <c r="F2773">
        <f t="shared" si="89"/>
        <v>1.2691012691012691</v>
      </c>
    </row>
    <row r="2774" spans="1:6" x14ac:dyDescent="0.15">
      <c r="A2774" s="4"/>
      <c r="B2774" s="5"/>
      <c r="C2774" s="4"/>
      <c r="D2774" s="7">
        <f t="shared" si="88"/>
        <v>136850</v>
      </c>
      <c r="E2774">
        <f>ROW()</f>
        <v>2774</v>
      </c>
      <c r="F2774">
        <f t="shared" si="89"/>
        <v>1.2691012691012691</v>
      </c>
    </row>
    <row r="2775" spans="1:6" x14ac:dyDescent="0.15">
      <c r="A2775" s="4"/>
      <c r="B2775" s="5"/>
      <c r="C2775" s="4"/>
      <c r="D2775" s="7">
        <f t="shared" si="88"/>
        <v>136850</v>
      </c>
      <c r="E2775">
        <f>ROW()</f>
        <v>2775</v>
      </c>
      <c r="F2775">
        <f t="shared" si="89"/>
        <v>1.2691012691012691</v>
      </c>
    </row>
    <row r="2776" spans="1:6" x14ac:dyDescent="0.15">
      <c r="A2776" s="4"/>
      <c r="B2776" s="5"/>
      <c r="C2776" s="4"/>
      <c r="D2776" s="7">
        <f t="shared" si="88"/>
        <v>136850</v>
      </c>
      <c r="E2776">
        <f>ROW()</f>
        <v>2776</v>
      </c>
      <c r="F2776">
        <f t="shared" si="89"/>
        <v>1.2691012691012691</v>
      </c>
    </row>
    <row r="2777" spans="1:6" x14ac:dyDescent="0.15">
      <c r="A2777" s="4"/>
      <c r="B2777" s="5"/>
      <c r="C2777" s="4"/>
      <c r="D2777" s="7">
        <f t="shared" si="88"/>
        <v>136850</v>
      </c>
      <c r="E2777">
        <f>ROW()</f>
        <v>2777</v>
      </c>
      <c r="F2777">
        <f t="shared" si="89"/>
        <v>1.2691012691012691</v>
      </c>
    </row>
    <row r="2778" spans="1:6" x14ac:dyDescent="0.15">
      <c r="A2778" s="4"/>
      <c r="B2778" s="5"/>
      <c r="C2778" s="4"/>
      <c r="D2778" s="7">
        <f t="shared" si="88"/>
        <v>136850</v>
      </c>
      <c r="E2778">
        <f>ROW()</f>
        <v>2778</v>
      </c>
      <c r="F2778">
        <f t="shared" si="89"/>
        <v>1.2691012691012691</v>
      </c>
    </row>
    <row r="2779" spans="1:6" x14ac:dyDescent="0.15">
      <c r="A2779" s="4"/>
      <c r="B2779" s="5"/>
      <c r="C2779" s="4"/>
      <c r="D2779" s="7">
        <f t="shared" si="88"/>
        <v>136850</v>
      </c>
      <c r="E2779">
        <f>ROW()</f>
        <v>2779</v>
      </c>
      <c r="F2779">
        <f t="shared" si="89"/>
        <v>1.2691012691012691</v>
      </c>
    </row>
    <row r="2780" spans="1:6" x14ac:dyDescent="0.15">
      <c r="A2780" s="4"/>
      <c r="B2780" s="5"/>
      <c r="C2780" s="4"/>
      <c r="D2780" s="7">
        <f t="shared" si="88"/>
        <v>136850</v>
      </c>
      <c r="E2780">
        <f>ROW()</f>
        <v>2780</v>
      </c>
      <c r="F2780">
        <f t="shared" si="89"/>
        <v>1.2691012691012691</v>
      </c>
    </row>
    <row r="2781" spans="1:6" x14ac:dyDescent="0.15">
      <c r="A2781" s="4"/>
      <c r="B2781" s="5"/>
      <c r="C2781" s="4"/>
      <c r="D2781" s="7">
        <f t="shared" si="88"/>
        <v>136850</v>
      </c>
      <c r="E2781">
        <f>ROW()</f>
        <v>2781</v>
      </c>
      <c r="F2781">
        <f t="shared" si="89"/>
        <v>1.2691012691012691</v>
      </c>
    </row>
    <row r="2782" spans="1:6" x14ac:dyDescent="0.15">
      <c r="A2782" s="4"/>
      <c r="B2782" s="5"/>
      <c r="C2782" s="4"/>
      <c r="D2782" s="7">
        <f t="shared" si="88"/>
        <v>136850</v>
      </c>
      <c r="E2782">
        <f>ROW()</f>
        <v>2782</v>
      </c>
      <c r="F2782">
        <f t="shared" si="89"/>
        <v>1.2691012691012691</v>
      </c>
    </row>
    <row r="2783" spans="1:6" x14ac:dyDescent="0.15">
      <c r="A2783" s="4"/>
      <c r="B2783" s="5"/>
      <c r="C2783" s="4"/>
      <c r="D2783" s="7">
        <f t="shared" si="88"/>
        <v>136850</v>
      </c>
      <c r="E2783">
        <f>ROW()</f>
        <v>2783</v>
      </c>
      <c r="F2783">
        <f t="shared" si="89"/>
        <v>1.2691012691012691</v>
      </c>
    </row>
    <row r="2784" spans="1:6" x14ac:dyDescent="0.15">
      <c r="A2784" s="4"/>
      <c r="B2784" s="5"/>
      <c r="C2784" s="4"/>
      <c r="D2784" s="7">
        <f t="shared" si="88"/>
        <v>136850</v>
      </c>
      <c r="E2784">
        <f>ROW()</f>
        <v>2784</v>
      </c>
      <c r="F2784">
        <f t="shared" si="89"/>
        <v>1.2691012691012691</v>
      </c>
    </row>
    <row r="2785" spans="1:6" x14ac:dyDescent="0.15">
      <c r="A2785" s="4"/>
      <c r="B2785" s="5"/>
      <c r="C2785" s="4"/>
      <c r="D2785" s="7">
        <f t="shared" si="88"/>
        <v>136850</v>
      </c>
      <c r="E2785">
        <f>ROW()</f>
        <v>2785</v>
      </c>
      <c r="F2785">
        <f t="shared" si="89"/>
        <v>1.2691012691012691</v>
      </c>
    </row>
    <row r="2786" spans="1:6" x14ac:dyDescent="0.15">
      <c r="A2786" s="4"/>
      <c r="B2786" s="5"/>
      <c r="C2786" s="4"/>
      <c r="D2786" s="7">
        <f t="shared" si="88"/>
        <v>136850</v>
      </c>
      <c r="E2786">
        <f>ROW()</f>
        <v>2786</v>
      </c>
      <c r="F2786">
        <f t="shared" si="89"/>
        <v>1.2691012691012691</v>
      </c>
    </row>
    <row r="2787" spans="1:6" x14ac:dyDescent="0.15">
      <c r="A2787" s="4"/>
      <c r="B2787" s="5"/>
      <c r="C2787" s="4"/>
      <c r="D2787" s="7">
        <f t="shared" si="88"/>
        <v>136850</v>
      </c>
      <c r="E2787">
        <f>ROW()</f>
        <v>2787</v>
      </c>
      <c r="F2787">
        <f t="shared" si="89"/>
        <v>1.2691012691012691</v>
      </c>
    </row>
    <row r="2788" spans="1:6" x14ac:dyDescent="0.15">
      <c r="A2788" s="4"/>
      <c r="B2788" s="5"/>
      <c r="C2788" s="4"/>
      <c r="D2788" s="7">
        <f t="shared" si="88"/>
        <v>136850</v>
      </c>
      <c r="E2788">
        <f>ROW()</f>
        <v>2788</v>
      </c>
      <c r="F2788">
        <f t="shared" si="89"/>
        <v>1.2691012691012691</v>
      </c>
    </row>
    <row r="2789" spans="1:6" x14ac:dyDescent="0.15">
      <c r="A2789" s="4"/>
      <c r="B2789" s="5"/>
      <c r="C2789" s="4"/>
      <c r="D2789" s="7">
        <f t="shared" si="88"/>
        <v>136850</v>
      </c>
      <c r="E2789">
        <f>ROW()</f>
        <v>2789</v>
      </c>
      <c r="F2789">
        <f t="shared" si="89"/>
        <v>1.2691012691012691</v>
      </c>
    </row>
    <row r="2790" spans="1:6" x14ac:dyDescent="0.15">
      <c r="A2790" s="4"/>
      <c r="B2790" s="5"/>
      <c r="C2790" s="4"/>
      <c r="D2790" s="7">
        <f t="shared" si="88"/>
        <v>136850</v>
      </c>
      <c r="E2790">
        <f>ROW()</f>
        <v>2790</v>
      </c>
      <c r="F2790">
        <f t="shared" si="89"/>
        <v>1.2691012691012691</v>
      </c>
    </row>
    <row r="2791" spans="1:6" x14ac:dyDescent="0.15">
      <c r="A2791" s="4"/>
      <c r="B2791" s="5"/>
      <c r="C2791" s="4"/>
      <c r="D2791" s="7">
        <f t="shared" si="88"/>
        <v>136850</v>
      </c>
      <c r="E2791">
        <f>ROW()</f>
        <v>2791</v>
      </c>
      <c r="F2791">
        <f t="shared" si="89"/>
        <v>1.2691012691012691</v>
      </c>
    </row>
    <row r="2792" spans="1:6" x14ac:dyDescent="0.15">
      <c r="A2792" s="4"/>
      <c r="B2792" s="5"/>
      <c r="C2792" s="4"/>
      <c r="D2792" s="7">
        <f t="shared" si="88"/>
        <v>136850</v>
      </c>
      <c r="E2792">
        <f>ROW()</f>
        <v>2792</v>
      </c>
      <c r="F2792">
        <f t="shared" si="89"/>
        <v>1.2691012691012691</v>
      </c>
    </row>
    <row r="2793" spans="1:6" x14ac:dyDescent="0.15">
      <c r="A2793" s="4"/>
      <c r="B2793" s="5"/>
      <c r="C2793" s="4"/>
      <c r="D2793" s="7">
        <f t="shared" si="88"/>
        <v>136850</v>
      </c>
      <c r="E2793">
        <f>ROW()</f>
        <v>2793</v>
      </c>
      <c r="F2793">
        <f t="shared" si="89"/>
        <v>1.2691012691012691</v>
      </c>
    </row>
    <row r="2794" spans="1:6" x14ac:dyDescent="0.15">
      <c r="A2794" s="4"/>
      <c r="B2794" s="5"/>
      <c r="C2794" s="4"/>
      <c r="D2794" s="7">
        <f t="shared" si="88"/>
        <v>136850</v>
      </c>
      <c r="E2794">
        <f>ROW()</f>
        <v>2794</v>
      </c>
      <c r="F2794">
        <f t="shared" si="89"/>
        <v>1.2691012691012691</v>
      </c>
    </row>
    <row r="2795" spans="1:6" x14ac:dyDescent="0.15">
      <c r="A2795" s="4"/>
      <c r="B2795" s="5"/>
      <c r="C2795" s="4"/>
      <c r="D2795" s="7">
        <f t="shared" si="88"/>
        <v>136850</v>
      </c>
      <c r="E2795">
        <f>ROW()</f>
        <v>2795</v>
      </c>
      <c r="F2795">
        <f t="shared" si="89"/>
        <v>1.2691012691012691</v>
      </c>
    </row>
    <row r="2796" spans="1:6" x14ac:dyDescent="0.15">
      <c r="A2796" s="4"/>
      <c r="B2796" s="5"/>
      <c r="C2796" s="4"/>
      <c r="D2796" s="7">
        <f t="shared" si="88"/>
        <v>136850</v>
      </c>
      <c r="E2796">
        <f>ROW()</f>
        <v>2796</v>
      </c>
      <c r="F2796">
        <f t="shared" si="89"/>
        <v>1.2691012691012691</v>
      </c>
    </row>
    <row r="2797" spans="1:6" x14ac:dyDescent="0.15">
      <c r="A2797" s="4"/>
      <c r="B2797" s="5"/>
      <c r="C2797" s="4"/>
      <c r="D2797" s="7">
        <f t="shared" si="88"/>
        <v>136850</v>
      </c>
      <c r="E2797">
        <f>ROW()</f>
        <v>2797</v>
      </c>
      <c r="F2797">
        <f t="shared" si="89"/>
        <v>1.2691012691012691</v>
      </c>
    </row>
    <row r="2798" spans="1:6" x14ac:dyDescent="0.15">
      <c r="A2798" s="4"/>
      <c r="B2798" s="5"/>
      <c r="C2798" s="4"/>
      <c r="D2798" s="7">
        <f t="shared" si="88"/>
        <v>136850</v>
      </c>
      <c r="E2798">
        <f>ROW()</f>
        <v>2798</v>
      </c>
      <c r="F2798">
        <f t="shared" si="89"/>
        <v>1.2691012691012691</v>
      </c>
    </row>
    <row r="2799" spans="1:6" x14ac:dyDescent="0.15">
      <c r="A2799" s="4"/>
      <c r="B2799" s="5"/>
      <c r="C2799" s="4"/>
      <c r="D2799" s="7">
        <f t="shared" si="88"/>
        <v>136850</v>
      </c>
      <c r="E2799">
        <f>ROW()</f>
        <v>2799</v>
      </c>
      <c r="F2799">
        <f t="shared" si="89"/>
        <v>1.2691012691012691</v>
      </c>
    </row>
    <row r="2800" spans="1:6" x14ac:dyDescent="0.15">
      <c r="A2800" s="4"/>
      <c r="B2800" s="5"/>
      <c r="C2800" s="4"/>
      <c r="D2800" s="7">
        <f t="shared" si="88"/>
        <v>136850</v>
      </c>
      <c r="E2800">
        <f>ROW()</f>
        <v>2800</v>
      </c>
      <c r="F2800">
        <f t="shared" si="89"/>
        <v>1.2691012691012691</v>
      </c>
    </row>
    <row r="2801" spans="1:7" x14ac:dyDescent="0.15">
      <c r="A2801" s="4"/>
      <c r="B2801" s="5"/>
      <c r="C2801" s="4"/>
      <c r="D2801" s="7">
        <f t="shared" si="88"/>
        <v>136850</v>
      </c>
      <c r="E2801">
        <f>ROW()</f>
        <v>2801</v>
      </c>
      <c r="F2801">
        <f t="shared" si="89"/>
        <v>1.2691012691012691</v>
      </c>
    </row>
    <row r="2802" spans="1:7" x14ac:dyDescent="0.15">
      <c r="A2802" s="4"/>
      <c r="B2802" s="5"/>
      <c r="C2802" s="4"/>
      <c r="D2802" s="7">
        <f t="shared" si="88"/>
        <v>136850</v>
      </c>
      <c r="E2802">
        <f>ROW()</f>
        <v>2802</v>
      </c>
      <c r="F2802">
        <f t="shared" si="89"/>
        <v>1.2691012691012691</v>
      </c>
    </row>
    <row r="2803" spans="1:7" x14ac:dyDescent="0.15">
      <c r="A2803" s="4"/>
      <c r="B2803" s="5"/>
      <c r="C2803" s="4"/>
      <c r="D2803" s="7">
        <f t="shared" si="88"/>
        <v>136850</v>
      </c>
      <c r="E2803">
        <f>ROW()</f>
        <v>2803</v>
      </c>
      <c r="F2803">
        <f t="shared" si="89"/>
        <v>1.2691012691012691</v>
      </c>
      <c r="G2803">
        <f>(D2803-135135)*0.000001</f>
        <v>1.7149999999999999E-3</v>
      </c>
    </row>
  </sheetData>
  <mergeCells count="3">
    <mergeCell ref="P2:R2"/>
    <mergeCell ref="P4:R4"/>
    <mergeCell ref="P6:R6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8" sqref="A8"/>
    </sheetView>
  </sheetViews>
  <sheetFormatPr defaultRowHeight="13.5" x14ac:dyDescent="0.15"/>
  <sheetData>
    <row r="1" spans="1:5" x14ac:dyDescent="0.15">
      <c r="A1" t="s">
        <v>1</v>
      </c>
    </row>
    <row r="3" spans="1:5" x14ac:dyDescent="0.15">
      <c r="A3" t="s">
        <v>2</v>
      </c>
      <c r="B3" t="s">
        <v>3</v>
      </c>
      <c r="C3" t="str">
        <f>24*60&amp;"分"</f>
        <v>1440分</v>
      </c>
      <c r="D3" t="str">
        <f>1440*60&amp;"秒"</f>
        <v>86400秒</v>
      </c>
    </row>
    <row r="5" spans="1:5" x14ac:dyDescent="0.15">
      <c r="A5" s="6" t="str">
        <f>"１日でベットできる最大回数："&amp;"約"&amp;86400/30&amp;"回"</f>
        <v>１日でベットできる最大回数：約2880回</v>
      </c>
      <c r="B5" s="6"/>
      <c r="C5" s="6"/>
      <c r="D5" s="6"/>
      <c r="E5" s="6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workbookViewId="0">
      <selection activeCell="D293" sqref="D293"/>
    </sheetView>
  </sheetViews>
  <sheetFormatPr defaultRowHeight="13.5" x14ac:dyDescent="0.15"/>
  <cols>
    <col min="3" max="3" width="9" style="8"/>
  </cols>
  <sheetData>
    <row r="1" spans="1:5" x14ac:dyDescent="0.15">
      <c r="A1">
        <v>1</v>
      </c>
      <c r="B1">
        <f>IFERROR(VLOOKUP("〇",損益計算!$B1:$C1,2,FALSE),0)</f>
        <v>0</v>
      </c>
      <c r="C1" s="8">
        <f>IF(B1&lt;&gt;0,1,0)</f>
        <v>0</v>
      </c>
      <c r="D1">
        <f>IFERROR(VALUE(VLOOKUP("△",損益計算!$B1:$C1,2,FALSE)),0)</f>
        <v>-1</v>
      </c>
      <c r="E1" s="8">
        <f>IF(D1&lt;&gt;0,1,0)</f>
        <v>1</v>
      </c>
    </row>
    <row r="2" spans="1:5" x14ac:dyDescent="0.15">
      <c r="A2">
        <v>2</v>
      </c>
      <c r="B2" t="str">
        <f>IFERROR(VLOOKUP("〇",損益計算!$B2:$C2,2,FALSE),0)</f>
        <v>10</v>
      </c>
      <c r="C2" s="8">
        <f t="shared" ref="C2:C65" si="0">IF(B2&lt;&gt;0,1,0)</f>
        <v>1</v>
      </c>
      <c r="D2">
        <f>IFERROR(VALUE(VLOOKUP("△",損益計算!$B2:$C2,2,FALSE)),0)</f>
        <v>0</v>
      </c>
      <c r="E2" s="8">
        <f t="shared" ref="E2:E65" si="1">IF(D2&lt;&gt;0,1,0)</f>
        <v>0</v>
      </c>
    </row>
    <row r="3" spans="1:5" x14ac:dyDescent="0.15">
      <c r="A3">
        <v>3</v>
      </c>
      <c r="B3">
        <v>60</v>
      </c>
      <c r="C3" s="8">
        <f t="shared" si="0"/>
        <v>1</v>
      </c>
      <c r="D3">
        <f>IFERROR(VALUE(VLOOKUP("△",損益計算!$B3:$C3,2,FALSE)),0)</f>
        <v>-1</v>
      </c>
      <c r="E3" s="8">
        <f t="shared" si="1"/>
        <v>1</v>
      </c>
    </row>
    <row r="4" spans="1:5" x14ac:dyDescent="0.15">
      <c r="A4">
        <v>4</v>
      </c>
      <c r="B4">
        <f>IFERROR(VLOOKUP("〇",損益計算!$B4:$C4,2,FALSE),0)</f>
        <v>0</v>
      </c>
      <c r="C4" s="8">
        <f t="shared" si="0"/>
        <v>0</v>
      </c>
      <c r="D4">
        <f>IFERROR(VALUE(VLOOKUP("△",損益計算!$B4:$C4,2,FALSE)),0)</f>
        <v>-1</v>
      </c>
      <c r="E4" s="8">
        <f t="shared" si="1"/>
        <v>1</v>
      </c>
    </row>
    <row r="5" spans="1:5" x14ac:dyDescent="0.15">
      <c r="A5">
        <v>5</v>
      </c>
      <c r="B5">
        <f>IFERROR(VLOOKUP("〇",損益計算!$B5:$C5,2,FALSE),0)</f>
        <v>0</v>
      </c>
      <c r="C5" s="8">
        <f t="shared" si="0"/>
        <v>0</v>
      </c>
      <c r="D5">
        <f>IFERROR(VALUE(VLOOKUP("△",損益計算!$B5:$C5,2,FALSE)),0)</f>
        <v>-1</v>
      </c>
      <c r="E5" s="8">
        <f t="shared" si="1"/>
        <v>1</v>
      </c>
    </row>
    <row r="6" spans="1:5" x14ac:dyDescent="0.15">
      <c r="A6">
        <v>6</v>
      </c>
      <c r="B6">
        <f>IFERROR(VLOOKUP("〇",損益計算!$B6:$C6,2,FALSE),0)</f>
        <v>0</v>
      </c>
      <c r="C6" s="8">
        <f t="shared" si="0"/>
        <v>0</v>
      </c>
      <c r="D6">
        <f>IFERROR(VALUE(VLOOKUP("△",損益計算!$B6:$C6,2,FALSE)),0)</f>
        <v>-1</v>
      </c>
      <c r="E6" s="8">
        <f t="shared" si="1"/>
        <v>1</v>
      </c>
    </row>
    <row r="7" spans="1:5" x14ac:dyDescent="0.15">
      <c r="A7">
        <v>7</v>
      </c>
      <c r="B7">
        <f>IFERROR(VLOOKUP("〇",損益計算!$B7:$C7,2,FALSE),0)</f>
        <v>0</v>
      </c>
      <c r="C7" s="8">
        <f t="shared" si="0"/>
        <v>0</v>
      </c>
      <c r="D7">
        <f>IFERROR(VALUE(VLOOKUP("△",損益計算!$B7:$C7,2,FALSE)),0)</f>
        <v>-1</v>
      </c>
      <c r="E7" s="8">
        <f t="shared" si="1"/>
        <v>1</v>
      </c>
    </row>
    <row r="8" spans="1:5" x14ac:dyDescent="0.15">
      <c r="A8">
        <v>8</v>
      </c>
      <c r="B8">
        <f>IFERROR(VLOOKUP("〇",損益計算!$B8:$C8,2,FALSE),0)</f>
        <v>0</v>
      </c>
      <c r="C8" s="8">
        <f t="shared" si="0"/>
        <v>0</v>
      </c>
      <c r="D8">
        <f>IFERROR(VALUE(VLOOKUP("△",損益計算!$B8:$C8,2,FALSE)),0)</f>
        <v>-1</v>
      </c>
      <c r="E8" s="8">
        <f t="shared" si="1"/>
        <v>1</v>
      </c>
    </row>
    <row r="9" spans="1:5" x14ac:dyDescent="0.15">
      <c r="A9">
        <v>9</v>
      </c>
      <c r="B9">
        <f>IFERROR(VLOOKUP("〇",損益計算!$B9:$C9,2,FALSE),0)</f>
        <v>0</v>
      </c>
      <c r="C9" s="8">
        <f t="shared" si="0"/>
        <v>0</v>
      </c>
      <c r="D9">
        <f>IFERROR(VALUE(VLOOKUP("△",損益計算!$B9:$C9,2,FALSE)),0)</f>
        <v>-1</v>
      </c>
      <c r="E9" s="8">
        <f t="shared" si="1"/>
        <v>1</v>
      </c>
    </row>
    <row r="10" spans="1:5" x14ac:dyDescent="0.15">
      <c r="A10">
        <v>10</v>
      </c>
      <c r="B10">
        <v>60</v>
      </c>
      <c r="C10" s="8">
        <f t="shared" si="0"/>
        <v>1</v>
      </c>
      <c r="D10">
        <f>IFERROR(VALUE(VLOOKUP("△",損益計算!$B10:$C10,2,FALSE)),0)</f>
        <v>-1</v>
      </c>
      <c r="E10" s="8">
        <f t="shared" si="1"/>
        <v>1</v>
      </c>
    </row>
    <row r="11" spans="1:5" x14ac:dyDescent="0.15">
      <c r="A11">
        <v>11</v>
      </c>
      <c r="B11">
        <f>IFERROR(VLOOKUP("〇",損益計算!$B11:$C11,2,FALSE),0)</f>
        <v>0</v>
      </c>
      <c r="C11" s="8">
        <f t="shared" si="0"/>
        <v>0</v>
      </c>
      <c r="D11">
        <f>IFERROR(VALUE(VLOOKUP("△",損益計算!$B11:$C11,2,FALSE)),0)</f>
        <v>-1</v>
      </c>
      <c r="E11" s="8">
        <f t="shared" si="1"/>
        <v>1</v>
      </c>
    </row>
    <row r="12" spans="1:5" x14ac:dyDescent="0.15">
      <c r="A12">
        <v>12</v>
      </c>
      <c r="B12">
        <f>IFERROR(VLOOKUP("〇",損益計算!$B12:$C12,2,FALSE),0)</f>
        <v>0</v>
      </c>
      <c r="C12" s="8">
        <f t="shared" si="0"/>
        <v>0</v>
      </c>
      <c r="D12">
        <f>IFERROR(VALUE(VLOOKUP("△",損益計算!$B12:$C12,2,FALSE)),0)</f>
        <v>-2</v>
      </c>
      <c r="E12" s="8">
        <f t="shared" si="1"/>
        <v>1</v>
      </c>
    </row>
    <row r="13" spans="1:5" x14ac:dyDescent="0.15">
      <c r="A13">
        <v>13</v>
      </c>
      <c r="B13" t="str">
        <f>IFERROR(VLOOKUP("〇",損益計算!$B13:$C13,2,FALSE),0)</f>
        <v>20</v>
      </c>
      <c r="C13" s="8">
        <f t="shared" si="0"/>
        <v>1</v>
      </c>
      <c r="D13">
        <f>IFERROR(VALUE(VLOOKUP("△",損益計算!$B13:$C13,2,FALSE)),0)</f>
        <v>0</v>
      </c>
      <c r="E13" s="8">
        <f t="shared" si="1"/>
        <v>0</v>
      </c>
    </row>
    <row r="14" spans="1:5" x14ac:dyDescent="0.15">
      <c r="A14">
        <v>14</v>
      </c>
      <c r="B14">
        <f>IFERROR(VLOOKUP("〇",損益計算!$B14:$C14,2,FALSE),0)</f>
        <v>0</v>
      </c>
      <c r="C14" s="8">
        <f t="shared" si="0"/>
        <v>0</v>
      </c>
      <c r="D14">
        <f>IFERROR(VALUE(VLOOKUP("△",損益計算!$B14:$C14,2,FALSE)),0)</f>
        <v>-1</v>
      </c>
      <c r="E14" s="8">
        <f t="shared" si="1"/>
        <v>1</v>
      </c>
    </row>
    <row r="15" spans="1:5" x14ac:dyDescent="0.15">
      <c r="A15">
        <v>15</v>
      </c>
      <c r="B15">
        <f>IFERROR(VLOOKUP("〇",損益計算!$B15:$C15,2,FALSE),0)</f>
        <v>0</v>
      </c>
      <c r="C15" s="8">
        <f t="shared" si="0"/>
        <v>0</v>
      </c>
      <c r="D15">
        <f>IFERROR(VALUE(VLOOKUP("△",損益計算!$B15:$C15,2,FALSE)),0)</f>
        <v>-1</v>
      </c>
      <c r="E15" s="8">
        <f t="shared" si="1"/>
        <v>1</v>
      </c>
    </row>
    <row r="16" spans="1:5" x14ac:dyDescent="0.15">
      <c r="A16">
        <v>16</v>
      </c>
      <c r="B16">
        <v>60</v>
      </c>
      <c r="C16" s="8">
        <f t="shared" si="0"/>
        <v>1</v>
      </c>
      <c r="D16">
        <f>IFERROR(VALUE(VLOOKUP("△",損益計算!$B16:$C16,2,FALSE)),0)</f>
        <v>0</v>
      </c>
      <c r="E16" s="8">
        <f t="shared" si="1"/>
        <v>0</v>
      </c>
    </row>
    <row r="17" spans="1:5" x14ac:dyDescent="0.15">
      <c r="A17">
        <v>17</v>
      </c>
      <c r="B17">
        <f>IFERROR(VLOOKUP("〇",損益計算!$B17:$C17,2,FALSE),0)</f>
        <v>0</v>
      </c>
      <c r="C17" s="8">
        <f t="shared" si="0"/>
        <v>0</v>
      </c>
      <c r="D17">
        <f>IFERROR(VALUE(VLOOKUP("△",損益計算!$B17:$C17,2,FALSE)),0)</f>
        <v>-1</v>
      </c>
      <c r="E17" s="8">
        <f t="shared" si="1"/>
        <v>1</v>
      </c>
    </row>
    <row r="18" spans="1:5" x14ac:dyDescent="0.15">
      <c r="A18">
        <v>18</v>
      </c>
      <c r="B18" t="str">
        <f>IFERROR(VLOOKUP("〇",損益計算!$B18:$C18,2,FALSE),0)</f>
        <v>10</v>
      </c>
      <c r="C18" s="8">
        <f t="shared" si="0"/>
        <v>1</v>
      </c>
      <c r="D18">
        <f>IFERROR(VALUE(VLOOKUP("△",損益計算!$B18:$C18,2,FALSE)),0)</f>
        <v>0</v>
      </c>
      <c r="E18" s="8">
        <f t="shared" si="1"/>
        <v>0</v>
      </c>
    </row>
    <row r="19" spans="1:5" x14ac:dyDescent="0.15">
      <c r="A19">
        <v>19</v>
      </c>
      <c r="B19">
        <f>IFERROR(VLOOKUP("〇",損益計算!$B19:$C19,2,FALSE),0)</f>
        <v>0</v>
      </c>
      <c r="C19" s="8">
        <f t="shared" si="0"/>
        <v>0</v>
      </c>
      <c r="D19">
        <f>IFERROR(VALUE(VLOOKUP("△",損益計算!$B19:$C19,2,FALSE)),0)</f>
        <v>-1</v>
      </c>
      <c r="E19" s="8">
        <f t="shared" si="1"/>
        <v>1</v>
      </c>
    </row>
    <row r="20" spans="1:5" x14ac:dyDescent="0.15">
      <c r="A20">
        <v>20</v>
      </c>
      <c r="B20">
        <f>IFERROR(VLOOKUP("〇",損益計算!$B20:$C20,2,FALSE),0)</f>
        <v>0</v>
      </c>
      <c r="C20" s="8">
        <f t="shared" si="0"/>
        <v>0</v>
      </c>
      <c r="D20">
        <f>IFERROR(VALUE(VLOOKUP("△",損益計算!$B20:$C20,2,FALSE)),0)</f>
        <v>-1</v>
      </c>
      <c r="E20" s="8">
        <f t="shared" si="1"/>
        <v>1</v>
      </c>
    </row>
    <row r="21" spans="1:5" x14ac:dyDescent="0.15">
      <c r="A21">
        <v>21</v>
      </c>
      <c r="B21" t="str">
        <f>IFERROR(VLOOKUP("〇",損益計算!$B21:$C21,2,FALSE),0)</f>
        <v>10</v>
      </c>
      <c r="C21" s="8">
        <f t="shared" si="0"/>
        <v>1</v>
      </c>
      <c r="D21">
        <f>IFERROR(VALUE(VLOOKUP("△",損益計算!$B21:$C21,2,FALSE)),0)</f>
        <v>0</v>
      </c>
      <c r="E21" s="8">
        <f t="shared" si="1"/>
        <v>0</v>
      </c>
    </row>
    <row r="22" spans="1:5" x14ac:dyDescent="0.15">
      <c r="A22">
        <v>22</v>
      </c>
      <c r="B22">
        <f>IFERROR(VLOOKUP("〇",損益計算!$B22:$C22,2,FALSE),0)</f>
        <v>0</v>
      </c>
      <c r="C22" s="8">
        <f t="shared" si="0"/>
        <v>0</v>
      </c>
      <c r="D22">
        <f>IFERROR(VALUE(VLOOKUP("△",損益計算!$B22:$C22,2,FALSE)),0)</f>
        <v>-1</v>
      </c>
      <c r="E22" s="8">
        <f t="shared" si="1"/>
        <v>1</v>
      </c>
    </row>
    <row r="23" spans="1:5" x14ac:dyDescent="0.15">
      <c r="A23">
        <v>23</v>
      </c>
      <c r="B23">
        <f>IFERROR(VLOOKUP("〇",損益計算!$B23:$C23,2,FALSE),0)</f>
        <v>0</v>
      </c>
      <c r="C23" s="8">
        <f t="shared" si="0"/>
        <v>0</v>
      </c>
      <c r="D23">
        <f>IFERROR(VALUE(VLOOKUP("△",損益計算!$B23:$C23,2,FALSE)),0)</f>
        <v>-1</v>
      </c>
      <c r="E23" s="8">
        <f t="shared" si="1"/>
        <v>1</v>
      </c>
    </row>
    <row r="24" spans="1:5" x14ac:dyDescent="0.15">
      <c r="A24">
        <v>24</v>
      </c>
      <c r="B24">
        <f>IFERROR(VLOOKUP("〇",損益計算!$B24:$C24,2,FALSE),0)</f>
        <v>0</v>
      </c>
      <c r="C24" s="8">
        <f t="shared" si="0"/>
        <v>0</v>
      </c>
      <c r="D24">
        <f>IFERROR(VALUE(VLOOKUP("△",損益計算!$B24:$C24,2,FALSE)),0)</f>
        <v>-1</v>
      </c>
      <c r="E24" s="8">
        <f t="shared" si="1"/>
        <v>1</v>
      </c>
    </row>
    <row r="25" spans="1:5" x14ac:dyDescent="0.15">
      <c r="A25">
        <v>25</v>
      </c>
      <c r="B25" t="str">
        <f>IFERROR(VLOOKUP("〇",損益計算!$B25:$C25,2,FALSE),0)</f>
        <v>10</v>
      </c>
      <c r="C25" s="8">
        <f t="shared" si="0"/>
        <v>1</v>
      </c>
      <c r="D25">
        <f>IFERROR(VALUE(VLOOKUP("△",損益計算!$B25:$C25,2,FALSE)),0)</f>
        <v>0</v>
      </c>
      <c r="E25" s="8">
        <f t="shared" si="1"/>
        <v>0</v>
      </c>
    </row>
    <row r="26" spans="1:5" x14ac:dyDescent="0.15">
      <c r="A26">
        <v>26</v>
      </c>
      <c r="B26">
        <f>IFERROR(VLOOKUP("〇",損益計算!$B26:$C26,2,FALSE),0)</f>
        <v>0</v>
      </c>
      <c r="C26" s="8">
        <f t="shared" si="0"/>
        <v>0</v>
      </c>
      <c r="D26">
        <f>IFERROR(VALUE(VLOOKUP("△",損益計算!$B26:$C26,2,FALSE)),0)</f>
        <v>-1</v>
      </c>
      <c r="E26" s="8">
        <f t="shared" si="1"/>
        <v>1</v>
      </c>
    </row>
    <row r="27" spans="1:5" x14ac:dyDescent="0.15">
      <c r="A27">
        <v>27</v>
      </c>
      <c r="B27">
        <f>IFERROR(VLOOKUP("〇",損益計算!$B27:$C27,2,FALSE),0)</f>
        <v>0</v>
      </c>
      <c r="C27" s="8">
        <f t="shared" si="0"/>
        <v>0</v>
      </c>
      <c r="D27">
        <f>IFERROR(VALUE(VLOOKUP("△",損益計算!$B27:$C27,2,FALSE)),0)</f>
        <v>-1</v>
      </c>
      <c r="E27" s="8">
        <f t="shared" si="1"/>
        <v>1</v>
      </c>
    </row>
    <row r="28" spans="1:5" x14ac:dyDescent="0.15">
      <c r="A28">
        <v>28</v>
      </c>
      <c r="B28">
        <f>IFERROR(VLOOKUP("〇",損益計算!$B28:$C28,2,FALSE),0)</f>
        <v>0</v>
      </c>
      <c r="C28" s="8">
        <f t="shared" si="0"/>
        <v>0</v>
      </c>
      <c r="D28">
        <f>IFERROR(VALUE(VLOOKUP("△",損益計算!$B28:$C28,2,FALSE)),0)</f>
        <v>-1</v>
      </c>
      <c r="E28" s="8">
        <f t="shared" si="1"/>
        <v>1</v>
      </c>
    </row>
    <row r="29" spans="1:5" x14ac:dyDescent="0.15">
      <c r="A29">
        <v>29</v>
      </c>
      <c r="B29">
        <v>120</v>
      </c>
      <c r="C29" s="8">
        <f t="shared" si="0"/>
        <v>1</v>
      </c>
      <c r="D29">
        <f>IFERROR(VALUE(VLOOKUP("△",損益計算!$B29:$C29,2,FALSE)),0)</f>
        <v>-1</v>
      </c>
      <c r="E29" s="8">
        <f t="shared" si="1"/>
        <v>1</v>
      </c>
    </row>
    <row r="30" spans="1:5" x14ac:dyDescent="0.15">
      <c r="A30">
        <v>30</v>
      </c>
      <c r="B30">
        <f>IFERROR(VLOOKUP("〇",損益計算!$B30:$C30,2,FALSE),0)</f>
        <v>0</v>
      </c>
      <c r="C30" s="8">
        <f t="shared" si="0"/>
        <v>0</v>
      </c>
      <c r="D30">
        <f>IFERROR(VALUE(VLOOKUP("△",損益計算!$B30:$C30,2,FALSE)),0)</f>
        <v>-1</v>
      </c>
      <c r="E30" s="8">
        <f t="shared" si="1"/>
        <v>1</v>
      </c>
    </row>
    <row r="31" spans="1:5" x14ac:dyDescent="0.15">
      <c r="A31">
        <v>31</v>
      </c>
      <c r="B31">
        <v>60</v>
      </c>
      <c r="C31" s="8">
        <f t="shared" si="0"/>
        <v>1</v>
      </c>
      <c r="D31">
        <f>IFERROR(VALUE(VLOOKUP("△",損益計算!$B31:$C31,2,FALSE)),0)</f>
        <v>-1</v>
      </c>
      <c r="E31" s="8">
        <f t="shared" si="1"/>
        <v>1</v>
      </c>
    </row>
    <row r="32" spans="1:5" x14ac:dyDescent="0.15">
      <c r="A32">
        <v>32</v>
      </c>
      <c r="B32">
        <f>IFERROR(VLOOKUP("〇",損益計算!$B32:$C32,2,FALSE),0)</f>
        <v>0</v>
      </c>
      <c r="C32" s="8">
        <f t="shared" si="0"/>
        <v>0</v>
      </c>
      <c r="D32">
        <f>IFERROR(VALUE(VLOOKUP("△",損益計算!$B32:$C32,2,FALSE)),0)</f>
        <v>-1</v>
      </c>
      <c r="E32" s="8">
        <f t="shared" si="1"/>
        <v>1</v>
      </c>
    </row>
    <row r="33" spans="1:5" x14ac:dyDescent="0.15">
      <c r="A33">
        <v>33</v>
      </c>
      <c r="B33">
        <f>IFERROR(VLOOKUP("〇",損益計算!$B33:$C33,2,FALSE),0)</f>
        <v>0</v>
      </c>
      <c r="C33" s="8">
        <f t="shared" si="0"/>
        <v>0</v>
      </c>
      <c r="D33">
        <f>IFERROR(VALUE(VLOOKUP("△",損益計算!$B33:$C33,2,FALSE)),0)</f>
        <v>-1</v>
      </c>
      <c r="E33" s="8">
        <f t="shared" si="1"/>
        <v>1</v>
      </c>
    </row>
    <row r="34" spans="1:5" x14ac:dyDescent="0.15">
      <c r="A34">
        <v>34</v>
      </c>
      <c r="B34">
        <f>IFERROR(VLOOKUP("〇",損益計算!$B34:$C34,2,FALSE),0)</f>
        <v>0</v>
      </c>
      <c r="C34" s="8">
        <f t="shared" si="0"/>
        <v>0</v>
      </c>
      <c r="D34">
        <f>IFERROR(VALUE(VLOOKUP("△",損益計算!$B34:$C34,2,FALSE)),0)</f>
        <v>-1</v>
      </c>
      <c r="E34" s="8">
        <f t="shared" si="1"/>
        <v>1</v>
      </c>
    </row>
    <row r="35" spans="1:5" x14ac:dyDescent="0.15">
      <c r="A35">
        <v>35</v>
      </c>
      <c r="B35">
        <f>IFERROR(VLOOKUP("〇",損益計算!$B35:$C35,2,FALSE),0)</f>
        <v>0</v>
      </c>
      <c r="C35" s="8">
        <f t="shared" si="0"/>
        <v>0</v>
      </c>
      <c r="D35">
        <f>IFERROR(VALUE(VLOOKUP("△",損益計算!$B35:$C35,2,FALSE)),0)</f>
        <v>-2</v>
      </c>
      <c r="E35" s="8">
        <f t="shared" si="1"/>
        <v>1</v>
      </c>
    </row>
    <row r="36" spans="1:5" x14ac:dyDescent="0.15">
      <c r="A36">
        <v>36</v>
      </c>
      <c r="B36">
        <f>IFERROR(VLOOKUP("〇",損益計算!$B36:$C36,2,FALSE),0)</f>
        <v>0</v>
      </c>
      <c r="C36" s="8">
        <f t="shared" si="0"/>
        <v>0</v>
      </c>
      <c r="D36">
        <f>IFERROR(VALUE(VLOOKUP("△",損益計算!$B36:$C36,2,FALSE)),0)</f>
        <v>-2</v>
      </c>
      <c r="E36" s="8">
        <f t="shared" si="1"/>
        <v>1</v>
      </c>
    </row>
    <row r="37" spans="1:5" x14ac:dyDescent="0.15">
      <c r="A37">
        <v>37</v>
      </c>
      <c r="B37">
        <f>IFERROR(VLOOKUP("〇",損益計算!$B37:$C37,2,FALSE),0)</f>
        <v>0</v>
      </c>
      <c r="C37" s="8">
        <f t="shared" si="0"/>
        <v>0</v>
      </c>
      <c r="D37">
        <f>IFERROR(VALUE(VLOOKUP("△",損益計算!$B37:$C37,2,FALSE)),0)</f>
        <v>-2</v>
      </c>
      <c r="E37" s="8">
        <f t="shared" si="1"/>
        <v>1</v>
      </c>
    </row>
    <row r="38" spans="1:5" x14ac:dyDescent="0.15">
      <c r="A38">
        <v>38</v>
      </c>
      <c r="B38">
        <f>IFERROR(VLOOKUP("〇",損益計算!$B38:$C38,2,FALSE),0)</f>
        <v>0</v>
      </c>
      <c r="C38" s="8">
        <f t="shared" si="0"/>
        <v>0</v>
      </c>
      <c r="D38">
        <f>IFERROR(VALUE(VLOOKUP("△",損益計算!$B38:$C38,2,FALSE)),0)</f>
        <v>-2</v>
      </c>
      <c r="E38" s="8">
        <f t="shared" si="1"/>
        <v>1</v>
      </c>
    </row>
    <row r="39" spans="1:5" x14ac:dyDescent="0.15">
      <c r="A39">
        <v>39</v>
      </c>
      <c r="B39">
        <f>IFERROR(VLOOKUP("〇",損益計算!$B39:$C39,2,FALSE),0)</f>
        <v>0</v>
      </c>
      <c r="C39" s="8">
        <f t="shared" si="0"/>
        <v>0</v>
      </c>
      <c r="D39">
        <f>IFERROR(VALUE(VLOOKUP("△",損益計算!$B39:$C39,2,FALSE)),0)</f>
        <v>-2</v>
      </c>
      <c r="E39" s="8">
        <f t="shared" si="1"/>
        <v>1</v>
      </c>
    </row>
    <row r="40" spans="1:5" x14ac:dyDescent="0.15">
      <c r="A40">
        <v>40</v>
      </c>
      <c r="B40">
        <f>IFERROR(VLOOKUP("〇",損益計算!$B40:$C40,2,FALSE),0)</f>
        <v>0</v>
      </c>
      <c r="C40" s="8">
        <f t="shared" si="0"/>
        <v>0</v>
      </c>
      <c r="D40">
        <f>IFERROR(VALUE(VLOOKUP("△",損益計算!$B40:$C40,2,FALSE)),0)</f>
        <v>-3</v>
      </c>
      <c r="E40" s="8">
        <f t="shared" si="1"/>
        <v>1</v>
      </c>
    </row>
    <row r="41" spans="1:5" x14ac:dyDescent="0.15">
      <c r="A41">
        <v>41</v>
      </c>
      <c r="B41">
        <v>120</v>
      </c>
      <c r="C41" s="8">
        <f t="shared" si="0"/>
        <v>1</v>
      </c>
      <c r="D41">
        <f>IFERROR(VALUE(VLOOKUP("△",損益計算!$B41:$C41,2,FALSE)),0)</f>
        <v>-3</v>
      </c>
      <c r="E41" s="8">
        <f t="shared" si="1"/>
        <v>1</v>
      </c>
    </row>
    <row r="42" spans="1:5" x14ac:dyDescent="0.15">
      <c r="A42">
        <v>42</v>
      </c>
      <c r="B42">
        <f>IFERROR(VLOOKUP("〇",損益計算!$B42:$C42,2,FALSE),0)</f>
        <v>0</v>
      </c>
      <c r="C42" s="8">
        <f t="shared" si="0"/>
        <v>0</v>
      </c>
      <c r="D42">
        <f>IFERROR(VALUE(VLOOKUP("△",損益計算!$B42:$C42,2,FALSE)),0)</f>
        <v>-3</v>
      </c>
      <c r="E42" s="8">
        <f t="shared" si="1"/>
        <v>1</v>
      </c>
    </row>
    <row r="43" spans="1:5" x14ac:dyDescent="0.15">
      <c r="A43">
        <v>43</v>
      </c>
      <c r="B43">
        <v>60</v>
      </c>
      <c r="C43" s="8">
        <f t="shared" si="0"/>
        <v>1</v>
      </c>
      <c r="D43">
        <f>IFERROR(VALUE(VLOOKUP("△",損益計算!$B43:$C43,2,FALSE)),0)</f>
        <v>0</v>
      </c>
      <c r="E43" s="8">
        <f t="shared" si="1"/>
        <v>0</v>
      </c>
    </row>
    <row r="44" spans="1:5" x14ac:dyDescent="0.15">
      <c r="A44">
        <v>44</v>
      </c>
      <c r="B44">
        <f>IFERROR(VLOOKUP("〇",損益計算!$B44:$C44,2,FALSE),0)</f>
        <v>0</v>
      </c>
      <c r="C44" s="8">
        <f t="shared" si="0"/>
        <v>0</v>
      </c>
      <c r="D44">
        <f>IFERROR(VALUE(VLOOKUP("△",損益計算!$B44:$C44,2,FALSE)),0)</f>
        <v>-1</v>
      </c>
      <c r="E44" s="8">
        <f t="shared" si="1"/>
        <v>1</v>
      </c>
    </row>
    <row r="45" spans="1:5" x14ac:dyDescent="0.15">
      <c r="A45">
        <v>45</v>
      </c>
      <c r="B45">
        <f>IFERROR(VLOOKUP("〇",損益計算!$B45:$C45,2,FALSE),0)</f>
        <v>0</v>
      </c>
      <c r="C45" s="8">
        <f t="shared" si="0"/>
        <v>0</v>
      </c>
      <c r="D45">
        <f>IFERROR(VALUE(VLOOKUP("△",損益計算!$B45:$C45,2,FALSE)),0)</f>
        <v>-1</v>
      </c>
      <c r="E45" s="8">
        <f t="shared" si="1"/>
        <v>1</v>
      </c>
    </row>
    <row r="46" spans="1:5" x14ac:dyDescent="0.15">
      <c r="A46">
        <v>46</v>
      </c>
      <c r="B46">
        <f>IFERROR(VLOOKUP("〇",損益計算!$B46:$C46,2,FALSE),0)</f>
        <v>0</v>
      </c>
      <c r="C46" s="8">
        <f t="shared" si="0"/>
        <v>0</v>
      </c>
      <c r="D46">
        <f>IFERROR(VALUE(VLOOKUP("△",損益計算!$B46:$C46,2,FALSE)),0)</f>
        <v>-1</v>
      </c>
      <c r="E46" s="8">
        <f t="shared" si="1"/>
        <v>1</v>
      </c>
    </row>
    <row r="47" spans="1:5" x14ac:dyDescent="0.15">
      <c r="A47">
        <v>47</v>
      </c>
      <c r="B47">
        <f>IFERROR(VLOOKUP("〇",損益計算!$B47:$C47,2,FALSE),0)</f>
        <v>0</v>
      </c>
      <c r="C47" s="8">
        <f t="shared" si="0"/>
        <v>0</v>
      </c>
      <c r="D47">
        <f>IFERROR(VALUE(VLOOKUP("△",損益計算!$B47:$C47,2,FALSE)),0)</f>
        <v>-1</v>
      </c>
      <c r="E47" s="8">
        <f t="shared" si="1"/>
        <v>1</v>
      </c>
    </row>
    <row r="48" spans="1:5" x14ac:dyDescent="0.15">
      <c r="A48">
        <v>48</v>
      </c>
      <c r="B48">
        <f>IFERROR(VLOOKUP("〇",損益計算!$B48:$C48,2,FALSE),0)</f>
        <v>0</v>
      </c>
      <c r="C48" s="8">
        <f t="shared" si="0"/>
        <v>0</v>
      </c>
      <c r="D48">
        <f>IFERROR(VALUE(VLOOKUP("△",損益計算!$B48:$C48,2,FALSE)),0)</f>
        <v>-1</v>
      </c>
      <c r="E48" s="8">
        <f t="shared" si="1"/>
        <v>1</v>
      </c>
    </row>
    <row r="49" spans="1:5" x14ac:dyDescent="0.15">
      <c r="A49">
        <v>49</v>
      </c>
      <c r="B49">
        <f>IFERROR(VLOOKUP("〇",損益計算!$B49:$C49,2,FALSE),0)</f>
        <v>0</v>
      </c>
      <c r="C49" s="8">
        <f t="shared" si="0"/>
        <v>0</v>
      </c>
      <c r="D49">
        <f>IFERROR(VALUE(VLOOKUP("△",損益計算!$B49:$C49,2,FALSE)),0)</f>
        <v>-1</v>
      </c>
      <c r="E49" s="8">
        <f t="shared" si="1"/>
        <v>1</v>
      </c>
    </row>
    <row r="50" spans="1:5" x14ac:dyDescent="0.15">
      <c r="A50">
        <v>50</v>
      </c>
      <c r="B50" t="str">
        <f>IFERROR(VLOOKUP("〇",損益計算!$B50:$C50,2,FALSE),0)</f>
        <v>10</v>
      </c>
      <c r="C50" s="8">
        <f t="shared" si="0"/>
        <v>1</v>
      </c>
      <c r="D50">
        <f>IFERROR(VALUE(VLOOKUP("△",損益計算!$B50:$C50,2,FALSE)),0)</f>
        <v>0</v>
      </c>
      <c r="E50" s="8">
        <f t="shared" si="1"/>
        <v>0</v>
      </c>
    </row>
    <row r="51" spans="1:5" x14ac:dyDescent="0.15">
      <c r="A51">
        <v>51</v>
      </c>
      <c r="B51">
        <f>IFERROR(VLOOKUP("〇",損益計算!$B51:$C51,2,FALSE),0)</f>
        <v>0</v>
      </c>
      <c r="C51" s="8">
        <f t="shared" si="0"/>
        <v>0</v>
      </c>
      <c r="D51">
        <f>IFERROR(VALUE(VLOOKUP("△",損益計算!$B51:$C51,2,FALSE)),0)</f>
        <v>-1</v>
      </c>
      <c r="E51" s="8">
        <f t="shared" si="1"/>
        <v>1</v>
      </c>
    </row>
    <row r="52" spans="1:5" x14ac:dyDescent="0.15">
      <c r="A52">
        <v>52</v>
      </c>
      <c r="B52">
        <f>IFERROR(VLOOKUP("〇",損益計算!$B52:$C52,2,FALSE),0)</f>
        <v>0</v>
      </c>
      <c r="C52" s="8">
        <f t="shared" si="0"/>
        <v>0</v>
      </c>
      <c r="D52">
        <f>IFERROR(VALUE(VLOOKUP("△",損益計算!$B52:$C52,2,FALSE)),0)</f>
        <v>-1</v>
      </c>
      <c r="E52" s="8">
        <f t="shared" si="1"/>
        <v>1</v>
      </c>
    </row>
    <row r="53" spans="1:5" x14ac:dyDescent="0.15">
      <c r="A53">
        <v>53</v>
      </c>
      <c r="B53">
        <f>IFERROR(VLOOKUP("〇",損益計算!$B53:$C53,2,FALSE),0)</f>
        <v>0</v>
      </c>
      <c r="C53" s="8">
        <f t="shared" si="0"/>
        <v>0</v>
      </c>
      <c r="D53">
        <f>IFERROR(VALUE(VLOOKUP("△",損益計算!$B53:$C53,2,FALSE)),0)</f>
        <v>-1</v>
      </c>
      <c r="E53" s="8">
        <f t="shared" si="1"/>
        <v>1</v>
      </c>
    </row>
    <row r="54" spans="1:5" x14ac:dyDescent="0.15">
      <c r="A54">
        <v>54</v>
      </c>
      <c r="B54">
        <f>IFERROR(VLOOKUP("〇",損益計算!$B54:$C54,2,FALSE),0)</f>
        <v>0</v>
      </c>
      <c r="C54" s="8">
        <f t="shared" si="0"/>
        <v>0</v>
      </c>
      <c r="D54">
        <f>IFERROR(VALUE(VLOOKUP("△",損益計算!$B54:$C54,2,FALSE)),0)</f>
        <v>-1</v>
      </c>
      <c r="E54" s="8">
        <f t="shared" si="1"/>
        <v>1</v>
      </c>
    </row>
    <row r="55" spans="1:5" x14ac:dyDescent="0.15">
      <c r="A55">
        <v>55</v>
      </c>
      <c r="B55">
        <f>IFERROR(VLOOKUP("〇",損益計算!$B55:$C55,2,FALSE),0)</f>
        <v>0</v>
      </c>
      <c r="C55" s="8">
        <f t="shared" si="0"/>
        <v>0</v>
      </c>
      <c r="D55">
        <f>IFERROR(VALUE(VLOOKUP("△",損益計算!$B55:$C55,2,FALSE)),0)</f>
        <v>-1</v>
      </c>
      <c r="E55" s="8">
        <f t="shared" si="1"/>
        <v>1</v>
      </c>
    </row>
    <row r="56" spans="1:5" x14ac:dyDescent="0.15">
      <c r="A56">
        <v>56</v>
      </c>
      <c r="B56">
        <v>120</v>
      </c>
      <c r="C56" s="8">
        <f t="shared" si="0"/>
        <v>1</v>
      </c>
      <c r="D56">
        <f>IFERROR(VALUE(VLOOKUP("△",損益計算!$B56:$C56,2,FALSE)),0)</f>
        <v>-1</v>
      </c>
      <c r="E56" s="8">
        <f t="shared" si="1"/>
        <v>1</v>
      </c>
    </row>
    <row r="57" spans="1:5" x14ac:dyDescent="0.15">
      <c r="A57">
        <v>57</v>
      </c>
      <c r="B57">
        <f>IFERROR(VLOOKUP("〇",損益計算!$B57:$C57,2,FALSE),0)</f>
        <v>0</v>
      </c>
      <c r="C57" s="8">
        <f t="shared" si="0"/>
        <v>0</v>
      </c>
      <c r="D57">
        <f>IFERROR(VALUE(VLOOKUP("△",損益計算!$B57:$C57,2,FALSE)),0)</f>
        <v>-1</v>
      </c>
      <c r="E57" s="8">
        <f t="shared" si="1"/>
        <v>1</v>
      </c>
    </row>
    <row r="58" spans="1:5" x14ac:dyDescent="0.15">
      <c r="A58">
        <v>58</v>
      </c>
      <c r="B58">
        <v>60</v>
      </c>
      <c r="C58" s="8">
        <f t="shared" si="0"/>
        <v>1</v>
      </c>
      <c r="D58">
        <f>IFERROR(VALUE(VLOOKUP("△",損益計算!$B58:$C58,2,FALSE)),0)</f>
        <v>-1</v>
      </c>
      <c r="E58" s="8">
        <f t="shared" si="1"/>
        <v>1</v>
      </c>
    </row>
    <row r="59" spans="1:5" x14ac:dyDescent="0.15">
      <c r="A59">
        <v>59</v>
      </c>
      <c r="B59">
        <v>60</v>
      </c>
      <c r="C59" s="8">
        <f t="shared" si="0"/>
        <v>1</v>
      </c>
      <c r="D59">
        <f>IFERROR(VALUE(VLOOKUP("△",損益計算!$B59:$C59,2,FALSE)),0)</f>
        <v>-1</v>
      </c>
      <c r="E59" s="8">
        <f t="shared" si="1"/>
        <v>1</v>
      </c>
    </row>
    <row r="60" spans="1:5" x14ac:dyDescent="0.15">
      <c r="A60">
        <v>60</v>
      </c>
      <c r="B60">
        <f>IFERROR(VLOOKUP("〇",損益計算!$B60:$C60,2,FALSE),0)</f>
        <v>0</v>
      </c>
      <c r="C60" s="8">
        <f t="shared" si="0"/>
        <v>0</v>
      </c>
      <c r="D60">
        <f>IFERROR(VALUE(VLOOKUP("△",損益計算!$B60:$C60,2,FALSE)),0)</f>
        <v>-2</v>
      </c>
      <c r="E60" s="8">
        <f t="shared" si="1"/>
        <v>1</v>
      </c>
    </row>
    <row r="61" spans="1:5" x14ac:dyDescent="0.15">
      <c r="A61">
        <v>61</v>
      </c>
      <c r="B61">
        <f>IFERROR(VLOOKUP("〇",損益計算!$B61:$C61,2,FALSE),0)</f>
        <v>0</v>
      </c>
      <c r="C61" s="8">
        <f t="shared" si="0"/>
        <v>0</v>
      </c>
      <c r="D61">
        <f>IFERROR(VALUE(VLOOKUP("△",損益計算!$B61:$C61,2,FALSE)),0)</f>
        <v>-2</v>
      </c>
      <c r="E61" s="8">
        <f t="shared" si="1"/>
        <v>1</v>
      </c>
    </row>
    <row r="62" spans="1:5" x14ac:dyDescent="0.15">
      <c r="A62">
        <v>62</v>
      </c>
      <c r="B62">
        <f>IFERROR(VLOOKUP("〇",損益計算!$B62:$C62,2,FALSE),0)</f>
        <v>0</v>
      </c>
      <c r="C62" s="8">
        <f t="shared" si="0"/>
        <v>0</v>
      </c>
      <c r="D62">
        <f>IFERROR(VALUE(VLOOKUP("△",損益計算!$B62:$C62,2,FALSE)),0)</f>
        <v>-2</v>
      </c>
      <c r="E62" s="8">
        <f t="shared" si="1"/>
        <v>1</v>
      </c>
    </row>
    <row r="63" spans="1:5" x14ac:dyDescent="0.15">
      <c r="A63">
        <v>63</v>
      </c>
      <c r="B63">
        <f>IFERROR(VLOOKUP("〇",損益計算!$B63:$C63,2,FALSE),0)</f>
        <v>0</v>
      </c>
      <c r="C63" s="8">
        <f t="shared" si="0"/>
        <v>0</v>
      </c>
      <c r="D63">
        <f>IFERROR(VALUE(VLOOKUP("△",損益計算!$B63:$C63,2,FALSE)),0)</f>
        <v>-2</v>
      </c>
      <c r="E63" s="8">
        <f t="shared" si="1"/>
        <v>1</v>
      </c>
    </row>
    <row r="64" spans="1:5" x14ac:dyDescent="0.15">
      <c r="A64">
        <v>64</v>
      </c>
      <c r="B64">
        <f>IFERROR(VLOOKUP("〇",損益計算!$B64:$C64,2,FALSE),0)</f>
        <v>0</v>
      </c>
      <c r="C64" s="8">
        <f t="shared" si="0"/>
        <v>0</v>
      </c>
      <c r="D64">
        <f>IFERROR(VALUE(VLOOKUP("△",損益計算!$B64:$C64,2,FALSE)),0)</f>
        <v>-2</v>
      </c>
      <c r="E64" s="8">
        <f t="shared" si="1"/>
        <v>1</v>
      </c>
    </row>
    <row r="65" spans="1:5" x14ac:dyDescent="0.15">
      <c r="A65">
        <v>65</v>
      </c>
      <c r="B65">
        <f>IFERROR(VLOOKUP("〇",損益計算!$B65:$C65,2,FALSE),0)</f>
        <v>0</v>
      </c>
      <c r="C65" s="8">
        <f t="shared" si="0"/>
        <v>0</v>
      </c>
      <c r="D65">
        <f>IFERROR(VALUE(VLOOKUP("△",損益計算!$B65:$C65,2,FALSE)),0)</f>
        <v>-3</v>
      </c>
      <c r="E65" s="8">
        <f t="shared" si="1"/>
        <v>1</v>
      </c>
    </row>
    <row r="66" spans="1:5" x14ac:dyDescent="0.15">
      <c r="A66">
        <v>66</v>
      </c>
      <c r="B66">
        <f>IFERROR(VLOOKUP("〇",損益計算!$B66:$C66,2,FALSE),0)</f>
        <v>0</v>
      </c>
      <c r="C66" s="8">
        <f t="shared" ref="C66:C129" si="2">IF(B66&lt;&gt;0,1,0)</f>
        <v>0</v>
      </c>
      <c r="D66">
        <f>IFERROR(VALUE(VLOOKUP("△",損益計算!$B66:$C66,2,FALSE)),0)</f>
        <v>-3</v>
      </c>
      <c r="E66" s="8">
        <f t="shared" ref="E66:E129" si="3">IF(D66&lt;&gt;0,1,0)</f>
        <v>1</v>
      </c>
    </row>
    <row r="67" spans="1:5" x14ac:dyDescent="0.15">
      <c r="A67">
        <v>67</v>
      </c>
      <c r="B67">
        <f>IFERROR(VLOOKUP("〇",損益計算!$B67:$C67,2,FALSE),0)</f>
        <v>0</v>
      </c>
      <c r="C67" s="8">
        <f t="shared" si="2"/>
        <v>0</v>
      </c>
      <c r="D67">
        <f>IFERROR(VALUE(VLOOKUP("△",損益計算!$B67:$C67,2,FALSE)),0)</f>
        <v>-3</v>
      </c>
      <c r="E67" s="8">
        <f t="shared" si="3"/>
        <v>1</v>
      </c>
    </row>
    <row r="68" spans="1:5" x14ac:dyDescent="0.15">
      <c r="A68">
        <v>68</v>
      </c>
      <c r="B68">
        <f>IFERROR(VLOOKUP("〇",損益計算!$B68:$C68,2,FALSE),0)</f>
        <v>0</v>
      </c>
      <c r="C68" s="8">
        <f t="shared" si="2"/>
        <v>0</v>
      </c>
      <c r="D68">
        <f>IFERROR(VALUE(VLOOKUP("△",損益計算!$B68:$C68,2,FALSE)),0)</f>
        <v>-4</v>
      </c>
      <c r="E68" s="8">
        <f t="shared" si="3"/>
        <v>1</v>
      </c>
    </row>
    <row r="69" spans="1:5" x14ac:dyDescent="0.15">
      <c r="A69">
        <v>69</v>
      </c>
      <c r="B69">
        <f>IFERROR(VLOOKUP("〇",損益計算!$B69:$C69,2,FALSE),0)</f>
        <v>0</v>
      </c>
      <c r="C69" s="8">
        <f t="shared" si="2"/>
        <v>0</v>
      </c>
      <c r="D69">
        <f>IFERROR(VALUE(VLOOKUP("△",損益計算!$B69:$C69,2,FALSE)),0)</f>
        <v>-4</v>
      </c>
      <c r="E69" s="8">
        <f t="shared" si="3"/>
        <v>1</v>
      </c>
    </row>
    <row r="70" spans="1:5" x14ac:dyDescent="0.15">
      <c r="A70">
        <v>70</v>
      </c>
      <c r="B70">
        <f>IFERROR(VLOOKUP("〇",損益計算!$B70:$C70,2,FALSE),0)</f>
        <v>0</v>
      </c>
      <c r="C70" s="8">
        <f t="shared" si="2"/>
        <v>0</v>
      </c>
      <c r="D70">
        <f>IFERROR(VALUE(VLOOKUP("△",損益計算!$B70:$C70,2,FALSE)),0)</f>
        <v>-5</v>
      </c>
      <c r="E70" s="8">
        <f t="shared" si="3"/>
        <v>1</v>
      </c>
    </row>
    <row r="71" spans="1:5" x14ac:dyDescent="0.15">
      <c r="A71">
        <v>71</v>
      </c>
      <c r="B71">
        <f>IFERROR(VLOOKUP("〇",損益計算!$B71:$C71,2,FALSE),0)</f>
        <v>0</v>
      </c>
      <c r="C71" s="8">
        <f t="shared" si="2"/>
        <v>0</v>
      </c>
      <c r="D71">
        <f>IFERROR(VALUE(VLOOKUP("△",損益計算!$B71:$C71,2,FALSE)),0)</f>
        <v>-5</v>
      </c>
      <c r="E71" s="8">
        <f t="shared" si="3"/>
        <v>1</v>
      </c>
    </row>
    <row r="72" spans="1:5" x14ac:dyDescent="0.15">
      <c r="A72">
        <v>72</v>
      </c>
      <c r="B72">
        <f>IFERROR(VLOOKUP("〇",損益計算!$B72:$C72,2,FALSE),0)</f>
        <v>0</v>
      </c>
      <c r="C72" s="8">
        <f t="shared" si="2"/>
        <v>0</v>
      </c>
      <c r="D72">
        <f>IFERROR(VALUE(VLOOKUP("△",損益計算!$B72:$C72,2,FALSE)),0)</f>
        <v>-6</v>
      </c>
      <c r="E72" s="8">
        <f t="shared" si="3"/>
        <v>1</v>
      </c>
    </row>
    <row r="73" spans="1:5" x14ac:dyDescent="0.15">
      <c r="A73">
        <v>73</v>
      </c>
      <c r="B73">
        <f>IFERROR(VLOOKUP("〇",損益計算!$B73:$C73,2,FALSE),0)</f>
        <v>0</v>
      </c>
      <c r="C73" s="8">
        <f t="shared" si="2"/>
        <v>0</v>
      </c>
      <c r="D73">
        <f>IFERROR(VALUE(VLOOKUP("△",損益計算!$B73:$C73,2,FALSE)),0)</f>
        <v>-6</v>
      </c>
      <c r="E73" s="8">
        <f t="shared" si="3"/>
        <v>1</v>
      </c>
    </row>
    <row r="74" spans="1:5" x14ac:dyDescent="0.15">
      <c r="A74">
        <v>74</v>
      </c>
      <c r="B74">
        <f>IFERROR(VLOOKUP("〇",損益計算!$B74:$C74,2,FALSE),0)</f>
        <v>0</v>
      </c>
      <c r="C74" s="8">
        <f t="shared" si="2"/>
        <v>0</v>
      </c>
      <c r="D74">
        <f>IFERROR(VALUE(VLOOKUP("△",損益計算!$B74:$C74,2,FALSE)),0)</f>
        <v>-7</v>
      </c>
      <c r="E74" s="8">
        <f t="shared" si="3"/>
        <v>1</v>
      </c>
    </row>
    <row r="75" spans="1:5" x14ac:dyDescent="0.15">
      <c r="A75">
        <v>75</v>
      </c>
      <c r="B75">
        <f>IFERROR(VLOOKUP("〇",損益計算!$B75:$C75,2,FALSE),0)</f>
        <v>0</v>
      </c>
      <c r="C75" s="8">
        <f t="shared" si="2"/>
        <v>0</v>
      </c>
      <c r="D75">
        <f>IFERROR(VALUE(VLOOKUP("△",損益計算!$B75:$C75,2,FALSE)),0)</f>
        <v>-8</v>
      </c>
      <c r="E75" s="8">
        <f t="shared" si="3"/>
        <v>1</v>
      </c>
    </row>
    <row r="76" spans="1:5" x14ac:dyDescent="0.15">
      <c r="A76">
        <v>76</v>
      </c>
      <c r="B76">
        <f>IFERROR(VLOOKUP("〇",損益計算!$B76:$C76,2,FALSE),0)</f>
        <v>0</v>
      </c>
      <c r="C76" s="8">
        <f t="shared" si="2"/>
        <v>0</v>
      </c>
      <c r="D76">
        <f>IFERROR(VALUE(VLOOKUP("△",損益計算!$B76:$C76,2,FALSE)),0)</f>
        <v>-9</v>
      </c>
      <c r="E76" s="8">
        <f t="shared" si="3"/>
        <v>1</v>
      </c>
    </row>
    <row r="77" spans="1:5" x14ac:dyDescent="0.15">
      <c r="A77">
        <v>77</v>
      </c>
      <c r="B77">
        <f>IFERROR(VLOOKUP("〇",損益計算!$B77:$C77,2,FALSE),0)</f>
        <v>0</v>
      </c>
      <c r="C77" s="8">
        <f t="shared" si="2"/>
        <v>0</v>
      </c>
      <c r="D77">
        <f>IFERROR(VALUE(VLOOKUP("△",損益計算!$B77:$C77,2,FALSE)),0)</f>
        <v>-10</v>
      </c>
      <c r="E77" s="8">
        <f t="shared" si="3"/>
        <v>1</v>
      </c>
    </row>
    <row r="78" spans="1:5" x14ac:dyDescent="0.15">
      <c r="A78">
        <v>78</v>
      </c>
      <c r="B78">
        <f>IFERROR(VLOOKUP("〇",損益計算!$B78:$C78,2,FALSE),0)</f>
        <v>0</v>
      </c>
      <c r="C78" s="8">
        <f t="shared" si="2"/>
        <v>0</v>
      </c>
      <c r="D78">
        <f>IFERROR(VALUE(VLOOKUP("△",損益計算!$B78:$C78,2,FALSE)),0)</f>
        <v>-11</v>
      </c>
      <c r="E78" s="8">
        <f t="shared" si="3"/>
        <v>1</v>
      </c>
    </row>
    <row r="79" spans="1:5" x14ac:dyDescent="0.15">
      <c r="A79">
        <v>79</v>
      </c>
      <c r="B79">
        <f>IFERROR(VLOOKUP("〇",損益計算!$B79:$C79,2,FALSE),0)</f>
        <v>0</v>
      </c>
      <c r="C79" s="8">
        <f t="shared" si="2"/>
        <v>0</v>
      </c>
      <c r="D79">
        <f>IFERROR(VALUE(VLOOKUP("△",損益計算!$B79:$C79,2,FALSE)),0)</f>
        <v>-12</v>
      </c>
      <c r="E79" s="8">
        <f t="shared" si="3"/>
        <v>1</v>
      </c>
    </row>
    <row r="80" spans="1:5" x14ac:dyDescent="0.15">
      <c r="A80">
        <v>80</v>
      </c>
      <c r="B80">
        <f>IFERROR(VLOOKUP("〇",損益計算!$B80:$C80,2,FALSE),0)</f>
        <v>0</v>
      </c>
      <c r="C80" s="8">
        <f t="shared" si="2"/>
        <v>0</v>
      </c>
      <c r="D80">
        <f>IFERROR(VALUE(VLOOKUP("△",損益計算!$B80:$C80,2,FALSE)),0)</f>
        <v>-13</v>
      </c>
      <c r="E80" s="8">
        <f t="shared" si="3"/>
        <v>1</v>
      </c>
    </row>
    <row r="81" spans="1:5" x14ac:dyDescent="0.15">
      <c r="A81">
        <v>81</v>
      </c>
      <c r="B81">
        <f>IFERROR(VLOOKUP("〇",損益計算!$B81:$C81,2,FALSE),0)</f>
        <v>0</v>
      </c>
      <c r="C81" s="8">
        <f t="shared" si="2"/>
        <v>0</v>
      </c>
      <c r="D81">
        <f>IFERROR(VALUE(VLOOKUP("△",損益計算!$B81:$C81,2,FALSE)),0)</f>
        <v>-15</v>
      </c>
      <c r="E81" s="8">
        <f t="shared" si="3"/>
        <v>1</v>
      </c>
    </row>
    <row r="82" spans="1:5" x14ac:dyDescent="0.15">
      <c r="A82">
        <v>82</v>
      </c>
      <c r="B82">
        <f>IFERROR(VLOOKUP("〇",損益計算!$B82:$C82,2,FALSE),0)</f>
        <v>0</v>
      </c>
      <c r="C82" s="8">
        <f t="shared" si="2"/>
        <v>0</v>
      </c>
      <c r="D82">
        <f>IFERROR(VALUE(VLOOKUP("△",損益計算!$B82:$C82,2,FALSE)),0)</f>
        <v>-16</v>
      </c>
      <c r="E82" s="8">
        <f t="shared" si="3"/>
        <v>1</v>
      </c>
    </row>
    <row r="83" spans="1:5" x14ac:dyDescent="0.15">
      <c r="A83">
        <v>83</v>
      </c>
      <c r="B83">
        <f>IFERROR(VLOOKUP("〇",損益計算!$B83:$C83,2,FALSE),0)</f>
        <v>0</v>
      </c>
      <c r="C83" s="8">
        <f t="shared" si="2"/>
        <v>0</v>
      </c>
      <c r="D83">
        <f>IFERROR(VALUE(VLOOKUP("△",損益計算!$B83:$C83,2,FALSE)),0)</f>
        <v>-18</v>
      </c>
      <c r="E83" s="8">
        <f t="shared" si="3"/>
        <v>1</v>
      </c>
    </row>
    <row r="84" spans="1:5" x14ac:dyDescent="0.15">
      <c r="A84">
        <v>84</v>
      </c>
      <c r="B84">
        <f>IFERROR(VLOOKUP("〇",損益計算!$B84:$C84,2,FALSE),0)</f>
        <v>0</v>
      </c>
      <c r="C84" s="8">
        <f t="shared" si="2"/>
        <v>0</v>
      </c>
      <c r="D84">
        <f>IFERROR(VALUE(VLOOKUP("△",損益計算!$B84:$C84,2,FALSE)),0)</f>
        <v>-20</v>
      </c>
      <c r="E84" s="8">
        <f t="shared" si="3"/>
        <v>1</v>
      </c>
    </row>
    <row r="85" spans="1:5" x14ac:dyDescent="0.15">
      <c r="A85">
        <v>85</v>
      </c>
      <c r="B85">
        <f>IFERROR(VLOOKUP("〇",損益計算!$B85:$C85,2,FALSE),0)</f>
        <v>0</v>
      </c>
      <c r="C85" s="8">
        <f t="shared" si="2"/>
        <v>0</v>
      </c>
      <c r="D85">
        <f>IFERROR(VALUE(VLOOKUP("△",損益計算!$B85:$C85,2,FALSE)),0)</f>
        <v>-22</v>
      </c>
      <c r="E85" s="8">
        <f t="shared" si="3"/>
        <v>1</v>
      </c>
    </row>
    <row r="86" spans="1:5" x14ac:dyDescent="0.15">
      <c r="A86">
        <v>86</v>
      </c>
      <c r="B86">
        <f>IFERROR(VLOOKUP("〇",損益計算!$B86:$C86,2,FALSE),0)</f>
        <v>0</v>
      </c>
      <c r="C86" s="8">
        <f t="shared" si="2"/>
        <v>0</v>
      </c>
      <c r="D86">
        <f>IFERROR(VALUE(VLOOKUP("△",損益計算!$B86:$C86,2,FALSE)),0)</f>
        <v>-25</v>
      </c>
      <c r="E86" s="8">
        <f t="shared" si="3"/>
        <v>1</v>
      </c>
    </row>
    <row r="87" spans="1:5" x14ac:dyDescent="0.15">
      <c r="A87">
        <v>87</v>
      </c>
      <c r="B87">
        <f>IFERROR(VLOOKUP("〇",損益計算!$B87:$C87,2,FALSE),0)</f>
        <v>0</v>
      </c>
      <c r="C87" s="8">
        <f t="shared" si="2"/>
        <v>0</v>
      </c>
      <c r="D87">
        <f>IFERROR(VALUE(VLOOKUP("△",損益計算!$B87:$C87,2,FALSE)),0)</f>
        <v>-28</v>
      </c>
      <c r="E87" s="8">
        <f t="shared" si="3"/>
        <v>1</v>
      </c>
    </row>
    <row r="88" spans="1:5" x14ac:dyDescent="0.15">
      <c r="A88">
        <v>88</v>
      </c>
      <c r="B88">
        <f>IFERROR(VLOOKUP("〇",損益計算!$B88:$C88,2,FALSE),0)</f>
        <v>0</v>
      </c>
      <c r="C88" s="8">
        <f t="shared" si="2"/>
        <v>0</v>
      </c>
      <c r="D88">
        <f>IFERROR(VALUE(VLOOKUP("△",損益計算!$B88:$C88,2,FALSE)),0)</f>
        <v>-31</v>
      </c>
      <c r="E88" s="8">
        <f t="shared" si="3"/>
        <v>1</v>
      </c>
    </row>
    <row r="89" spans="1:5" x14ac:dyDescent="0.15">
      <c r="A89">
        <v>89</v>
      </c>
      <c r="B89">
        <f>IFERROR(VLOOKUP("〇",損益計算!$B89:$C89,2,FALSE),0)</f>
        <v>0</v>
      </c>
      <c r="C89" s="8">
        <f t="shared" si="2"/>
        <v>0</v>
      </c>
      <c r="D89">
        <f>IFERROR(VALUE(VLOOKUP("△",損益計算!$B89:$C89,2,FALSE)),0)</f>
        <v>-34</v>
      </c>
      <c r="E89" s="8">
        <f t="shared" si="3"/>
        <v>1</v>
      </c>
    </row>
    <row r="90" spans="1:5" x14ac:dyDescent="0.15">
      <c r="A90">
        <v>90</v>
      </c>
      <c r="B90">
        <f>IFERROR(VLOOKUP("〇",損益計算!$B90:$C90,2,FALSE),0)</f>
        <v>0</v>
      </c>
      <c r="C90" s="8">
        <f t="shared" si="2"/>
        <v>0</v>
      </c>
      <c r="D90">
        <f>IFERROR(VALUE(VLOOKUP("△",損益計算!$B90:$C90,2,FALSE)),0)</f>
        <v>-38</v>
      </c>
      <c r="E90" s="8">
        <f t="shared" si="3"/>
        <v>1</v>
      </c>
    </row>
    <row r="91" spans="1:5" x14ac:dyDescent="0.15">
      <c r="A91">
        <v>91</v>
      </c>
      <c r="B91">
        <f>IFERROR(VLOOKUP("〇",損益計算!$B91:$C91,2,FALSE),0)</f>
        <v>0</v>
      </c>
      <c r="C91" s="8">
        <f t="shared" si="2"/>
        <v>0</v>
      </c>
      <c r="D91">
        <f>IFERROR(VALUE(VLOOKUP("△",損益計算!$B91:$C91,2,FALSE)),0)</f>
        <v>-42</v>
      </c>
      <c r="E91" s="8">
        <f t="shared" si="3"/>
        <v>1</v>
      </c>
    </row>
    <row r="92" spans="1:5" x14ac:dyDescent="0.15">
      <c r="A92">
        <v>92</v>
      </c>
      <c r="B92">
        <f>IFERROR(VLOOKUP("〇",損益計算!$B92:$C92,2,FALSE),0)</f>
        <v>0</v>
      </c>
      <c r="C92" s="8">
        <f t="shared" si="2"/>
        <v>0</v>
      </c>
      <c r="D92">
        <f>IFERROR(VALUE(VLOOKUP("△",損益計算!$B92:$C92,2,FALSE)),0)</f>
        <v>-47</v>
      </c>
      <c r="E92" s="8">
        <f t="shared" si="3"/>
        <v>1</v>
      </c>
    </row>
    <row r="93" spans="1:5" x14ac:dyDescent="0.15">
      <c r="A93">
        <v>93</v>
      </c>
      <c r="B93">
        <f>IFERROR(VLOOKUP("〇",損益計算!$B93:$C93,2,FALSE),0)</f>
        <v>0</v>
      </c>
      <c r="C93" s="8">
        <f t="shared" si="2"/>
        <v>0</v>
      </c>
      <c r="D93">
        <f>IFERROR(VALUE(VLOOKUP("△",損益計算!$B93:$C93,2,FALSE)),0)</f>
        <v>-52</v>
      </c>
      <c r="E93" s="8">
        <f t="shared" si="3"/>
        <v>1</v>
      </c>
    </row>
    <row r="94" spans="1:5" x14ac:dyDescent="0.15">
      <c r="A94">
        <v>94</v>
      </c>
      <c r="B94">
        <f>IFERROR(VLOOKUP("〇",損益計算!$B94:$C94,2,FALSE),0)</f>
        <v>0</v>
      </c>
      <c r="C94" s="8">
        <f t="shared" si="2"/>
        <v>0</v>
      </c>
      <c r="D94">
        <f>IFERROR(VALUE(VLOOKUP("△",損益計算!$B94:$C94,2,FALSE)),0)</f>
        <v>-58</v>
      </c>
      <c r="E94" s="8">
        <f t="shared" si="3"/>
        <v>1</v>
      </c>
    </row>
    <row r="95" spans="1:5" x14ac:dyDescent="0.15">
      <c r="A95">
        <v>95</v>
      </c>
      <c r="B95">
        <f>IFERROR(VLOOKUP("〇",損益計算!$B95:$C95,2,FALSE),0)</f>
        <v>0</v>
      </c>
      <c r="C95" s="8">
        <f t="shared" si="2"/>
        <v>0</v>
      </c>
      <c r="D95">
        <f>IFERROR(VALUE(VLOOKUP("△",損益計算!$B95:$C95,2,FALSE)),0)</f>
        <v>-64</v>
      </c>
      <c r="E95" s="8">
        <f t="shared" si="3"/>
        <v>1</v>
      </c>
    </row>
    <row r="96" spans="1:5" x14ac:dyDescent="0.15">
      <c r="A96">
        <v>96</v>
      </c>
      <c r="B96">
        <f>IFERROR(VLOOKUP("〇",損益計算!$B96:$C96,2,FALSE),0)</f>
        <v>0</v>
      </c>
      <c r="C96" s="8">
        <f t="shared" si="2"/>
        <v>0</v>
      </c>
      <c r="D96">
        <f>IFERROR(VALUE(VLOOKUP("△",損益計算!$B96:$C96,2,FALSE)),0)</f>
        <v>-71</v>
      </c>
      <c r="E96" s="8">
        <f t="shared" si="3"/>
        <v>1</v>
      </c>
    </row>
    <row r="97" spans="1:5" x14ac:dyDescent="0.15">
      <c r="A97">
        <v>97</v>
      </c>
      <c r="B97">
        <f>IFERROR(VLOOKUP("〇",損益計算!$B97:$C97,2,FALSE),0)</f>
        <v>0</v>
      </c>
      <c r="C97" s="8">
        <f t="shared" si="2"/>
        <v>0</v>
      </c>
      <c r="D97">
        <f>IFERROR(VALUE(VLOOKUP("△",損益計算!$B97:$C97,2,FALSE)),0)</f>
        <v>-79</v>
      </c>
      <c r="E97" s="8">
        <f t="shared" si="3"/>
        <v>1</v>
      </c>
    </row>
    <row r="98" spans="1:5" x14ac:dyDescent="0.15">
      <c r="A98">
        <v>98</v>
      </c>
      <c r="B98">
        <f>IFERROR(VLOOKUP("〇",損益計算!$B98:$C98,2,FALSE),0)</f>
        <v>0</v>
      </c>
      <c r="C98" s="8">
        <f t="shared" si="2"/>
        <v>0</v>
      </c>
      <c r="D98">
        <f>IFERROR(VALUE(VLOOKUP("△",損益計算!$B98:$C98,2,FALSE)),0)</f>
        <v>-88</v>
      </c>
      <c r="E98" s="8">
        <f t="shared" si="3"/>
        <v>1</v>
      </c>
    </row>
    <row r="99" spans="1:5" x14ac:dyDescent="0.15">
      <c r="A99">
        <v>99</v>
      </c>
      <c r="B99">
        <f>IFERROR(VLOOKUP("〇",損益計算!$B99:$C99,2,FALSE),0)</f>
        <v>0</v>
      </c>
      <c r="C99" s="8">
        <f t="shared" si="2"/>
        <v>0</v>
      </c>
      <c r="D99">
        <f>IFERROR(VALUE(VLOOKUP("△",損益計算!$B99:$C99,2,FALSE)),0)</f>
        <v>-98</v>
      </c>
      <c r="E99" s="8">
        <f t="shared" si="3"/>
        <v>1</v>
      </c>
    </row>
    <row r="100" spans="1:5" x14ac:dyDescent="0.15">
      <c r="A100">
        <v>100</v>
      </c>
      <c r="B100">
        <f>IFERROR(VLOOKUP("〇",損益計算!$B100:$C100,2,FALSE),0)</f>
        <v>0</v>
      </c>
      <c r="C100" s="8">
        <f t="shared" si="2"/>
        <v>0</v>
      </c>
      <c r="D100">
        <f>IFERROR(VALUE(VLOOKUP("△",損益計算!$B100:$C100,2,FALSE)),0)</f>
        <v>-109</v>
      </c>
      <c r="E100" s="8">
        <f t="shared" si="3"/>
        <v>1</v>
      </c>
    </row>
    <row r="101" spans="1:5" x14ac:dyDescent="0.15">
      <c r="A101">
        <v>101</v>
      </c>
      <c r="B101">
        <f>IFERROR(VLOOKUP("〇",損益計算!$B101:$C101,2,FALSE),0)</f>
        <v>0</v>
      </c>
      <c r="C101" s="8">
        <f t="shared" si="2"/>
        <v>0</v>
      </c>
      <c r="D101">
        <f>IFERROR(VALUE(VLOOKUP("△",損益計算!$B101:$C101,2,FALSE)),0)</f>
        <v>-121</v>
      </c>
      <c r="E101" s="8">
        <f t="shared" si="3"/>
        <v>1</v>
      </c>
    </row>
    <row r="102" spans="1:5" x14ac:dyDescent="0.15">
      <c r="A102">
        <v>102</v>
      </c>
      <c r="B102">
        <f>IFERROR(VLOOKUP("〇",損益計算!$B102:$C102,2,FALSE),0)</f>
        <v>0</v>
      </c>
      <c r="C102" s="8">
        <f t="shared" si="2"/>
        <v>0</v>
      </c>
      <c r="D102">
        <f>IFERROR(VALUE(VLOOKUP("△",損益計算!$B102:$C102,2,FALSE)),0)</f>
        <v>-134</v>
      </c>
      <c r="E102" s="8">
        <f t="shared" si="3"/>
        <v>1</v>
      </c>
    </row>
    <row r="103" spans="1:5" x14ac:dyDescent="0.15">
      <c r="A103">
        <v>103</v>
      </c>
      <c r="B103">
        <f>IFERROR(VLOOKUP("〇",損益計算!$B103:$C103,2,FALSE),0)</f>
        <v>0</v>
      </c>
      <c r="C103" s="8">
        <f t="shared" si="2"/>
        <v>0</v>
      </c>
      <c r="D103">
        <f>IFERROR(VALUE(VLOOKUP("△",損益計算!$B103:$C103,2,FALSE)),0)</f>
        <v>-149</v>
      </c>
      <c r="E103" s="8">
        <f t="shared" si="3"/>
        <v>1</v>
      </c>
    </row>
    <row r="104" spans="1:5" x14ac:dyDescent="0.15">
      <c r="A104">
        <v>104</v>
      </c>
      <c r="B104">
        <f>IFERROR(VLOOKUP("〇",損益計算!$B104:$C104,2,FALSE),0)</f>
        <v>0</v>
      </c>
      <c r="C104" s="8">
        <f t="shared" si="2"/>
        <v>0</v>
      </c>
      <c r="D104">
        <f>IFERROR(VALUE(VLOOKUP("△",損益計算!$B104:$C104,2,FALSE)),0)</f>
        <v>-166</v>
      </c>
      <c r="E104" s="8">
        <f t="shared" si="3"/>
        <v>1</v>
      </c>
    </row>
    <row r="105" spans="1:5" x14ac:dyDescent="0.15">
      <c r="A105">
        <v>105</v>
      </c>
      <c r="B105" t="str">
        <f>IFERROR(VLOOKUP("〇",損益計算!$B105:$C105,2,FALSE),0)</f>
        <v>1840</v>
      </c>
      <c r="C105" s="8">
        <f t="shared" si="2"/>
        <v>1</v>
      </c>
      <c r="D105">
        <f>IFERROR(VALUE(VLOOKUP("△",損益計算!$B105:$C105,2,FALSE)),0)</f>
        <v>0</v>
      </c>
      <c r="E105" s="8">
        <f t="shared" si="3"/>
        <v>0</v>
      </c>
    </row>
    <row r="106" spans="1:5" x14ac:dyDescent="0.15">
      <c r="A106">
        <v>106</v>
      </c>
      <c r="B106">
        <f>IFERROR(VLOOKUP("〇",損益計算!$B106:$C106,2,FALSE),0)</f>
        <v>0</v>
      </c>
      <c r="C106" s="8">
        <f t="shared" si="2"/>
        <v>0</v>
      </c>
      <c r="D106">
        <f>IFERROR(VALUE(VLOOKUP("△",損益計算!$B106:$C106,2,FALSE)),0)</f>
        <v>-1</v>
      </c>
      <c r="E106" s="8">
        <f t="shared" si="3"/>
        <v>1</v>
      </c>
    </row>
    <row r="107" spans="1:5" x14ac:dyDescent="0.15">
      <c r="A107">
        <v>107</v>
      </c>
      <c r="B107">
        <f>IFERROR(VLOOKUP("〇",損益計算!$B107:$C107,2,FALSE),0)</f>
        <v>0</v>
      </c>
      <c r="C107" s="8">
        <f t="shared" si="2"/>
        <v>0</v>
      </c>
      <c r="D107">
        <f>IFERROR(VALUE(VLOOKUP("△",損益計算!$B107:$C107,2,FALSE)),0)</f>
        <v>-1</v>
      </c>
      <c r="E107" s="8">
        <f t="shared" si="3"/>
        <v>1</v>
      </c>
    </row>
    <row r="108" spans="1:5" x14ac:dyDescent="0.15">
      <c r="A108">
        <v>108</v>
      </c>
      <c r="B108">
        <f>IFERROR(VLOOKUP("〇",損益計算!$B108:$C108,2,FALSE),0)</f>
        <v>0</v>
      </c>
      <c r="C108" s="8">
        <f t="shared" si="2"/>
        <v>0</v>
      </c>
      <c r="D108">
        <f>IFERROR(VALUE(VLOOKUP("△",損益計算!$B108:$C108,2,FALSE)),0)</f>
        <v>-1</v>
      </c>
      <c r="E108" s="8">
        <f t="shared" si="3"/>
        <v>1</v>
      </c>
    </row>
    <row r="109" spans="1:5" x14ac:dyDescent="0.15">
      <c r="A109">
        <v>109</v>
      </c>
      <c r="B109">
        <f>IFERROR(VLOOKUP("〇",損益計算!$B109:$C109,2,FALSE),0)</f>
        <v>0</v>
      </c>
      <c r="C109" s="8">
        <f t="shared" si="2"/>
        <v>0</v>
      </c>
      <c r="D109">
        <f>IFERROR(VALUE(VLOOKUP("△",損益計算!$B109:$C109,2,FALSE)),0)</f>
        <v>-1</v>
      </c>
      <c r="E109" s="8">
        <f t="shared" si="3"/>
        <v>1</v>
      </c>
    </row>
    <row r="110" spans="1:5" x14ac:dyDescent="0.15">
      <c r="A110">
        <v>110</v>
      </c>
      <c r="B110">
        <f>IFERROR(VLOOKUP("〇",損益計算!$B110:$C110,2,FALSE),0)</f>
        <v>0</v>
      </c>
      <c r="C110" s="8">
        <f t="shared" si="2"/>
        <v>0</v>
      </c>
      <c r="D110">
        <f>IFERROR(VALUE(VLOOKUP("△",損益計算!$B110:$C110,2,FALSE)),0)</f>
        <v>-1</v>
      </c>
      <c r="E110" s="8">
        <f t="shared" si="3"/>
        <v>1</v>
      </c>
    </row>
    <row r="111" spans="1:5" x14ac:dyDescent="0.15">
      <c r="A111">
        <v>111</v>
      </c>
      <c r="B111">
        <f>IFERROR(VLOOKUP("〇",損益計算!$B111:$C111,2,FALSE),0)</f>
        <v>0</v>
      </c>
      <c r="C111" s="8">
        <f t="shared" si="2"/>
        <v>0</v>
      </c>
      <c r="D111">
        <f>IFERROR(VALUE(VLOOKUP("△",損益計算!$B111:$C111,2,FALSE)),0)</f>
        <v>-1</v>
      </c>
      <c r="E111" s="8">
        <f t="shared" si="3"/>
        <v>1</v>
      </c>
    </row>
    <row r="112" spans="1:5" x14ac:dyDescent="0.15">
      <c r="A112">
        <v>112</v>
      </c>
      <c r="B112">
        <f>IFERROR(VLOOKUP("〇",損益計算!$B112:$C112,2,FALSE),0)</f>
        <v>0</v>
      </c>
      <c r="C112" s="8">
        <f t="shared" si="2"/>
        <v>0</v>
      </c>
      <c r="D112">
        <f>IFERROR(VALUE(VLOOKUP("△",損益計算!$B112:$C112,2,FALSE)),0)</f>
        <v>-1</v>
      </c>
      <c r="E112" s="8">
        <f t="shared" si="3"/>
        <v>1</v>
      </c>
    </row>
    <row r="113" spans="1:5" x14ac:dyDescent="0.15">
      <c r="A113">
        <v>113</v>
      </c>
      <c r="B113">
        <f>IFERROR(VLOOKUP("〇",損益計算!$B113:$C113,2,FALSE),0)</f>
        <v>0</v>
      </c>
      <c r="C113" s="8">
        <f t="shared" si="2"/>
        <v>0</v>
      </c>
      <c r="D113">
        <f>IFERROR(VALUE(VLOOKUP("△",損益計算!$B113:$C113,2,FALSE)),0)</f>
        <v>-1</v>
      </c>
      <c r="E113" s="8">
        <f t="shared" si="3"/>
        <v>1</v>
      </c>
    </row>
    <row r="114" spans="1:5" x14ac:dyDescent="0.15">
      <c r="A114">
        <v>114</v>
      </c>
      <c r="B114">
        <f>IFERROR(VLOOKUP("〇",損益計算!$B114:$C114,2,FALSE),0)</f>
        <v>0</v>
      </c>
      <c r="C114" s="8">
        <f t="shared" si="2"/>
        <v>0</v>
      </c>
      <c r="D114">
        <f>IFERROR(VALUE(VLOOKUP("△",損益計算!$B114:$C114,2,FALSE)),0)</f>
        <v>-1</v>
      </c>
      <c r="E114" s="8">
        <f t="shared" si="3"/>
        <v>1</v>
      </c>
    </row>
    <row r="115" spans="1:5" x14ac:dyDescent="0.15">
      <c r="A115">
        <v>115</v>
      </c>
      <c r="B115">
        <f>IFERROR(VLOOKUP("〇",損益計算!$B115:$C115,2,FALSE),0)</f>
        <v>0</v>
      </c>
      <c r="C115" s="8">
        <f t="shared" si="2"/>
        <v>0</v>
      </c>
      <c r="D115">
        <f>IFERROR(VALUE(VLOOKUP("△",損益計算!$B115:$C115,2,FALSE)),0)</f>
        <v>-2</v>
      </c>
      <c r="E115" s="8">
        <f t="shared" si="3"/>
        <v>1</v>
      </c>
    </row>
    <row r="116" spans="1:5" x14ac:dyDescent="0.15">
      <c r="A116">
        <v>116</v>
      </c>
      <c r="B116">
        <f>IFERROR(VLOOKUP("〇",損益計算!$B116:$C116,2,FALSE),0)</f>
        <v>0</v>
      </c>
      <c r="C116" s="8">
        <f t="shared" si="2"/>
        <v>0</v>
      </c>
      <c r="D116">
        <f>IFERROR(VALUE(VLOOKUP("△",損益計算!$B116:$C116,2,FALSE)),0)</f>
        <v>-2</v>
      </c>
      <c r="E116" s="8">
        <f t="shared" si="3"/>
        <v>1</v>
      </c>
    </row>
    <row r="117" spans="1:5" x14ac:dyDescent="0.15">
      <c r="A117">
        <v>117</v>
      </c>
      <c r="B117">
        <f>IFERROR(VLOOKUP("〇",損益計算!$B117:$C117,2,FALSE),0)</f>
        <v>0</v>
      </c>
      <c r="C117" s="8">
        <f t="shared" si="2"/>
        <v>0</v>
      </c>
      <c r="D117">
        <f>IFERROR(VALUE(VLOOKUP("△",損益計算!$B117:$C117,2,FALSE)),0)</f>
        <v>-2</v>
      </c>
      <c r="E117" s="8">
        <f t="shared" si="3"/>
        <v>1</v>
      </c>
    </row>
    <row r="118" spans="1:5" x14ac:dyDescent="0.15">
      <c r="A118">
        <v>118</v>
      </c>
      <c r="B118">
        <f>IFERROR(VLOOKUP("〇",損益計算!$B118:$C118,2,FALSE),0)</f>
        <v>0</v>
      </c>
      <c r="C118" s="8">
        <f t="shared" si="2"/>
        <v>0</v>
      </c>
      <c r="D118">
        <f>IFERROR(VALUE(VLOOKUP("△",損益計算!$B118:$C118,2,FALSE)),0)</f>
        <v>-2</v>
      </c>
      <c r="E118" s="8">
        <f t="shared" si="3"/>
        <v>1</v>
      </c>
    </row>
    <row r="119" spans="1:5" x14ac:dyDescent="0.15">
      <c r="A119">
        <v>119</v>
      </c>
      <c r="B119">
        <f>IFERROR(VLOOKUP("〇",損益計算!$B119:$C119,2,FALSE),0)</f>
        <v>0</v>
      </c>
      <c r="C119" s="8">
        <f t="shared" si="2"/>
        <v>0</v>
      </c>
      <c r="D119">
        <f>IFERROR(VALUE(VLOOKUP("△",損益計算!$B119:$C119,2,FALSE)),0)</f>
        <v>-2</v>
      </c>
      <c r="E119" s="8">
        <f t="shared" si="3"/>
        <v>1</v>
      </c>
    </row>
    <row r="120" spans="1:5" x14ac:dyDescent="0.15">
      <c r="A120">
        <v>120</v>
      </c>
      <c r="B120">
        <f>IFERROR(VLOOKUP("〇",損益計算!$B120:$C120,2,FALSE),0)</f>
        <v>0</v>
      </c>
      <c r="C120" s="8">
        <f t="shared" si="2"/>
        <v>0</v>
      </c>
      <c r="D120">
        <f>IFERROR(VALUE(VLOOKUP("△",損益計算!$B120:$C120,2,FALSE)),0)</f>
        <v>-3</v>
      </c>
      <c r="E120" s="8">
        <f t="shared" si="3"/>
        <v>1</v>
      </c>
    </row>
    <row r="121" spans="1:5" x14ac:dyDescent="0.15">
      <c r="A121">
        <v>121</v>
      </c>
      <c r="B121">
        <f>IFERROR(VLOOKUP("〇",損益計算!$B121:$C121,2,FALSE),0)</f>
        <v>0</v>
      </c>
      <c r="C121" s="8">
        <f t="shared" si="2"/>
        <v>0</v>
      </c>
      <c r="D121">
        <f>IFERROR(VALUE(VLOOKUP("△",損益計算!$B121:$C121,2,FALSE)),0)</f>
        <v>-3</v>
      </c>
      <c r="E121" s="8">
        <f t="shared" si="3"/>
        <v>1</v>
      </c>
    </row>
    <row r="122" spans="1:5" x14ac:dyDescent="0.15">
      <c r="A122">
        <v>122</v>
      </c>
      <c r="B122">
        <f>IFERROR(VLOOKUP("〇",損益計算!$B122:$C122,2,FALSE),0)</f>
        <v>0</v>
      </c>
      <c r="C122" s="8">
        <f t="shared" si="2"/>
        <v>0</v>
      </c>
      <c r="D122">
        <f>IFERROR(VALUE(VLOOKUP("△",損益計算!$B122:$C122,2,FALSE)),0)</f>
        <v>-3</v>
      </c>
      <c r="E122" s="8">
        <f t="shared" si="3"/>
        <v>1</v>
      </c>
    </row>
    <row r="123" spans="1:5" x14ac:dyDescent="0.15">
      <c r="A123">
        <v>123</v>
      </c>
      <c r="B123">
        <f>IFERROR(VLOOKUP("〇",損益計算!$B123:$C123,2,FALSE),0)</f>
        <v>0</v>
      </c>
      <c r="C123" s="8">
        <f t="shared" si="2"/>
        <v>0</v>
      </c>
      <c r="D123">
        <f>IFERROR(VALUE(VLOOKUP("△",損益計算!$B123:$C123,2,FALSE)),0)</f>
        <v>-4</v>
      </c>
      <c r="E123" s="8">
        <f t="shared" si="3"/>
        <v>1</v>
      </c>
    </row>
    <row r="124" spans="1:5" x14ac:dyDescent="0.15">
      <c r="A124">
        <v>124</v>
      </c>
      <c r="B124">
        <f>IFERROR(VLOOKUP("〇",損益計算!$B124:$C124,2,FALSE),0)</f>
        <v>0</v>
      </c>
      <c r="C124" s="8">
        <f t="shared" si="2"/>
        <v>0</v>
      </c>
      <c r="D124">
        <f>IFERROR(VALUE(VLOOKUP("△",損益計算!$B124:$C124,2,FALSE)),0)</f>
        <v>-4</v>
      </c>
      <c r="E124" s="8">
        <f t="shared" si="3"/>
        <v>1</v>
      </c>
    </row>
    <row r="125" spans="1:5" x14ac:dyDescent="0.15">
      <c r="A125">
        <v>125</v>
      </c>
      <c r="B125">
        <f>IFERROR(VLOOKUP("〇",損益計算!$B125:$C125,2,FALSE),0)</f>
        <v>0</v>
      </c>
      <c r="C125" s="8">
        <f t="shared" si="2"/>
        <v>0</v>
      </c>
      <c r="D125">
        <f>IFERROR(VALUE(VLOOKUP("△",損益計算!$B125:$C125,2,FALSE)),0)</f>
        <v>-5</v>
      </c>
      <c r="E125" s="8">
        <f t="shared" si="3"/>
        <v>1</v>
      </c>
    </row>
    <row r="126" spans="1:5" x14ac:dyDescent="0.15">
      <c r="A126">
        <v>126</v>
      </c>
      <c r="B126">
        <f>IFERROR(VLOOKUP("〇",損益計算!$B126:$C126,2,FALSE),0)</f>
        <v>0</v>
      </c>
      <c r="C126" s="8">
        <f t="shared" si="2"/>
        <v>0</v>
      </c>
      <c r="D126">
        <f>IFERROR(VALUE(VLOOKUP("△",損益計算!$B126:$C126,2,FALSE)),0)</f>
        <v>-5</v>
      </c>
      <c r="E126" s="8">
        <f t="shared" si="3"/>
        <v>1</v>
      </c>
    </row>
    <row r="127" spans="1:5" x14ac:dyDescent="0.15">
      <c r="A127">
        <v>127</v>
      </c>
      <c r="B127">
        <f>IFERROR(VLOOKUP("〇",損益計算!$B127:$C127,2,FALSE),0)</f>
        <v>0</v>
      </c>
      <c r="C127" s="8">
        <f t="shared" si="2"/>
        <v>0</v>
      </c>
      <c r="D127">
        <f>IFERROR(VALUE(VLOOKUP("△",損益計算!$B127:$C127,2,FALSE)),0)</f>
        <v>-6</v>
      </c>
      <c r="E127" s="8">
        <f t="shared" si="3"/>
        <v>1</v>
      </c>
    </row>
    <row r="128" spans="1:5" x14ac:dyDescent="0.15">
      <c r="A128">
        <v>128</v>
      </c>
      <c r="B128">
        <f>IFERROR(VLOOKUP("〇",損益計算!$B128:$C128,2,FALSE),0)</f>
        <v>0</v>
      </c>
      <c r="C128" s="8">
        <f t="shared" si="2"/>
        <v>0</v>
      </c>
      <c r="D128">
        <f>IFERROR(VALUE(VLOOKUP("△",損益計算!$B128:$C128,2,FALSE)),0)</f>
        <v>-6</v>
      </c>
      <c r="E128" s="8">
        <f t="shared" si="3"/>
        <v>1</v>
      </c>
    </row>
    <row r="129" spans="1:5" x14ac:dyDescent="0.15">
      <c r="A129">
        <v>129</v>
      </c>
      <c r="B129">
        <f>IFERROR(VLOOKUP("〇",損益計算!$B129:$C129,2,FALSE),0)</f>
        <v>0</v>
      </c>
      <c r="C129" s="8">
        <f t="shared" si="2"/>
        <v>0</v>
      </c>
      <c r="D129">
        <f>IFERROR(VALUE(VLOOKUP("△",損益計算!$B129:$C129,2,FALSE)),0)</f>
        <v>-7</v>
      </c>
      <c r="E129" s="8">
        <f t="shared" si="3"/>
        <v>1</v>
      </c>
    </row>
    <row r="130" spans="1:5" x14ac:dyDescent="0.15">
      <c r="A130">
        <v>130</v>
      </c>
      <c r="B130">
        <f>IFERROR(VLOOKUP("〇",損益計算!$B130:$C130,2,FALSE),0)</f>
        <v>0</v>
      </c>
      <c r="C130" s="8">
        <f t="shared" ref="C130:C193" si="4">IF(B130&lt;&gt;0,1,0)</f>
        <v>0</v>
      </c>
      <c r="D130">
        <f>IFERROR(VALUE(VLOOKUP("△",損益計算!$B130:$C130,2,FALSE)),0)</f>
        <v>-8</v>
      </c>
      <c r="E130" s="8">
        <f t="shared" ref="E130:E193" si="5">IF(D130&lt;&gt;0,1,0)</f>
        <v>1</v>
      </c>
    </row>
    <row r="131" spans="1:5" x14ac:dyDescent="0.15">
      <c r="A131">
        <v>131</v>
      </c>
      <c r="B131">
        <v>66300</v>
      </c>
      <c r="C131" s="8">
        <f t="shared" si="4"/>
        <v>1</v>
      </c>
      <c r="D131">
        <f>IFERROR(VALUE(VLOOKUP("△",損益計算!$B131:$C131,2,FALSE)),0)</f>
        <v>-9</v>
      </c>
      <c r="E131" s="8">
        <f t="shared" si="5"/>
        <v>1</v>
      </c>
    </row>
    <row r="132" spans="1:5" x14ac:dyDescent="0.15">
      <c r="A132">
        <v>132</v>
      </c>
      <c r="B132">
        <v>60</v>
      </c>
      <c r="C132" s="8">
        <f t="shared" si="4"/>
        <v>1</v>
      </c>
      <c r="D132">
        <f>IFERROR(VALUE(VLOOKUP("△",損益計算!$B132:$C132,2,FALSE)),0)</f>
        <v>-10</v>
      </c>
      <c r="E132" s="8">
        <f t="shared" si="5"/>
        <v>1</v>
      </c>
    </row>
    <row r="133" spans="1:5" x14ac:dyDescent="0.15">
      <c r="A133">
        <v>133</v>
      </c>
      <c r="B133" t="str">
        <f>IFERROR(VLOOKUP("〇",損益計算!$B133:$C133,2,FALSE),0)</f>
        <v>110</v>
      </c>
      <c r="C133" s="8">
        <f t="shared" si="4"/>
        <v>1</v>
      </c>
      <c r="D133">
        <f>IFERROR(VALUE(VLOOKUP("△",損益計算!$B133:$C133,2,FALSE)),0)</f>
        <v>0</v>
      </c>
      <c r="E133" s="8">
        <f t="shared" si="5"/>
        <v>0</v>
      </c>
    </row>
    <row r="134" spans="1:5" x14ac:dyDescent="0.15">
      <c r="A134">
        <v>134</v>
      </c>
      <c r="B134">
        <f>IFERROR(VLOOKUP("〇",損益計算!$B134:$C134,2,FALSE),0)</f>
        <v>0</v>
      </c>
      <c r="C134" s="8">
        <f t="shared" si="4"/>
        <v>0</v>
      </c>
      <c r="D134">
        <f>IFERROR(VALUE(VLOOKUP("△",損益計算!$B134:$C134,2,FALSE)),0)</f>
        <v>-1</v>
      </c>
      <c r="E134" s="8">
        <f t="shared" si="5"/>
        <v>1</v>
      </c>
    </row>
    <row r="135" spans="1:5" x14ac:dyDescent="0.15">
      <c r="A135">
        <v>135</v>
      </c>
      <c r="B135">
        <v>60</v>
      </c>
      <c r="C135" s="8">
        <f t="shared" si="4"/>
        <v>1</v>
      </c>
      <c r="D135">
        <f>IFERROR(VALUE(VLOOKUP("△",損益計算!$B135:$C135,2,FALSE)),0)</f>
        <v>-1</v>
      </c>
      <c r="E135" s="8">
        <f t="shared" si="5"/>
        <v>1</v>
      </c>
    </row>
    <row r="136" spans="1:5" x14ac:dyDescent="0.15">
      <c r="A136">
        <v>136</v>
      </c>
      <c r="B136">
        <v>60</v>
      </c>
      <c r="C136" s="8">
        <f t="shared" si="4"/>
        <v>1</v>
      </c>
      <c r="D136">
        <f>IFERROR(VALUE(VLOOKUP("△",損益計算!$B136:$C136,2,FALSE)),0)</f>
        <v>-1</v>
      </c>
      <c r="E136" s="8">
        <f t="shared" si="5"/>
        <v>1</v>
      </c>
    </row>
    <row r="137" spans="1:5" x14ac:dyDescent="0.15">
      <c r="A137">
        <v>137</v>
      </c>
      <c r="B137">
        <f>IFERROR(VLOOKUP("〇",損益計算!$B137:$C137,2,FALSE),0)</f>
        <v>0</v>
      </c>
      <c r="C137" s="8">
        <f t="shared" si="4"/>
        <v>0</v>
      </c>
      <c r="D137">
        <f>IFERROR(VALUE(VLOOKUP("△",損益計算!$B137:$C137,2,FALSE)),0)</f>
        <v>-1</v>
      </c>
      <c r="E137" s="8">
        <f t="shared" si="5"/>
        <v>1</v>
      </c>
    </row>
    <row r="138" spans="1:5" x14ac:dyDescent="0.15">
      <c r="A138">
        <v>138</v>
      </c>
      <c r="B138">
        <f>IFERROR(VLOOKUP("〇",損益計算!$B138:$C138,2,FALSE),0)</f>
        <v>0</v>
      </c>
      <c r="C138" s="8">
        <f t="shared" si="4"/>
        <v>0</v>
      </c>
      <c r="D138">
        <f>IFERROR(VALUE(VLOOKUP("△",損益計算!$B138:$C138,2,FALSE)),0)</f>
        <v>-1</v>
      </c>
      <c r="E138" s="8">
        <f t="shared" si="5"/>
        <v>1</v>
      </c>
    </row>
    <row r="139" spans="1:5" x14ac:dyDescent="0.15">
      <c r="A139">
        <v>139</v>
      </c>
      <c r="B139">
        <f>IFERROR(VLOOKUP("〇",損益計算!$B139:$C139,2,FALSE),0)</f>
        <v>0</v>
      </c>
      <c r="C139" s="8">
        <f t="shared" si="4"/>
        <v>0</v>
      </c>
      <c r="D139">
        <f>IFERROR(VALUE(VLOOKUP("△",損益計算!$B139:$C139,2,FALSE)),0)</f>
        <v>-1</v>
      </c>
      <c r="E139" s="8">
        <f t="shared" si="5"/>
        <v>1</v>
      </c>
    </row>
    <row r="140" spans="1:5" x14ac:dyDescent="0.15">
      <c r="A140">
        <v>140</v>
      </c>
      <c r="B140">
        <f>IFERROR(VLOOKUP("〇",損益計算!$B140:$C140,2,FALSE),0)</f>
        <v>0</v>
      </c>
      <c r="C140" s="8">
        <f t="shared" si="4"/>
        <v>0</v>
      </c>
      <c r="D140">
        <f>IFERROR(VALUE(VLOOKUP("△",損益計算!$B140:$C140,2,FALSE)),0)</f>
        <v>-1</v>
      </c>
      <c r="E140" s="8">
        <f t="shared" si="5"/>
        <v>1</v>
      </c>
    </row>
    <row r="141" spans="1:5" x14ac:dyDescent="0.15">
      <c r="A141">
        <v>141</v>
      </c>
      <c r="B141">
        <f>IFERROR(VLOOKUP("〇",損益計算!$B141:$C141,2,FALSE),0)</f>
        <v>0</v>
      </c>
      <c r="C141" s="8">
        <f t="shared" si="4"/>
        <v>0</v>
      </c>
      <c r="D141">
        <f>IFERROR(VALUE(VLOOKUP("△",損益計算!$B141:$C141,2,FALSE)),0)</f>
        <v>-1</v>
      </c>
      <c r="E141" s="8">
        <f t="shared" si="5"/>
        <v>1</v>
      </c>
    </row>
    <row r="142" spans="1:5" x14ac:dyDescent="0.15">
      <c r="A142">
        <v>142</v>
      </c>
      <c r="B142">
        <f>IFERROR(VLOOKUP("〇",損益計算!$B142:$C142,2,FALSE),0)</f>
        <v>0</v>
      </c>
      <c r="C142" s="8">
        <f t="shared" si="4"/>
        <v>0</v>
      </c>
      <c r="D142">
        <f>IFERROR(VALUE(VLOOKUP("△",損益計算!$B142:$C142,2,FALSE)),0)</f>
        <v>-1</v>
      </c>
      <c r="E142" s="8">
        <f t="shared" si="5"/>
        <v>1</v>
      </c>
    </row>
    <row r="143" spans="1:5" x14ac:dyDescent="0.15">
      <c r="A143">
        <v>143</v>
      </c>
      <c r="B143">
        <f>IFERROR(VLOOKUP("〇",損益計算!$B143:$C143,2,FALSE),0)</f>
        <v>0</v>
      </c>
      <c r="C143" s="8">
        <f t="shared" si="4"/>
        <v>0</v>
      </c>
      <c r="D143">
        <f>IFERROR(VALUE(VLOOKUP("△",損益計算!$B143:$C143,2,FALSE)),0)</f>
        <v>-2</v>
      </c>
      <c r="E143" s="8">
        <f t="shared" si="5"/>
        <v>1</v>
      </c>
    </row>
    <row r="144" spans="1:5" x14ac:dyDescent="0.15">
      <c r="A144">
        <v>144</v>
      </c>
      <c r="B144">
        <f>IFERROR(VLOOKUP("〇",損益計算!$B144:$C144,2,FALSE),0)</f>
        <v>0</v>
      </c>
      <c r="C144" s="8">
        <f t="shared" si="4"/>
        <v>0</v>
      </c>
      <c r="D144">
        <f>IFERROR(VALUE(VLOOKUP("△",損益計算!$B144:$C144,2,FALSE)),0)</f>
        <v>-2</v>
      </c>
      <c r="E144" s="8">
        <f t="shared" si="5"/>
        <v>1</v>
      </c>
    </row>
    <row r="145" spans="1:5" x14ac:dyDescent="0.15">
      <c r="A145">
        <v>145</v>
      </c>
      <c r="B145">
        <f>IFERROR(VLOOKUP("〇",損益計算!$B145:$C145,2,FALSE),0)</f>
        <v>0</v>
      </c>
      <c r="C145" s="8">
        <f t="shared" si="4"/>
        <v>0</v>
      </c>
      <c r="D145">
        <f>IFERROR(VALUE(VLOOKUP("△",損益計算!$B145:$C145,2,FALSE)),0)</f>
        <v>-2</v>
      </c>
      <c r="E145" s="8">
        <f t="shared" si="5"/>
        <v>1</v>
      </c>
    </row>
    <row r="146" spans="1:5" x14ac:dyDescent="0.15">
      <c r="A146">
        <v>146</v>
      </c>
      <c r="B146">
        <f>IFERROR(VLOOKUP("〇",損益計算!$B146:$C146,2,FALSE),0)</f>
        <v>0</v>
      </c>
      <c r="C146" s="8">
        <f t="shared" si="4"/>
        <v>0</v>
      </c>
      <c r="D146">
        <f>IFERROR(VALUE(VLOOKUP("△",損益計算!$B146:$C146,2,FALSE)),0)</f>
        <v>-2</v>
      </c>
      <c r="E146" s="8">
        <f t="shared" si="5"/>
        <v>1</v>
      </c>
    </row>
    <row r="147" spans="1:5" x14ac:dyDescent="0.15">
      <c r="A147">
        <v>147</v>
      </c>
      <c r="B147">
        <f>IFERROR(VLOOKUP("〇",損益計算!$B147:$C147,2,FALSE),0)</f>
        <v>0</v>
      </c>
      <c r="C147" s="8">
        <f t="shared" si="4"/>
        <v>0</v>
      </c>
      <c r="D147">
        <f>IFERROR(VALUE(VLOOKUP("△",損益計算!$B147:$C147,2,FALSE)),0)</f>
        <v>-2</v>
      </c>
      <c r="E147" s="8">
        <f t="shared" si="5"/>
        <v>1</v>
      </c>
    </row>
    <row r="148" spans="1:5" x14ac:dyDescent="0.15">
      <c r="A148">
        <v>148</v>
      </c>
      <c r="B148">
        <f>IFERROR(VLOOKUP("〇",損益計算!$B148:$C148,2,FALSE),0)</f>
        <v>0</v>
      </c>
      <c r="C148" s="8">
        <f t="shared" si="4"/>
        <v>0</v>
      </c>
      <c r="D148">
        <f>IFERROR(VALUE(VLOOKUP("△",損益計算!$B148:$C148,2,FALSE)),0)</f>
        <v>-3</v>
      </c>
      <c r="E148" s="8">
        <f t="shared" si="5"/>
        <v>1</v>
      </c>
    </row>
    <row r="149" spans="1:5" x14ac:dyDescent="0.15">
      <c r="A149">
        <v>149</v>
      </c>
      <c r="B149">
        <f>IFERROR(VLOOKUP("〇",損益計算!$B149:$C149,2,FALSE),0)</f>
        <v>0</v>
      </c>
      <c r="C149" s="8">
        <f t="shared" si="4"/>
        <v>0</v>
      </c>
      <c r="D149">
        <f>IFERROR(VALUE(VLOOKUP("△",損益計算!$B149:$C149,2,FALSE)),0)</f>
        <v>-3</v>
      </c>
      <c r="E149" s="8">
        <f t="shared" si="5"/>
        <v>1</v>
      </c>
    </row>
    <row r="150" spans="1:5" x14ac:dyDescent="0.15">
      <c r="A150">
        <v>150</v>
      </c>
      <c r="B150">
        <f>IFERROR(VLOOKUP("〇",損益計算!$B150:$C150,2,FALSE),0)</f>
        <v>0</v>
      </c>
      <c r="C150" s="8">
        <f t="shared" si="4"/>
        <v>0</v>
      </c>
      <c r="D150">
        <f>IFERROR(VALUE(VLOOKUP("△",損益計算!$B150:$C150,2,FALSE)),0)</f>
        <v>-3</v>
      </c>
      <c r="E150" s="8">
        <f t="shared" si="5"/>
        <v>1</v>
      </c>
    </row>
    <row r="151" spans="1:5" x14ac:dyDescent="0.15">
      <c r="A151">
        <v>151</v>
      </c>
      <c r="B151">
        <f>IFERROR(VLOOKUP("〇",損益計算!$B151:$C151,2,FALSE),0)</f>
        <v>0</v>
      </c>
      <c r="C151" s="8">
        <f t="shared" si="4"/>
        <v>0</v>
      </c>
      <c r="D151">
        <f>IFERROR(VALUE(VLOOKUP("△",損益計算!$B151:$C151,2,FALSE)),0)</f>
        <v>-4</v>
      </c>
      <c r="E151" s="8">
        <f t="shared" si="5"/>
        <v>1</v>
      </c>
    </row>
    <row r="152" spans="1:5" x14ac:dyDescent="0.15">
      <c r="A152">
        <v>152</v>
      </c>
      <c r="B152">
        <v>180</v>
      </c>
      <c r="C152" s="8">
        <f t="shared" si="4"/>
        <v>1</v>
      </c>
      <c r="D152">
        <f>IFERROR(VALUE(VLOOKUP("△",損益計算!$B152:$C152,2,FALSE)),0)</f>
        <v>-4</v>
      </c>
      <c r="E152" s="8">
        <f t="shared" si="5"/>
        <v>1</v>
      </c>
    </row>
    <row r="153" spans="1:5" x14ac:dyDescent="0.15">
      <c r="A153">
        <v>153</v>
      </c>
      <c r="B153">
        <f>IFERROR(VLOOKUP("〇",損益計算!$B153:$C153,2,FALSE),0)</f>
        <v>0</v>
      </c>
      <c r="C153" s="8">
        <f t="shared" si="4"/>
        <v>0</v>
      </c>
      <c r="D153">
        <f>IFERROR(VALUE(VLOOKUP("△",損益計算!$B153:$C153,2,FALSE)),0)</f>
        <v>-5</v>
      </c>
      <c r="E153" s="8">
        <f t="shared" si="5"/>
        <v>1</v>
      </c>
    </row>
    <row r="154" spans="1:5" x14ac:dyDescent="0.15">
      <c r="A154">
        <v>154</v>
      </c>
      <c r="B154" t="str">
        <f>IFERROR(VLOOKUP("〇",損益計算!$B154:$C154,2,FALSE),0)</f>
        <v>50</v>
      </c>
      <c r="C154" s="8">
        <f t="shared" si="4"/>
        <v>1</v>
      </c>
      <c r="D154">
        <f>IFERROR(VALUE(VLOOKUP("△",損益計算!$B154:$C154,2,FALSE)),0)</f>
        <v>0</v>
      </c>
      <c r="E154" s="8">
        <f t="shared" si="5"/>
        <v>0</v>
      </c>
    </row>
    <row r="155" spans="1:5" x14ac:dyDescent="0.15">
      <c r="A155">
        <v>155</v>
      </c>
      <c r="B155">
        <v>60</v>
      </c>
      <c r="C155" s="8">
        <f t="shared" si="4"/>
        <v>1</v>
      </c>
      <c r="D155">
        <f>IFERROR(VALUE(VLOOKUP("△",損益計算!$B155:$C155,2,FALSE)),0)</f>
        <v>-1</v>
      </c>
      <c r="E155" s="8">
        <f t="shared" si="5"/>
        <v>1</v>
      </c>
    </row>
    <row r="156" spans="1:5" x14ac:dyDescent="0.15">
      <c r="A156">
        <v>156</v>
      </c>
      <c r="B156">
        <f>IFERROR(VLOOKUP("〇",損益計算!$B156:$C156,2,FALSE),0)</f>
        <v>0</v>
      </c>
      <c r="C156" s="8">
        <f t="shared" si="4"/>
        <v>0</v>
      </c>
      <c r="D156">
        <f>IFERROR(VALUE(VLOOKUP("△",損益計算!$B156:$C156,2,FALSE)),0)</f>
        <v>-1</v>
      </c>
      <c r="E156" s="8">
        <f t="shared" si="5"/>
        <v>1</v>
      </c>
    </row>
    <row r="157" spans="1:5" x14ac:dyDescent="0.15">
      <c r="A157">
        <v>157</v>
      </c>
      <c r="B157" t="str">
        <f>IFERROR(VLOOKUP("〇",損益計算!$B157:$C157,2,FALSE),0)</f>
        <v>10</v>
      </c>
      <c r="C157" s="8">
        <f t="shared" si="4"/>
        <v>1</v>
      </c>
      <c r="D157">
        <f>IFERROR(VALUE(VLOOKUP("△",損益計算!$B157:$C157,2,FALSE)),0)</f>
        <v>0</v>
      </c>
      <c r="E157" s="8">
        <f t="shared" si="5"/>
        <v>0</v>
      </c>
    </row>
    <row r="158" spans="1:5" x14ac:dyDescent="0.15">
      <c r="A158">
        <v>158</v>
      </c>
      <c r="B158">
        <f>IFERROR(VLOOKUP("〇",損益計算!$B158:$C158,2,FALSE),0)</f>
        <v>0</v>
      </c>
      <c r="C158" s="8">
        <f t="shared" si="4"/>
        <v>0</v>
      </c>
      <c r="D158">
        <f>IFERROR(VALUE(VLOOKUP("△",損益計算!$B158:$C158,2,FALSE)),0)</f>
        <v>-1</v>
      </c>
      <c r="E158" s="8">
        <f t="shared" si="5"/>
        <v>1</v>
      </c>
    </row>
    <row r="159" spans="1:5" x14ac:dyDescent="0.15">
      <c r="A159">
        <v>159</v>
      </c>
      <c r="B159">
        <f>IFERROR(VLOOKUP("〇",損益計算!$B159:$C159,2,FALSE),0)</f>
        <v>0</v>
      </c>
      <c r="C159" s="8">
        <f t="shared" si="4"/>
        <v>0</v>
      </c>
      <c r="D159">
        <f>IFERROR(VALUE(VLOOKUP("△",損益計算!$B159:$C159,2,FALSE)),0)</f>
        <v>-1</v>
      </c>
      <c r="E159" s="8">
        <f t="shared" si="5"/>
        <v>1</v>
      </c>
    </row>
    <row r="160" spans="1:5" x14ac:dyDescent="0.15">
      <c r="A160">
        <v>160</v>
      </c>
      <c r="B160">
        <f>IFERROR(VLOOKUP("〇",損益計算!$B160:$C160,2,FALSE),0)</f>
        <v>0</v>
      </c>
      <c r="C160" s="8">
        <f t="shared" si="4"/>
        <v>0</v>
      </c>
      <c r="D160">
        <f>IFERROR(VALUE(VLOOKUP("△",損益計算!$B160:$C160,2,FALSE)),0)</f>
        <v>-1</v>
      </c>
      <c r="E160" s="8">
        <f t="shared" si="5"/>
        <v>1</v>
      </c>
    </row>
    <row r="161" spans="1:5" x14ac:dyDescent="0.15">
      <c r="A161">
        <v>161</v>
      </c>
      <c r="B161">
        <f>IFERROR(VLOOKUP("〇",損益計算!$B161:$C161,2,FALSE),0)</f>
        <v>0</v>
      </c>
      <c r="C161" s="8">
        <f t="shared" si="4"/>
        <v>0</v>
      </c>
      <c r="D161">
        <f>IFERROR(VALUE(VLOOKUP("△",損益計算!$B161:$C161,2,FALSE)),0)</f>
        <v>-1</v>
      </c>
      <c r="E161" s="8">
        <f t="shared" si="5"/>
        <v>1</v>
      </c>
    </row>
    <row r="162" spans="1:5" x14ac:dyDescent="0.15">
      <c r="A162">
        <v>162</v>
      </c>
      <c r="B162">
        <f>IFERROR(VLOOKUP("〇",損益計算!$B162:$C162,2,FALSE),0)</f>
        <v>0</v>
      </c>
      <c r="C162" s="8">
        <f t="shared" si="4"/>
        <v>0</v>
      </c>
      <c r="D162">
        <f>IFERROR(VALUE(VLOOKUP("△",損益計算!$B162:$C162,2,FALSE)),0)</f>
        <v>-1</v>
      </c>
      <c r="E162" s="8">
        <f t="shared" si="5"/>
        <v>1</v>
      </c>
    </row>
    <row r="163" spans="1:5" x14ac:dyDescent="0.15">
      <c r="A163">
        <v>163</v>
      </c>
      <c r="B163">
        <f>IFERROR(VLOOKUP("〇",損益計算!$B163:$C163,2,FALSE),0)</f>
        <v>0</v>
      </c>
      <c r="C163" s="8">
        <f t="shared" si="4"/>
        <v>0</v>
      </c>
      <c r="D163">
        <f>IFERROR(VALUE(VLOOKUP("△",損益計算!$B163:$C163,2,FALSE)),0)</f>
        <v>-1</v>
      </c>
      <c r="E163" s="8">
        <f t="shared" si="5"/>
        <v>1</v>
      </c>
    </row>
    <row r="164" spans="1:5" x14ac:dyDescent="0.15">
      <c r="A164">
        <v>164</v>
      </c>
      <c r="B164">
        <f>IFERROR(VLOOKUP("〇",損益計算!$B164:$C164,2,FALSE),0)</f>
        <v>0</v>
      </c>
      <c r="C164" s="8">
        <f t="shared" si="4"/>
        <v>0</v>
      </c>
      <c r="D164">
        <f>IFERROR(VALUE(VLOOKUP("△",損益計算!$B164:$C164,2,FALSE)),0)</f>
        <v>-1</v>
      </c>
      <c r="E164" s="8">
        <f t="shared" si="5"/>
        <v>1</v>
      </c>
    </row>
    <row r="165" spans="1:5" x14ac:dyDescent="0.15">
      <c r="A165">
        <v>165</v>
      </c>
      <c r="B165">
        <f>IFERROR(VLOOKUP("〇",損益計算!$B165:$C165,2,FALSE),0)</f>
        <v>0</v>
      </c>
      <c r="C165" s="8">
        <f t="shared" si="4"/>
        <v>0</v>
      </c>
      <c r="D165">
        <f>IFERROR(VALUE(VLOOKUP("△",損益計算!$B165:$C165,2,FALSE)),0)</f>
        <v>-1</v>
      </c>
      <c r="E165" s="8">
        <f t="shared" si="5"/>
        <v>1</v>
      </c>
    </row>
    <row r="166" spans="1:5" x14ac:dyDescent="0.15">
      <c r="A166">
        <v>166</v>
      </c>
      <c r="B166">
        <f>IFERROR(VLOOKUP("〇",損益計算!$B166:$C166,2,FALSE),0)</f>
        <v>0</v>
      </c>
      <c r="C166" s="8">
        <f t="shared" si="4"/>
        <v>0</v>
      </c>
      <c r="D166">
        <f>IFERROR(VALUE(VLOOKUP("△",損益計算!$B166:$C166,2,FALSE)),0)</f>
        <v>-1</v>
      </c>
      <c r="E166" s="8">
        <f t="shared" si="5"/>
        <v>1</v>
      </c>
    </row>
    <row r="167" spans="1:5" x14ac:dyDescent="0.15">
      <c r="A167">
        <v>167</v>
      </c>
      <c r="B167" t="str">
        <f>IFERROR(VLOOKUP("〇",損益計算!$B167:$C167,2,FALSE),0)</f>
        <v>20</v>
      </c>
      <c r="C167" s="8">
        <f t="shared" si="4"/>
        <v>1</v>
      </c>
      <c r="D167">
        <f>IFERROR(VALUE(VLOOKUP("△",損益計算!$B167:$C167,2,FALSE)),0)</f>
        <v>0</v>
      </c>
      <c r="E167" s="8">
        <f t="shared" si="5"/>
        <v>0</v>
      </c>
    </row>
    <row r="168" spans="1:5" x14ac:dyDescent="0.15">
      <c r="A168">
        <v>168</v>
      </c>
      <c r="B168">
        <f>IFERROR(VLOOKUP("〇",損益計算!$B168:$C168,2,FALSE),0)</f>
        <v>0</v>
      </c>
      <c r="C168" s="8">
        <f t="shared" si="4"/>
        <v>0</v>
      </c>
      <c r="D168">
        <f>IFERROR(VALUE(VLOOKUP("△",損益計算!$B168:$C168,2,FALSE)),0)</f>
        <v>-1</v>
      </c>
      <c r="E168" s="8">
        <f t="shared" si="5"/>
        <v>1</v>
      </c>
    </row>
    <row r="169" spans="1:5" x14ac:dyDescent="0.15">
      <c r="A169">
        <v>169</v>
      </c>
      <c r="B169">
        <f>IFERROR(VLOOKUP("〇",損益計算!$B169:$C169,2,FALSE),0)</f>
        <v>0</v>
      </c>
      <c r="C169" s="8">
        <f t="shared" si="4"/>
        <v>0</v>
      </c>
      <c r="D169">
        <f>IFERROR(VALUE(VLOOKUP("△",損益計算!$B169:$C169,2,FALSE)),0)</f>
        <v>-1</v>
      </c>
      <c r="E169" s="8">
        <f t="shared" si="5"/>
        <v>1</v>
      </c>
    </row>
    <row r="170" spans="1:5" x14ac:dyDescent="0.15">
      <c r="A170">
        <v>170</v>
      </c>
      <c r="B170">
        <f>IFERROR(VLOOKUP("〇",損益計算!$B170:$C170,2,FALSE),0)</f>
        <v>0</v>
      </c>
      <c r="C170" s="8">
        <f t="shared" si="4"/>
        <v>0</v>
      </c>
      <c r="D170">
        <f>IFERROR(VALUE(VLOOKUP("△",損益計算!$B170:$C170,2,FALSE)),0)</f>
        <v>-1</v>
      </c>
      <c r="E170" s="8">
        <f t="shared" si="5"/>
        <v>1</v>
      </c>
    </row>
    <row r="171" spans="1:5" x14ac:dyDescent="0.15">
      <c r="A171">
        <v>171</v>
      </c>
      <c r="B171">
        <f>IFERROR(VLOOKUP("〇",損益計算!$B171:$C171,2,FALSE),0)</f>
        <v>0</v>
      </c>
      <c r="C171" s="8">
        <f t="shared" si="4"/>
        <v>0</v>
      </c>
      <c r="D171">
        <f>IFERROR(VALUE(VLOOKUP("△",損益計算!$B171:$C171,2,FALSE)),0)</f>
        <v>-1</v>
      </c>
      <c r="E171" s="8">
        <f t="shared" si="5"/>
        <v>1</v>
      </c>
    </row>
    <row r="172" spans="1:5" x14ac:dyDescent="0.15">
      <c r="A172">
        <v>172</v>
      </c>
      <c r="B172">
        <f>IFERROR(VLOOKUP("〇",損益計算!$B172:$C172,2,FALSE),0)</f>
        <v>0</v>
      </c>
      <c r="C172" s="8">
        <f t="shared" si="4"/>
        <v>0</v>
      </c>
      <c r="D172">
        <f>IFERROR(VALUE(VLOOKUP("△",損益計算!$B172:$C172,2,FALSE)),0)</f>
        <v>-1</v>
      </c>
      <c r="E172" s="8">
        <f t="shared" si="5"/>
        <v>1</v>
      </c>
    </row>
    <row r="173" spans="1:5" x14ac:dyDescent="0.15">
      <c r="A173">
        <v>173</v>
      </c>
      <c r="B173">
        <f>IFERROR(VLOOKUP("〇",損益計算!$B173:$C173,2,FALSE),0)</f>
        <v>0</v>
      </c>
      <c r="C173" s="8">
        <f t="shared" si="4"/>
        <v>0</v>
      </c>
      <c r="D173">
        <f>IFERROR(VALUE(VLOOKUP("△",損益計算!$B173:$C173,2,FALSE)),0)</f>
        <v>-1</v>
      </c>
      <c r="E173" s="8">
        <f t="shared" si="5"/>
        <v>1</v>
      </c>
    </row>
    <row r="174" spans="1:5" x14ac:dyDescent="0.15">
      <c r="A174">
        <v>174</v>
      </c>
      <c r="B174">
        <f>IFERROR(VLOOKUP("〇",損益計算!$B174:$C174,2,FALSE),0)</f>
        <v>0</v>
      </c>
      <c r="C174" s="8">
        <f t="shared" si="4"/>
        <v>0</v>
      </c>
      <c r="D174">
        <f>IFERROR(VALUE(VLOOKUP("△",損益計算!$B174:$C174,2,FALSE)),0)</f>
        <v>-1</v>
      </c>
      <c r="E174" s="8">
        <f t="shared" si="5"/>
        <v>1</v>
      </c>
    </row>
    <row r="175" spans="1:5" x14ac:dyDescent="0.15">
      <c r="A175">
        <v>175</v>
      </c>
      <c r="B175">
        <v>300</v>
      </c>
      <c r="C175" s="8">
        <f t="shared" si="4"/>
        <v>1</v>
      </c>
      <c r="D175">
        <f>IFERROR(VALUE(VLOOKUP("△",損益計算!$B175:$C175,2,FALSE)),0)</f>
        <v>-1</v>
      </c>
      <c r="E175" s="8">
        <f t="shared" si="5"/>
        <v>1</v>
      </c>
    </row>
    <row r="176" spans="1:5" x14ac:dyDescent="0.15">
      <c r="A176">
        <v>176</v>
      </c>
      <c r="B176">
        <f>IFERROR(VLOOKUP("〇",損益計算!$B176:$C176,2,FALSE),0)</f>
        <v>0</v>
      </c>
      <c r="C176" s="8">
        <f t="shared" si="4"/>
        <v>0</v>
      </c>
      <c r="D176">
        <f>IFERROR(VALUE(VLOOKUP("△",損益計算!$B176:$C176,2,FALSE)),0)</f>
        <v>-1</v>
      </c>
      <c r="E176" s="8">
        <f t="shared" si="5"/>
        <v>1</v>
      </c>
    </row>
    <row r="177" spans="1:5" x14ac:dyDescent="0.15">
      <c r="A177">
        <v>177</v>
      </c>
      <c r="B177">
        <f>IFERROR(VLOOKUP("〇",損益計算!$B177:$C177,2,FALSE),0)</f>
        <v>0</v>
      </c>
      <c r="C177" s="8">
        <f t="shared" si="4"/>
        <v>0</v>
      </c>
      <c r="D177">
        <f>IFERROR(VALUE(VLOOKUP("△",損益計算!$B177:$C177,2,FALSE)),0)</f>
        <v>-2</v>
      </c>
      <c r="E177" s="8">
        <f t="shared" si="5"/>
        <v>1</v>
      </c>
    </row>
    <row r="178" spans="1:5" x14ac:dyDescent="0.15">
      <c r="A178">
        <v>178</v>
      </c>
      <c r="B178">
        <f>IFERROR(VLOOKUP("〇",損益計算!$B178:$C178,2,FALSE),0)</f>
        <v>0</v>
      </c>
      <c r="C178" s="8">
        <f t="shared" si="4"/>
        <v>0</v>
      </c>
      <c r="D178">
        <f>IFERROR(VALUE(VLOOKUP("△",損益計算!$B178:$C178,2,FALSE)),0)</f>
        <v>-2</v>
      </c>
      <c r="E178" s="8">
        <f t="shared" si="5"/>
        <v>1</v>
      </c>
    </row>
    <row r="179" spans="1:5" x14ac:dyDescent="0.15">
      <c r="A179">
        <v>179</v>
      </c>
      <c r="B179">
        <f>IFERROR(VLOOKUP("〇",損益計算!$B179:$C179,2,FALSE),0)</f>
        <v>0</v>
      </c>
      <c r="C179" s="8">
        <f t="shared" si="4"/>
        <v>0</v>
      </c>
      <c r="D179">
        <f>IFERROR(VALUE(VLOOKUP("△",損益計算!$B179:$C179,2,FALSE)),0)</f>
        <v>-2</v>
      </c>
      <c r="E179" s="8">
        <f t="shared" si="5"/>
        <v>1</v>
      </c>
    </row>
    <row r="180" spans="1:5" x14ac:dyDescent="0.15">
      <c r="A180">
        <v>180</v>
      </c>
      <c r="B180">
        <f>IFERROR(VLOOKUP("〇",損益計算!$B180:$C180,2,FALSE),0)</f>
        <v>0</v>
      </c>
      <c r="C180" s="8">
        <f t="shared" si="4"/>
        <v>0</v>
      </c>
      <c r="D180">
        <f>IFERROR(VALUE(VLOOKUP("△",損益計算!$B180:$C180,2,FALSE)),0)</f>
        <v>-2</v>
      </c>
      <c r="E180" s="8">
        <f t="shared" si="5"/>
        <v>1</v>
      </c>
    </row>
    <row r="181" spans="1:5" x14ac:dyDescent="0.15">
      <c r="A181">
        <v>181</v>
      </c>
      <c r="B181">
        <f>IFERROR(VLOOKUP("〇",損益計算!$B181:$C181,2,FALSE),0)</f>
        <v>0</v>
      </c>
      <c r="C181" s="8">
        <f t="shared" si="4"/>
        <v>0</v>
      </c>
      <c r="D181">
        <f>IFERROR(VALUE(VLOOKUP("△",損益計算!$B181:$C181,2,FALSE)),0)</f>
        <v>-2</v>
      </c>
      <c r="E181" s="8">
        <f t="shared" si="5"/>
        <v>1</v>
      </c>
    </row>
    <row r="182" spans="1:5" x14ac:dyDescent="0.15">
      <c r="A182">
        <v>182</v>
      </c>
      <c r="B182">
        <f>IFERROR(VLOOKUP("〇",損益計算!$B182:$C182,2,FALSE),0)</f>
        <v>0</v>
      </c>
      <c r="C182" s="8">
        <f t="shared" si="4"/>
        <v>0</v>
      </c>
      <c r="D182">
        <f>IFERROR(VALUE(VLOOKUP("△",損益計算!$B182:$C182,2,FALSE)),0)</f>
        <v>-3</v>
      </c>
      <c r="E182" s="8">
        <f t="shared" si="5"/>
        <v>1</v>
      </c>
    </row>
    <row r="183" spans="1:5" x14ac:dyDescent="0.15">
      <c r="A183">
        <v>183</v>
      </c>
      <c r="B183">
        <f>IFERROR(VLOOKUP("〇",損益計算!$B183:$C183,2,FALSE),0)</f>
        <v>0</v>
      </c>
      <c r="C183" s="8">
        <f t="shared" si="4"/>
        <v>0</v>
      </c>
      <c r="D183">
        <f>IFERROR(VALUE(VLOOKUP("△",損益計算!$B183:$C183,2,FALSE)),0)</f>
        <v>-3</v>
      </c>
      <c r="E183" s="8">
        <f t="shared" si="5"/>
        <v>1</v>
      </c>
    </row>
    <row r="184" spans="1:5" x14ac:dyDescent="0.15">
      <c r="A184">
        <v>184</v>
      </c>
      <c r="B184">
        <f>IFERROR(VLOOKUP("〇",損益計算!$B184:$C184,2,FALSE),0)</f>
        <v>0</v>
      </c>
      <c r="C184" s="8">
        <f t="shared" si="4"/>
        <v>0</v>
      </c>
      <c r="D184">
        <f>IFERROR(VALUE(VLOOKUP("△",損益計算!$B184:$C184,2,FALSE)),0)</f>
        <v>-3</v>
      </c>
      <c r="E184" s="8">
        <f t="shared" si="5"/>
        <v>1</v>
      </c>
    </row>
    <row r="185" spans="1:5" x14ac:dyDescent="0.15">
      <c r="A185">
        <v>185</v>
      </c>
      <c r="B185">
        <f>IFERROR(VLOOKUP("〇",損益計算!$B185:$C185,2,FALSE),0)</f>
        <v>0</v>
      </c>
      <c r="C185" s="8">
        <f t="shared" si="4"/>
        <v>0</v>
      </c>
      <c r="D185">
        <f>IFERROR(VALUE(VLOOKUP("△",損益計算!$B185:$C185,2,FALSE)),0)</f>
        <v>-4</v>
      </c>
      <c r="E185" s="8">
        <f t="shared" si="5"/>
        <v>1</v>
      </c>
    </row>
    <row r="186" spans="1:5" x14ac:dyDescent="0.15">
      <c r="A186">
        <v>186</v>
      </c>
      <c r="B186">
        <f>IFERROR(VLOOKUP("〇",損益計算!$B186:$C186,2,FALSE),0)</f>
        <v>0</v>
      </c>
      <c r="C186" s="8">
        <f t="shared" si="4"/>
        <v>0</v>
      </c>
      <c r="D186">
        <f>IFERROR(VALUE(VLOOKUP("△",損益計算!$B186:$C186,2,FALSE)),0)</f>
        <v>-4</v>
      </c>
      <c r="E186" s="8">
        <f t="shared" si="5"/>
        <v>1</v>
      </c>
    </row>
    <row r="187" spans="1:5" x14ac:dyDescent="0.15">
      <c r="A187">
        <v>187</v>
      </c>
      <c r="B187">
        <f>IFERROR(VLOOKUP("〇",損益計算!$B187:$C187,2,FALSE),0)</f>
        <v>0</v>
      </c>
      <c r="C187" s="8">
        <f t="shared" si="4"/>
        <v>0</v>
      </c>
      <c r="D187">
        <f>IFERROR(VALUE(VLOOKUP("△",損益計算!$B187:$C187,2,FALSE)),0)</f>
        <v>-5</v>
      </c>
      <c r="E187" s="8">
        <f t="shared" si="5"/>
        <v>1</v>
      </c>
    </row>
    <row r="188" spans="1:5" x14ac:dyDescent="0.15">
      <c r="A188">
        <v>188</v>
      </c>
      <c r="B188">
        <f>IFERROR(VLOOKUP("〇",損益計算!$B188:$C188,2,FALSE),0)</f>
        <v>0</v>
      </c>
      <c r="C188" s="8">
        <f t="shared" si="4"/>
        <v>0</v>
      </c>
      <c r="D188">
        <f>IFERROR(VALUE(VLOOKUP("△",損益計算!$B188:$C188,2,FALSE)),0)</f>
        <v>-5</v>
      </c>
      <c r="E188" s="8">
        <f t="shared" si="5"/>
        <v>1</v>
      </c>
    </row>
    <row r="189" spans="1:5" x14ac:dyDescent="0.15">
      <c r="A189">
        <v>189</v>
      </c>
      <c r="B189">
        <f>IFERROR(VLOOKUP("〇",損益計算!$B189:$C189,2,FALSE),0)</f>
        <v>0</v>
      </c>
      <c r="C189" s="8">
        <f t="shared" si="4"/>
        <v>0</v>
      </c>
      <c r="D189">
        <f>IFERROR(VALUE(VLOOKUP("△",損益計算!$B189:$C189,2,FALSE)),0)</f>
        <v>-6</v>
      </c>
      <c r="E189" s="8">
        <f t="shared" si="5"/>
        <v>1</v>
      </c>
    </row>
    <row r="190" spans="1:5" x14ac:dyDescent="0.15">
      <c r="A190">
        <v>190</v>
      </c>
      <c r="B190" t="str">
        <f>IFERROR(VLOOKUP("〇",損益計算!$B190:$C190,2,FALSE),0)</f>
        <v>60</v>
      </c>
      <c r="C190" s="8">
        <f t="shared" si="4"/>
        <v>1</v>
      </c>
      <c r="D190">
        <f>IFERROR(VALUE(VLOOKUP("△",損益計算!$B190:$C190,2,FALSE)),0)</f>
        <v>0</v>
      </c>
      <c r="E190" s="8">
        <f t="shared" si="5"/>
        <v>0</v>
      </c>
    </row>
    <row r="191" spans="1:5" x14ac:dyDescent="0.15">
      <c r="A191">
        <v>191</v>
      </c>
      <c r="B191">
        <f>IFERROR(VLOOKUP("〇",損益計算!$B191:$C191,2,FALSE),0)</f>
        <v>0</v>
      </c>
      <c r="C191" s="8">
        <f t="shared" si="4"/>
        <v>0</v>
      </c>
      <c r="D191">
        <f>IFERROR(VALUE(VLOOKUP("△",損益計算!$B191:$C191,2,FALSE)),0)</f>
        <v>-1</v>
      </c>
      <c r="E191" s="8">
        <f t="shared" si="5"/>
        <v>1</v>
      </c>
    </row>
    <row r="192" spans="1:5" x14ac:dyDescent="0.15">
      <c r="A192">
        <v>192</v>
      </c>
      <c r="B192">
        <f>IFERROR(VLOOKUP("〇",損益計算!$B192:$C192,2,FALSE),0)</f>
        <v>0</v>
      </c>
      <c r="C192" s="8">
        <f t="shared" si="4"/>
        <v>0</v>
      </c>
      <c r="D192">
        <f>IFERROR(VALUE(VLOOKUP("△",損益計算!$B192:$C192,2,FALSE)),0)</f>
        <v>-1</v>
      </c>
      <c r="E192" s="8">
        <f t="shared" si="5"/>
        <v>1</v>
      </c>
    </row>
    <row r="193" spans="1:5" x14ac:dyDescent="0.15">
      <c r="A193">
        <v>193</v>
      </c>
      <c r="B193">
        <f>IFERROR(VLOOKUP("〇",損益計算!$B193:$C193,2,FALSE),0)</f>
        <v>0</v>
      </c>
      <c r="C193" s="8">
        <f t="shared" si="4"/>
        <v>0</v>
      </c>
      <c r="D193">
        <f>IFERROR(VALUE(VLOOKUP("△",損益計算!$B193:$C193,2,FALSE)),0)</f>
        <v>-1</v>
      </c>
      <c r="E193" s="8">
        <f t="shared" si="5"/>
        <v>1</v>
      </c>
    </row>
    <row r="194" spans="1:5" x14ac:dyDescent="0.15">
      <c r="A194">
        <v>194</v>
      </c>
      <c r="B194">
        <f>IFERROR(VLOOKUP("〇",損益計算!$B194:$C194,2,FALSE),0)</f>
        <v>0</v>
      </c>
      <c r="C194" s="8">
        <f t="shared" ref="C194:C257" si="6">IF(B194&lt;&gt;0,1,0)</f>
        <v>0</v>
      </c>
      <c r="D194">
        <f>IFERROR(VALUE(VLOOKUP("△",損益計算!$B194:$C194,2,FALSE)),0)</f>
        <v>-1</v>
      </c>
      <c r="E194" s="8">
        <f t="shared" ref="E194:E257" si="7">IF(D194&lt;&gt;0,1,0)</f>
        <v>1</v>
      </c>
    </row>
    <row r="195" spans="1:5" x14ac:dyDescent="0.15">
      <c r="A195">
        <v>195</v>
      </c>
      <c r="B195" t="str">
        <f>IFERROR(VLOOKUP("〇",損益計算!$B195:$C195,2,FALSE),0)</f>
        <v>10</v>
      </c>
      <c r="C195" s="8">
        <f t="shared" si="6"/>
        <v>1</v>
      </c>
      <c r="D195">
        <f>IFERROR(VALUE(VLOOKUP("△",損益計算!$B195:$C195,2,FALSE)),0)</f>
        <v>0</v>
      </c>
      <c r="E195" s="8">
        <f t="shared" si="7"/>
        <v>0</v>
      </c>
    </row>
    <row r="196" spans="1:5" x14ac:dyDescent="0.15">
      <c r="A196">
        <v>196</v>
      </c>
      <c r="B196">
        <f>IFERROR(VLOOKUP("〇",損益計算!$B196:$C196,2,FALSE),0)</f>
        <v>0</v>
      </c>
      <c r="C196" s="8">
        <f t="shared" si="6"/>
        <v>0</v>
      </c>
      <c r="D196">
        <f>IFERROR(VALUE(VLOOKUP("△",損益計算!$B196:$C196,2,FALSE)),0)</f>
        <v>-1</v>
      </c>
      <c r="E196" s="8">
        <f t="shared" si="7"/>
        <v>1</v>
      </c>
    </row>
    <row r="197" spans="1:5" x14ac:dyDescent="0.15">
      <c r="A197">
        <v>197</v>
      </c>
      <c r="B197">
        <f>IFERROR(VLOOKUP("〇",損益計算!$B197:$C197,2,FALSE),0)</f>
        <v>0</v>
      </c>
      <c r="C197" s="8">
        <f t="shared" si="6"/>
        <v>0</v>
      </c>
      <c r="D197">
        <f>IFERROR(VALUE(VLOOKUP("△",損益計算!$B197:$C197,2,FALSE)),0)</f>
        <v>-1</v>
      </c>
      <c r="E197" s="8">
        <f t="shared" si="7"/>
        <v>1</v>
      </c>
    </row>
    <row r="198" spans="1:5" x14ac:dyDescent="0.15">
      <c r="A198">
        <v>198</v>
      </c>
      <c r="B198">
        <f>IFERROR(VLOOKUP("〇",損益計算!$B198:$C198,2,FALSE),0)</f>
        <v>0</v>
      </c>
      <c r="C198" s="8">
        <f t="shared" si="6"/>
        <v>0</v>
      </c>
      <c r="D198">
        <f>IFERROR(VALUE(VLOOKUP("△",損益計算!$B198:$C198,2,FALSE)),0)</f>
        <v>-1</v>
      </c>
      <c r="E198" s="8">
        <f t="shared" si="7"/>
        <v>1</v>
      </c>
    </row>
    <row r="199" spans="1:5" x14ac:dyDescent="0.15">
      <c r="A199">
        <v>199</v>
      </c>
      <c r="B199" t="str">
        <f>IFERROR(VLOOKUP("〇",損益計算!$B199:$C199,2,FALSE),0)</f>
        <v>10</v>
      </c>
      <c r="C199" s="8">
        <f t="shared" si="6"/>
        <v>1</v>
      </c>
      <c r="D199">
        <f>IFERROR(VALUE(VLOOKUP("△",損益計算!$B199:$C199,2,FALSE)),0)</f>
        <v>0</v>
      </c>
      <c r="E199" s="8">
        <f t="shared" si="7"/>
        <v>0</v>
      </c>
    </row>
    <row r="200" spans="1:5" x14ac:dyDescent="0.15">
      <c r="A200">
        <v>200</v>
      </c>
      <c r="B200">
        <f>IFERROR(VLOOKUP("〇",損益計算!$B200:$C200,2,FALSE),0)</f>
        <v>0</v>
      </c>
      <c r="C200" s="8">
        <f t="shared" si="6"/>
        <v>0</v>
      </c>
      <c r="D200">
        <f>IFERROR(VALUE(VLOOKUP("△",損益計算!$B200:$C200,2,FALSE)),0)</f>
        <v>-1</v>
      </c>
      <c r="E200" s="8">
        <f t="shared" si="7"/>
        <v>1</v>
      </c>
    </row>
    <row r="201" spans="1:5" x14ac:dyDescent="0.15">
      <c r="A201">
        <v>201</v>
      </c>
      <c r="B201">
        <f>IFERROR(VLOOKUP("〇",損益計算!$B201:$C201,2,FALSE),0)</f>
        <v>0</v>
      </c>
      <c r="C201" s="8">
        <f t="shared" si="6"/>
        <v>0</v>
      </c>
      <c r="D201">
        <f>IFERROR(VALUE(VLOOKUP("△",損益計算!$B201:$C201,2,FALSE)),0)</f>
        <v>-1</v>
      </c>
      <c r="E201" s="8">
        <f t="shared" si="7"/>
        <v>1</v>
      </c>
    </row>
    <row r="202" spans="1:5" x14ac:dyDescent="0.15">
      <c r="A202">
        <v>202</v>
      </c>
      <c r="B202">
        <f>IFERROR(VLOOKUP("〇",損益計算!$B202:$C202,2,FALSE),0)</f>
        <v>0</v>
      </c>
      <c r="C202" s="8">
        <f t="shared" si="6"/>
        <v>0</v>
      </c>
      <c r="D202">
        <f>IFERROR(VALUE(VLOOKUP("△",損益計算!$B202:$C202,2,FALSE)),0)</f>
        <v>-1</v>
      </c>
      <c r="E202" s="8">
        <f t="shared" si="7"/>
        <v>1</v>
      </c>
    </row>
    <row r="203" spans="1:5" x14ac:dyDescent="0.15">
      <c r="A203">
        <v>203</v>
      </c>
      <c r="B203">
        <f>IFERROR(VLOOKUP("〇",損益計算!$B203:$C203,2,FALSE),0)</f>
        <v>0</v>
      </c>
      <c r="C203" s="8">
        <f t="shared" si="6"/>
        <v>0</v>
      </c>
      <c r="D203">
        <f>IFERROR(VALUE(VLOOKUP("△",損益計算!$B203:$C203,2,FALSE)),0)</f>
        <v>-1</v>
      </c>
      <c r="E203" s="8">
        <f t="shared" si="7"/>
        <v>1</v>
      </c>
    </row>
    <row r="204" spans="1:5" x14ac:dyDescent="0.15">
      <c r="A204">
        <v>204</v>
      </c>
      <c r="B204">
        <f>IFERROR(VLOOKUP("〇",損益計算!$B204:$C204,2,FALSE),0)</f>
        <v>0</v>
      </c>
      <c r="C204" s="8">
        <f t="shared" si="6"/>
        <v>0</v>
      </c>
      <c r="D204">
        <f>IFERROR(VALUE(VLOOKUP("△",損益計算!$B204:$C204,2,FALSE)),0)</f>
        <v>-1</v>
      </c>
      <c r="E204" s="8">
        <f t="shared" si="7"/>
        <v>1</v>
      </c>
    </row>
    <row r="205" spans="1:5" x14ac:dyDescent="0.15">
      <c r="A205">
        <v>205</v>
      </c>
      <c r="B205" t="str">
        <f>IFERROR(VLOOKUP("〇",損益計算!$B205:$C205,2,FALSE),0)</f>
        <v>10</v>
      </c>
      <c r="C205" s="8">
        <f t="shared" si="6"/>
        <v>1</v>
      </c>
      <c r="D205">
        <f>IFERROR(VALUE(VLOOKUP("△",損益計算!$B205:$C205,2,FALSE)),0)</f>
        <v>0</v>
      </c>
      <c r="E205" s="8">
        <f t="shared" si="7"/>
        <v>0</v>
      </c>
    </row>
    <row r="206" spans="1:5" x14ac:dyDescent="0.15">
      <c r="A206">
        <v>206</v>
      </c>
      <c r="B206" t="str">
        <f>IFERROR(VLOOKUP("〇",損益計算!$B206:$C206,2,FALSE),0)</f>
        <v>10</v>
      </c>
      <c r="C206" s="8">
        <f t="shared" si="6"/>
        <v>1</v>
      </c>
      <c r="D206">
        <f>IFERROR(VALUE(VLOOKUP("△",損益計算!$B206:$C206,2,FALSE)),0)</f>
        <v>0</v>
      </c>
      <c r="E206" s="8">
        <f t="shared" si="7"/>
        <v>0</v>
      </c>
    </row>
    <row r="207" spans="1:5" x14ac:dyDescent="0.15">
      <c r="A207">
        <v>207</v>
      </c>
      <c r="B207">
        <f>IFERROR(VLOOKUP("〇",損益計算!$B207:$C207,2,FALSE),0)</f>
        <v>0</v>
      </c>
      <c r="C207" s="8">
        <f t="shared" si="6"/>
        <v>0</v>
      </c>
      <c r="D207">
        <f>IFERROR(VALUE(VLOOKUP("△",損益計算!$B207:$C207,2,FALSE)),0)</f>
        <v>-1</v>
      </c>
      <c r="E207" s="8">
        <f t="shared" si="7"/>
        <v>1</v>
      </c>
    </row>
    <row r="208" spans="1:5" x14ac:dyDescent="0.15">
      <c r="A208">
        <v>208</v>
      </c>
      <c r="B208">
        <f>IFERROR(VLOOKUP("〇",損益計算!$B208:$C208,2,FALSE),0)</f>
        <v>0</v>
      </c>
      <c r="C208" s="8">
        <f t="shared" si="6"/>
        <v>0</v>
      </c>
      <c r="D208">
        <f>IFERROR(VALUE(VLOOKUP("△",損益計算!$B208:$C208,2,FALSE)),0)</f>
        <v>-1</v>
      </c>
      <c r="E208" s="8">
        <f t="shared" si="7"/>
        <v>1</v>
      </c>
    </row>
    <row r="209" spans="1:5" x14ac:dyDescent="0.15">
      <c r="A209">
        <v>209</v>
      </c>
      <c r="B209">
        <f>IFERROR(VLOOKUP("〇",損益計算!$B209:$C209,2,FALSE),0)</f>
        <v>0</v>
      </c>
      <c r="C209" s="8">
        <f t="shared" si="6"/>
        <v>0</v>
      </c>
      <c r="D209">
        <f>IFERROR(VALUE(VLOOKUP("△",損益計算!$B209:$C209,2,FALSE)),0)</f>
        <v>-1</v>
      </c>
      <c r="E209" s="8">
        <f t="shared" si="7"/>
        <v>1</v>
      </c>
    </row>
    <row r="210" spans="1:5" x14ac:dyDescent="0.15">
      <c r="A210">
        <v>210</v>
      </c>
      <c r="B210">
        <f>IFERROR(VLOOKUP("〇",損益計算!$B210:$C210,2,FALSE),0)</f>
        <v>0</v>
      </c>
      <c r="C210" s="8">
        <f t="shared" si="6"/>
        <v>0</v>
      </c>
      <c r="D210">
        <f>IFERROR(VALUE(VLOOKUP("△",損益計算!$B210:$C210,2,FALSE)),0)</f>
        <v>-1</v>
      </c>
      <c r="E210" s="8">
        <f t="shared" si="7"/>
        <v>1</v>
      </c>
    </row>
    <row r="211" spans="1:5" x14ac:dyDescent="0.15">
      <c r="A211">
        <v>211</v>
      </c>
      <c r="B211">
        <f>IFERROR(VLOOKUP("〇",損益計算!$B211:$C211,2,FALSE),0)</f>
        <v>0</v>
      </c>
      <c r="C211" s="8">
        <f t="shared" si="6"/>
        <v>0</v>
      </c>
      <c r="D211">
        <f>IFERROR(VALUE(VLOOKUP("△",損益計算!$B211:$C211,2,FALSE)),0)</f>
        <v>-1</v>
      </c>
      <c r="E211" s="8">
        <f t="shared" si="7"/>
        <v>1</v>
      </c>
    </row>
    <row r="212" spans="1:5" x14ac:dyDescent="0.15">
      <c r="A212">
        <v>212</v>
      </c>
      <c r="B212" t="str">
        <f>IFERROR(VLOOKUP("〇",損益計算!$B212:$C212,2,FALSE),0)</f>
        <v>10</v>
      </c>
      <c r="C212" s="8">
        <f t="shared" si="6"/>
        <v>1</v>
      </c>
      <c r="D212">
        <f>IFERROR(VALUE(VLOOKUP("△",損益計算!$B212:$C212,2,FALSE)),0)</f>
        <v>0</v>
      </c>
      <c r="E212" s="8">
        <f t="shared" si="7"/>
        <v>0</v>
      </c>
    </row>
    <row r="213" spans="1:5" x14ac:dyDescent="0.15">
      <c r="A213">
        <v>213</v>
      </c>
      <c r="B213">
        <f>IFERROR(VLOOKUP("〇",損益計算!$B213:$C213,2,FALSE),0)</f>
        <v>0</v>
      </c>
      <c r="C213" s="8">
        <f t="shared" si="6"/>
        <v>0</v>
      </c>
      <c r="D213">
        <f>IFERROR(VALUE(VLOOKUP("△",損益計算!$B213:$C213,2,FALSE)),0)</f>
        <v>-1</v>
      </c>
      <c r="E213" s="8">
        <f t="shared" si="7"/>
        <v>1</v>
      </c>
    </row>
    <row r="214" spans="1:5" x14ac:dyDescent="0.15">
      <c r="A214">
        <v>214</v>
      </c>
      <c r="B214">
        <f>IFERROR(VLOOKUP("〇",損益計算!$B214:$C214,2,FALSE),0)</f>
        <v>0</v>
      </c>
      <c r="C214" s="8">
        <f t="shared" si="6"/>
        <v>0</v>
      </c>
      <c r="D214">
        <f>IFERROR(VALUE(VLOOKUP("△",損益計算!$B214:$C214,2,FALSE)),0)</f>
        <v>-1</v>
      </c>
      <c r="E214" s="8">
        <f t="shared" si="7"/>
        <v>1</v>
      </c>
    </row>
    <row r="215" spans="1:5" x14ac:dyDescent="0.15">
      <c r="A215">
        <v>215</v>
      </c>
      <c r="B215">
        <f>IFERROR(VLOOKUP("〇",損益計算!$B215:$C215,2,FALSE),0)</f>
        <v>0</v>
      </c>
      <c r="C215" s="8">
        <f t="shared" si="6"/>
        <v>0</v>
      </c>
      <c r="D215">
        <f>IFERROR(VALUE(VLOOKUP("△",損益計算!$B215:$C215,2,FALSE)),0)</f>
        <v>-1</v>
      </c>
      <c r="E215" s="8">
        <f t="shared" si="7"/>
        <v>1</v>
      </c>
    </row>
    <row r="216" spans="1:5" x14ac:dyDescent="0.15">
      <c r="A216">
        <v>216</v>
      </c>
      <c r="B216">
        <f>IFERROR(VLOOKUP("〇",損益計算!$B216:$C216,2,FALSE),0)</f>
        <v>0</v>
      </c>
      <c r="C216" s="8">
        <f t="shared" si="6"/>
        <v>0</v>
      </c>
      <c r="D216">
        <f>IFERROR(VALUE(VLOOKUP("△",損益計算!$B216:$C216,2,FALSE)),0)</f>
        <v>-1</v>
      </c>
      <c r="E216" s="8">
        <f t="shared" si="7"/>
        <v>1</v>
      </c>
    </row>
    <row r="217" spans="1:5" x14ac:dyDescent="0.15">
      <c r="A217">
        <v>217</v>
      </c>
      <c r="B217">
        <f>IFERROR(VLOOKUP("〇",損益計算!$B217:$C217,2,FALSE),0)</f>
        <v>0</v>
      </c>
      <c r="C217" s="8">
        <f t="shared" si="6"/>
        <v>0</v>
      </c>
      <c r="D217">
        <f>IFERROR(VALUE(VLOOKUP("△",損益計算!$B217:$C217,2,FALSE)),0)</f>
        <v>-1</v>
      </c>
      <c r="E217" s="8">
        <f t="shared" si="7"/>
        <v>1</v>
      </c>
    </row>
    <row r="218" spans="1:5" x14ac:dyDescent="0.15">
      <c r="A218">
        <v>218</v>
      </c>
      <c r="B218">
        <v>3120</v>
      </c>
      <c r="C218" s="8">
        <f t="shared" si="6"/>
        <v>1</v>
      </c>
      <c r="D218">
        <f>IFERROR(VALUE(VLOOKUP("△",損益計算!$B218:$C218,2,FALSE)),0)</f>
        <v>-1</v>
      </c>
      <c r="E218" s="8">
        <f t="shared" si="7"/>
        <v>1</v>
      </c>
    </row>
    <row r="219" spans="1:5" x14ac:dyDescent="0.15">
      <c r="A219">
        <v>219</v>
      </c>
      <c r="B219">
        <f>IFERROR(VLOOKUP("〇",損益計算!$B219:$C219,2,FALSE),0)</f>
        <v>0</v>
      </c>
      <c r="C219" s="8">
        <f t="shared" si="6"/>
        <v>0</v>
      </c>
      <c r="D219">
        <f>IFERROR(VALUE(VLOOKUP("△",損益計算!$B219:$C219,2,FALSE)),0)</f>
        <v>-1</v>
      </c>
      <c r="E219" s="8">
        <f t="shared" si="7"/>
        <v>1</v>
      </c>
    </row>
    <row r="220" spans="1:5" x14ac:dyDescent="0.15">
      <c r="A220">
        <v>220</v>
      </c>
      <c r="B220">
        <f>IFERROR(VLOOKUP("〇",損益計算!$B220:$C220,2,FALSE),0)</f>
        <v>0</v>
      </c>
      <c r="C220" s="8">
        <f t="shared" si="6"/>
        <v>0</v>
      </c>
      <c r="D220">
        <f>IFERROR(VALUE(VLOOKUP("△",損益計算!$B220:$C220,2,FALSE)),0)</f>
        <v>-1</v>
      </c>
      <c r="E220" s="8">
        <f t="shared" si="7"/>
        <v>1</v>
      </c>
    </row>
    <row r="221" spans="1:5" x14ac:dyDescent="0.15">
      <c r="A221">
        <v>221</v>
      </c>
      <c r="B221">
        <f>IFERROR(VLOOKUP("〇",損益計算!$B221:$C221,2,FALSE),0)</f>
        <v>0</v>
      </c>
      <c r="C221" s="8">
        <f t="shared" si="6"/>
        <v>0</v>
      </c>
      <c r="D221">
        <f>IFERROR(VALUE(VLOOKUP("△",損益計算!$B221:$C221,2,FALSE)),0)</f>
        <v>-1</v>
      </c>
      <c r="E221" s="8">
        <f t="shared" si="7"/>
        <v>1</v>
      </c>
    </row>
    <row r="222" spans="1:5" x14ac:dyDescent="0.15">
      <c r="A222">
        <v>222</v>
      </c>
      <c r="B222">
        <f>IFERROR(VLOOKUP("〇",損益計算!$B222:$C222,2,FALSE),0)</f>
        <v>0</v>
      </c>
      <c r="C222" s="8">
        <f t="shared" si="6"/>
        <v>0</v>
      </c>
      <c r="D222">
        <f>IFERROR(VALUE(VLOOKUP("△",損益計算!$B222:$C222,2,FALSE)),0)</f>
        <v>-2</v>
      </c>
      <c r="E222" s="8">
        <f t="shared" si="7"/>
        <v>1</v>
      </c>
    </row>
    <row r="223" spans="1:5" x14ac:dyDescent="0.15">
      <c r="A223">
        <v>223</v>
      </c>
      <c r="B223">
        <f>IFERROR(VLOOKUP("〇",損益計算!$B223:$C223,2,FALSE),0)</f>
        <v>0</v>
      </c>
      <c r="C223" s="8">
        <f t="shared" si="6"/>
        <v>0</v>
      </c>
      <c r="D223">
        <f>IFERROR(VALUE(VLOOKUP("△",損益計算!$B223:$C223,2,FALSE)),0)</f>
        <v>-2</v>
      </c>
      <c r="E223" s="8">
        <f t="shared" si="7"/>
        <v>1</v>
      </c>
    </row>
    <row r="224" spans="1:5" x14ac:dyDescent="0.15">
      <c r="A224">
        <v>224</v>
      </c>
      <c r="B224">
        <v>60</v>
      </c>
      <c r="C224" s="8">
        <f t="shared" si="6"/>
        <v>1</v>
      </c>
      <c r="D224">
        <f>IFERROR(VALUE(VLOOKUP("△",損益計算!$B224:$C224,2,FALSE)),0)</f>
        <v>-2</v>
      </c>
      <c r="E224" s="8">
        <f t="shared" si="7"/>
        <v>1</v>
      </c>
    </row>
    <row r="225" spans="1:5" x14ac:dyDescent="0.15">
      <c r="A225">
        <v>225</v>
      </c>
      <c r="B225">
        <f>IFERROR(VLOOKUP("〇",損益計算!$B225:$C225,2,FALSE),0)</f>
        <v>0</v>
      </c>
      <c r="C225" s="8">
        <f t="shared" si="6"/>
        <v>0</v>
      </c>
      <c r="D225">
        <f>IFERROR(VALUE(VLOOKUP("△",損益計算!$B225:$C225,2,FALSE)),0)</f>
        <v>-2</v>
      </c>
      <c r="E225" s="8">
        <f t="shared" si="7"/>
        <v>1</v>
      </c>
    </row>
    <row r="226" spans="1:5" x14ac:dyDescent="0.15">
      <c r="A226">
        <v>226</v>
      </c>
      <c r="B226">
        <f>IFERROR(VLOOKUP("〇",損益計算!$B226:$C226,2,FALSE),0)</f>
        <v>0</v>
      </c>
      <c r="C226" s="8">
        <f t="shared" si="6"/>
        <v>0</v>
      </c>
      <c r="D226">
        <f>IFERROR(VALUE(VLOOKUP("△",損益計算!$B226:$C226,2,FALSE)),0)</f>
        <v>-2</v>
      </c>
      <c r="E226" s="8">
        <f t="shared" si="7"/>
        <v>1</v>
      </c>
    </row>
    <row r="227" spans="1:5" x14ac:dyDescent="0.15">
      <c r="A227">
        <v>227</v>
      </c>
      <c r="B227" t="str">
        <f>IFERROR(VLOOKUP("〇",損益計算!$B227:$C227,2,FALSE),0)</f>
        <v>30</v>
      </c>
      <c r="C227" s="8">
        <f t="shared" si="6"/>
        <v>1</v>
      </c>
      <c r="D227">
        <f>IFERROR(VALUE(VLOOKUP("△",損益計算!$B227:$C227,2,FALSE)),0)</f>
        <v>0</v>
      </c>
      <c r="E227" s="8">
        <f t="shared" si="7"/>
        <v>0</v>
      </c>
    </row>
    <row r="228" spans="1:5" x14ac:dyDescent="0.15">
      <c r="A228">
        <v>228</v>
      </c>
      <c r="B228">
        <f>IFERROR(VLOOKUP("〇",損益計算!$B228:$C228,2,FALSE),0)</f>
        <v>0</v>
      </c>
      <c r="C228" s="8">
        <f t="shared" si="6"/>
        <v>0</v>
      </c>
      <c r="D228">
        <f>IFERROR(VALUE(VLOOKUP("△",損益計算!$B228:$C228,2,FALSE)),0)</f>
        <v>-1</v>
      </c>
      <c r="E228" s="8">
        <f t="shared" si="7"/>
        <v>1</v>
      </c>
    </row>
    <row r="229" spans="1:5" x14ac:dyDescent="0.15">
      <c r="A229">
        <v>229</v>
      </c>
      <c r="B229">
        <f>IFERROR(VLOOKUP("〇",損益計算!$B229:$C229,2,FALSE),0)</f>
        <v>0</v>
      </c>
      <c r="C229" s="8">
        <f t="shared" si="6"/>
        <v>0</v>
      </c>
      <c r="D229">
        <f>IFERROR(VALUE(VLOOKUP("△",損益計算!$B229:$C229,2,FALSE)),0)</f>
        <v>-1</v>
      </c>
      <c r="E229" s="8">
        <f t="shared" si="7"/>
        <v>1</v>
      </c>
    </row>
    <row r="230" spans="1:5" x14ac:dyDescent="0.15">
      <c r="A230">
        <v>230</v>
      </c>
      <c r="B230">
        <f>IFERROR(VLOOKUP("〇",損益計算!$B230:$C230,2,FALSE),0)</f>
        <v>0</v>
      </c>
      <c r="C230" s="8">
        <f t="shared" si="6"/>
        <v>0</v>
      </c>
      <c r="D230">
        <f>IFERROR(VALUE(VLOOKUP("△",損益計算!$B230:$C230,2,FALSE)),0)</f>
        <v>-1</v>
      </c>
      <c r="E230" s="8">
        <f t="shared" si="7"/>
        <v>1</v>
      </c>
    </row>
    <row r="231" spans="1:5" x14ac:dyDescent="0.15">
      <c r="A231">
        <v>231</v>
      </c>
      <c r="B231">
        <v>60</v>
      </c>
      <c r="C231" s="8">
        <f t="shared" si="6"/>
        <v>1</v>
      </c>
      <c r="D231">
        <f>IFERROR(VALUE(VLOOKUP("△",損益計算!$B231:$C231,2,FALSE)),0)</f>
        <v>-1</v>
      </c>
      <c r="E231" s="8">
        <f t="shared" si="7"/>
        <v>1</v>
      </c>
    </row>
    <row r="232" spans="1:5" x14ac:dyDescent="0.15">
      <c r="A232">
        <v>232</v>
      </c>
      <c r="B232">
        <f>IFERROR(VLOOKUP("〇",損益計算!$B232:$C232,2,FALSE),0)</f>
        <v>0</v>
      </c>
      <c r="C232" s="8">
        <f t="shared" si="6"/>
        <v>0</v>
      </c>
      <c r="D232">
        <f>IFERROR(VALUE(VLOOKUP("△",損益計算!$B232:$C232,2,FALSE)),0)</f>
        <v>-1</v>
      </c>
      <c r="E232" s="8">
        <f t="shared" si="7"/>
        <v>1</v>
      </c>
    </row>
    <row r="233" spans="1:5" x14ac:dyDescent="0.15">
      <c r="A233">
        <v>233</v>
      </c>
      <c r="B233">
        <f>IFERROR(VLOOKUP("〇",損益計算!$B233:$C233,2,FALSE),0)</f>
        <v>0</v>
      </c>
      <c r="C233" s="8">
        <f t="shared" si="6"/>
        <v>0</v>
      </c>
      <c r="D233">
        <f>IFERROR(VALUE(VLOOKUP("△",損益計算!$B233:$C233,2,FALSE)),0)</f>
        <v>-1</v>
      </c>
      <c r="E233" s="8">
        <f t="shared" si="7"/>
        <v>1</v>
      </c>
    </row>
    <row r="234" spans="1:5" x14ac:dyDescent="0.15">
      <c r="A234">
        <v>234</v>
      </c>
      <c r="B234">
        <f>IFERROR(VLOOKUP("〇",損益計算!$B234:$C234,2,FALSE),0)</f>
        <v>0</v>
      </c>
      <c r="C234" s="8">
        <f t="shared" si="6"/>
        <v>0</v>
      </c>
      <c r="D234">
        <f>IFERROR(VALUE(VLOOKUP("△",損益計算!$B234:$C234,2,FALSE)),0)</f>
        <v>-1</v>
      </c>
      <c r="E234" s="8">
        <f t="shared" si="7"/>
        <v>1</v>
      </c>
    </row>
    <row r="235" spans="1:5" x14ac:dyDescent="0.15">
      <c r="A235">
        <v>235</v>
      </c>
      <c r="B235">
        <f>IFERROR(VLOOKUP("〇",損益計算!$B235:$C235,2,FALSE),0)</f>
        <v>0</v>
      </c>
      <c r="C235" s="8">
        <f t="shared" si="6"/>
        <v>0</v>
      </c>
      <c r="D235">
        <f>IFERROR(VALUE(VLOOKUP("△",損益計算!$B235:$C235,2,FALSE)),0)</f>
        <v>-1</v>
      </c>
      <c r="E235" s="8">
        <f t="shared" si="7"/>
        <v>1</v>
      </c>
    </row>
    <row r="236" spans="1:5" x14ac:dyDescent="0.15">
      <c r="A236">
        <v>236</v>
      </c>
      <c r="B236">
        <f>IFERROR(VLOOKUP("〇",損益計算!$B236:$C236,2,FALSE),0)</f>
        <v>0</v>
      </c>
      <c r="C236" s="8">
        <f t="shared" si="6"/>
        <v>0</v>
      </c>
      <c r="D236">
        <f>IFERROR(VALUE(VLOOKUP("△",損益計算!$B236:$C236,2,FALSE)),0)</f>
        <v>-1</v>
      </c>
      <c r="E236" s="8">
        <f t="shared" si="7"/>
        <v>1</v>
      </c>
    </row>
    <row r="237" spans="1:5" x14ac:dyDescent="0.15">
      <c r="A237">
        <v>237</v>
      </c>
      <c r="B237">
        <f>IFERROR(VLOOKUP("〇",損益計算!$B237:$C237,2,FALSE),0)</f>
        <v>0</v>
      </c>
      <c r="C237" s="8">
        <f t="shared" si="6"/>
        <v>0</v>
      </c>
      <c r="D237">
        <f>IFERROR(VALUE(VLOOKUP("△",損益計算!$B237:$C237,2,FALSE)),0)</f>
        <v>-2</v>
      </c>
      <c r="E237" s="8">
        <f t="shared" si="7"/>
        <v>1</v>
      </c>
    </row>
    <row r="238" spans="1:5" x14ac:dyDescent="0.15">
      <c r="A238">
        <v>238</v>
      </c>
      <c r="B238">
        <f>IFERROR(VLOOKUP("〇",損益計算!$B238:$C238,2,FALSE),0)</f>
        <v>0</v>
      </c>
      <c r="C238" s="8">
        <f t="shared" si="6"/>
        <v>0</v>
      </c>
      <c r="D238">
        <f>IFERROR(VALUE(VLOOKUP("△",損益計算!$B238:$C238,2,FALSE)),0)</f>
        <v>-2</v>
      </c>
      <c r="E238" s="8">
        <f t="shared" si="7"/>
        <v>1</v>
      </c>
    </row>
    <row r="239" spans="1:5" x14ac:dyDescent="0.15">
      <c r="A239">
        <v>239</v>
      </c>
      <c r="B239">
        <f>IFERROR(VLOOKUP("〇",損益計算!$B239:$C239,2,FALSE),0)</f>
        <v>0</v>
      </c>
      <c r="C239" s="8">
        <f t="shared" si="6"/>
        <v>0</v>
      </c>
      <c r="D239">
        <f>IFERROR(VALUE(VLOOKUP("△",損益計算!$B239:$C239,2,FALSE)),0)</f>
        <v>-2</v>
      </c>
      <c r="E239" s="8">
        <f t="shared" si="7"/>
        <v>1</v>
      </c>
    </row>
    <row r="240" spans="1:5" x14ac:dyDescent="0.15">
      <c r="A240">
        <v>240</v>
      </c>
      <c r="B240">
        <f>IFERROR(VLOOKUP("〇",損益計算!$B240:$C240,2,FALSE),0)</f>
        <v>0</v>
      </c>
      <c r="C240" s="8">
        <f t="shared" si="6"/>
        <v>0</v>
      </c>
      <c r="D240">
        <f>IFERROR(VALUE(VLOOKUP("△",損益計算!$B240:$C240,2,FALSE)),0)</f>
        <v>-2</v>
      </c>
      <c r="E240" s="8">
        <f t="shared" si="7"/>
        <v>1</v>
      </c>
    </row>
    <row r="241" spans="1:5" x14ac:dyDescent="0.15">
      <c r="A241">
        <v>241</v>
      </c>
      <c r="B241" t="str">
        <f>IFERROR(VLOOKUP("〇",損益計算!$B241:$C241,2,FALSE),0)</f>
        <v>20</v>
      </c>
      <c r="C241" s="8">
        <f t="shared" si="6"/>
        <v>1</v>
      </c>
      <c r="D241">
        <f>IFERROR(VALUE(VLOOKUP("△",損益計算!$B241:$C241,2,FALSE)),0)</f>
        <v>0</v>
      </c>
      <c r="E241" s="8">
        <f t="shared" si="7"/>
        <v>0</v>
      </c>
    </row>
    <row r="242" spans="1:5" x14ac:dyDescent="0.15">
      <c r="A242">
        <v>242</v>
      </c>
      <c r="B242">
        <v>120</v>
      </c>
      <c r="C242" s="8">
        <f t="shared" si="6"/>
        <v>1</v>
      </c>
      <c r="D242">
        <f>IFERROR(VALUE(VLOOKUP("△",損益計算!$B242:$C242,2,FALSE)),0)</f>
        <v>-1</v>
      </c>
      <c r="E242" s="8">
        <f t="shared" si="7"/>
        <v>1</v>
      </c>
    </row>
    <row r="243" spans="1:5" x14ac:dyDescent="0.15">
      <c r="A243">
        <v>243</v>
      </c>
      <c r="B243">
        <f>IFERROR(VLOOKUP("〇",損益計算!$B243:$C243,2,FALSE),0)</f>
        <v>0</v>
      </c>
      <c r="C243" s="8">
        <f t="shared" si="6"/>
        <v>0</v>
      </c>
      <c r="D243">
        <f>IFERROR(VALUE(VLOOKUP("△",損益計算!$B243:$C243,2,FALSE)),0)</f>
        <v>-1</v>
      </c>
      <c r="E243" s="8">
        <f t="shared" si="7"/>
        <v>1</v>
      </c>
    </row>
    <row r="244" spans="1:5" x14ac:dyDescent="0.15">
      <c r="A244">
        <v>244</v>
      </c>
      <c r="B244">
        <f>IFERROR(VLOOKUP("〇",損益計算!$B244:$C244,2,FALSE),0)</f>
        <v>0</v>
      </c>
      <c r="C244" s="8">
        <f t="shared" si="6"/>
        <v>0</v>
      </c>
      <c r="D244">
        <f>IFERROR(VALUE(VLOOKUP("△",損益計算!$B244:$C244,2,FALSE)),0)</f>
        <v>-1</v>
      </c>
      <c r="E244" s="8">
        <f t="shared" si="7"/>
        <v>1</v>
      </c>
    </row>
    <row r="245" spans="1:5" x14ac:dyDescent="0.15">
      <c r="A245">
        <v>245</v>
      </c>
      <c r="B245">
        <v>60</v>
      </c>
      <c r="C245" s="8">
        <f t="shared" si="6"/>
        <v>1</v>
      </c>
      <c r="D245">
        <f>IFERROR(VALUE(VLOOKUP("△",損益計算!$B245:$C245,2,FALSE)),0)</f>
        <v>-1</v>
      </c>
      <c r="E245" s="8">
        <f t="shared" si="7"/>
        <v>1</v>
      </c>
    </row>
    <row r="246" spans="1:5" x14ac:dyDescent="0.15">
      <c r="A246">
        <v>246</v>
      </c>
      <c r="B246">
        <f>IFERROR(VLOOKUP("〇",損益計算!$B246:$C246,2,FALSE),0)</f>
        <v>0</v>
      </c>
      <c r="C246" s="8">
        <f t="shared" si="6"/>
        <v>0</v>
      </c>
      <c r="D246">
        <f>IFERROR(VALUE(VLOOKUP("△",損益計算!$B246:$C246,2,FALSE)),0)</f>
        <v>-1</v>
      </c>
      <c r="E246" s="8">
        <f t="shared" si="7"/>
        <v>1</v>
      </c>
    </row>
    <row r="247" spans="1:5" x14ac:dyDescent="0.15">
      <c r="A247">
        <v>247</v>
      </c>
      <c r="B247">
        <f>IFERROR(VLOOKUP("〇",損益計算!$B247:$C247,2,FALSE),0)</f>
        <v>0</v>
      </c>
      <c r="C247" s="8">
        <f t="shared" si="6"/>
        <v>0</v>
      </c>
      <c r="D247">
        <f>IFERROR(VALUE(VLOOKUP("△",損益計算!$B247:$C247,2,FALSE)),0)</f>
        <v>-1</v>
      </c>
      <c r="E247" s="8">
        <f t="shared" si="7"/>
        <v>1</v>
      </c>
    </row>
    <row r="248" spans="1:5" x14ac:dyDescent="0.15">
      <c r="A248">
        <v>248</v>
      </c>
      <c r="B248">
        <f>IFERROR(VLOOKUP("〇",損益計算!$B248:$C248,2,FALSE),0)</f>
        <v>0</v>
      </c>
      <c r="C248" s="8">
        <f t="shared" si="6"/>
        <v>0</v>
      </c>
      <c r="D248">
        <f>IFERROR(VALUE(VLOOKUP("△",損益計算!$B248:$C248,2,FALSE)),0)</f>
        <v>-1</v>
      </c>
      <c r="E248" s="8">
        <f t="shared" si="7"/>
        <v>1</v>
      </c>
    </row>
    <row r="249" spans="1:5" x14ac:dyDescent="0.15">
      <c r="A249">
        <v>249</v>
      </c>
      <c r="B249">
        <f>IFERROR(VLOOKUP("〇",損益計算!$B249:$C249,2,FALSE),0)</f>
        <v>0</v>
      </c>
      <c r="C249" s="8">
        <f t="shared" si="6"/>
        <v>0</v>
      </c>
      <c r="D249">
        <f>IFERROR(VALUE(VLOOKUP("△",損益計算!$B249:$C249,2,FALSE)),0)</f>
        <v>-1</v>
      </c>
      <c r="E249" s="8">
        <f t="shared" si="7"/>
        <v>1</v>
      </c>
    </row>
    <row r="250" spans="1:5" x14ac:dyDescent="0.15">
      <c r="A250">
        <v>250</v>
      </c>
      <c r="B250">
        <f>IFERROR(VLOOKUP("〇",損益計算!$B250:$C250,2,FALSE),0)</f>
        <v>0</v>
      </c>
      <c r="C250" s="8">
        <f t="shared" si="6"/>
        <v>0</v>
      </c>
      <c r="D250">
        <f>IFERROR(VALUE(VLOOKUP("△",損益計算!$B250:$C250,2,FALSE)),0)</f>
        <v>-1</v>
      </c>
      <c r="E250" s="8">
        <f t="shared" si="7"/>
        <v>1</v>
      </c>
    </row>
    <row r="251" spans="1:5" x14ac:dyDescent="0.15">
      <c r="A251">
        <v>251</v>
      </c>
      <c r="B251">
        <f>IFERROR(VLOOKUP("〇",損益計算!$B251:$C251,2,FALSE),0)</f>
        <v>0</v>
      </c>
      <c r="C251" s="8">
        <f t="shared" si="6"/>
        <v>0</v>
      </c>
      <c r="D251">
        <f>IFERROR(VALUE(VLOOKUP("△",損益計算!$B251:$C251,2,FALSE)),0)</f>
        <v>-2</v>
      </c>
      <c r="E251" s="8">
        <f t="shared" si="7"/>
        <v>1</v>
      </c>
    </row>
    <row r="252" spans="1:5" x14ac:dyDescent="0.15">
      <c r="A252">
        <v>252</v>
      </c>
      <c r="B252" t="str">
        <f>IFERROR(VLOOKUP("〇",損益計算!$B252:$C252,2,FALSE),0)</f>
        <v>20</v>
      </c>
      <c r="C252" s="8">
        <f t="shared" si="6"/>
        <v>1</v>
      </c>
      <c r="D252">
        <f>IFERROR(VALUE(VLOOKUP("△",損益計算!$B252:$C252,2,FALSE)),0)</f>
        <v>0</v>
      </c>
      <c r="E252" s="8">
        <f t="shared" si="7"/>
        <v>0</v>
      </c>
    </row>
    <row r="253" spans="1:5" x14ac:dyDescent="0.15">
      <c r="A253">
        <v>253</v>
      </c>
      <c r="B253">
        <f>IFERROR(VLOOKUP("〇",損益計算!$B253:$C253,2,FALSE),0)</f>
        <v>0</v>
      </c>
      <c r="C253" s="8">
        <f t="shared" si="6"/>
        <v>0</v>
      </c>
      <c r="D253">
        <f>IFERROR(VALUE(VLOOKUP("△",損益計算!$B253:$C253,2,FALSE)),0)</f>
        <v>-1</v>
      </c>
      <c r="E253" s="8">
        <f t="shared" si="7"/>
        <v>1</v>
      </c>
    </row>
    <row r="254" spans="1:5" x14ac:dyDescent="0.15">
      <c r="A254">
        <v>254</v>
      </c>
      <c r="B254">
        <f>IFERROR(VLOOKUP("〇",損益計算!$B254:$C254,2,FALSE),0)</f>
        <v>0</v>
      </c>
      <c r="C254" s="8">
        <f t="shared" si="6"/>
        <v>0</v>
      </c>
      <c r="D254">
        <f>IFERROR(VALUE(VLOOKUP("△",損益計算!$B254:$C254,2,FALSE)),0)</f>
        <v>-1</v>
      </c>
      <c r="E254" s="8">
        <f t="shared" si="7"/>
        <v>1</v>
      </c>
    </row>
    <row r="255" spans="1:5" x14ac:dyDescent="0.15">
      <c r="A255">
        <v>255</v>
      </c>
      <c r="B255">
        <f>IFERROR(VLOOKUP("〇",損益計算!$B255:$C255,2,FALSE),0)</f>
        <v>0</v>
      </c>
      <c r="C255" s="8">
        <f t="shared" si="6"/>
        <v>0</v>
      </c>
      <c r="D255">
        <f>IFERROR(VALUE(VLOOKUP("△",損益計算!$B255:$C255,2,FALSE)),0)</f>
        <v>-1</v>
      </c>
      <c r="E255" s="8">
        <f t="shared" si="7"/>
        <v>1</v>
      </c>
    </row>
    <row r="256" spans="1:5" x14ac:dyDescent="0.15">
      <c r="A256">
        <v>256</v>
      </c>
      <c r="B256">
        <v>120</v>
      </c>
      <c r="C256" s="8">
        <f t="shared" si="6"/>
        <v>1</v>
      </c>
      <c r="D256">
        <f>IFERROR(VALUE(VLOOKUP("△",損益計算!$B256:$C256,2,FALSE)),0)</f>
        <v>-1</v>
      </c>
      <c r="E256" s="8">
        <f t="shared" si="7"/>
        <v>1</v>
      </c>
    </row>
    <row r="257" spans="1:5" x14ac:dyDescent="0.15">
      <c r="A257">
        <v>257</v>
      </c>
      <c r="B257">
        <f>IFERROR(VLOOKUP("〇",損益計算!$B257:$C257,2,FALSE),0)</f>
        <v>0</v>
      </c>
      <c r="C257" s="8">
        <f t="shared" si="6"/>
        <v>0</v>
      </c>
      <c r="D257">
        <f>IFERROR(VALUE(VLOOKUP("△",損益計算!$B257:$C257,2,FALSE)),0)</f>
        <v>-1</v>
      </c>
      <c r="E257" s="8">
        <f t="shared" si="7"/>
        <v>1</v>
      </c>
    </row>
    <row r="258" spans="1:5" x14ac:dyDescent="0.15">
      <c r="A258">
        <v>258</v>
      </c>
      <c r="B258">
        <f>IFERROR(VLOOKUP("〇",損益計算!$B258:$C258,2,FALSE),0)</f>
        <v>0</v>
      </c>
      <c r="C258" s="8">
        <f t="shared" ref="C258:C291" si="8">IF(B258&lt;&gt;0,1,0)</f>
        <v>0</v>
      </c>
      <c r="D258">
        <f>IFERROR(VALUE(VLOOKUP("△",損益計算!$B258:$C258,2,FALSE)),0)</f>
        <v>-1</v>
      </c>
      <c r="E258" s="8">
        <f t="shared" ref="E258:E291" si="9">IF(D258&lt;&gt;0,1,0)</f>
        <v>1</v>
      </c>
    </row>
    <row r="259" spans="1:5" x14ac:dyDescent="0.15">
      <c r="A259">
        <v>259</v>
      </c>
      <c r="B259">
        <f>IFERROR(VLOOKUP("〇",損益計算!$B259:$C259,2,FALSE),0)</f>
        <v>0</v>
      </c>
      <c r="C259" s="8">
        <f t="shared" si="8"/>
        <v>0</v>
      </c>
      <c r="D259">
        <f>IFERROR(VALUE(VLOOKUP("△",損益計算!$B259:$C259,2,FALSE)),0)</f>
        <v>-1</v>
      </c>
      <c r="E259" s="8">
        <f t="shared" si="9"/>
        <v>1</v>
      </c>
    </row>
    <row r="260" spans="1:5" x14ac:dyDescent="0.15">
      <c r="A260">
        <v>260</v>
      </c>
      <c r="B260" t="str">
        <f>IFERROR(VLOOKUP("〇",損益計算!$B260:$C260,2,FALSE),0)</f>
        <v>10</v>
      </c>
      <c r="C260" s="8">
        <f t="shared" si="8"/>
        <v>1</v>
      </c>
      <c r="D260">
        <f>IFERROR(VALUE(VLOOKUP("△",損益計算!$B260:$C260,2,FALSE)),0)</f>
        <v>0</v>
      </c>
      <c r="E260" s="8">
        <f t="shared" si="9"/>
        <v>0</v>
      </c>
    </row>
    <row r="261" spans="1:5" x14ac:dyDescent="0.15">
      <c r="A261">
        <v>261</v>
      </c>
      <c r="B261">
        <f>IFERROR(VLOOKUP("〇",損益計算!$B261:$C261,2,FALSE),0)</f>
        <v>0</v>
      </c>
      <c r="C261" s="8">
        <f t="shared" si="8"/>
        <v>0</v>
      </c>
      <c r="D261">
        <f>IFERROR(VALUE(VLOOKUP("△",損益計算!$B261:$C261,2,FALSE)),0)</f>
        <v>-1</v>
      </c>
      <c r="E261" s="8">
        <f t="shared" si="9"/>
        <v>1</v>
      </c>
    </row>
    <row r="262" spans="1:5" x14ac:dyDescent="0.15">
      <c r="A262">
        <v>262</v>
      </c>
      <c r="B262">
        <f>IFERROR(VLOOKUP("〇",損益計算!$B262:$C262,2,FALSE),0)</f>
        <v>0</v>
      </c>
      <c r="C262" s="8">
        <f t="shared" si="8"/>
        <v>0</v>
      </c>
      <c r="D262">
        <f>IFERROR(VALUE(VLOOKUP("△",損益計算!$B262:$C262,2,FALSE)),0)</f>
        <v>-1</v>
      </c>
      <c r="E262" s="8">
        <f t="shared" si="9"/>
        <v>1</v>
      </c>
    </row>
    <row r="263" spans="1:5" x14ac:dyDescent="0.15">
      <c r="A263">
        <v>263</v>
      </c>
      <c r="B263">
        <f>IFERROR(VLOOKUP("〇",損益計算!$B263:$C263,2,FALSE),0)</f>
        <v>0</v>
      </c>
      <c r="C263" s="8">
        <f t="shared" si="8"/>
        <v>0</v>
      </c>
      <c r="D263">
        <f>IFERROR(VALUE(VLOOKUP("△",損益計算!$B263:$C263,2,FALSE)),0)</f>
        <v>-1</v>
      </c>
      <c r="E263" s="8">
        <f t="shared" si="9"/>
        <v>1</v>
      </c>
    </row>
    <row r="264" spans="1:5" x14ac:dyDescent="0.15">
      <c r="A264">
        <v>264</v>
      </c>
      <c r="B264">
        <f>IFERROR(VLOOKUP("〇",損益計算!$B264:$C264,2,FALSE),0)</f>
        <v>0</v>
      </c>
      <c r="C264" s="8">
        <f t="shared" si="8"/>
        <v>0</v>
      </c>
      <c r="D264">
        <f>IFERROR(VALUE(VLOOKUP("△",損益計算!$B264:$C264,2,FALSE)),0)</f>
        <v>-1</v>
      </c>
      <c r="E264" s="8">
        <f t="shared" si="9"/>
        <v>1</v>
      </c>
    </row>
    <row r="265" spans="1:5" x14ac:dyDescent="0.15">
      <c r="A265">
        <v>265</v>
      </c>
      <c r="B265">
        <f>IFERROR(VLOOKUP("〇",損益計算!$B265:$C265,2,FALSE),0)</f>
        <v>0</v>
      </c>
      <c r="C265" s="8">
        <f t="shared" si="8"/>
        <v>0</v>
      </c>
      <c r="D265">
        <f>IFERROR(VALUE(VLOOKUP("△",損益計算!$B265:$C265,2,FALSE)),0)</f>
        <v>-1</v>
      </c>
      <c r="E265" s="8">
        <f t="shared" si="9"/>
        <v>1</v>
      </c>
    </row>
    <row r="266" spans="1:5" x14ac:dyDescent="0.15">
      <c r="A266">
        <v>266</v>
      </c>
      <c r="B266">
        <f>IFERROR(VLOOKUP("〇",損益計算!$B266:$C266,2,FALSE),0)</f>
        <v>0</v>
      </c>
      <c r="C266" s="8">
        <f t="shared" si="8"/>
        <v>0</v>
      </c>
      <c r="D266">
        <f>IFERROR(VALUE(VLOOKUP("△",損益計算!$B266:$C266,2,FALSE)),0)</f>
        <v>-1</v>
      </c>
      <c r="E266" s="8">
        <f t="shared" si="9"/>
        <v>1</v>
      </c>
    </row>
    <row r="267" spans="1:5" x14ac:dyDescent="0.15">
      <c r="A267">
        <v>267</v>
      </c>
      <c r="B267">
        <f>IFERROR(VLOOKUP("〇",損益計算!$B267:$C267,2,FALSE),0)</f>
        <v>0</v>
      </c>
      <c r="C267" s="8">
        <f t="shared" si="8"/>
        <v>0</v>
      </c>
      <c r="D267">
        <f>IFERROR(VALUE(VLOOKUP("△",損益計算!$B267:$C267,2,FALSE)),0)</f>
        <v>-1</v>
      </c>
      <c r="E267" s="8">
        <f t="shared" si="9"/>
        <v>1</v>
      </c>
    </row>
    <row r="268" spans="1:5" x14ac:dyDescent="0.15">
      <c r="A268">
        <v>268</v>
      </c>
      <c r="B268" t="str">
        <f>IFERROR(VLOOKUP("〇",損益計算!$B268:$C268,2,FALSE),0)</f>
        <v>10</v>
      </c>
      <c r="C268" s="8">
        <f t="shared" si="8"/>
        <v>1</v>
      </c>
      <c r="D268">
        <f>IFERROR(VALUE(VLOOKUP("△",損益計算!$B268:$C268,2,FALSE)),0)</f>
        <v>0</v>
      </c>
      <c r="E268" s="8">
        <f t="shared" si="9"/>
        <v>0</v>
      </c>
    </row>
    <row r="269" spans="1:5" x14ac:dyDescent="0.15">
      <c r="A269">
        <v>269</v>
      </c>
      <c r="B269">
        <f>IFERROR(VLOOKUP("〇",損益計算!$B269:$C269,2,FALSE),0)</f>
        <v>0</v>
      </c>
      <c r="C269" s="8">
        <f t="shared" si="8"/>
        <v>0</v>
      </c>
      <c r="D269">
        <f>IFERROR(VALUE(VLOOKUP("△",損益計算!$B269:$C269,2,FALSE)),0)</f>
        <v>-1</v>
      </c>
      <c r="E269" s="8">
        <f t="shared" si="9"/>
        <v>1</v>
      </c>
    </row>
    <row r="270" spans="1:5" x14ac:dyDescent="0.15">
      <c r="A270">
        <v>270</v>
      </c>
      <c r="B270">
        <f>IFERROR(VLOOKUP("〇",損益計算!$B270:$C270,2,FALSE),0)</f>
        <v>0</v>
      </c>
      <c r="C270" s="8">
        <f t="shared" si="8"/>
        <v>0</v>
      </c>
      <c r="D270">
        <f>IFERROR(VALUE(VLOOKUP("△",損益計算!$B270:$C270,2,FALSE)),0)</f>
        <v>-1</v>
      </c>
      <c r="E270" s="8">
        <f t="shared" si="9"/>
        <v>1</v>
      </c>
    </row>
    <row r="271" spans="1:5" x14ac:dyDescent="0.15">
      <c r="A271">
        <v>271</v>
      </c>
      <c r="B271">
        <f>IFERROR(VLOOKUP("〇",損益計算!$B271:$C271,2,FALSE),0)</f>
        <v>0</v>
      </c>
      <c r="C271" s="8">
        <f t="shared" si="8"/>
        <v>0</v>
      </c>
      <c r="D271">
        <f>IFERROR(VALUE(VLOOKUP("△",損益計算!$B271:$C271,2,FALSE)),0)</f>
        <v>-1</v>
      </c>
      <c r="E271" s="8">
        <f t="shared" si="9"/>
        <v>1</v>
      </c>
    </row>
    <row r="272" spans="1:5" x14ac:dyDescent="0.15">
      <c r="A272">
        <v>272</v>
      </c>
      <c r="B272" t="str">
        <f>IFERROR(VLOOKUP("〇",損益計算!$B272:$C272,2,FALSE),0)</f>
        <v>10</v>
      </c>
      <c r="C272" s="8">
        <f t="shared" si="8"/>
        <v>1</v>
      </c>
      <c r="D272">
        <f>IFERROR(VALUE(VLOOKUP("△",損益計算!$B272:$C272,2,FALSE)),0)</f>
        <v>0</v>
      </c>
      <c r="E272" s="8">
        <f t="shared" si="9"/>
        <v>0</v>
      </c>
    </row>
    <row r="273" spans="1:5" x14ac:dyDescent="0.15">
      <c r="A273">
        <v>273</v>
      </c>
      <c r="B273">
        <f>IFERROR(VLOOKUP("〇",損益計算!$B273:$C273,2,FALSE),0)</f>
        <v>0</v>
      </c>
      <c r="C273" s="8">
        <f t="shared" si="8"/>
        <v>0</v>
      </c>
      <c r="D273">
        <f>IFERROR(VALUE(VLOOKUP("△",損益計算!$B273:$C273,2,FALSE)),0)</f>
        <v>-1</v>
      </c>
      <c r="E273" s="8">
        <f t="shared" si="9"/>
        <v>1</v>
      </c>
    </row>
    <row r="274" spans="1:5" x14ac:dyDescent="0.15">
      <c r="A274">
        <v>274</v>
      </c>
      <c r="B274" t="str">
        <f>IFERROR(VLOOKUP("〇",損益計算!$B274:$C274,2,FALSE),0)</f>
        <v>10</v>
      </c>
      <c r="C274" s="8">
        <f t="shared" si="8"/>
        <v>1</v>
      </c>
      <c r="D274">
        <f>IFERROR(VALUE(VLOOKUP("△",損益計算!$B274:$C274,2,FALSE)),0)</f>
        <v>0</v>
      </c>
      <c r="E274" s="8">
        <f t="shared" si="9"/>
        <v>0</v>
      </c>
    </row>
    <row r="275" spans="1:5" x14ac:dyDescent="0.15">
      <c r="A275">
        <v>275</v>
      </c>
      <c r="B275">
        <f>IFERROR(VLOOKUP("〇",損益計算!$B275:$C275,2,FALSE),0)</f>
        <v>0</v>
      </c>
      <c r="C275" s="8">
        <f t="shared" si="8"/>
        <v>0</v>
      </c>
      <c r="D275">
        <f>IFERROR(VALUE(VLOOKUP("△",損益計算!$B275:$C275,2,FALSE)),0)</f>
        <v>-1</v>
      </c>
      <c r="E275" s="8">
        <f t="shared" si="9"/>
        <v>1</v>
      </c>
    </row>
    <row r="276" spans="1:5" x14ac:dyDescent="0.15">
      <c r="A276">
        <v>276</v>
      </c>
      <c r="B276">
        <f>IFERROR(VLOOKUP("〇",損益計算!$B276:$C276,2,FALSE),0)</f>
        <v>0</v>
      </c>
      <c r="C276" s="8">
        <f t="shared" si="8"/>
        <v>0</v>
      </c>
      <c r="D276">
        <f>IFERROR(VALUE(VLOOKUP("△",損益計算!$B276:$C276,2,FALSE)),0)</f>
        <v>-1</v>
      </c>
      <c r="E276" s="8">
        <f t="shared" si="9"/>
        <v>1</v>
      </c>
    </row>
    <row r="277" spans="1:5" x14ac:dyDescent="0.15">
      <c r="A277">
        <v>277</v>
      </c>
      <c r="B277">
        <f>IFERROR(VLOOKUP("〇",損益計算!$B277:$C277,2,FALSE),0)</f>
        <v>0</v>
      </c>
      <c r="C277" s="8">
        <f t="shared" si="8"/>
        <v>0</v>
      </c>
      <c r="D277">
        <f>IFERROR(VALUE(VLOOKUP("△",損益計算!$B277:$C277,2,FALSE)),0)</f>
        <v>-1</v>
      </c>
      <c r="E277" s="8">
        <f t="shared" si="9"/>
        <v>1</v>
      </c>
    </row>
    <row r="278" spans="1:5" x14ac:dyDescent="0.15">
      <c r="A278">
        <v>278</v>
      </c>
      <c r="B278">
        <v>360</v>
      </c>
      <c r="C278" s="8">
        <f t="shared" si="8"/>
        <v>1</v>
      </c>
      <c r="D278">
        <f>IFERROR(VALUE(VLOOKUP("△",損益計算!$B278:$C278,2,FALSE)),0)</f>
        <v>-1</v>
      </c>
      <c r="E278" s="8">
        <f t="shared" si="9"/>
        <v>1</v>
      </c>
    </row>
    <row r="279" spans="1:5" x14ac:dyDescent="0.15">
      <c r="A279">
        <v>279</v>
      </c>
      <c r="B279">
        <f>IFERROR(VLOOKUP("〇",損益計算!$B279:$C279,2,FALSE),0)</f>
        <v>0</v>
      </c>
      <c r="C279" s="8">
        <f t="shared" si="8"/>
        <v>0</v>
      </c>
      <c r="D279">
        <f>IFERROR(VALUE(VLOOKUP("△",損益計算!$B279:$C279,2,FALSE)),0)</f>
        <v>-1</v>
      </c>
      <c r="E279" s="8">
        <f t="shared" si="9"/>
        <v>1</v>
      </c>
    </row>
    <row r="280" spans="1:5" x14ac:dyDescent="0.15">
      <c r="A280">
        <v>280</v>
      </c>
      <c r="B280">
        <f>IFERROR(VLOOKUP("〇",損益計算!$B280:$C280,2,FALSE),0)</f>
        <v>0</v>
      </c>
      <c r="C280" s="8">
        <f t="shared" si="8"/>
        <v>0</v>
      </c>
      <c r="D280">
        <f>IFERROR(VALUE(VLOOKUP("△",損益計算!$B280:$C280,2,FALSE)),0)</f>
        <v>-1</v>
      </c>
      <c r="E280" s="8">
        <f t="shared" si="9"/>
        <v>1</v>
      </c>
    </row>
    <row r="281" spans="1:5" x14ac:dyDescent="0.15">
      <c r="A281">
        <v>281</v>
      </c>
      <c r="B281">
        <f>IFERROR(VLOOKUP("〇",損益計算!$B281:$C281,2,FALSE),0)</f>
        <v>0</v>
      </c>
      <c r="C281" s="8">
        <f t="shared" si="8"/>
        <v>0</v>
      </c>
      <c r="D281">
        <f>IFERROR(VALUE(VLOOKUP("△",損益計算!$B281:$C281,2,FALSE)),0)</f>
        <v>-1</v>
      </c>
      <c r="E281" s="8">
        <f t="shared" si="9"/>
        <v>1</v>
      </c>
    </row>
    <row r="282" spans="1:5" x14ac:dyDescent="0.15">
      <c r="A282">
        <v>282</v>
      </c>
      <c r="B282">
        <f>IFERROR(VLOOKUP("〇",損益計算!$B282:$C282,2,FALSE),0)</f>
        <v>0</v>
      </c>
      <c r="C282" s="8">
        <f t="shared" si="8"/>
        <v>0</v>
      </c>
      <c r="D282">
        <f>IFERROR(VALUE(VLOOKUP("△",損益計算!$B282:$C282,2,FALSE)),0)</f>
        <v>-1</v>
      </c>
      <c r="E282" s="8">
        <f t="shared" si="9"/>
        <v>1</v>
      </c>
    </row>
    <row r="283" spans="1:5" x14ac:dyDescent="0.15">
      <c r="A283">
        <v>283</v>
      </c>
      <c r="B283" t="str">
        <f>IFERROR(VLOOKUP("〇",損益計算!$B283:$C283,2,FALSE),0)</f>
        <v>10</v>
      </c>
      <c r="C283" s="8">
        <f t="shared" si="8"/>
        <v>1</v>
      </c>
      <c r="D283">
        <f>IFERROR(VALUE(VLOOKUP("△",損益計算!$B283:$C283,2,FALSE)),0)</f>
        <v>0</v>
      </c>
      <c r="E283" s="8">
        <f t="shared" si="9"/>
        <v>0</v>
      </c>
    </row>
    <row r="284" spans="1:5" x14ac:dyDescent="0.15">
      <c r="A284">
        <v>284</v>
      </c>
      <c r="B284">
        <f>IFERROR(VLOOKUP("〇",損益計算!$B284:$C284,2,FALSE),0)</f>
        <v>0</v>
      </c>
      <c r="C284" s="8">
        <f t="shared" si="8"/>
        <v>0</v>
      </c>
      <c r="D284">
        <f>IFERROR(VALUE(VLOOKUP("△",損益計算!$B284:$C284,2,FALSE)),0)</f>
        <v>-1</v>
      </c>
      <c r="E284" s="8">
        <f t="shared" si="9"/>
        <v>1</v>
      </c>
    </row>
    <row r="285" spans="1:5" x14ac:dyDescent="0.15">
      <c r="A285">
        <v>285</v>
      </c>
      <c r="B285">
        <f>IFERROR(VLOOKUP("〇",損益計算!$B285:$C285,2,FALSE),0)</f>
        <v>0</v>
      </c>
      <c r="C285" s="8">
        <f t="shared" si="8"/>
        <v>0</v>
      </c>
      <c r="D285">
        <f>IFERROR(VALUE(VLOOKUP("△",損益計算!$B285:$C285,2,FALSE)),0)</f>
        <v>-1</v>
      </c>
      <c r="E285" s="8">
        <f t="shared" si="9"/>
        <v>1</v>
      </c>
    </row>
    <row r="286" spans="1:5" x14ac:dyDescent="0.15">
      <c r="A286">
        <v>286</v>
      </c>
      <c r="B286">
        <f>IFERROR(VLOOKUP("〇",損益計算!$B286:$C286,2,FALSE),0)</f>
        <v>0</v>
      </c>
      <c r="C286" s="8">
        <f t="shared" si="8"/>
        <v>0</v>
      </c>
      <c r="D286">
        <f>IFERROR(VALUE(VLOOKUP("△",損益計算!$B286:$C286,2,FALSE)),0)</f>
        <v>-1</v>
      </c>
      <c r="E286" s="8">
        <f t="shared" si="9"/>
        <v>1</v>
      </c>
    </row>
    <row r="287" spans="1:5" x14ac:dyDescent="0.15">
      <c r="A287">
        <v>287</v>
      </c>
      <c r="B287">
        <f>IFERROR(VLOOKUP("〇",損益計算!$B287:$C287,2,FALSE),0)</f>
        <v>0</v>
      </c>
      <c r="C287" s="8">
        <f t="shared" si="8"/>
        <v>0</v>
      </c>
      <c r="D287">
        <f>IFERROR(VALUE(VLOOKUP("△",損益計算!$B287:$C287,2,FALSE)),0)</f>
        <v>-1</v>
      </c>
      <c r="E287" s="8">
        <f t="shared" si="9"/>
        <v>1</v>
      </c>
    </row>
    <row r="288" spans="1:5" x14ac:dyDescent="0.15">
      <c r="A288">
        <v>288</v>
      </c>
      <c r="B288">
        <f>IFERROR(VLOOKUP("〇",損益計算!$B288:$C288,2,FALSE),0)</f>
        <v>0</v>
      </c>
      <c r="C288" s="8">
        <f t="shared" si="8"/>
        <v>0</v>
      </c>
      <c r="D288">
        <f>IFERROR(VALUE(VLOOKUP("△",損益計算!$B288:$C288,2,FALSE)),0)</f>
        <v>-1</v>
      </c>
      <c r="E288" s="8">
        <f t="shared" si="9"/>
        <v>1</v>
      </c>
    </row>
    <row r="289" spans="1:5" x14ac:dyDescent="0.15">
      <c r="A289">
        <v>289</v>
      </c>
      <c r="B289">
        <f>IFERROR(VLOOKUP("〇",損益計算!$B289:$C289,2,FALSE),0)</f>
        <v>0</v>
      </c>
      <c r="C289" s="8">
        <f t="shared" si="8"/>
        <v>0</v>
      </c>
      <c r="D289">
        <f>IFERROR(VALUE(VLOOKUP("△",損益計算!$B289:$C289,2,FALSE)),0)</f>
        <v>-1</v>
      </c>
      <c r="E289" s="8">
        <f t="shared" si="9"/>
        <v>1</v>
      </c>
    </row>
    <row r="290" spans="1:5" x14ac:dyDescent="0.15">
      <c r="A290">
        <v>290</v>
      </c>
      <c r="B290">
        <f>IFERROR(VLOOKUP("〇",損益計算!$B290:$C290,2,FALSE),0)</f>
        <v>0</v>
      </c>
      <c r="C290" s="8">
        <f t="shared" si="8"/>
        <v>0</v>
      </c>
      <c r="D290">
        <f>IFERROR(VALUE(VLOOKUP("△",損益計算!$B290:$C290,2,FALSE)),0)</f>
        <v>-1</v>
      </c>
      <c r="E290" s="8">
        <f t="shared" si="9"/>
        <v>1</v>
      </c>
    </row>
    <row r="291" spans="1:5" x14ac:dyDescent="0.15">
      <c r="A291">
        <v>291</v>
      </c>
      <c r="B291">
        <f>IFERROR(VLOOKUP("〇",損益計算!$B291:$C291,2,FALSE),0)</f>
        <v>0</v>
      </c>
      <c r="C291" s="8">
        <f t="shared" si="8"/>
        <v>0</v>
      </c>
      <c r="D291">
        <f>IFERROR(VALUE(VLOOKUP("△",損益計算!$B291:$C291,2,FALSE)),0)</f>
        <v>-1</v>
      </c>
      <c r="E291" s="8">
        <f t="shared" si="9"/>
        <v>1</v>
      </c>
    </row>
    <row r="292" spans="1:5" x14ac:dyDescent="0.15">
      <c r="B292">
        <f>SUM(B1:B291)</f>
        <v>71700</v>
      </c>
      <c r="C292" s="8">
        <f>SUM(C1:C291)</f>
        <v>49</v>
      </c>
      <c r="D292">
        <f>SUM(D1:D291)</f>
        <v>-2001</v>
      </c>
      <c r="E292" s="8">
        <f>SUM(E1:E291)</f>
        <v>264</v>
      </c>
    </row>
    <row r="293" spans="1:5" x14ac:dyDescent="0.15">
      <c r="B293">
        <f>B292/C292</f>
        <v>1463.2653061224489</v>
      </c>
      <c r="D293">
        <f>D292/E292</f>
        <v>-7.5795454545454541</v>
      </c>
      <c r="E293" s="8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ログ整形</vt:lpstr>
      <vt:lpstr>損益計算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マルモ</dc:creator>
  <cp:lastModifiedBy>マルモ</cp:lastModifiedBy>
  <dcterms:created xsi:type="dcterms:W3CDTF">2021-01-19T01:39:28Z</dcterms:created>
  <dcterms:modified xsi:type="dcterms:W3CDTF">2021-01-24T07:28:41Z</dcterms:modified>
</cp:coreProperties>
</file>