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árcio Rodrigues\Google Drive\MARCIO RODRIGUES\027_GITHUB\Script_Aguia_Branca\DataSet\"/>
    </mc:Choice>
  </mc:AlternateContent>
  <xr:revisionPtr revIDLastSave="0" documentId="13_ncr:1_{30BB8094-73F0-4901-AA14-74F392A549CD}" xr6:coauthVersionLast="36" xr6:coauthVersionMax="47" xr10:uidLastSave="{00000000-0000-0000-0000-000000000000}"/>
  <bookViews>
    <workbookView xWindow="-120" yWindow="-120" windowWidth="20730" windowHeight="11160" xr2:uid="{FE71BED4-9A66-4A56-BF07-99E09FE15979}"/>
  </bookViews>
  <sheets>
    <sheet name="Planilha1" sheetId="1" r:id="rId1"/>
    <sheet name="Planilha2" sheetId="2" r:id="rId2"/>
  </sheets>
  <definedNames>
    <definedName name="_xlnm._FilterDatabase" localSheetId="0">Planilha1!$D$1:$D$289</definedName>
    <definedName name="_xlnm._FilterDatabase" localSheetId="1" hidden="1">Planilha2!$A$2:$B$294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3" i="2"/>
</calcChain>
</file>

<file path=xl/sharedStrings.xml><?xml version="1.0" encoding="utf-8"?>
<sst xmlns="http://schemas.openxmlformats.org/spreadsheetml/2006/main" count="1162" uniqueCount="308">
  <si>
    <t>Colisão Traseira</t>
  </si>
  <si>
    <t>Saida de Pista</t>
  </si>
  <si>
    <t>Colisão Lateral</t>
  </si>
  <si>
    <t>Capotamento</t>
  </si>
  <si>
    <t>Engavetamento</t>
  </si>
  <si>
    <t>Choque - Defensa, barreira ou "submarino"</t>
  </si>
  <si>
    <t>Choque - Objeto Fixo</t>
  </si>
  <si>
    <t>Queda de Moto</t>
  </si>
  <si>
    <t>Colisão traseira</t>
  </si>
  <si>
    <t>Tombamento</t>
  </si>
  <si>
    <t>Colisão Transversal</t>
  </si>
  <si>
    <t>Abalroamento longitudinal</t>
  </si>
  <si>
    <t>Choque - Elemento de Drenagem</t>
  </si>
  <si>
    <t>Choque em objeto fixo</t>
  </si>
  <si>
    <t>Colisão Frontal</t>
  </si>
  <si>
    <t>Atropelamento de Animal</t>
  </si>
  <si>
    <t>Saída de Pista</t>
  </si>
  <si>
    <t>Queda de moto</t>
  </si>
  <si>
    <t>Choque em barreira New Jersey</t>
  </si>
  <si>
    <t>Outros</t>
  </si>
  <si>
    <t>Outros - Sequência</t>
  </si>
  <si>
    <t>Choque - Defensa, barreira ou  submarino</t>
  </si>
  <si>
    <t>Abalroamento Longitudinal</t>
  </si>
  <si>
    <t>Choque em objeto na pista</t>
  </si>
  <si>
    <t>Choque - Talude</t>
  </si>
  <si>
    <t>Derrapagem</t>
  </si>
  <si>
    <t>Choque - Objeto sobre a pista</t>
  </si>
  <si>
    <t>Choque em Barreira New Jersey</t>
  </si>
  <si>
    <t>Choque - Outros</t>
  </si>
  <si>
    <t>Choque - Suporte de Sinalização</t>
  </si>
  <si>
    <t>Choque com objeto fixo</t>
  </si>
  <si>
    <t>Choque em defensa</t>
  </si>
  <si>
    <t>Atropelamento - Morador</t>
  </si>
  <si>
    <t>Colisão - Traseira</t>
  </si>
  <si>
    <t>Queda de ribanceira</t>
  </si>
  <si>
    <t>Colisão com veículos (traseira)</t>
  </si>
  <si>
    <t>Objeto lançado contra veículo</t>
  </si>
  <si>
    <t>Atropelamento - Animal</t>
  </si>
  <si>
    <t>Atropelamento de pedestre atravessando</t>
  </si>
  <si>
    <t>Atropelamento de animal</t>
  </si>
  <si>
    <t>Abalroamento - Longitudinal</t>
  </si>
  <si>
    <t>Atropelamento - Ciclista</t>
  </si>
  <si>
    <t>Atropelamento - Pedestre</t>
  </si>
  <si>
    <t>Choque em veículo parado na pista</t>
  </si>
  <si>
    <t>Colisão c/ obstáculos</t>
  </si>
  <si>
    <t>Choque com Objeto Fixo</t>
  </si>
  <si>
    <t>Atropelamento - Andarilho</t>
  </si>
  <si>
    <t>Choque c/ Objeto Fixo</t>
  </si>
  <si>
    <t>Colisão lateral no mesmo sentido</t>
  </si>
  <si>
    <t>Choque - Poste</t>
  </si>
  <si>
    <t>Saídas de pista</t>
  </si>
  <si>
    <t>Choque - Cancela de Pedagio</t>
  </si>
  <si>
    <t>Queda de Carga</t>
  </si>
  <si>
    <t>Tombamento de Moto</t>
  </si>
  <si>
    <t>Abalroamento transversal</t>
  </si>
  <si>
    <t>Colisão - Lateral</t>
  </si>
  <si>
    <t>Outros - sequências</t>
  </si>
  <si>
    <t>Colisão frontal</t>
  </si>
  <si>
    <t>Colisão lateral no sentido contrário</t>
  </si>
  <si>
    <t>Atropelamento de Pedestre</t>
  </si>
  <si>
    <t>Choque Talude</t>
  </si>
  <si>
    <t>Choque em Defensa</t>
  </si>
  <si>
    <t>Atropelamento de animais</t>
  </si>
  <si>
    <t>Abalr.Transversal</t>
  </si>
  <si>
    <t>Choque - Arvore</t>
  </si>
  <si>
    <t>Tombamento de moto</t>
  </si>
  <si>
    <t>Atropelamento - Usuário</t>
  </si>
  <si>
    <t>Atropelamento</t>
  </si>
  <si>
    <t>Choque - Veiculo parado na pista</t>
  </si>
  <si>
    <t>Atropelamento - Outros</t>
  </si>
  <si>
    <t>Colisão lateral</t>
  </si>
  <si>
    <t>Choque - Defensa, barreira ou meio fio</t>
  </si>
  <si>
    <t>Atropelamento de Pedestre Atravessando</t>
  </si>
  <si>
    <t>Saída de pista</t>
  </si>
  <si>
    <t>Choque - Veiculo parado no acostamento</t>
  </si>
  <si>
    <t>Não Def</t>
  </si>
  <si>
    <t>Atropelamento de pedestre caminhando</t>
  </si>
  <si>
    <t>Abalr. Transversal</t>
  </si>
  <si>
    <t>Queda de Ciclista</t>
  </si>
  <si>
    <t>Choque Contra Objeto Fixo</t>
  </si>
  <si>
    <t>Colisão com veículos (frontal)</t>
  </si>
  <si>
    <t>Veículo em Chamas</t>
  </si>
  <si>
    <t>Colisão</t>
  </si>
  <si>
    <t>Acidentes de outra natureza</t>
  </si>
  <si>
    <t>Colisão transversal</t>
  </si>
  <si>
    <t>Abalroamento - Transversal</t>
  </si>
  <si>
    <t>Atropelamento - Sem Informação</t>
  </si>
  <si>
    <t>Atropelamento - Pedestre atravessando</t>
  </si>
  <si>
    <t>Colisão com Objeto Fixo</t>
  </si>
  <si>
    <t>Choque Defensa</t>
  </si>
  <si>
    <t>Choque</t>
  </si>
  <si>
    <t>Sequência</t>
  </si>
  <si>
    <t>Atropelamento de pedestre</t>
  </si>
  <si>
    <t>Carreta deu L</t>
  </si>
  <si>
    <t>Abalr.Mesmo Sentido</t>
  </si>
  <si>
    <t>Queda de ciclista</t>
  </si>
  <si>
    <t>Outros tipos de acidente</t>
  </si>
  <si>
    <t>Colisão com ciclista</t>
  </si>
  <si>
    <t>Norte</t>
  </si>
  <si>
    <t>Atropelamento e Fuga</t>
  </si>
  <si>
    <t>Atropelamento Animal</t>
  </si>
  <si>
    <t>Choque contra Objeto Fixo</t>
  </si>
  <si>
    <t>Atropelamento de ciclista</t>
  </si>
  <si>
    <t>Abalroamento Mesmo Sentido</t>
  </si>
  <si>
    <t>Atropelamento de Pedestre Caminhando</t>
  </si>
  <si>
    <t>Sul</t>
  </si>
  <si>
    <t>Choque - Defensa</t>
  </si>
  <si>
    <t>Abalroamento Transversal</t>
  </si>
  <si>
    <t>Atropelamento - Pessoa</t>
  </si>
  <si>
    <t>Choque Barreira</t>
  </si>
  <si>
    <t>Atropelamento - Funcionário</t>
  </si>
  <si>
    <t>Abalr.Sentido Oposto</t>
  </si>
  <si>
    <t>Choque contra objeto na faixa de rolamento</t>
  </si>
  <si>
    <t>Atropelamento - Ambulante</t>
  </si>
  <si>
    <t>Choque - Sinalização</t>
  </si>
  <si>
    <t>Choque com objeto</t>
  </si>
  <si>
    <t>Choque - Meio fio</t>
  </si>
  <si>
    <t>Colisão - Transversal</t>
  </si>
  <si>
    <t>Atropelamento  de Pedestre</t>
  </si>
  <si>
    <t>Atropelamento de Cachorro</t>
  </si>
  <si>
    <t>Choque - Objeto não identificado</t>
  </si>
  <si>
    <t>Colisão - Frontal</t>
  </si>
  <si>
    <t>Atropel. de pedestre atravessando</t>
  </si>
  <si>
    <t>Atropelamento - Pedestre caminhando</t>
  </si>
  <si>
    <t>Choque - Defensa metálica</t>
  </si>
  <si>
    <t>Abalr. Mesmo Sentido</t>
  </si>
  <si>
    <t>Atropelamento de Ciclista</t>
  </si>
  <si>
    <t>Abalroamento - Mesmo Sentido</t>
  </si>
  <si>
    <t>Choque- Placa/Suporte Sinalização</t>
  </si>
  <si>
    <t>Queda de carga</t>
  </si>
  <si>
    <t>Queda Veículo</t>
  </si>
  <si>
    <t>Atropelamento de Equino</t>
  </si>
  <si>
    <t>Choque com Veículo Estacionado</t>
  </si>
  <si>
    <t>Abalroamento Sentido Oposto</t>
  </si>
  <si>
    <t>Choque - Meio Fio</t>
  </si>
  <si>
    <t>Choque - New jersey</t>
  </si>
  <si>
    <t>Queda</t>
  </si>
  <si>
    <t>Choque - Obstáculo Fixo</t>
  </si>
  <si>
    <t>Atropel. de pedestre caminhando</t>
  </si>
  <si>
    <t>Atropelamento de Bovino</t>
  </si>
  <si>
    <t>Choque - Barranco</t>
  </si>
  <si>
    <t>Choque veículo parado na pista</t>
  </si>
  <si>
    <t>Choque - Barreira</t>
  </si>
  <si>
    <t>Atropelamento - Bovino</t>
  </si>
  <si>
    <t>Abalr. Sentido Oposto</t>
  </si>
  <si>
    <t>Soterramento</t>
  </si>
  <si>
    <t>Colisão Traseira - veículos</t>
  </si>
  <si>
    <t>Choque com objeto sobre a pista</t>
  </si>
  <si>
    <t>Saida de pista</t>
  </si>
  <si>
    <t>Submersão</t>
  </si>
  <si>
    <t>Choque- Poste/Equipamento</t>
  </si>
  <si>
    <t>Atropelamento - Equino</t>
  </si>
  <si>
    <t>colisão traseira</t>
  </si>
  <si>
    <t>Colisão Lateral Mesmo Sentido</t>
  </si>
  <si>
    <t>Incêndio</t>
  </si>
  <si>
    <t>Queda de Ponte/Viaduto</t>
  </si>
  <si>
    <t>Abalroamento - Sentido Oposto</t>
  </si>
  <si>
    <t>Colisão com objeto fixo</t>
  </si>
  <si>
    <t>Choque com veículo na faixa de rolamento</t>
  </si>
  <si>
    <t>Queda de Bicicleta</t>
  </si>
  <si>
    <t>Incidente</t>
  </si>
  <si>
    <t>Choque - Talude ou Barranco</t>
  </si>
  <si>
    <t>Danos Eventuais</t>
  </si>
  <si>
    <t>Atropelamento - Morador/Trabalhador/Estudante</t>
  </si>
  <si>
    <t>Outros Tipos de Acidente</t>
  </si>
  <si>
    <t>Colisão Lateral - mesmo sentido</t>
  </si>
  <si>
    <t>Choque Praça - Cabine</t>
  </si>
  <si>
    <t>Acidente - Outra Natureza</t>
  </si>
  <si>
    <t>Atropelamento de Andarilho</t>
  </si>
  <si>
    <t>Choque em Objeto Fixo</t>
  </si>
  <si>
    <t>Queda de Ribanceira</t>
  </si>
  <si>
    <t>Choque Praça - Submarino</t>
  </si>
  <si>
    <t>Queda de vegetação c/ veículo</t>
  </si>
  <si>
    <t>Travessia Canteiro Central</t>
  </si>
  <si>
    <t>Saída de  Pista</t>
  </si>
  <si>
    <t>Choque Praça</t>
  </si>
  <si>
    <t>Atropelamento em abrigo de ônibus</t>
  </si>
  <si>
    <t>ERROR:#N/A</t>
  </si>
  <si>
    <t>Colisão Frontal - veículos</t>
  </si>
  <si>
    <t>Choque com veículo no acostamento</t>
  </si>
  <si>
    <t>Atropelamento - Esportista</t>
  </si>
  <si>
    <t>Choque em Objeto fixo</t>
  </si>
  <si>
    <t>Abalroamento mesmo sentido</t>
  </si>
  <si>
    <t>Colisão com Obstáculos</t>
  </si>
  <si>
    <t>Abalroamento transversal.</t>
  </si>
  <si>
    <t>Choque c/ Veículo Parado</t>
  </si>
  <si>
    <t>derrapagem</t>
  </si>
  <si>
    <t>Queda em Ribanceira</t>
  </si>
  <si>
    <t>Atropelamento - Cachorro</t>
  </si>
  <si>
    <t>Queda de ponte/viaduto</t>
  </si>
  <si>
    <t>Choque - Pilar</t>
  </si>
  <si>
    <t>Abalr.Mesmo sentido</t>
  </si>
  <si>
    <t>Colisão Lateral Sentido Oposto</t>
  </si>
  <si>
    <t>Choque com objeto na pista</t>
  </si>
  <si>
    <t>Queda de carga sobre a pista</t>
  </si>
  <si>
    <t>Colisão com objeto Fixo</t>
  </si>
  <si>
    <t>Colisão Lateral - sentido contrário</t>
  </si>
  <si>
    <t>Abalroamento no Mesmo Sentido</t>
  </si>
  <si>
    <t>Choque contra veículo no acostamento</t>
  </si>
  <si>
    <t>Choque com objeto sobre a pist</t>
  </si>
  <si>
    <t>Atropelamento - Morador/Trabalhador</t>
  </si>
  <si>
    <t>Queda de veículo em ribanceira, ponte ou viaduto</t>
  </si>
  <si>
    <t>Choque - Submarino</t>
  </si>
  <si>
    <t>Explosão</t>
  </si>
  <si>
    <t>Choque - Canaleta</t>
  </si>
  <si>
    <t>Choque na Praça - Submarino</t>
  </si>
  <si>
    <t>Choque na Praça - Cabine</t>
  </si>
  <si>
    <t>choque em objeto fixo</t>
  </si>
  <si>
    <t>Transposição de Pista</t>
  </si>
  <si>
    <t>Choque - Poste/</t>
  </si>
  <si>
    <t>Outros Tipos de acidente</t>
  </si>
  <si>
    <t>INCIDENTE - Colisão na Praça - Cancela</t>
  </si>
  <si>
    <t>INCIDENTE - Choque na Praça - Cancela</t>
  </si>
  <si>
    <t>Atropelamento - Abrigo de ônibus</t>
  </si>
  <si>
    <t>Colisão com veículo da concessionária</t>
  </si>
  <si>
    <t>Atropelamento sem morte</t>
  </si>
  <si>
    <t>Abalroamento sentido Oposto</t>
  </si>
  <si>
    <t>Abalr.mesmo sentido</t>
  </si>
  <si>
    <t>Abalroamento em sentido oposto</t>
  </si>
  <si>
    <t>colisão Frontal</t>
  </si>
  <si>
    <t>choque - Objeto Fixo</t>
  </si>
  <si>
    <t>Queda de barreira, ribanceira, ponte ou viaduto</t>
  </si>
  <si>
    <t>Outros(especificar)</t>
  </si>
  <si>
    <t>Outros tipos de Acidente</t>
  </si>
  <si>
    <t>Choque - Caixa de Captação/Fibra</t>
  </si>
  <si>
    <t>Choque - Cabine de Pedágio</t>
  </si>
  <si>
    <t>Colisão na Praça - Submarino</t>
  </si>
  <si>
    <t>Abalroamento  no mesmo sentido</t>
  </si>
  <si>
    <t>Abalr. Sentido Oposto.</t>
  </si>
  <si>
    <t>Abalr.em mesmo sentido</t>
  </si>
  <si>
    <t>Choque com veículo da concessionária estacionado</t>
  </si>
  <si>
    <t>capotamento</t>
  </si>
  <si>
    <t>Queda de Viaduto</t>
  </si>
  <si>
    <t>Atropelamento - Bubalino</t>
  </si>
  <si>
    <t>Outros - seguências</t>
  </si>
  <si>
    <t>Colisão objeto fixo</t>
  </si>
  <si>
    <t>Colisão na Praça - Cancela</t>
  </si>
  <si>
    <t>Abalr. Sentido oposto</t>
  </si>
  <si>
    <t>Colisão com Veículo Estac.</t>
  </si>
  <si>
    <t>Colisão com Objeto fixo</t>
  </si>
  <si>
    <t>Choque na praça ? submarino</t>
  </si>
  <si>
    <t>Abalroamento no mesmo sentido</t>
  </si>
  <si>
    <t>Abal.mesmo.sentido</t>
  </si>
  <si>
    <t>Atropelamento Ciclista</t>
  </si>
  <si>
    <t>Abalr. Mesmo sentido</t>
  </si>
  <si>
    <t>Abalroamento em mesmo sentido</t>
  </si>
  <si>
    <t>Abalroamento em Sent.Oposto</t>
  </si>
  <si>
    <t>Teste Wanderson</t>
  </si>
  <si>
    <t>Abal. Sentido Oposto</t>
  </si>
  <si>
    <t>Abalroamento Trarnversal</t>
  </si>
  <si>
    <t>Abalr.Sent.Oposto</t>
  </si>
  <si>
    <t>Queda de Carro</t>
  </si>
  <si>
    <t>Problema Mecanico / Eletrico</t>
  </si>
  <si>
    <t>Outros Tipos</t>
  </si>
  <si>
    <t>Abal.sentido. Oposto</t>
  </si>
  <si>
    <t>Não Localizado / Evadiu-se</t>
  </si>
  <si>
    <t>Não Def.</t>
  </si>
  <si>
    <t>Imprudência</t>
  </si>
  <si>
    <t>Derramamento de Carga</t>
  </si>
  <si>
    <t>Abal.Transversal</t>
  </si>
  <si>
    <t>Abal.sent.oposto</t>
  </si>
  <si>
    <t>Colisão com veículo estacionado</t>
  </si>
  <si>
    <t>Colisão Ojeto Fixo</t>
  </si>
  <si>
    <t>Ablr.Sentido Oposto</t>
  </si>
  <si>
    <t>Colisão Objeto Fixo</t>
  </si>
  <si>
    <t>Abalroamente Transversal</t>
  </si>
  <si>
    <t>Abalrroamento Transversal.</t>
  </si>
  <si>
    <t>Abalromanemto mesmo sentido</t>
  </si>
  <si>
    <t>Abalroamanento Traversasl</t>
  </si>
  <si>
    <t>Choque-outros</t>
  </si>
  <si>
    <t>Abalr.sentido oposto</t>
  </si>
  <si>
    <t>Choque na cancela</t>
  </si>
  <si>
    <t>Abalroamento no mesmo Sentido</t>
  </si>
  <si>
    <t>Atropelamento com morte</t>
  </si>
  <si>
    <t>Choque com veículo na faixa de</t>
  </si>
  <si>
    <t>Atropelamento - PedestreFuncionário</t>
  </si>
  <si>
    <t>Atropelamento - Pedestre Usuário</t>
  </si>
  <si>
    <t>Atropelamento - Pedestre Andarilho</t>
  </si>
  <si>
    <t>colisão frontal</t>
  </si>
  <si>
    <t>atropelamento</t>
  </si>
  <si>
    <t>abalr.mesmo Sentido</t>
  </si>
  <si>
    <t>abalr. Transversal</t>
  </si>
  <si>
    <t>Choque / árvore</t>
  </si>
  <si>
    <t>Abal.mesmo sentido</t>
  </si>
  <si>
    <t>Choque / objeto não identificado</t>
  </si>
  <si>
    <t>Choque / defensa, barreira ou "submarino"</t>
  </si>
  <si>
    <t>Atropelamento - Esportista/Romeiro</t>
  </si>
  <si>
    <t>Frequencia</t>
  </si>
  <si>
    <t>Colisao Frontal</t>
  </si>
  <si>
    <t>Missing</t>
  </si>
  <si>
    <t xml:space="preserve">Atropelamento </t>
  </si>
  <si>
    <t>Colisão com Objeto</t>
  </si>
  <si>
    <t>Choque Objeto</t>
  </si>
  <si>
    <t>Choque Veiculo parado</t>
  </si>
  <si>
    <t>Objeto Lançado Contra Veiculo</t>
  </si>
  <si>
    <t>Queda de Veiculo</t>
  </si>
  <si>
    <t>Queda de Vegetacao</t>
  </si>
  <si>
    <t>Quedas Outras</t>
  </si>
  <si>
    <t>Colisão com Veiculo</t>
  </si>
  <si>
    <t>Colisão Outros</t>
  </si>
  <si>
    <t>Choque com Veiculos</t>
  </si>
  <si>
    <t>Choque com Animal</t>
  </si>
  <si>
    <t>Colisao</t>
  </si>
  <si>
    <t>Choque com Objeto</t>
  </si>
  <si>
    <t>grupo_acidente</t>
  </si>
  <si>
    <t>sub_grupo_acidente</t>
  </si>
  <si>
    <t>id_tipo_acidente</t>
  </si>
  <si>
    <t>Choque - Defensa, barreira ou submarino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</si>
</sst>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CDFC-9A6A-4D2D-A645-E600F52009B2}">
  <dimension ref="A1:D290"/>
  <sheetViews>
    <sheetView tabSelected="1" topLeftCell="A270" workbookViewId="0">
      <selection activeCell="A2" sqref="A2:C290"/>
    </sheetView>
  </sheetViews>
  <sheetFormatPr defaultRowHeight="15" x14ac:dyDescent="0.25"/>
  <cols>
    <col min="1" max="1" width="47.140625" bestFit="1" customWidth="1"/>
    <col min="2" max="2" width="28.28515625" customWidth="1"/>
    <col min="3" max="3" width="28.7109375" bestFit="1" customWidth="1"/>
    <col min="4" max="4" width="13.140625" bestFit="1" customWidth="1"/>
  </cols>
  <sheetData>
    <row r="1" spans="1:4" x14ac:dyDescent="0.25">
      <c r="A1" t="s">
        <v>306</v>
      </c>
      <c r="B1" t="s">
        <v>304</v>
      </c>
      <c r="C1" t="s">
        <v>305</v>
      </c>
      <c r="D1" t="s">
        <v>287</v>
      </c>
    </row>
    <row r="2" spans="1:4" x14ac:dyDescent="0.25">
      <c r="A2" s="1" t="s">
        <v>0</v>
      </c>
      <c r="B2" t="s">
        <v>302</v>
      </c>
      <c r="C2" s="1" t="s">
        <v>0</v>
      </c>
      <c r="D2" s="2">
        <v>142039</v>
      </c>
    </row>
    <row r="3" spans="1:4" x14ac:dyDescent="0.25">
      <c r="A3" s="1" t="s">
        <v>1</v>
      </c>
      <c r="B3" s="3" t="s">
        <v>16</v>
      </c>
      <c r="C3" s="3" t="s">
        <v>16</v>
      </c>
      <c r="D3" s="2">
        <v>72869</v>
      </c>
    </row>
    <row r="4" spans="1:4" x14ac:dyDescent="0.25">
      <c r="A4" s="1" t="s">
        <v>2</v>
      </c>
      <c r="B4" t="s">
        <v>302</v>
      </c>
      <c r="C4" s="1" t="s">
        <v>2</v>
      </c>
      <c r="D4" s="2">
        <v>66390</v>
      </c>
    </row>
    <row r="5" spans="1:4" x14ac:dyDescent="0.25">
      <c r="A5" s="1" t="s">
        <v>3</v>
      </c>
      <c r="B5" s="1" t="s">
        <v>3</v>
      </c>
      <c r="C5" s="1" t="s">
        <v>3</v>
      </c>
      <c r="D5" s="2">
        <v>50329</v>
      </c>
    </row>
    <row r="6" spans="1:4" x14ac:dyDescent="0.25">
      <c r="A6" s="1" t="s">
        <v>4</v>
      </c>
      <c r="B6" t="s">
        <v>302</v>
      </c>
      <c r="C6" s="1" t="s">
        <v>4</v>
      </c>
      <c r="D6" s="2">
        <v>42098</v>
      </c>
    </row>
    <row r="7" spans="1:4" x14ac:dyDescent="0.25">
      <c r="A7" s="1" t="s">
        <v>5</v>
      </c>
      <c r="B7" t="s">
        <v>90</v>
      </c>
      <c r="C7" s="3" t="s">
        <v>292</v>
      </c>
      <c r="D7" s="2">
        <v>38981</v>
      </c>
    </row>
    <row r="8" spans="1:4" x14ac:dyDescent="0.25">
      <c r="A8" s="1" t="s">
        <v>6</v>
      </c>
      <c r="B8" t="s">
        <v>90</v>
      </c>
      <c r="C8" s="3" t="s">
        <v>292</v>
      </c>
      <c r="D8" s="2">
        <v>35072</v>
      </c>
    </row>
    <row r="9" spans="1:4" x14ac:dyDescent="0.25">
      <c r="A9" s="1" t="s">
        <v>7</v>
      </c>
      <c r="B9" t="s">
        <v>136</v>
      </c>
      <c r="C9" s="3" t="s">
        <v>7</v>
      </c>
      <c r="D9" s="2">
        <v>34533</v>
      </c>
    </row>
    <row r="10" spans="1:4" x14ac:dyDescent="0.25">
      <c r="A10" s="1" t="s">
        <v>8</v>
      </c>
      <c r="B10" t="s">
        <v>302</v>
      </c>
      <c r="C10" s="3" t="s">
        <v>0</v>
      </c>
      <c r="D10" s="2">
        <v>32575</v>
      </c>
    </row>
    <row r="11" spans="1:4" x14ac:dyDescent="0.25">
      <c r="A11" s="1" t="s">
        <v>9</v>
      </c>
      <c r="B11" s="3" t="s">
        <v>9</v>
      </c>
      <c r="C11" s="3" t="s">
        <v>9</v>
      </c>
      <c r="D11" s="2">
        <v>28009</v>
      </c>
    </row>
    <row r="12" spans="1:4" x14ac:dyDescent="0.25">
      <c r="A12" s="1" t="s">
        <v>10</v>
      </c>
      <c r="B12" t="s">
        <v>302</v>
      </c>
      <c r="C12" s="3" t="s">
        <v>10</v>
      </c>
      <c r="D12" s="2">
        <v>17542</v>
      </c>
    </row>
    <row r="13" spans="1:4" x14ac:dyDescent="0.25">
      <c r="A13" s="1" t="s">
        <v>11</v>
      </c>
      <c r="B13" t="s">
        <v>90</v>
      </c>
      <c r="C13" s="4" t="s">
        <v>300</v>
      </c>
      <c r="D13" s="2">
        <v>14629</v>
      </c>
    </row>
    <row r="14" spans="1:4" x14ac:dyDescent="0.25">
      <c r="A14" s="1" t="s">
        <v>12</v>
      </c>
      <c r="B14" t="s">
        <v>90</v>
      </c>
      <c r="C14" s="3" t="s">
        <v>292</v>
      </c>
      <c r="D14" s="2">
        <v>11099</v>
      </c>
    </row>
    <row r="15" spans="1:4" x14ac:dyDescent="0.25">
      <c r="A15" s="1" t="s">
        <v>13</v>
      </c>
      <c r="B15" t="s">
        <v>90</v>
      </c>
      <c r="C15" s="3" t="s">
        <v>292</v>
      </c>
      <c r="D15" s="2">
        <v>10984</v>
      </c>
    </row>
    <row r="16" spans="1:4" x14ac:dyDescent="0.25">
      <c r="A16" s="1" t="s">
        <v>14</v>
      </c>
      <c r="B16" t="s">
        <v>302</v>
      </c>
      <c r="C16" s="3" t="s">
        <v>288</v>
      </c>
      <c r="D16" s="2">
        <v>9569</v>
      </c>
    </row>
    <row r="17" spans="1:4" x14ac:dyDescent="0.25">
      <c r="A17" s="1" t="s">
        <v>15</v>
      </c>
      <c r="B17" t="s">
        <v>90</v>
      </c>
      <c r="C17" s="4" t="s">
        <v>301</v>
      </c>
      <c r="D17" s="2">
        <v>8021</v>
      </c>
    </row>
    <row r="18" spans="1:4" x14ac:dyDescent="0.25">
      <c r="A18" s="1" t="s">
        <v>16</v>
      </c>
      <c r="B18" s="3" t="s">
        <v>16</v>
      </c>
      <c r="C18" s="3" t="s">
        <v>16</v>
      </c>
      <c r="D18" s="2">
        <v>8019</v>
      </c>
    </row>
    <row r="19" spans="1:4" x14ac:dyDescent="0.25">
      <c r="A19" s="1" t="s">
        <v>17</v>
      </c>
      <c r="B19" t="s">
        <v>136</v>
      </c>
      <c r="C19" s="3" t="s">
        <v>7</v>
      </c>
      <c r="D19" s="2">
        <v>7806</v>
      </c>
    </row>
    <row r="20" spans="1:4" x14ac:dyDescent="0.25">
      <c r="A20" s="1" t="s">
        <v>18</v>
      </c>
      <c r="B20" t="s">
        <v>90</v>
      </c>
      <c r="C20" s="3" t="s">
        <v>292</v>
      </c>
      <c r="D20" s="2">
        <v>7377</v>
      </c>
    </row>
    <row r="21" spans="1:4" x14ac:dyDescent="0.25">
      <c r="A21" s="1" t="s">
        <v>19</v>
      </c>
      <c r="B21" t="s">
        <v>19</v>
      </c>
      <c r="C21" s="3" t="s">
        <v>19</v>
      </c>
      <c r="D21" s="2">
        <v>7066</v>
      </c>
    </row>
    <row r="22" spans="1:4" x14ac:dyDescent="0.25">
      <c r="A22" s="1" t="s">
        <v>20</v>
      </c>
      <c r="B22" t="s">
        <v>19</v>
      </c>
      <c r="C22" s="3" t="s">
        <v>19</v>
      </c>
      <c r="D22" s="2">
        <v>6285</v>
      </c>
    </row>
    <row r="23" spans="1:4" x14ac:dyDescent="0.25">
      <c r="A23" s="1" t="s">
        <v>21</v>
      </c>
      <c r="B23" t="s">
        <v>90</v>
      </c>
      <c r="C23" s="3" t="s">
        <v>292</v>
      </c>
      <c r="D23" s="2">
        <v>5620</v>
      </c>
    </row>
    <row r="24" spans="1:4" x14ac:dyDescent="0.25">
      <c r="A24" s="1" t="s">
        <v>22</v>
      </c>
      <c r="B24" t="s">
        <v>90</v>
      </c>
      <c r="C24" s="4" t="s">
        <v>300</v>
      </c>
      <c r="D24" s="2">
        <v>5343</v>
      </c>
    </row>
    <row r="25" spans="1:4" x14ac:dyDescent="0.25">
      <c r="A25" s="1" t="s">
        <v>23</v>
      </c>
      <c r="B25" t="s">
        <v>90</v>
      </c>
      <c r="C25" s="3" t="s">
        <v>292</v>
      </c>
      <c r="D25" s="2">
        <v>5263</v>
      </c>
    </row>
    <row r="26" spans="1:4" x14ac:dyDescent="0.25">
      <c r="A26" s="1" t="s">
        <v>24</v>
      </c>
      <c r="B26" t="s">
        <v>90</v>
      </c>
      <c r="C26" s="3" t="s">
        <v>292</v>
      </c>
      <c r="D26" s="2">
        <v>5232</v>
      </c>
    </row>
    <row r="27" spans="1:4" x14ac:dyDescent="0.25">
      <c r="A27" s="1" t="s">
        <v>25</v>
      </c>
      <c r="B27" s="3" t="s">
        <v>25</v>
      </c>
      <c r="C27" s="3" t="s">
        <v>25</v>
      </c>
      <c r="D27" s="2">
        <v>3948</v>
      </c>
    </row>
    <row r="28" spans="1:4" x14ac:dyDescent="0.25">
      <c r="A28" s="1" t="s">
        <v>26</v>
      </c>
      <c r="B28" t="s">
        <v>90</v>
      </c>
      <c r="C28" s="3" t="s">
        <v>292</v>
      </c>
      <c r="D28" s="2">
        <v>3772</v>
      </c>
    </row>
    <row r="29" spans="1:4" x14ac:dyDescent="0.25">
      <c r="A29" s="1" t="s">
        <v>27</v>
      </c>
      <c r="B29" t="s">
        <v>90</v>
      </c>
      <c r="C29" s="3" t="s">
        <v>292</v>
      </c>
      <c r="D29" s="2">
        <v>3636</v>
      </c>
    </row>
    <row r="30" spans="1:4" x14ac:dyDescent="0.25">
      <c r="A30" s="1" t="s">
        <v>28</v>
      </c>
      <c r="B30" t="s">
        <v>90</v>
      </c>
      <c r="C30" s="3" t="s">
        <v>292</v>
      </c>
      <c r="D30" s="2">
        <v>3379</v>
      </c>
    </row>
    <row r="31" spans="1:4" x14ac:dyDescent="0.25">
      <c r="A31" s="1" t="s">
        <v>29</v>
      </c>
      <c r="B31" t="s">
        <v>90</v>
      </c>
      <c r="C31" s="3" t="s">
        <v>292</v>
      </c>
      <c r="D31" s="2">
        <v>3181</v>
      </c>
    </row>
    <row r="32" spans="1:4" x14ac:dyDescent="0.25">
      <c r="A32" s="1" t="s">
        <v>30</v>
      </c>
      <c r="B32" t="s">
        <v>90</v>
      </c>
      <c r="C32" s="3" t="s">
        <v>292</v>
      </c>
      <c r="D32" s="2">
        <v>3096</v>
      </c>
    </row>
    <row r="33" spans="1:4" x14ac:dyDescent="0.25">
      <c r="A33" s="1" t="s">
        <v>31</v>
      </c>
      <c r="B33" t="s">
        <v>90</v>
      </c>
      <c r="C33" s="3" t="s">
        <v>292</v>
      </c>
      <c r="D33" s="2">
        <v>3033</v>
      </c>
    </row>
    <row r="34" spans="1:4" x14ac:dyDescent="0.25">
      <c r="A34" s="1" t="s">
        <v>32</v>
      </c>
      <c r="B34" t="s">
        <v>67</v>
      </c>
      <c r="C34" s="3" t="s">
        <v>67</v>
      </c>
      <c r="D34" s="2">
        <v>2805</v>
      </c>
    </row>
    <row r="35" spans="1:4" x14ac:dyDescent="0.25">
      <c r="A35" s="1" t="s">
        <v>33</v>
      </c>
      <c r="B35" t="s">
        <v>302</v>
      </c>
      <c r="C35" s="3" t="s">
        <v>0</v>
      </c>
      <c r="D35" s="2">
        <v>2780</v>
      </c>
    </row>
    <row r="36" spans="1:4" x14ac:dyDescent="0.25">
      <c r="A36" s="1" t="s">
        <v>34</v>
      </c>
      <c r="B36" t="s">
        <v>136</v>
      </c>
      <c r="C36" s="3" t="s">
        <v>34</v>
      </c>
      <c r="D36" s="2">
        <v>2568</v>
      </c>
    </row>
    <row r="37" spans="1:4" x14ac:dyDescent="0.25">
      <c r="A37" s="1" t="s">
        <v>35</v>
      </c>
      <c r="B37" t="s">
        <v>302</v>
      </c>
      <c r="C37" s="3" t="s">
        <v>0</v>
      </c>
      <c r="D37" s="2">
        <v>2476</v>
      </c>
    </row>
    <row r="38" spans="1:4" x14ac:dyDescent="0.25">
      <c r="A38" s="1" t="s">
        <v>36</v>
      </c>
      <c r="B38" t="s">
        <v>302</v>
      </c>
      <c r="C38" s="4" t="s">
        <v>294</v>
      </c>
      <c r="D38" s="2">
        <v>2427</v>
      </c>
    </row>
    <row r="39" spans="1:4" x14ac:dyDescent="0.25">
      <c r="A39" s="1" t="s">
        <v>37</v>
      </c>
      <c r="B39" t="s">
        <v>67</v>
      </c>
      <c r="C39" s="3" t="s">
        <v>15</v>
      </c>
      <c r="D39" s="2">
        <v>2084</v>
      </c>
    </row>
    <row r="40" spans="1:4" x14ac:dyDescent="0.25">
      <c r="A40" s="1" t="s">
        <v>38</v>
      </c>
      <c r="B40" t="s">
        <v>67</v>
      </c>
      <c r="C40" s="4" t="s">
        <v>67</v>
      </c>
      <c r="D40" s="2">
        <v>2053</v>
      </c>
    </row>
    <row r="41" spans="1:4" x14ac:dyDescent="0.25">
      <c r="A41" s="1" t="s">
        <v>39</v>
      </c>
      <c r="B41" t="s">
        <v>67</v>
      </c>
      <c r="C41" s="3" t="s">
        <v>15</v>
      </c>
      <c r="D41" s="2">
        <v>2028</v>
      </c>
    </row>
    <row r="42" spans="1:4" x14ac:dyDescent="0.25">
      <c r="A42" s="1" t="s">
        <v>40</v>
      </c>
      <c r="B42" t="s">
        <v>90</v>
      </c>
      <c r="C42" s="4" t="s">
        <v>300</v>
      </c>
      <c r="D42" s="2">
        <v>1959</v>
      </c>
    </row>
    <row r="43" spans="1:4" x14ac:dyDescent="0.25">
      <c r="A43" s="1" t="s">
        <v>41</v>
      </c>
      <c r="B43" t="s">
        <v>67</v>
      </c>
      <c r="C43" s="4" t="s">
        <v>67</v>
      </c>
      <c r="D43" s="2">
        <v>1949</v>
      </c>
    </row>
    <row r="44" spans="1:4" x14ac:dyDescent="0.25">
      <c r="A44" s="1"/>
      <c r="B44" t="s">
        <v>289</v>
      </c>
      <c r="C44" s="4" t="s">
        <v>289</v>
      </c>
      <c r="D44" s="2">
        <v>1837</v>
      </c>
    </row>
    <row r="45" spans="1:4" x14ac:dyDescent="0.25">
      <c r="A45" s="1" t="s">
        <v>42</v>
      </c>
      <c r="B45" t="s">
        <v>67</v>
      </c>
      <c r="C45" s="3" t="s">
        <v>67</v>
      </c>
      <c r="D45" s="2">
        <v>1807</v>
      </c>
    </row>
    <row r="46" spans="1:4" x14ac:dyDescent="0.25">
      <c r="A46" s="1" t="s">
        <v>43</v>
      </c>
      <c r="B46" t="s">
        <v>90</v>
      </c>
      <c r="C46" s="3" t="s">
        <v>292</v>
      </c>
      <c r="D46" s="2">
        <v>1739</v>
      </c>
    </row>
    <row r="47" spans="1:4" x14ac:dyDescent="0.25">
      <c r="A47" s="1" t="s">
        <v>44</v>
      </c>
      <c r="B47" t="s">
        <v>302</v>
      </c>
      <c r="C47" s="4" t="s">
        <v>291</v>
      </c>
      <c r="D47" s="2">
        <v>1707</v>
      </c>
    </row>
    <row r="48" spans="1:4" x14ac:dyDescent="0.25">
      <c r="A48" s="1" t="s">
        <v>45</v>
      </c>
      <c r="B48" t="s">
        <v>90</v>
      </c>
      <c r="C48" s="3" t="s">
        <v>292</v>
      </c>
      <c r="D48" s="2">
        <v>1659</v>
      </c>
    </row>
    <row r="49" spans="1:4" x14ac:dyDescent="0.25">
      <c r="A49" s="1" t="s">
        <v>46</v>
      </c>
      <c r="B49" t="s">
        <v>67</v>
      </c>
      <c r="C49" s="3" t="s">
        <v>67</v>
      </c>
      <c r="D49" s="2">
        <v>1590</v>
      </c>
    </row>
    <row r="50" spans="1:4" x14ac:dyDescent="0.25">
      <c r="A50" s="1" t="s">
        <v>47</v>
      </c>
      <c r="B50" t="s">
        <v>90</v>
      </c>
      <c r="C50" s="3" t="s">
        <v>292</v>
      </c>
      <c r="D50" s="2">
        <v>1561</v>
      </c>
    </row>
    <row r="51" spans="1:4" x14ac:dyDescent="0.25">
      <c r="A51" s="1" t="s">
        <v>48</v>
      </c>
      <c r="B51" t="s">
        <v>302</v>
      </c>
      <c r="C51" s="3" t="s">
        <v>2</v>
      </c>
      <c r="D51" s="2">
        <v>1560</v>
      </c>
    </row>
    <row r="52" spans="1:4" x14ac:dyDescent="0.25">
      <c r="A52" s="1" t="s">
        <v>49</v>
      </c>
      <c r="B52" t="s">
        <v>90</v>
      </c>
      <c r="C52" s="3" t="s">
        <v>292</v>
      </c>
      <c r="D52" s="2">
        <v>1534</v>
      </c>
    </row>
    <row r="53" spans="1:4" x14ac:dyDescent="0.25">
      <c r="A53" s="1" t="s">
        <v>50</v>
      </c>
      <c r="B53" t="s">
        <v>16</v>
      </c>
      <c r="C53" s="4" t="s">
        <v>16</v>
      </c>
      <c r="D53" s="2">
        <v>1506</v>
      </c>
    </row>
    <row r="54" spans="1:4" x14ac:dyDescent="0.25">
      <c r="A54" s="1" t="s">
        <v>51</v>
      </c>
      <c r="B54" t="s">
        <v>90</v>
      </c>
      <c r="C54" s="3" t="s">
        <v>292</v>
      </c>
      <c r="D54" s="2">
        <v>1443</v>
      </c>
    </row>
    <row r="55" spans="1:4" x14ac:dyDescent="0.25">
      <c r="A55" s="1" t="s">
        <v>52</v>
      </c>
      <c r="B55" t="s">
        <v>136</v>
      </c>
      <c r="C55" s="4" t="s">
        <v>52</v>
      </c>
      <c r="D55" s="2">
        <v>1438</v>
      </c>
    </row>
    <row r="56" spans="1:4" x14ac:dyDescent="0.25">
      <c r="A56" s="1" t="s">
        <v>53</v>
      </c>
      <c r="B56" t="s">
        <v>136</v>
      </c>
      <c r="C56" s="3" t="s">
        <v>7</v>
      </c>
      <c r="D56" s="2">
        <v>1384</v>
      </c>
    </row>
    <row r="57" spans="1:4" x14ac:dyDescent="0.25">
      <c r="A57" s="1" t="s">
        <v>54</v>
      </c>
      <c r="B57" t="s">
        <v>90</v>
      </c>
      <c r="C57" s="4" t="s">
        <v>300</v>
      </c>
      <c r="D57" s="2">
        <v>1338</v>
      </c>
    </row>
    <row r="58" spans="1:4" x14ac:dyDescent="0.25">
      <c r="A58" s="1" t="s">
        <v>55</v>
      </c>
      <c r="B58" t="s">
        <v>302</v>
      </c>
      <c r="C58" s="3" t="s">
        <v>2</v>
      </c>
      <c r="D58" s="2">
        <v>1333</v>
      </c>
    </row>
    <row r="59" spans="1:4" x14ac:dyDescent="0.25">
      <c r="A59" s="1" t="s">
        <v>56</v>
      </c>
      <c r="B59" t="s">
        <v>19</v>
      </c>
      <c r="C59" s="4" t="s">
        <v>19</v>
      </c>
      <c r="D59" s="2">
        <v>1309</v>
      </c>
    </row>
    <row r="60" spans="1:4" x14ac:dyDescent="0.25">
      <c r="A60" s="1" t="s">
        <v>57</v>
      </c>
      <c r="B60" t="s">
        <v>302</v>
      </c>
      <c r="C60" s="3" t="s">
        <v>288</v>
      </c>
      <c r="D60" s="2">
        <v>1277</v>
      </c>
    </row>
    <row r="61" spans="1:4" x14ac:dyDescent="0.25">
      <c r="A61" s="1" t="s">
        <v>58</v>
      </c>
      <c r="B61" t="s">
        <v>302</v>
      </c>
      <c r="C61" s="3" t="s">
        <v>2</v>
      </c>
      <c r="D61" s="2">
        <v>1257</v>
      </c>
    </row>
    <row r="62" spans="1:4" x14ac:dyDescent="0.25">
      <c r="A62" s="1" t="s">
        <v>59</v>
      </c>
      <c r="B62" t="s">
        <v>67</v>
      </c>
      <c r="C62" s="3" t="s">
        <v>67</v>
      </c>
      <c r="D62" s="2">
        <v>1257</v>
      </c>
    </row>
    <row r="63" spans="1:4" x14ac:dyDescent="0.25">
      <c r="A63" s="1" t="s">
        <v>60</v>
      </c>
      <c r="B63" t="s">
        <v>90</v>
      </c>
      <c r="C63" s="3" t="s">
        <v>292</v>
      </c>
      <c r="D63" s="2">
        <v>1243</v>
      </c>
    </row>
    <row r="64" spans="1:4" x14ac:dyDescent="0.25">
      <c r="A64" s="1" t="s">
        <v>61</v>
      </c>
      <c r="B64" t="s">
        <v>90</v>
      </c>
      <c r="C64" s="3" t="s">
        <v>292</v>
      </c>
      <c r="D64" s="2">
        <v>1229</v>
      </c>
    </row>
    <row r="65" spans="1:4" x14ac:dyDescent="0.25">
      <c r="A65" s="1" t="s">
        <v>62</v>
      </c>
      <c r="B65" t="s">
        <v>67</v>
      </c>
      <c r="C65" s="3" t="s">
        <v>15</v>
      </c>
      <c r="D65" s="2">
        <v>1135</v>
      </c>
    </row>
    <row r="66" spans="1:4" x14ac:dyDescent="0.25">
      <c r="A66" s="1" t="s">
        <v>63</v>
      </c>
      <c r="B66" t="s">
        <v>90</v>
      </c>
      <c r="C66" s="4" t="s">
        <v>300</v>
      </c>
      <c r="D66" s="2">
        <v>1067</v>
      </c>
    </row>
    <row r="67" spans="1:4" x14ac:dyDescent="0.25">
      <c r="A67" s="1" t="s">
        <v>64</v>
      </c>
      <c r="B67" t="s">
        <v>90</v>
      </c>
      <c r="C67" s="3" t="s">
        <v>292</v>
      </c>
      <c r="D67" s="2">
        <v>1023</v>
      </c>
    </row>
    <row r="68" spans="1:4" x14ac:dyDescent="0.25">
      <c r="A68" s="1" t="s">
        <v>65</v>
      </c>
      <c r="B68" t="s">
        <v>136</v>
      </c>
      <c r="C68" s="3" t="s">
        <v>7</v>
      </c>
      <c r="D68" s="2">
        <v>1008</v>
      </c>
    </row>
    <row r="69" spans="1:4" x14ac:dyDescent="0.25">
      <c r="A69" s="1" t="s">
        <v>66</v>
      </c>
      <c r="B69" t="s">
        <v>67</v>
      </c>
      <c r="C69" s="3" t="s">
        <v>67</v>
      </c>
      <c r="D69" s="2">
        <v>980</v>
      </c>
    </row>
    <row r="70" spans="1:4" x14ac:dyDescent="0.25">
      <c r="A70" s="1" t="s">
        <v>67</v>
      </c>
      <c r="B70" t="s">
        <v>67</v>
      </c>
      <c r="C70" s="3" t="s">
        <v>67</v>
      </c>
      <c r="D70" s="2">
        <v>974</v>
      </c>
    </row>
    <row r="71" spans="1:4" x14ac:dyDescent="0.25">
      <c r="A71" s="1" t="s">
        <v>68</v>
      </c>
      <c r="B71" t="s">
        <v>90</v>
      </c>
      <c r="C71" s="3" t="s">
        <v>293</v>
      </c>
      <c r="D71" s="2">
        <v>974</v>
      </c>
    </row>
    <row r="72" spans="1:4" x14ac:dyDescent="0.25">
      <c r="A72" s="1" t="s">
        <v>69</v>
      </c>
      <c r="B72" t="s">
        <v>67</v>
      </c>
      <c r="C72" s="3" t="s">
        <v>67</v>
      </c>
      <c r="D72" s="2">
        <v>954</v>
      </c>
    </row>
    <row r="73" spans="1:4" x14ac:dyDescent="0.25">
      <c r="A73" s="1" t="s">
        <v>70</v>
      </c>
      <c r="B73" t="s">
        <v>302</v>
      </c>
      <c r="C73" s="3" t="s">
        <v>2</v>
      </c>
      <c r="D73" s="2">
        <v>917</v>
      </c>
    </row>
    <row r="74" spans="1:4" x14ac:dyDescent="0.25">
      <c r="A74" s="1" t="s">
        <v>71</v>
      </c>
      <c r="B74" t="s">
        <v>90</v>
      </c>
      <c r="C74" s="3" t="s">
        <v>292</v>
      </c>
      <c r="D74" s="2">
        <v>910</v>
      </c>
    </row>
    <row r="75" spans="1:4" x14ac:dyDescent="0.25">
      <c r="A75" s="1" t="s">
        <v>72</v>
      </c>
      <c r="B75" t="s">
        <v>67</v>
      </c>
      <c r="C75" s="3" t="s">
        <v>67</v>
      </c>
      <c r="D75" s="2">
        <v>722</v>
      </c>
    </row>
    <row r="76" spans="1:4" x14ac:dyDescent="0.25">
      <c r="A76" s="1" t="s">
        <v>73</v>
      </c>
      <c r="B76" t="s">
        <v>16</v>
      </c>
      <c r="C76" s="4" t="s">
        <v>16</v>
      </c>
      <c r="D76" s="2">
        <v>687</v>
      </c>
    </row>
    <row r="77" spans="1:4" x14ac:dyDescent="0.25">
      <c r="A77" s="1" t="s">
        <v>74</v>
      </c>
      <c r="B77" t="s">
        <v>90</v>
      </c>
      <c r="C77" s="3" t="s">
        <v>293</v>
      </c>
      <c r="D77" s="2">
        <v>657</v>
      </c>
    </row>
    <row r="78" spans="1:4" x14ac:dyDescent="0.25">
      <c r="A78" s="1" t="s">
        <v>75</v>
      </c>
      <c r="B78" s="3" t="s">
        <v>289</v>
      </c>
      <c r="C78" s="3" t="s">
        <v>289</v>
      </c>
      <c r="D78" s="2">
        <v>642</v>
      </c>
    </row>
    <row r="79" spans="1:4" x14ac:dyDescent="0.25">
      <c r="A79" s="1" t="s">
        <v>76</v>
      </c>
      <c r="B79" t="s">
        <v>67</v>
      </c>
      <c r="C79" s="3" t="s">
        <v>67</v>
      </c>
      <c r="D79" s="2">
        <v>569</v>
      </c>
    </row>
    <row r="80" spans="1:4" x14ac:dyDescent="0.25">
      <c r="A80" s="1" t="s">
        <v>77</v>
      </c>
      <c r="B80" t="s">
        <v>90</v>
      </c>
      <c r="C80" s="4" t="s">
        <v>300</v>
      </c>
      <c r="D80" s="2">
        <v>555</v>
      </c>
    </row>
    <row r="81" spans="1:4" x14ac:dyDescent="0.25">
      <c r="A81" s="1" t="s">
        <v>78</v>
      </c>
      <c r="B81" t="s">
        <v>136</v>
      </c>
      <c r="C81" s="3" t="s">
        <v>78</v>
      </c>
      <c r="D81" s="2">
        <v>540</v>
      </c>
    </row>
    <row r="82" spans="1:4" x14ac:dyDescent="0.25">
      <c r="A82" s="1" t="s">
        <v>79</v>
      </c>
      <c r="B82" t="s">
        <v>90</v>
      </c>
      <c r="C82" s="3" t="s">
        <v>292</v>
      </c>
      <c r="D82" s="2">
        <v>484</v>
      </c>
    </row>
    <row r="83" spans="1:4" x14ac:dyDescent="0.25">
      <c r="A83" s="1" t="s">
        <v>80</v>
      </c>
      <c r="B83" t="s">
        <v>302</v>
      </c>
      <c r="C83" s="3" t="s">
        <v>288</v>
      </c>
      <c r="D83" s="2">
        <v>468</v>
      </c>
    </row>
    <row r="84" spans="1:4" x14ac:dyDescent="0.25">
      <c r="A84" s="1" t="s">
        <v>81</v>
      </c>
      <c r="B84" t="s">
        <v>19</v>
      </c>
      <c r="C84" s="3" t="s">
        <v>81</v>
      </c>
      <c r="D84" s="2">
        <v>433</v>
      </c>
    </row>
    <row r="85" spans="1:4" x14ac:dyDescent="0.25">
      <c r="A85" s="1" t="s">
        <v>82</v>
      </c>
      <c r="B85" t="s">
        <v>302</v>
      </c>
      <c r="C85" s="3" t="s">
        <v>299</v>
      </c>
      <c r="D85" s="2">
        <v>415</v>
      </c>
    </row>
    <row r="86" spans="1:4" x14ac:dyDescent="0.25">
      <c r="A86" s="1" t="s">
        <v>83</v>
      </c>
      <c r="B86" t="s">
        <v>19</v>
      </c>
      <c r="C86" s="3" t="s">
        <v>19</v>
      </c>
      <c r="D86" s="2">
        <v>383</v>
      </c>
    </row>
    <row r="87" spans="1:4" x14ac:dyDescent="0.25">
      <c r="A87" s="1" t="s">
        <v>84</v>
      </c>
      <c r="B87" t="s">
        <v>302</v>
      </c>
      <c r="C87" s="3" t="s">
        <v>10</v>
      </c>
      <c r="D87" s="2">
        <v>376</v>
      </c>
    </row>
    <row r="88" spans="1:4" x14ac:dyDescent="0.25">
      <c r="A88" s="1" t="s">
        <v>85</v>
      </c>
      <c r="B88" t="s">
        <v>90</v>
      </c>
      <c r="C88" s="4" t="s">
        <v>300</v>
      </c>
      <c r="D88" s="2">
        <v>375</v>
      </c>
    </row>
    <row r="89" spans="1:4" x14ac:dyDescent="0.25">
      <c r="A89" s="1" t="s">
        <v>86</v>
      </c>
      <c r="B89" t="s">
        <v>67</v>
      </c>
      <c r="C89" s="3" t="s">
        <v>67</v>
      </c>
      <c r="D89" s="2">
        <v>361</v>
      </c>
    </row>
    <row r="90" spans="1:4" x14ac:dyDescent="0.25">
      <c r="A90" s="1" t="s">
        <v>87</v>
      </c>
      <c r="B90" t="s">
        <v>67</v>
      </c>
      <c r="C90" s="3" t="s">
        <v>67</v>
      </c>
      <c r="D90" s="2">
        <v>356</v>
      </c>
    </row>
    <row r="91" spans="1:4" x14ac:dyDescent="0.25">
      <c r="A91" s="1" t="s">
        <v>88</v>
      </c>
      <c r="B91" t="s">
        <v>302</v>
      </c>
      <c r="C91" s="3" t="s">
        <v>291</v>
      </c>
      <c r="D91" s="2">
        <v>345</v>
      </c>
    </row>
    <row r="92" spans="1:4" x14ac:dyDescent="0.25">
      <c r="A92" s="1" t="s">
        <v>89</v>
      </c>
      <c r="B92" t="s">
        <v>90</v>
      </c>
      <c r="C92" s="3" t="s">
        <v>292</v>
      </c>
      <c r="D92" s="2">
        <v>332</v>
      </c>
    </row>
    <row r="93" spans="1:4" x14ac:dyDescent="0.25">
      <c r="A93" s="1" t="s">
        <v>90</v>
      </c>
      <c r="B93" t="s">
        <v>90</v>
      </c>
      <c r="C93" s="3" t="s">
        <v>292</v>
      </c>
      <c r="D93" s="2">
        <v>323</v>
      </c>
    </row>
    <row r="94" spans="1:4" x14ac:dyDescent="0.25">
      <c r="A94" s="1" t="s">
        <v>91</v>
      </c>
      <c r="B94" t="s">
        <v>19</v>
      </c>
      <c r="C94" s="3" t="s">
        <v>19</v>
      </c>
      <c r="D94" s="2">
        <v>318</v>
      </c>
    </row>
    <row r="95" spans="1:4" x14ac:dyDescent="0.25">
      <c r="A95" s="1" t="s">
        <v>92</v>
      </c>
      <c r="B95" t="s">
        <v>67</v>
      </c>
      <c r="C95" s="3" t="s">
        <v>67</v>
      </c>
      <c r="D95" s="2">
        <v>311</v>
      </c>
    </row>
    <row r="96" spans="1:4" x14ac:dyDescent="0.25">
      <c r="A96" s="1" t="s">
        <v>93</v>
      </c>
      <c r="B96" t="s">
        <v>19</v>
      </c>
      <c r="C96" s="3" t="s">
        <v>19</v>
      </c>
      <c r="D96" s="2">
        <v>308</v>
      </c>
    </row>
    <row r="97" spans="1:4" x14ac:dyDescent="0.25">
      <c r="A97" s="1" t="s">
        <v>94</v>
      </c>
      <c r="B97" t="s">
        <v>90</v>
      </c>
      <c r="C97" s="4" t="s">
        <v>300</v>
      </c>
      <c r="D97" s="2">
        <v>286</v>
      </c>
    </row>
    <row r="98" spans="1:4" x14ac:dyDescent="0.25">
      <c r="A98" s="1" t="s">
        <v>95</v>
      </c>
      <c r="B98" t="s">
        <v>136</v>
      </c>
      <c r="C98" s="3" t="s">
        <v>78</v>
      </c>
      <c r="D98" s="2">
        <v>279</v>
      </c>
    </row>
    <row r="99" spans="1:4" x14ac:dyDescent="0.25">
      <c r="A99" s="1" t="s">
        <v>96</v>
      </c>
      <c r="B99" t="s">
        <v>19</v>
      </c>
      <c r="C99" s="3" t="s">
        <v>19</v>
      </c>
      <c r="D99" s="2">
        <v>274</v>
      </c>
    </row>
    <row r="100" spans="1:4" x14ac:dyDescent="0.25">
      <c r="A100" s="1" t="s">
        <v>97</v>
      </c>
      <c r="B100" t="s">
        <v>302</v>
      </c>
      <c r="C100" s="3" t="s">
        <v>97</v>
      </c>
      <c r="D100" s="2">
        <v>254</v>
      </c>
    </row>
    <row r="101" spans="1:4" x14ac:dyDescent="0.25">
      <c r="A101" s="1" t="s">
        <v>98</v>
      </c>
      <c r="B101" t="s">
        <v>19</v>
      </c>
      <c r="C101" s="3" t="s">
        <v>19</v>
      </c>
      <c r="D101" s="2">
        <v>235</v>
      </c>
    </row>
    <row r="102" spans="1:4" x14ac:dyDescent="0.25">
      <c r="A102" s="1" t="s">
        <v>99</v>
      </c>
      <c r="B102" t="s">
        <v>67</v>
      </c>
      <c r="C102" s="3" t="s">
        <v>67</v>
      </c>
      <c r="D102" s="2">
        <v>224</v>
      </c>
    </row>
    <row r="103" spans="1:4" x14ac:dyDescent="0.25">
      <c r="A103" s="1" t="s">
        <v>100</v>
      </c>
      <c r="B103" t="s">
        <v>67</v>
      </c>
      <c r="C103" s="3" t="s">
        <v>15</v>
      </c>
      <c r="D103" s="2">
        <v>220</v>
      </c>
    </row>
    <row r="104" spans="1:4" x14ac:dyDescent="0.25">
      <c r="A104" s="1" t="s">
        <v>101</v>
      </c>
      <c r="B104" t="s">
        <v>90</v>
      </c>
      <c r="C104" s="3" t="s">
        <v>292</v>
      </c>
      <c r="D104" s="2">
        <v>214</v>
      </c>
    </row>
    <row r="105" spans="1:4" x14ac:dyDescent="0.25">
      <c r="A105" s="1" t="s">
        <v>102</v>
      </c>
      <c r="B105" t="s">
        <v>67</v>
      </c>
      <c r="C105" s="3" t="s">
        <v>67</v>
      </c>
      <c r="D105" s="2">
        <v>200</v>
      </c>
    </row>
    <row r="106" spans="1:4" x14ac:dyDescent="0.25">
      <c r="A106" s="1" t="s">
        <v>103</v>
      </c>
      <c r="B106" t="s">
        <v>90</v>
      </c>
      <c r="C106" s="4" t="s">
        <v>300</v>
      </c>
      <c r="D106" s="2">
        <v>198</v>
      </c>
    </row>
    <row r="107" spans="1:4" x14ac:dyDescent="0.25">
      <c r="A107" s="1" t="s">
        <v>104</v>
      </c>
      <c r="B107" t="s">
        <v>67</v>
      </c>
      <c r="C107" s="4" t="s">
        <v>67</v>
      </c>
      <c r="D107" s="2">
        <v>197</v>
      </c>
    </row>
    <row r="108" spans="1:4" x14ac:dyDescent="0.25">
      <c r="A108" s="1" t="s">
        <v>105</v>
      </c>
      <c r="B108" t="s">
        <v>19</v>
      </c>
      <c r="C108" s="3" t="s">
        <v>19</v>
      </c>
      <c r="D108" s="2">
        <v>185</v>
      </c>
    </row>
    <row r="109" spans="1:4" x14ac:dyDescent="0.25">
      <c r="A109" s="1" t="s">
        <v>106</v>
      </c>
      <c r="B109" t="s">
        <v>90</v>
      </c>
      <c r="C109" s="3" t="s">
        <v>292</v>
      </c>
      <c r="D109" s="2">
        <v>185</v>
      </c>
    </row>
    <row r="110" spans="1:4" x14ac:dyDescent="0.25">
      <c r="A110" s="1" t="s">
        <v>107</v>
      </c>
      <c r="B110" t="s">
        <v>90</v>
      </c>
      <c r="C110" s="4" t="s">
        <v>300</v>
      </c>
      <c r="D110" s="2">
        <v>178</v>
      </c>
    </row>
    <row r="111" spans="1:4" x14ac:dyDescent="0.25">
      <c r="A111" s="1" t="s">
        <v>108</v>
      </c>
      <c r="B111" t="s">
        <v>67</v>
      </c>
      <c r="C111" s="3" t="s">
        <v>67</v>
      </c>
      <c r="D111" s="2">
        <v>173</v>
      </c>
    </row>
    <row r="112" spans="1:4" x14ac:dyDescent="0.25">
      <c r="A112" s="1" t="s">
        <v>109</v>
      </c>
      <c r="B112" t="s">
        <v>90</v>
      </c>
      <c r="C112" s="3" t="s">
        <v>292</v>
      </c>
      <c r="D112" s="2">
        <v>172</v>
      </c>
    </row>
    <row r="113" spans="1:4" x14ac:dyDescent="0.25">
      <c r="A113" s="1" t="s">
        <v>110</v>
      </c>
      <c r="B113" t="s">
        <v>67</v>
      </c>
      <c r="C113" s="3" t="s">
        <v>67</v>
      </c>
      <c r="D113" s="2">
        <v>170</v>
      </c>
    </row>
    <row r="114" spans="1:4" x14ac:dyDescent="0.25">
      <c r="A114" s="1" t="s">
        <v>111</v>
      </c>
      <c r="B114" t="s">
        <v>90</v>
      </c>
      <c r="C114" s="4" t="s">
        <v>300</v>
      </c>
      <c r="D114" s="2">
        <v>157</v>
      </c>
    </row>
    <row r="115" spans="1:4" x14ac:dyDescent="0.25">
      <c r="A115" s="1" t="s">
        <v>112</v>
      </c>
      <c r="B115" t="s">
        <v>90</v>
      </c>
      <c r="C115" s="3" t="s">
        <v>292</v>
      </c>
      <c r="D115" s="2">
        <v>154</v>
      </c>
    </row>
    <row r="116" spans="1:4" x14ac:dyDescent="0.25">
      <c r="A116" s="1" t="s">
        <v>113</v>
      </c>
      <c r="B116" t="s">
        <v>67</v>
      </c>
      <c r="C116" s="3" t="s">
        <v>67</v>
      </c>
      <c r="D116" s="2">
        <v>154</v>
      </c>
    </row>
    <row r="117" spans="1:4" x14ac:dyDescent="0.25">
      <c r="A117" s="1" t="s">
        <v>114</v>
      </c>
      <c r="B117" t="s">
        <v>90</v>
      </c>
      <c r="C117" s="3" t="s">
        <v>292</v>
      </c>
      <c r="D117" s="2">
        <v>146</v>
      </c>
    </row>
    <row r="118" spans="1:4" x14ac:dyDescent="0.25">
      <c r="A118" s="1" t="s">
        <v>115</v>
      </c>
      <c r="B118" t="s">
        <v>90</v>
      </c>
      <c r="C118" s="3" t="s">
        <v>292</v>
      </c>
      <c r="D118" s="2">
        <v>143</v>
      </c>
    </row>
    <row r="119" spans="1:4" x14ac:dyDescent="0.25">
      <c r="A119" s="1" t="s">
        <v>116</v>
      </c>
      <c r="B119" t="s">
        <v>90</v>
      </c>
      <c r="C119" s="3" t="s">
        <v>292</v>
      </c>
      <c r="D119" s="2">
        <v>142</v>
      </c>
    </row>
    <row r="120" spans="1:4" x14ac:dyDescent="0.25">
      <c r="A120" s="1" t="s">
        <v>117</v>
      </c>
      <c r="B120" t="s">
        <v>302</v>
      </c>
      <c r="C120" s="3" t="s">
        <v>10</v>
      </c>
      <c r="D120" s="2">
        <v>133</v>
      </c>
    </row>
    <row r="121" spans="1:4" x14ac:dyDescent="0.25">
      <c r="A121" s="1" t="s">
        <v>118</v>
      </c>
      <c r="B121" t="s">
        <v>67</v>
      </c>
      <c r="C121" s="3" t="s">
        <v>67</v>
      </c>
      <c r="D121" s="2">
        <v>127</v>
      </c>
    </row>
    <row r="122" spans="1:4" x14ac:dyDescent="0.25">
      <c r="A122" s="1" t="s">
        <v>119</v>
      </c>
      <c r="B122" t="s">
        <v>67</v>
      </c>
      <c r="C122" s="3" t="s">
        <v>67</v>
      </c>
      <c r="D122" s="2">
        <v>124</v>
      </c>
    </row>
    <row r="123" spans="1:4" x14ac:dyDescent="0.25">
      <c r="A123" s="1" t="s">
        <v>120</v>
      </c>
      <c r="B123" t="s">
        <v>90</v>
      </c>
      <c r="C123" s="3" t="s">
        <v>292</v>
      </c>
      <c r="D123" s="2">
        <v>116</v>
      </c>
    </row>
    <row r="124" spans="1:4" x14ac:dyDescent="0.25">
      <c r="A124" s="1" t="s">
        <v>121</v>
      </c>
      <c r="B124" t="s">
        <v>302</v>
      </c>
      <c r="C124" s="3" t="s">
        <v>288</v>
      </c>
      <c r="D124" s="2">
        <v>109</v>
      </c>
    </row>
    <row r="125" spans="1:4" x14ac:dyDescent="0.25">
      <c r="A125" s="1" t="s">
        <v>122</v>
      </c>
      <c r="B125" t="s">
        <v>67</v>
      </c>
      <c r="C125" s="3" t="s">
        <v>67</v>
      </c>
      <c r="D125" s="2">
        <v>107</v>
      </c>
    </row>
    <row r="126" spans="1:4" x14ac:dyDescent="0.25">
      <c r="A126" s="1" t="s">
        <v>123</v>
      </c>
      <c r="B126" t="s">
        <v>67</v>
      </c>
      <c r="C126" s="3" t="s">
        <v>67</v>
      </c>
      <c r="D126" s="2">
        <v>102</v>
      </c>
    </row>
    <row r="127" spans="1:4" x14ac:dyDescent="0.25">
      <c r="A127" s="1" t="s">
        <v>124</v>
      </c>
      <c r="B127" t="s">
        <v>90</v>
      </c>
      <c r="C127" s="3" t="s">
        <v>292</v>
      </c>
      <c r="D127" s="2">
        <v>100</v>
      </c>
    </row>
    <row r="128" spans="1:4" x14ac:dyDescent="0.25">
      <c r="A128" s="1" t="s">
        <v>125</v>
      </c>
      <c r="B128" t="s">
        <v>90</v>
      </c>
      <c r="C128" s="4" t="s">
        <v>300</v>
      </c>
      <c r="D128" s="2">
        <v>100</v>
      </c>
    </row>
    <row r="129" spans="1:4" x14ac:dyDescent="0.25">
      <c r="A129" s="1" t="s">
        <v>126</v>
      </c>
      <c r="B129" t="s">
        <v>67</v>
      </c>
      <c r="C129" s="3" t="s">
        <v>67</v>
      </c>
      <c r="D129" s="2">
        <v>93</v>
      </c>
    </row>
    <row r="130" spans="1:4" x14ac:dyDescent="0.25">
      <c r="A130" s="1" t="s">
        <v>127</v>
      </c>
      <c r="B130" t="s">
        <v>90</v>
      </c>
      <c r="C130" s="4" t="s">
        <v>300</v>
      </c>
      <c r="D130" s="2">
        <v>92</v>
      </c>
    </row>
    <row r="131" spans="1:4" x14ac:dyDescent="0.25">
      <c r="A131" s="1" t="s">
        <v>128</v>
      </c>
      <c r="B131" t="s">
        <v>90</v>
      </c>
      <c r="C131" s="3" t="s">
        <v>292</v>
      </c>
      <c r="D131" s="2">
        <v>89</v>
      </c>
    </row>
    <row r="132" spans="1:4" x14ac:dyDescent="0.25">
      <c r="A132" s="1" t="s">
        <v>129</v>
      </c>
      <c r="B132" t="s">
        <v>136</v>
      </c>
      <c r="C132" s="4" t="s">
        <v>52</v>
      </c>
      <c r="D132" s="2">
        <v>83</v>
      </c>
    </row>
    <row r="133" spans="1:4" x14ac:dyDescent="0.25">
      <c r="A133" s="1" t="s">
        <v>130</v>
      </c>
      <c r="B133" t="s">
        <v>136</v>
      </c>
      <c r="C133" s="3" t="s">
        <v>295</v>
      </c>
      <c r="D133" s="2">
        <v>81</v>
      </c>
    </row>
    <row r="134" spans="1:4" x14ac:dyDescent="0.25">
      <c r="A134" s="1" t="s">
        <v>131</v>
      </c>
      <c r="B134" t="s">
        <v>67</v>
      </c>
      <c r="C134" s="3" t="s">
        <v>15</v>
      </c>
      <c r="D134" s="2">
        <v>78</v>
      </c>
    </row>
    <row r="135" spans="1:4" x14ac:dyDescent="0.25">
      <c r="A135" s="1" t="s">
        <v>132</v>
      </c>
      <c r="B135" t="s">
        <v>90</v>
      </c>
      <c r="C135" s="3" t="s">
        <v>292</v>
      </c>
      <c r="D135" s="2">
        <v>74</v>
      </c>
    </row>
    <row r="136" spans="1:4" x14ac:dyDescent="0.25">
      <c r="A136" s="1" t="s">
        <v>133</v>
      </c>
      <c r="B136" t="s">
        <v>90</v>
      </c>
      <c r="C136" s="4" t="s">
        <v>300</v>
      </c>
      <c r="D136" s="2">
        <v>73</v>
      </c>
    </row>
    <row r="137" spans="1:4" x14ac:dyDescent="0.25">
      <c r="A137" s="1" t="s">
        <v>134</v>
      </c>
      <c r="B137" t="s">
        <v>90</v>
      </c>
      <c r="C137" s="3" t="s">
        <v>292</v>
      </c>
      <c r="D137" s="2">
        <v>72</v>
      </c>
    </row>
    <row r="138" spans="1:4" x14ac:dyDescent="0.25">
      <c r="A138" s="1" t="s">
        <v>135</v>
      </c>
      <c r="B138" t="s">
        <v>90</v>
      </c>
      <c r="C138" s="3" t="s">
        <v>292</v>
      </c>
      <c r="D138" s="2">
        <v>69</v>
      </c>
    </row>
    <row r="139" spans="1:4" x14ac:dyDescent="0.25">
      <c r="A139" s="1" t="s">
        <v>136</v>
      </c>
      <c r="B139" t="s">
        <v>136</v>
      </c>
      <c r="C139" s="3" t="s">
        <v>297</v>
      </c>
      <c r="D139" s="2">
        <v>68</v>
      </c>
    </row>
    <row r="140" spans="1:4" x14ac:dyDescent="0.25">
      <c r="A140" s="1" t="s">
        <v>137</v>
      </c>
      <c r="B140" t="s">
        <v>90</v>
      </c>
      <c r="C140" s="3" t="s">
        <v>292</v>
      </c>
      <c r="D140" s="2">
        <v>68</v>
      </c>
    </row>
    <row r="141" spans="1:4" x14ac:dyDescent="0.25">
      <c r="A141" s="1" t="s">
        <v>138</v>
      </c>
      <c r="B141" t="s">
        <v>67</v>
      </c>
      <c r="C141" s="3" t="s">
        <v>67</v>
      </c>
      <c r="D141" s="2">
        <v>66</v>
      </c>
    </row>
    <row r="142" spans="1:4" x14ac:dyDescent="0.25">
      <c r="A142" s="1" t="s">
        <v>139</v>
      </c>
      <c r="B142" t="s">
        <v>67</v>
      </c>
      <c r="C142" s="3" t="s">
        <v>15</v>
      </c>
      <c r="D142" s="2">
        <v>64</v>
      </c>
    </row>
    <row r="143" spans="1:4" x14ac:dyDescent="0.25">
      <c r="A143" s="1" t="s">
        <v>140</v>
      </c>
      <c r="B143" t="s">
        <v>90</v>
      </c>
      <c r="C143" s="3" t="s">
        <v>292</v>
      </c>
      <c r="D143" s="2">
        <v>61</v>
      </c>
    </row>
    <row r="144" spans="1:4" x14ac:dyDescent="0.25">
      <c r="A144" s="1" t="s">
        <v>141</v>
      </c>
      <c r="B144" t="s">
        <v>90</v>
      </c>
      <c r="C144" s="3" t="s">
        <v>292</v>
      </c>
      <c r="D144" s="2">
        <v>61</v>
      </c>
    </row>
    <row r="145" spans="1:4" x14ac:dyDescent="0.25">
      <c r="A145" s="1" t="s">
        <v>142</v>
      </c>
      <c r="B145" t="s">
        <v>90</v>
      </c>
      <c r="C145" s="3" t="s">
        <v>292</v>
      </c>
      <c r="D145" s="2">
        <v>54</v>
      </c>
    </row>
    <row r="146" spans="1:4" x14ac:dyDescent="0.25">
      <c r="A146" s="1" t="s">
        <v>143</v>
      </c>
      <c r="B146" t="s">
        <v>67</v>
      </c>
      <c r="C146" s="3" t="s">
        <v>15</v>
      </c>
      <c r="D146" s="2">
        <v>52</v>
      </c>
    </row>
    <row r="147" spans="1:4" x14ac:dyDescent="0.25">
      <c r="A147" s="1" t="s">
        <v>144</v>
      </c>
      <c r="B147" t="s">
        <v>90</v>
      </c>
      <c r="C147" s="4" t="s">
        <v>300</v>
      </c>
      <c r="D147" s="2">
        <v>49</v>
      </c>
    </row>
    <row r="148" spans="1:4" x14ac:dyDescent="0.25">
      <c r="A148" s="1" t="s">
        <v>145</v>
      </c>
      <c r="B148" t="s">
        <v>19</v>
      </c>
      <c r="C148" s="3" t="s">
        <v>145</v>
      </c>
      <c r="D148" s="2">
        <v>47</v>
      </c>
    </row>
    <row r="149" spans="1:4" x14ac:dyDescent="0.25">
      <c r="A149" s="1" t="s">
        <v>146</v>
      </c>
      <c r="B149" t="s">
        <v>302</v>
      </c>
      <c r="C149" s="3" t="s">
        <v>0</v>
      </c>
      <c r="D149" s="2">
        <v>46</v>
      </c>
    </row>
    <row r="150" spans="1:4" x14ac:dyDescent="0.25">
      <c r="A150" s="1" t="s">
        <v>147</v>
      </c>
      <c r="B150" t="s">
        <v>90</v>
      </c>
      <c r="C150" s="3" t="s">
        <v>292</v>
      </c>
      <c r="D150" s="2">
        <v>45</v>
      </c>
    </row>
    <row r="151" spans="1:4" x14ac:dyDescent="0.25">
      <c r="A151" s="1" t="s">
        <v>148</v>
      </c>
      <c r="B151" t="s">
        <v>16</v>
      </c>
      <c r="C151" t="s">
        <v>16</v>
      </c>
      <c r="D151" s="2">
        <v>44</v>
      </c>
    </row>
    <row r="152" spans="1:4" x14ac:dyDescent="0.25">
      <c r="A152" s="1" t="s">
        <v>149</v>
      </c>
      <c r="B152" s="3" t="s">
        <v>19</v>
      </c>
      <c r="C152" s="3" t="s">
        <v>19</v>
      </c>
      <c r="D152" s="2">
        <v>43</v>
      </c>
    </row>
    <row r="153" spans="1:4" x14ac:dyDescent="0.25">
      <c r="A153" s="1" t="s">
        <v>150</v>
      </c>
      <c r="B153" t="s">
        <v>90</v>
      </c>
      <c r="C153" s="3" t="s">
        <v>292</v>
      </c>
      <c r="D153" s="2">
        <v>40</v>
      </c>
    </row>
    <row r="154" spans="1:4" x14ac:dyDescent="0.25">
      <c r="A154" s="1" t="s">
        <v>151</v>
      </c>
      <c r="B154" t="s">
        <v>67</v>
      </c>
      <c r="C154" s="3" t="s">
        <v>15</v>
      </c>
      <c r="D154" s="2">
        <v>40</v>
      </c>
    </row>
    <row r="155" spans="1:4" x14ac:dyDescent="0.25">
      <c r="A155" s="1" t="s">
        <v>152</v>
      </c>
      <c r="B155" t="s">
        <v>302</v>
      </c>
      <c r="C155" s="3" t="s">
        <v>0</v>
      </c>
      <c r="D155" s="2">
        <v>36</v>
      </c>
    </row>
    <row r="156" spans="1:4" x14ac:dyDescent="0.25">
      <c r="A156" s="1" t="s">
        <v>153</v>
      </c>
      <c r="B156" t="s">
        <v>302</v>
      </c>
      <c r="C156" s="3" t="s">
        <v>2</v>
      </c>
      <c r="D156" s="2">
        <v>35</v>
      </c>
    </row>
    <row r="157" spans="1:4" x14ac:dyDescent="0.25">
      <c r="A157" s="1" t="s">
        <v>154</v>
      </c>
      <c r="B157" s="3" t="s">
        <v>19</v>
      </c>
      <c r="C157" s="3" t="s">
        <v>81</v>
      </c>
      <c r="D157" s="2">
        <v>34</v>
      </c>
    </row>
    <row r="158" spans="1:4" x14ac:dyDescent="0.25">
      <c r="A158" s="1" t="s">
        <v>155</v>
      </c>
      <c r="B158" t="s">
        <v>136</v>
      </c>
      <c r="C158" s="3" t="s">
        <v>155</v>
      </c>
      <c r="D158" s="2">
        <v>32</v>
      </c>
    </row>
    <row r="159" spans="1:4" x14ac:dyDescent="0.25">
      <c r="A159" s="1" t="s">
        <v>156</v>
      </c>
      <c r="B159" t="s">
        <v>90</v>
      </c>
      <c r="C159" s="4" t="s">
        <v>300</v>
      </c>
      <c r="D159" s="2">
        <v>32</v>
      </c>
    </row>
    <row r="160" spans="1:4" x14ac:dyDescent="0.25">
      <c r="A160" s="1" t="s">
        <v>157</v>
      </c>
      <c r="B160" t="s">
        <v>302</v>
      </c>
      <c r="C160" s="3" t="s">
        <v>291</v>
      </c>
      <c r="D160" s="2">
        <v>32</v>
      </c>
    </row>
    <row r="161" spans="1:4" x14ac:dyDescent="0.25">
      <c r="A161" s="1" t="s">
        <v>158</v>
      </c>
      <c r="B161" t="s">
        <v>90</v>
      </c>
      <c r="C161" s="3" t="s">
        <v>292</v>
      </c>
      <c r="D161" s="2">
        <v>31</v>
      </c>
    </row>
    <row r="162" spans="1:4" x14ac:dyDescent="0.25">
      <c r="A162" s="1" t="s">
        <v>159</v>
      </c>
      <c r="B162" t="s">
        <v>136</v>
      </c>
      <c r="C162" s="3" t="s">
        <v>159</v>
      </c>
      <c r="D162" s="2">
        <v>30</v>
      </c>
    </row>
    <row r="163" spans="1:4" x14ac:dyDescent="0.25">
      <c r="A163" s="1" t="s">
        <v>160</v>
      </c>
      <c r="B163" s="3" t="s">
        <v>19</v>
      </c>
      <c r="C163" s="3" t="s">
        <v>81</v>
      </c>
      <c r="D163" s="2">
        <v>30</v>
      </c>
    </row>
    <row r="164" spans="1:4" x14ac:dyDescent="0.25">
      <c r="A164" s="1" t="s">
        <v>161</v>
      </c>
      <c r="B164" t="s">
        <v>90</v>
      </c>
      <c r="C164" s="3" t="s">
        <v>292</v>
      </c>
      <c r="D164" s="2">
        <v>30</v>
      </c>
    </row>
    <row r="165" spans="1:4" x14ac:dyDescent="0.25">
      <c r="A165" s="1" t="s">
        <v>162</v>
      </c>
      <c r="B165" s="3" t="s">
        <v>19</v>
      </c>
      <c r="C165" s="3" t="s">
        <v>19</v>
      </c>
      <c r="D165" s="2">
        <v>29</v>
      </c>
    </row>
    <row r="166" spans="1:4" x14ac:dyDescent="0.25">
      <c r="A166" s="1" t="s">
        <v>163</v>
      </c>
      <c r="B166" t="s">
        <v>67</v>
      </c>
      <c r="C166" s="3" t="s">
        <v>67</v>
      </c>
      <c r="D166" s="2">
        <v>28</v>
      </c>
    </row>
    <row r="167" spans="1:4" x14ac:dyDescent="0.25">
      <c r="A167" s="1" t="s">
        <v>164</v>
      </c>
      <c r="B167" s="3" t="s">
        <v>19</v>
      </c>
      <c r="C167" s="3" t="s">
        <v>19</v>
      </c>
      <c r="D167" s="2">
        <v>27</v>
      </c>
    </row>
    <row r="168" spans="1:4" x14ac:dyDescent="0.25">
      <c r="A168" s="1" t="s">
        <v>165</v>
      </c>
      <c r="B168" t="s">
        <v>302</v>
      </c>
      <c r="C168" s="3" t="s">
        <v>2</v>
      </c>
      <c r="D168" s="2">
        <v>27</v>
      </c>
    </row>
    <row r="169" spans="1:4" x14ac:dyDescent="0.25">
      <c r="A169" s="1" t="s">
        <v>166</v>
      </c>
      <c r="B169" t="s">
        <v>90</v>
      </c>
      <c r="C169" s="3" t="s">
        <v>292</v>
      </c>
      <c r="D169" s="2">
        <v>27</v>
      </c>
    </row>
    <row r="170" spans="1:4" x14ac:dyDescent="0.25">
      <c r="A170" s="1" t="s">
        <v>167</v>
      </c>
      <c r="B170" s="3" t="s">
        <v>19</v>
      </c>
      <c r="C170" s="3" t="s">
        <v>19</v>
      </c>
      <c r="D170" s="2">
        <v>26</v>
      </c>
    </row>
    <row r="171" spans="1:4" x14ac:dyDescent="0.25">
      <c r="A171" s="1" t="s">
        <v>168</v>
      </c>
      <c r="B171" t="s">
        <v>67</v>
      </c>
      <c r="C171" s="3" t="s">
        <v>67</v>
      </c>
      <c r="D171" s="2">
        <v>25</v>
      </c>
    </row>
    <row r="172" spans="1:4" x14ac:dyDescent="0.25">
      <c r="A172" s="1" t="s">
        <v>169</v>
      </c>
      <c r="B172" t="s">
        <v>90</v>
      </c>
      <c r="C172" s="3" t="s">
        <v>292</v>
      </c>
      <c r="D172" s="2">
        <v>25</v>
      </c>
    </row>
    <row r="173" spans="1:4" x14ac:dyDescent="0.25">
      <c r="A173" s="1" t="s">
        <v>170</v>
      </c>
      <c r="B173" t="s">
        <v>136</v>
      </c>
      <c r="C173" s="3" t="s">
        <v>34</v>
      </c>
      <c r="D173" s="2">
        <v>23</v>
      </c>
    </row>
    <row r="174" spans="1:4" x14ac:dyDescent="0.25">
      <c r="A174" s="1" t="s">
        <v>171</v>
      </c>
      <c r="B174" t="s">
        <v>90</v>
      </c>
      <c r="C174" s="3" t="s">
        <v>292</v>
      </c>
      <c r="D174" s="2">
        <v>19</v>
      </c>
    </row>
    <row r="175" spans="1:4" x14ac:dyDescent="0.25">
      <c r="A175" s="1" t="s">
        <v>172</v>
      </c>
      <c r="B175" t="s">
        <v>136</v>
      </c>
      <c r="C175" s="3" t="s">
        <v>296</v>
      </c>
      <c r="D175" s="2">
        <v>18</v>
      </c>
    </row>
    <row r="176" spans="1:4" x14ac:dyDescent="0.25">
      <c r="A176" s="1" t="s">
        <v>173</v>
      </c>
      <c r="B176" s="3" t="s">
        <v>19</v>
      </c>
      <c r="C176" s="3" t="s">
        <v>19</v>
      </c>
      <c r="D176" s="2">
        <v>17</v>
      </c>
    </row>
    <row r="177" spans="1:4" x14ac:dyDescent="0.25">
      <c r="A177" s="1" t="s">
        <v>174</v>
      </c>
      <c r="B177" s="3" t="s">
        <v>16</v>
      </c>
      <c r="C177" s="3" t="s">
        <v>16</v>
      </c>
      <c r="D177" s="2">
        <v>17</v>
      </c>
    </row>
    <row r="178" spans="1:4" x14ac:dyDescent="0.25">
      <c r="A178" s="1" t="s">
        <v>175</v>
      </c>
      <c r="B178" t="s">
        <v>90</v>
      </c>
      <c r="C178" s="3" t="s">
        <v>292</v>
      </c>
      <c r="D178" s="2">
        <v>16</v>
      </c>
    </row>
    <row r="179" spans="1:4" x14ac:dyDescent="0.25">
      <c r="A179" s="1" t="s">
        <v>176</v>
      </c>
      <c r="B179" t="s">
        <v>67</v>
      </c>
      <c r="C179" s="3" t="s">
        <v>67</v>
      </c>
      <c r="D179" s="2">
        <v>14</v>
      </c>
    </row>
    <row r="180" spans="1:4" x14ac:dyDescent="0.25">
      <c r="A180" s="1" t="s">
        <v>177</v>
      </c>
      <c r="B180" s="3" t="s">
        <v>289</v>
      </c>
      <c r="C180" s="3" t="s">
        <v>289</v>
      </c>
      <c r="D180" s="2">
        <v>13</v>
      </c>
    </row>
    <row r="181" spans="1:4" x14ac:dyDescent="0.25">
      <c r="A181" s="1" t="s">
        <v>178</v>
      </c>
      <c r="B181" t="s">
        <v>302</v>
      </c>
      <c r="C181" s="3" t="s">
        <v>288</v>
      </c>
      <c r="D181" s="2">
        <v>13</v>
      </c>
    </row>
    <row r="182" spans="1:4" x14ac:dyDescent="0.25">
      <c r="A182" s="1" t="s">
        <v>179</v>
      </c>
      <c r="B182" t="s">
        <v>90</v>
      </c>
      <c r="C182" s="3" t="s">
        <v>292</v>
      </c>
      <c r="D182" s="2">
        <v>13</v>
      </c>
    </row>
    <row r="183" spans="1:4" x14ac:dyDescent="0.25">
      <c r="A183" s="1" t="s">
        <v>180</v>
      </c>
      <c r="B183" t="s">
        <v>67</v>
      </c>
      <c r="C183" s="3" t="s">
        <v>67</v>
      </c>
      <c r="D183" s="2">
        <v>12</v>
      </c>
    </row>
    <row r="184" spans="1:4" x14ac:dyDescent="0.25">
      <c r="A184" s="1" t="s">
        <v>181</v>
      </c>
      <c r="B184" t="s">
        <v>90</v>
      </c>
      <c r="C184" s="3" t="s">
        <v>292</v>
      </c>
      <c r="D184" s="2">
        <v>12</v>
      </c>
    </row>
    <row r="185" spans="1:4" x14ac:dyDescent="0.25">
      <c r="A185" s="1" t="s">
        <v>182</v>
      </c>
      <c r="B185" t="s">
        <v>90</v>
      </c>
      <c r="C185" s="4" t="s">
        <v>300</v>
      </c>
      <c r="D185" s="2">
        <v>12</v>
      </c>
    </row>
    <row r="186" spans="1:4" x14ac:dyDescent="0.25">
      <c r="A186" s="1" t="s">
        <v>183</v>
      </c>
      <c r="B186" t="s">
        <v>302</v>
      </c>
      <c r="C186" s="3" t="s">
        <v>291</v>
      </c>
      <c r="D186" s="2">
        <v>11</v>
      </c>
    </row>
    <row r="187" spans="1:4" x14ac:dyDescent="0.25">
      <c r="A187" s="1" t="s">
        <v>184</v>
      </c>
      <c r="B187" t="s">
        <v>90</v>
      </c>
      <c r="C187" s="4" t="s">
        <v>300</v>
      </c>
      <c r="D187" s="2">
        <v>11</v>
      </c>
    </row>
    <row r="188" spans="1:4" x14ac:dyDescent="0.25">
      <c r="A188" s="1" t="s">
        <v>185</v>
      </c>
      <c r="B188" t="s">
        <v>90</v>
      </c>
      <c r="C188" s="3" t="s">
        <v>292</v>
      </c>
      <c r="D188" s="2">
        <v>11</v>
      </c>
    </row>
    <row r="189" spans="1:4" x14ac:dyDescent="0.25">
      <c r="A189" s="1" t="s">
        <v>186</v>
      </c>
      <c r="B189" s="3" t="s">
        <v>25</v>
      </c>
      <c r="C189" s="3" t="s">
        <v>25</v>
      </c>
      <c r="D189" s="2">
        <v>11</v>
      </c>
    </row>
    <row r="190" spans="1:4" x14ac:dyDescent="0.25">
      <c r="A190" s="1" t="s">
        <v>187</v>
      </c>
      <c r="B190" t="s">
        <v>136</v>
      </c>
      <c r="C190" s="3" t="s">
        <v>34</v>
      </c>
      <c r="D190" s="2">
        <v>11</v>
      </c>
    </row>
    <row r="191" spans="1:4" x14ac:dyDescent="0.25">
      <c r="A191" s="1" t="s">
        <v>188</v>
      </c>
      <c r="B191" t="s">
        <v>67</v>
      </c>
      <c r="C191" s="3" t="s">
        <v>15</v>
      </c>
      <c r="D191" s="2">
        <v>10</v>
      </c>
    </row>
    <row r="192" spans="1:4" x14ac:dyDescent="0.25">
      <c r="A192" s="1" t="s">
        <v>189</v>
      </c>
      <c r="B192" t="s">
        <v>136</v>
      </c>
      <c r="C192" s="3" t="s">
        <v>155</v>
      </c>
      <c r="D192" s="2">
        <v>10</v>
      </c>
    </row>
    <row r="193" spans="1:4" x14ac:dyDescent="0.25">
      <c r="A193" s="1" t="s">
        <v>190</v>
      </c>
      <c r="B193" t="s">
        <v>90</v>
      </c>
      <c r="C193" s="3" t="s">
        <v>292</v>
      </c>
      <c r="D193" s="2">
        <v>9</v>
      </c>
    </row>
    <row r="194" spans="1:4" x14ac:dyDescent="0.25">
      <c r="A194" s="1" t="s">
        <v>191</v>
      </c>
      <c r="B194" t="s">
        <v>90</v>
      </c>
      <c r="C194" s="4" t="s">
        <v>300</v>
      </c>
      <c r="D194" s="2">
        <v>9</v>
      </c>
    </row>
    <row r="195" spans="1:4" x14ac:dyDescent="0.25">
      <c r="A195" s="1" t="s">
        <v>192</v>
      </c>
      <c r="B195" t="s">
        <v>302</v>
      </c>
      <c r="C195" s="3" t="s">
        <v>2</v>
      </c>
      <c r="D195" s="2">
        <v>9</v>
      </c>
    </row>
    <row r="196" spans="1:4" x14ac:dyDescent="0.25">
      <c r="A196" s="1" t="s">
        <v>193</v>
      </c>
      <c r="B196" t="s">
        <v>90</v>
      </c>
      <c r="C196" s="3" t="s">
        <v>292</v>
      </c>
      <c r="D196" s="2">
        <v>9</v>
      </c>
    </row>
    <row r="197" spans="1:4" x14ac:dyDescent="0.25">
      <c r="A197" s="1" t="s">
        <v>194</v>
      </c>
      <c r="B197" t="s">
        <v>136</v>
      </c>
      <c r="C197" s="4" t="s">
        <v>52</v>
      </c>
      <c r="D197" s="2">
        <v>8</v>
      </c>
    </row>
    <row r="198" spans="1:4" x14ac:dyDescent="0.25">
      <c r="A198" s="1" t="s">
        <v>195</v>
      </c>
      <c r="B198" t="s">
        <v>302</v>
      </c>
      <c r="C198" s="3" t="s">
        <v>291</v>
      </c>
      <c r="D198" s="2">
        <v>8</v>
      </c>
    </row>
    <row r="199" spans="1:4" x14ac:dyDescent="0.25">
      <c r="A199" s="1" t="s">
        <v>196</v>
      </c>
      <c r="B199" t="s">
        <v>302</v>
      </c>
      <c r="C199" s="3" t="s">
        <v>2</v>
      </c>
      <c r="D199" s="2">
        <v>6</v>
      </c>
    </row>
    <row r="200" spans="1:4" x14ac:dyDescent="0.25">
      <c r="A200" s="1" t="s">
        <v>197</v>
      </c>
      <c r="B200" t="s">
        <v>90</v>
      </c>
      <c r="C200" s="4" t="s">
        <v>300</v>
      </c>
      <c r="D200" s="2">
        <v>6</v>
      </c>
    </row>
    <row r="201" spans="1:4" x14ac:dyDescent="0.25">
      <c r="A201" s="1" t="s">
        <v>198</v>
      </c>
      <c r="B201" t="s">
        <v>90</v>
      </c>
      <c r="C201" s="3" t="s">
        <v>292</v>
      </c>
      <c r="D201" s="2">
        <v>6</v>
      </c>
    </row>
    <row r="202" spans="1:4" x14ac:dyDescent="0.25">
      <c r="A202" s="1" t="s">
        <v>199</v>
      </c>
      <c r="B202" t="s">
        <v>90</v>
      </c>
      <c r="C202" s="3" t="s">
        <v>292</v>
      </c>
      <c r="D202" s="2">
        <v>6</v>
      </c>
    </row>
    <row r="203" spans="1:4" x14ac:dyDescent="0.25">
      <c r="A203" s="1" t="s">
        <v>200</v>
      </c>
      <c r="B203" t="s">
        <v>67</v>
      </c>
      <c r="C203" s="3" t="s">
        <v>67</v>
      </c>
      <c r="D203" s="2">
        <v>6</v>
      </c>
    </row>
    <row r="204" spans="1:4" x14ac:dyDescent="0.25">
      <c r="A204" s="1" t="s">
        <v>201</v>
      </c>
      <c r="B204" t="s">
        <v>136</v>
      </c>
      <c r="C204" s="3" t="s">
        <v>295</v>
      </c>
      <c r="D204" s="2">
        <v>6</v>
      </c>
    </row>
    <row r="205" spans="1:4" x14ac:dyDescent="0.25">
      <c r="A205" s="1" t="s">
        <v>202</v>
      </c>
      <c r="B205" t="s">
        <v>90</v>
      </c>
      <c r="C205" s="3" t="s">
        <v>292</v>
      </c>
      <c r="D205" s="2">
        <v>6</v>
      </c>
    </row>
    <row r="206" spans="1:4" x14ac:dyDescent="0.25">
      <c r="A206" s="1" t="s">
        <v>203</v>
      </c>
      <c r="B206" s="3" t="s">
        <v>19</v>
      </c>
      <c r="C206" s="3" t="s">
        <v>81</v>
      </c>
      <c r="D206" s="2">
        <v>5</v>
      </c>
    </row>
    <row r="207" spans="1:4" x14ac:dyDescent="0.25">
      <c r="A207" s="1" t="s">
        <v>204</v>
      </c>
      <c r="B207" t="s">
        <v>90</v>
      </c>
      <c r="C207" s="3" t="s">
        <v>292</v>
      </c>
      <c r="D207" s="2">
        <v>5</v>
      </c>
    </row>
    <row r="208" spans="1:4" x14ac:dyDescent="0.25">
      <c r="A208" s="1" t="s">
        <v>205</v>
      </c>
      <c r="B208" t="s">
        <v>90</v>
      </c>
      <c r="C208" s="3" t="s">
        <v>292</v>
      </c>
      <c r="D208" s="2">
        <v>5</v>
      </c>
    </row>
    <row r="209" spans="1:4" x14ac:dyDescent="0.25">
      <c r="A209" s="1" t="s">
        <v>206</v>
      </c>
      <c r="B209" t="s">
        <v>90</v>
      </c>
      <c r="C209" s="3" t="s">
        <v>292</v>
      </c>
      <c r="D209" s="2">
        <v>5</v>
      </c>
    </row>
    <row r="210" spans="1:4" x14ac:dyDescent="0.25">
      <c r="A210" s="1" t="s">
        <v>207</v>
      </c>
      <c r="B210" t="s">
        <v>90</v>
      </c>
      <c r="C210" s="3" t="s">
        <v>292</v>
      </c>
      <c r="D210" s="2">
        <v>5</v>
      </c>
    </row>
    <row r="211" spans="1:4" x14ac:dyDescent="0.25">
      <c r="A211" s="1" t="s">
        <v>208</v>
      </c>
      <c r="B211" s="3" t="s">
        <v>19</v>
      </c>
      <c r="C211" s="3" t="s">
        <v>19</v>
      </c>
      <c r="D211" s="2">
        <v>5</v>
      </c>
    </row>
    <row r="212" spans="1:4" x14ac:dyDescent="0.25">
      <c r="A212" s="1" t="s">
        <v>209</v>
      </c>
      <c r="B212" t="s">
        <v>90</v>
      </c>
      <c r="C212" s="3" t="s">
        <v>292</v>
      </c>
      <c r="D212" s="2">
        <v>4</v>
      </c>
    </row>
    <row r="213" spans="1:4" x14ac:dyDescent="0.25">
      <c r="A213" s="1" t="s">
        <v>210</v>
      </c>
      <c r="B213" s="3" t="s">
        <v>19</v>
      </c>
      <c r="C213" s="3" t="s">
        <v>19</v>
      </c>
      <c r="D213" s="2">
        <v>4</v>
      </c>
    </row>
    <row r="214" spans="1:4" x14ac:dyDescent="0.25">
      <c r="A214" s="1" t="s">
        <v>211</v>
      </c>
      <c r="B214" t="s">
        <v>302</v>
      </c>
      <c r="C214" s="3" t="s">
        <v>291</v>
      </c>
      <c r="D214" s="2">
        <v>4</v>
      </c>
    </row>
    <row r="215" spans="1:4" x14ac:dyDescent="0.25">
      <c r="A215" s="1" t="s">
        <v>212</v>
      </c>
      <c r="B215" s="3" t="s">
        <v>90</v>
      </c>
      <c r="C215" s="3" t="s">
        <v>303</v>
      </c>
      <c r="D215" s="2">
        <v>4</v>
      </c>
    </row>
    <row r="216" spans="1:4" x14ac:dyDescent="0.25">
      <c r="A216" s="1" t="s">
        <v>213</v>
      </c>
      <c r="B216" t="s">
        <v>67</v>
      </c>
      <c r="C216" s="3" t="s">
        <v>67</v>
      </c>
      <c r="D216" s="2">
        <v>4</v>
      </c>
    </row>
    <row r="217" spans="1:4" x14ac:dyDescent="0.25">
      <c r="A217" s="1" t="s">
        <v>214</v>
      </c>
      <c r="B217" t="s">
        <v>302</v>
      </c>
      <c r="C217" s="3" t="s">
        <v>298</v>
      </c>
      <c r="D217" s="2">
        <v>4</v>
      </c>
    </row>
    <row r="218" spans="1:4" x14ac:dyDescent="0.25">
      <c r="A218" s="1" t="s">
        <v>215</v>
      </c>
      <c r="B218" t="s">
        <v>67</v>
      </c>
      <c r="C218" s="3" t="s">
        <v>67</v>
      </c>
      <c r="D218" s="2">
        <v>4</v>
      </c>
    </row>
    <row r="219" spans="1:4" x14ac:dyDescent="0.25">
      <c r="A219" s="1" t="s">
        <v>216</v>
      </c>
      <c r="B219" t="s">
        <v>90</v>
      </c>
      <c r="C219" s="4" t="s">
        <v>300</v>
      </c>
      <c r="D219" s="2">
        <v>4</v>
      </c>
    </row>
    <row r="220" spans="1:4" x14ac:dyDescent="0.25">
      <c r="A220" s="1" t="s">
        <v>217</v>
      </c>
      <c r="B220" t="s">
        <v>90</v>
      </c>
      <c r="C220" s="4" t="s">
        <v>300</v>
      </c>
      <c r="D220" s="2">
        <v>4</v>
      </c>
    </row>
    <row r="221" spans="1:4" x14ac:dyDescent="0.25">
      <c r="A221" s="1" t="s">
        <v>218</v>
      </c>
      <c r="B221" t="s">
        <v>90</v>
      </c>
      <c r="C221" s="4" t="s">
        <v>300</v>
      </c>
      <c r="D221" s="2">
        <v>4</v>
      </c>
    </row>
    <row r="222" spans="1:4" x14ac:dyDescent="0.25">
      <c r="A222" s="1" t="s">
        <v>219</v>
      </c>
      <c r="B222" t="s">
        <v>302</v>
      </c>
      <c r="C222" s="3" t="s">
        <v>288</v>
      </c>
      <c r="D222" s="2">
        <v>4</v>
      </c>
    </row>
    <row r="223" spans="1:4" x14ac:dyDescent="0.25">
      <c r="A223" s="1" t="s">
        <v>220</v>
      </c>
      <c r="B223" t="s">
        <v>90</v>
      </c>
      <c r="C223" s="3" t="s">
        <v>292</v>
      </c>
      <c r="D223" s="2">
        <v>4</v>
      </c>
    </row>
    <row r="224" spans="1:4" x14ac:dyDescent="0.25">
      <c r="A224" s="1" t="s">
        <v>221</v>
      </c>
      <c r="B224" t="s">
        <v>136</v>
      </c>
      <c r="C224" s="3" t="s">
        <v>295</v>
      </c>
      <c r="D224" s="2">
        <v>3</v>
      </c>
    </row>
    <row r="225" spans="1:4" x14ac:dyDescent="0.25">
      <c r="A225" s="1" t="s">
        <v>222</v>
      </c>
      <c r="B225" s="3" t="s">
        <v>19</v>
      </c>
      <c r="C225" s="3" t="s">
        <v>19</v>
      </c>
      <c r="D225" s="2">
        <v>3</v>
      </c>
    </row>
    <row r="226" spans="1:4" x14ac:dyDescent="0.25">
      <c r="A226" s="1" t="s">
        <v>223</v>
      </c>
      <c r="B226" s="3" t="s">
        <v>19</v>
      </c>
      <c r="C226" s="3" t="s">
        <v>19</v>
      </c>
      <c r="D226" s="2">
        <v>3</v>
      </c>
    </row>
    <row r="227" spans="1:4" x14ac:dyDescent="0.25">
      <c r="A227" s="1" t="s">
        <v>224</v>
      </c>
      <c r="B227" t="s">
        <v>90</v>
      </c>
      <c r="C227" s="3" t="s">
        <v>292</v>
      </c>
      <c r="D227" s="2">
        <v>3</v>
      </c>
    </row>
    <row r="228" spans="1:4" x14ac:dyDescent="0.25">
      <c r="A228" s="1" t="s">
        <v>225</v>
      </c>
      <c r="B228" t="s">
        <v>90</v>
      </c>
      <c r="C228" s="3" t="s">
        <v>292</v>
      </c>
      <c r="D228" s="2">
        <v>3</v>
      </c>
    </row>
    <row r="229" spans="1:4" x14ac:dyDescent="0.25">
      <c r="A229" s="1" t="s">
        <v>226</v>
      </c>
      <c r="B229" t="s">
        <v>302</v>
      </c>
      <c r="C229" s="3" t="s">
        <v>291</v>
      </c>
      <c r="D229" s="2">
        <v>3</v>
      </c>
    </row>
    <row r="230" spans="1:4" x14ac:dyDescent="0.25">
      <c r="A230" s="1" t="s">
        <v>227</v>
      </c>
      <c r="B230" t="s">
        <v>90</v>
      </c>
      <c r="C230" s="4" t="s">
        <v>300</v>
      </c>
      <c r="D230" s="2">
        <v>3</v>
      </c>
    </row>
    <row r="231" spans="1:4" x14ac:dyDescent="0.25">
      <c r="A231" s="1" t="s">
        <v>228</v>
      </c>
      <c r="B231" t="s">
        <v>90</v>
      </c>
      <c r="C231" s="4" t="s">
        <v>300</v>
      </c>
      <c r="D231" s="2">
        <v>3</v>
      </c>
    </row>
    <row r="232" spans="1:4" x14ac:dyDescent="0.25">
      <c r="A232" s="1" t="s">
        <v>229</v>
      </c>
      <c r="B232" t="s">
        <v>90</v>
      </c>
      <c r="C232" s="4" t="s">
        <v>300</v>
      </c>
      <c r="D232" s="2">
        <v>3</v>
      </c>
    </row>
    <row r="233" spans="1:4" x14ac:dyDescent="0.25">
      <c r="A233" s="1" t="s">
        <v>230</v>
      </c>
      <c r="B233" t="s">
        <v>90</v>
      </c>
      <c r="C233" s="3" t="s">
        <v>292</v>
      </c>
      <c r="D233" s="2">
        <v>3</v>
      </c>
    </row>
    <row r="234" spans="1:4" x14ac:dyDescent="0.25">
      <c r="A234" s="1" t="s">
        <v>231</v>
      </c>
      <c r="B234" s="1" t="s">
        <v>3</v>
      </c>
      <c r="C234" s="1" t="s">
        <v>3</v>
      </c>
      <c r="D234" s="2">
        <v>3</v>
      </c>
    </row>
    <row r="235" spans="1:4" x14ac:dyDescent="0.25">
      <c r="A235" s="1" t="s">
        <v>232</v>
      </c>
      <c r="B235" t="s">
        <v>136</v>
      </c>
      <c r="C235" s="3" t="s">
        <v>155</v>
      </c>
      <c r="D235" s="2">
        <v>2</v>
      </c>
    </row>
    <row r="236" spans="1:4" x14ac:dyDescent="0.25">
      <c r="A236" s="1" t="s">
        <v>233</v>
      </c>
      <c r="B236" t="s">
        <v>67</v>
      </c>
      <c r="C236" s="3" t="s">
        <v>15</v>
      </c>
      <c r="D236" s="2">
        <v>2</v>
      </c>
    </row>
    <row r="237" spans="1:4" x14ac:dyDescent="0.25">
      <c r="A237" s="1" t="s">
        <v>234</v>
      </c>
      <c r="B237" s="3" t="s">
        <v>19</v>
      </c>
      <c r="C237" s="3" t="s">
        <v>19</v>
      </c>
      <c r="D237" s="2">
        <v>2</v>
      </c>
    </row>
    <row r="238" spans="1:4" x14ac:dyDescent="0.25">
      <c r="A238" s="1" t="s">
        <v>235</v>
      </c>
      <c r="B238" t="s">
        <v>302</v>
      </c>
      <c r="C238" s="3" t="s">
        <v>291</v>
      </c>
      <c r="D238" s="2">
        <v>2</v>
      </c>
    </row>
    <row r="239" spans="1:4" x14ac:dyDescent="0.25">
      <c r="A239" s="1" t="s">
        <v>236</v>
      </c>
      <c r="B239" t="s">
        <v>302</v>
      </c>
      <c r="C239" s="3" t="s">
        <v>291</v>
      </c>
      <c r="D239" s="2">
        <v>2</v>
      </c>
    </row>
    <row r="240" spans="1:4" x14ac:dyDescent="0.25">
      <c r="A240" s="1" t="s">
        <v>237</v>
      </c>
      <c r="B240" t="s">
        <v>90</v>
      </c>
      <c r="C240" s="4" t="s">
        <v>300</v>
      </c>
      <c r="D240" s="2">
        <v>2</v>
      </c>
    </row>
    <row r="241" spans="1:4" x14ac:dyDescent="0.25">
      <c r="A241" s="1" t="s">
        <v>238</v>
      </c>
      <c r="B241" t="s">
        <v>302</v>
      </c>
      <c r="C241" s="3" t="s">
        <v>298</v>
      </c>
      <c r="D241" s="2">
        <v>2</v>
      </c>
    </row>
    <row r="242" spans="1:4" x14ac:dyDescent="0.25">
      <c r="A242" s="1" t="s">
        <v>239</v>
      </c>
      <c r="B242" t="s">
        <v>302</v>
      </c>
      <c r="C242" s="3" t="s">
        <v>291</v>
      </c>
      <c r="D242" s="2">
        <v>2</v>
      </c>
    </row>
    <row r="243" spans="1:4" x14ac:dyDescent="0.25">
      <c r="A243" s="1" t="s">
        <v>240</v>
      </c>
      <c r="B243" t="s">
        <v>90</v>
      </c>
      <c r="C243" s="3" t="s">
        <v>292</v>
      </c>
      <c r="D243" s="2">
        <v>2</v>
      </c>
    </row>
    <row r="244" spans="1:4" x14ac:dyDescent="0.25">
      <c r="A244" s="1" t="s">
        <v>241</v>
      </c>
      <c r="B244" t="s">
        <v>90</v>
      </c>
      <c r="C244" s="4" t="s">
        <v>300</v>
      </c>
      <c r="D244" s="2">
        <v>2</v>
      </c>
    </row>
    <row r="245" spans="1:4" x14ac:dyDescent="0.25">
      <c r="A245" s="1" t="s">
        <v>242</v>
      </c>
      <c r="B245" t="s">
        <v>90</v>
      </c>
      <c r="C245" s="4" t="s">
        <v>300</v>
      </c>
      <c r="D245" s="2">
        <v>2</v>
      </c>
    </row>
    <row r="246" spans="1:4" x14ac:dyDescent="0.25">
      <c r="A246" s="1" t="s">
        <v>243</v>
      </c>
      <c r="B246" t="s">
        <v>90</v>
      </c>
      <c r="C246" s="4" t="s">
        <v>300</v>
      </c>
      <c r="D246" s="2">
        <v>2</v>
      </c>
    </row>
    <row r="247" spans="1:4" x14ac:dyDescent="0.25">
      <c r="A247" s="1" t="s">
        <v>244</v>
      </c>
      <c r="B247" t="s">
        <v>90</v>
      </c>
      <c r="C247" s="4" t="s">
        <v>300</v>
      </c>
      <c r="D247" s="2">
        <v>2</v>
      </c>
    </row>
    <row r="248" spans="1:4" x14ac:dyDescent="0.25">
      <c r="A248" s="1" t="s">
        <v>245</v>
      </c>
      <c r="B248" t="s">
        <v>90</v>
      </c>
      <c r="C248" s="4" t="s">
        <v>300</v>
      </c>
      <c r="D248" s="2">
        <v>2</v>
      </c>
    </row>
    <row r="249" spans="1:4" x14ac:dyDescent="0.25">
      <c r="A249" s="1" t="s">
        <v>246</v>
      </c>
      <c r="B249" t="s">
        <v>90</v>
      </c>
      <c r="C249" s="4" t="s">
        <v>300</v>
      </c>
      <c r="D249" s="2">
        <v>2</v>
      </c>
    </row>
    <row r="250" spans="1:4" x14ac:dyDescent="0.25">
      <c r="A250" s="1" t="s">
        <v>247</v>
      </c>
      <c r="B250" s="3" t="s">
        <v>19</v>
      </c>
      <c r="C250" s="3" t="s">
        <v>19</v>
      </c>
      <c r="D250" s="2">
        <v>2</v>
      </c>
    </row>
    <row r="251" spans="1:4" x14ac:dyDescent="0.25">
      <c r="A251" s="1" t="s">
        <v>248</v>
      </c>
      <c r="B251" t="s">
        <v>90</v>
      </c>
      <c r="C251" s="4" t="s">
        <v>300</v>
      </c>
      <c r="D251" s="2">
        <v>2</v>
      </c>
    </row>
    <row r="252" spans="1:4" x14ac:dyDescent="0.25">
      <c r="A252" s="1" t="s">
        <v>249</v>
      </c>
      <c r="B252" t="s">
        <v>90</v>
      </c>
      <c r="C252" s="4" t="s">
        <v>300</v>
      </c>
      <c r="D252" s="2">
        <v>2</v>
      </c>
    </row>
    <row r="253" spans="1:4" x14ac:dyDescent="0.25">
      <c r="A253" s="1" t="s">
        <v>250</v>
      </c>
      <c r="B253" t="s">
        <v>90</v>
      </c>
      <c r="C253" s="4" t="s">
        <v>300</v>
      </c>
      <c r="D253" s="2">
        <v>2</v>
      </c>
    </row>
    <row r="254" spans="1:4" x14ac:dyDescent="0.25">
      <c r="A254" s="1" t="s">
        <v>251</v>
      </c>
      <c r="B254" t="s">
        <v>136</v>
      </c>
      <c r="C254" s="3" t="s">
        <v>295</v>
      </c>
      <c r="D254" s="2">
        <v>1</v>
      </c>
    </row>
    <row r="255" spans="1:4" x14ac:dyDescent="0.25">
      <c r="A255" s="1" t="s">
        <v>252</v>
      </c>
      <c r="B255" s="3" t="s">
        <v>19</v>
      </c>
      <c r="C255" s="3" t="s">
        <v>19</v>
      </c>
      <c r="D255" s="2">
        <v>1</v>
      </c>
    </row>
    <row r="256" spans="1:4" x14ac:dyDescent="0.25">
      <c r="A256" s="1" t="s">
        <v>253</v>
      </c>
      <c r="B256" s="3" t="s">
        <v>19</v>
      </c>
      <c r="C256" s="3" t="s">
        <v>19</v>
      </c>
      <c r="D256" s="2">
        <v>1</v>
      </c>
    </row>
    <row r="257" spans="1:4" x14ac:dyDescent="0.25">
      <c r="A257" s="1" t="s">
        <v>254</v>
      </c>
      <c r="B257" t="s">
        <v>90</v>
      </c>
      <c r="C257" s="4" t="s">
        <v>300</v>
      </c>
      <c r="D257" s="2">
        <v>1</v>
      </c>
    </row>
    <row r="258" spans="1:4" x14ac:dyDescent="0.25">
      <c r="A258" s="1" t="s">
        <v>255</v>
      </c>
      <c r="B258" s="3" t="s">
        <v>19</v>
      </c>
      <c r="C258" s="3" t="s">
        <v>19</v>
      </c>
      <c r="D258" s="2">
        <v>1</v>
      </c>
    </row>
    <row r="259" spans="1:4" x14ac:dyDescent="0.25">
      <c r="A259" s="1" t="s">
        <v>256</v>
      </c>
      <c r="B259" s="3" t="s">
        <v>19</v>
      </c>
      <c r="C259" s="3" t="s">
        <v>19</v>
      </c>
      <c r="D259" s="2">
        <v>1</v>
      </c>
    </row>
    <row r="260" spans="1:4" x14ac:dyDescent="0.25">
      <c r="A260" s="1" t="s">
        <v>257</v>
      </c>
      <c r="B260" s="3" t="s">
        <v>19</v>
      </c>
      <c r="C260" s="3" t="s">
        <v>19</v>
      </c>
      <c r="D260" s="2">
        <v>1</v>
      </c>
    </row>
    <row r="261" spans="1:4" x14ac:dyDescent="0.25">
      <c r="A261" s="1" t="s">
        <v>258</v>
      </c>
      <c r="B261" s="3" t="s">
        <v>25</v>
      </c>
      <c r="C261" s="3" t="s">
        <v>25</v>
      </c>
      <c r="D261" s="2">
        <v>1</v>
      </c>
    </row>
    <row r="262" spans="1:4" x14ac:dyDescent="0.25">
      <c r="A262" s="1" t="s">
        <v>259</v>
      </c>
      <c r="B262" t="s">
        <v>90</v>
      </c>
      <c r="C262" s="4" t="s">
        <v>300</v>
      </c>
      <c r="D262" s="2">
        <v>1</v>
      </c>
    </row>
    <row r="263" spans="1:4" x14ac:dyDescent="0.25">
      <c r="A263" s="1" t="s">
        <v>260</v>
      </c>
      <c r="B263" t="s">
        <v>90</v>
      </c>
      <c r="C263" s="4" t="s">
        <v>300</v>
      </c>
      <c r="D263" s="2">
        <v>1</v>
      </c>
    </row>
    <row r="264" spans="1:4" x14ac:dyDescent="0.25">
      <c r="A264" s="1" t="s">
        <v>261</v>
      </c>
      <c r="B264" t="s">
        <v>302</v>
      </c>
      <c r="C264" s="3" t="s">
        <v>298</v>
      </c>
      <c r="D264" s="2">
        <v>1</v>
      </c>
    </row>
    <row r="265" spans="1:4" x14ac:dyDescent="0.25">
      <c r="A265" s="1" t="s">
        <v>262</v>
      </c>
      <c r="B265" t="s">
        <v>302</v>
      </c>
      <c r="C265" s="3" t="s">
        <v>291</v>
      </c>
      <c r="D265" s="2">
        <v>1</v>
      </c>
    </row>
    <row r="266" spans="1:4" x14ac:dyDescent="0.25">
      <c r="A266" s="1" t="s">
        <v>263</v>
      </c>
      <c r="B266" t="s">
        <v>90</v>
      </c>
      <c r="C266" s="4" t="s">
        <v>300</v>
      </c>
      <c r="D266" s="2">
        <v>1</v>
      </c>
    </row>
    <row r="267" spans="1:4" x14ac:dyDescent="0.25">
      <c r="A267" s="1" t="s">
        <v>264</v>
      </c>
      <c r="B267" t="s">
        <v>302</v>
      </c>
      <c r="C267" s="3" t="s">
        <v>291</v>
      </c>
      <c r="D267" s="2">
        <v>1</v>
      </c>
    </row>
    <row r="268" spans="1:4" x14ac:dyDescent="0.25">
      <c r="A268" s="1" t="s">
        <v>265</v>
      </c>
      <c r="B268" t="s">
        <v>90</v>
      </c>
      <c r="C268" s="4" t="s">
        <v>300</v>
      </c>
      <c r="D268" s="2">
        <v>1</v>
      </c>
    </row>
    <row r="269" spans="1:4" x14ac:dyDescent="0.25">
      <c r="A269" s="1" t="s">
        <v>266</v>
      </c>
      <c r="B269" t="s">
        <v>90</v>
      </c>
      <c r="C269" s="4" t="s">
        <v>300</v>
      </c>
      <c r="D269" s="2">
        <v>1</v>
      </c>
    </row>
    <row r="270" spans="1:4" x14ac:dyDescent="0.25">
      <c r="A270" s="1" t="s">
        <v>267</v>
      </c>
      <c r="B270" t="s">
        <v>90</v>
      </c>
      <c r="C270" s="4" t="s">
        <v>300</v>
      </c>
      <c r="D270" s="2">
        <v>1</v>
      </c>
    </row>
    <row r="271" spans="1:4" x14ac:dyDescent="0.25">
      <c r="A271" s="1" t="s">
        <v>268</v>
      </c>
      <c r="B271" t="s">
        <v>90</v>
      </c>
      <c r="C271" s="4" t="s">
        <v>300</v>
      </c>
      <c r="D271" s="2">
        <v>1</v>
      </c>
    </row>
    <row r="272" spans="1:4" x14ac:dyDescent="0.25">
      <c r="A272" s="1" t="s">
        <v>269</v>
      </c>
      <c r="B272" t="s">
        <v>90</v>
      </c>
      <c r="C272" s="3" t="s">
        <v>292</v>
      </c>
      <c r="D272" s="2">
        <v>1</v>
      </c>
    </row>
    <row r="273" spans="1:4" x14ac:dyDescent="0.25">
      <c r="A273" s="1" t="s">
        <v>270</v>
      </c>
      <c r="B273" t="s">
        <v>90</v>
      </c>
      <c r="C273" s="4" t="s">
        <v>300</v>
      </c>
      <c r="D273" s="2">
        <v>1</v>
      </c>
    </row>
    <row r="274" spans="1:4" x14ac:dyDescent="0.25">
      <c r="A274" s="1" t="s">
        <v>271</v>
      </c>
      <c r="B274" t="s">
        <v>90</v>
      </c>
      <c r="C274" s="3" t="s">
        <v>292</v>
      </c>
      <c r="D274" s="2">
        <v>1</v>
      </c>
    </row>
    <row r="275" spans="1:4" x14ac:dyDescent="0.25">
      <c r="A275" s="1" t="s">
        <v>272</v>
      </c>
      <c r="B275" t="s">
        <v>90</v>
      </c>
      <c r="C275" s="4" t="s">
        <v>300</v>
      </c>
      <c r="D275" s="2">
        <v>1</v>
      </c>
    </row>
    <row r="276" spans="1:4" x14ac:dyDescent="0.25">
      <c r="A276" s="1" t="s">
        <v>273</v>
      </c>
      <c r="B276" t="s">
        <v>67</v>
      </c>
      <c r="C276" s="3" t="s">
        <v>67</v>
      </c>
      <c r="D276" s="2">
        <v>1</v>
      </c>
    </row>
    <row r="277" spans="1:4" x14ac:dyDescent="0.25">
      <c r="A277" s="1" t="s">
        <v>274</v>
      </c>
      <c r="B277" t="s">
        <v>90</v>
      </c>
      <c r="C277" s="3" t="s">
        <v>292</v>
      </c>
      <c r="D277" s="2">
        <v>1</v>
      </c>
    </row>
    <row r="278" spans="1:4" x14ac:dyDescent="0.25">
      <c r="A278" s="1" t="s">
        <v>275</v>
      </c>
      <c r="B278" t="s">
        <v>67</v>
      </c>
      <c r="C278" s="3" t="s">
        <v>67</v>
      </c>
      <c r="D278" s="2">
        <v>1</v>
      </c>
    </row>
    <row r="279" spans="1:4" x14ac:dyDescent="0.25">
      <c r="A279" s="1" t="s">
        <v>276</v>
      </c>
      <c r="B279" t="s">
        <v>67</v>
      </c>
      <c r="C279" s="3" t="s">
        <v>67</v>
      </c>
      <c r="D279" s="2">
        <v>1</v>
      </c>
    </row>
    <row r="280" spans="1:4" x14ac:dyDescent="0.25">
      <c r="A280" s="1" t="s">
        <v>277</v>
      </c>
      <c r="B280" t="s">
        <v>67</v>
      </c>
      <c r="C280" s="3" t="s">
        <v>67</v>
      </c>
      <c r="D280" s="2">
        <v>1</v>
      </c>
    </row>
    <row r="281" spans="1:4" x14ac:dyDescent="0.25">
      <c r="A281" s="1" t="s">
        <v>278</v>
      </c>
      <c r="B281" t="s">
        <v>302</v>
      </c>
      <c r="C281" s="3" t="s">
        <v>288</v>
      </c>
      <c r="D281" s="2">
        <v>1</v>
      </c>
    </row>
    <row r="282" spans="1:4" x14ac:dyDescent="0.25">
      <c r="A282" s="1" t="s">
        <v>279</v>
      </c>
      <c r="B282" t="s">
        <v>67</v>
      </c>
      <c r="C282" s="3" t="s">
        <v>67</v>
      </c>
      <c r="D282" s="2">
        <v>1</v>
      </c>
    </row>
    <row r="283" spans="1:4" x14ac:dyDescent="0.25">
      <c r="A283" s="1" t="s">
        <v>280</v>
      </c>
      <c r="B283" t="s">
        <v>90</v>
      </c>
      <c r="C283" s="4" t="s">
        <v>300</v>
      </c>
      <c r="D283" s="2">
        <v>1</v>
      </c>
    </row>
    <row r="284" spans="1:4" x14ac:dyDescent="0.25">
      <c r="A284" s="1" t="s">
        <v>281</v>
      </c>
      <c r="B284" t="s">
        <v>90</v>
      </c>
      <c r="C284" s="4" t="s">
        <v>300</v>
      </c>
      <c r="D284" s="2">
        <v>1</v>
      </c>
    </row>
    <row r="285" spans="1:4" x14ac:dyDescent="0.25">
      <c r="A285" s="1" t="s">
        <v>282</v>
      </c>
      <c r="B285" t="s">
        <v>90</v>
      </c>
      <c r="C285" s="3" t="s">
        <v>292</v>
      </c>
      <c r="D285" s="2">
        <v>1</v>
      </c>
    </row>
    <row r="286" spans="1:4" x14ac:dyDescent="0.25">
      <c r="A286" s="1" t="s">
        <v>283</v>
      </c>
      <c r="B286" t="s">
        <v>90</v>
      </c>
      <c r="C286" s="4" t="s">
        <v>300</v>
      </c>
      <c r="D286" s="2">
        <v>1</v>
      </c>
    </row>
    <row r="287" spans="1:4" x14ac:dyDescent="0.25">
      <c r="A287" s="1" t="s">
        <v>284</v>
      </c>
      <c r="B287" t="s">
        <v>90</v>
      </c>
      <c r="C287" s="3" t="s">
        <v>292</v>
      </c>
      <c r="D287" s="2">
        <v>1</v>
      </c>
    </row>
    <row r="288" spans="1:4" x14ac:dyDescent="0.25">
      <c r="A288" s="1" t="s">
        <v>285</v>
      </c>
      <c r="B288" t="s">
        <v>90</v>
      </c>
      <c r="C288" s="3" t="s">
        <v>292</v>
      </c>
      <c r="D288" s="2">
        <v>1</v>
      </c>
    </row>
    <row r="289" spans="1:4" x14ac:dyDescent="0.25">
      <c r="A289" s="1" t="s">
        <v>286</v>
      </c>
      <c r="B289" t="s">
        <v>67</v>
      </c>
      <c r="C289" s="3" t="s">
        <v>290</v>
      </c>
      <c r="D289" s="2">
        <v>1</v>
      </c>
    </row>
    <row r="290" spans="1:4" x14ac:dyDescent="0.25">
      <c r="A290" t="s">
        <v>307</v>
      </c>
      <c r="B290" t="s">
        <v>90</v>
      </c>
      <c r="C290" s="3" t="s">
        <v>292</v>
      </c>
      <c r="D290" s="2">
        <v>1</v>
      </c>
    </row>
  </sheetData>
  <autoFilter ref="D1:D289" xr:uid="{D4735AAB-61E0-44EF-8168-EC7D93ABC07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35C7-48E7-4DBA-80CD-04B1AADD49EC}">
  <sheetPr filterMode="1"/>
  <dimension ref="A3:B294"/>
  <sheetViews>
    <sheetView workbookViewId="0">
      <selection activeCell="A118" sqref="A118"/>
    </sheetView>
  </sheetViews>
  <sheetFormatPr defaultRowHeight="15" x14ac:dyDescent="0.25"/>
  <cols>
    <col min="1" max="1" width="47.140625" bestFit="1" customWidth="1"/>
  </cols>
  <sheetData>
    <row r="3" spans="1:2" hidden="1" x14ac:dyDescent="0.25">
      <c r="A3" t="s">
        <v>212</v>
      </c>
      <c r="B3" t="str">
        <f>VLOOKUP(A3,Planilha1!A:A,1,FALSE)</f>
        <v>INCIDENTE - Choque na Praça - Cancela</v>
      </c>
    </row>
    <row r="4" spans="1:2" hidden="1" x14ac:dyDescent="0.25">
      <c r="A4" t="s">
        <v>211</v>
      </c>
      <c r="B4" t="str">
        <f>VLOOKUP(A4,Planilha1!A:A,1,FALSE)</f>
        <v>INCIDENTE - Colisão na Praça - Cancela</v>
      </c>
    </row>
    <row r="5" spans="1:2" hidden="1" x14ac:dyDescent="0.25">
      <c r="A5" t="s">
        <v>248</v>
      </c>
      <c r="B5" t="str">
        <f>VLOOKUP(A5,Planilha1!A:A,1,FALSE)</f>
        <v>Abal. Sentido Oposto</v>
      </c>
    </row>
    <row r="6" spans="1:2" hidden="1" x14ac:dyDescent="0.25">
      <c r="A6" t="s">
        <v>259</v>
      </c>
      <c r="B6" t="str">
        <f>VLOOKUP(A6,Planilha1!A:A,1,FALSE)</f>
        <v>Abal.Transversal</v>
      </c>
    </row>
    <row r="7" spans="1:2" hidden="1" x14ac:dyDescent="0.25">
      <c r="A7" t="s">
        <v>283</v>
      </c>
      <c r="B7" t="str">
        <f>VLOOKUP(A7,Planilha1!A:A,1,FALSE)</f>
        <v>Abal.mesmo sentido</v>
      </c>
    </row>
    <row r="8" spans="1:2" hidden="1" x14ac:dyDescent="0.25">
      <c r="A8" t="s">
        <v>242</v>
      </c>
      <c r="B8" t="str">
        <f>VLOOKUP(A8,Planilha1!A:A,1,FALSE)</f>
        <v>Abal.mesmo.sentido</v>
      </c>
    </row>
    <row r="9" spans="1:2" hidden="1" x14ac:dyDescent="0.25">
      <c r="A9" t="s">
        <v>260</v>
      </c>
      <c r="B9" t="str">
        <f>VLOOKUP(A9,Planilha1!A:A,1,FALSE)</f>
        <v>Abal.sent.oposto</v>
      </c>
    </row>
    <row r="10" spans="1:2" hidden="1" x14ac:dyDescent="0.25">
      <c r="A10" t="s">
        <v>254</v>
      </c>
      <c r="B10" t="str">
        <f>VLOOKUP(A10,Planilha1!A:A,1,FALSE)</f>
        <v>Abal.sentido. Oposto</v>
      </c>
    </row>
    <row r="11" spans="1:2" hidden="1" x14ac:dyDescent="0.25">
      <c r="A11" t="s">
        <v>125</v>
      </c>
      <c r="B11" t="str">
        <f>VLOOKUP(A11,Planilha1!A:A,1,FALSE)</f>
        <v>Abalr. Mesmo Sentido</v>
      </c>
    </row>
    <row r="12" spans="1:2" hidden="1" x14ac:dyDescent="0.25">
      <c r="A12" t="s">
        <v>244</v>
      </c>
      <c r="B12" t="str">
        <f>VLOOKUP(A12,Planilha1!A:A,1,FALSE)</f>
        <v>Abalr. Mesmo Sentido</v>
      </c>
    </row>
    <row r="13" spans="1:2" hidden="1" x14ac:dyDescent="0.25">
      <c r="A13" t="s">
        <v>144</v>
      </c>
      <c r="B13" t="str">
        <f>VLOOKUP(A13,Planilha1!A:A,1,FALSE)</f>
        <v>Abalr. Sentido Oposto</v>
      </c>
    </row>
    <row r="14" spans="1:2" hidden="1" x14ac:dyDescent="0.25">
      <c r="A14" t="s">
        <v>228</v>
      </c>
      <c r="B14" t="str">
        <f>VLOOKUP(A14,Planilha1!A:A,1,FALSE)</f>
        <v>Abalr. Sentido Oposto.</v>
      </c>
    </row>
    <row r="15" spans="1:2" hidden="1" x14ac:dyDescent="0.25">
      <c r="A15" t="s">
        <v>237</v>
      </c>
      <c r="B15" t="str">
        <f>VLOOKUP(A15,Planilha1!A:A,1,FALSE)</f>
        <v>Abalr. Sentido Oposto</v>
      </c>
    </row>
    <row r="16" spans="1:2" hidden="1" x14ac:dyDescent="0.25">
      <c r="A16" t="s">
        <v>77</v>
      </c>
      <c r="B16" t="str">
        <f>VLOOKUP(A16,Planilha1!A:A,1,FALSE)</f>
        <v>Abalr. Transversal</v>
      </c>
    </row>
    <row r="17" spans="1:2" hidden="1" x14ac:dyDescent="0.25">
      <c r="A17" t="s">
        <v>94</v>
      </c>
      <c r="B17" t="str">
        <f>VLOOKUP(A17,Planilha1!A:A,1,FALSE)</f>
        <v>Abalr.Mesmo Sentido</v>
      </c>
    </row>
    <row r="18" spans="1:2" hidden="1" x14ac:dyDescent="0.25">
      <c r="A18" t="s">
        <v>191</v>
      </c>
      <c r="B18" t="str">
        <f>VLOOKUP(A18,Planilha1!A:A,1,FALSE)</f>
        <v>Abalr.Mesmo Sentido</v>
      </c>
    </row>
    <row r="19" spans="1:2" hidden="1" x14ac:dyDescent="0.25">
      <c r="A19" t="s">
        <v>250</v>
      </c>
      <c r="B19" t="str">
        <f>VLOOKUP(A19,Planilha1!A:A,1,FALSE)</f>
        <v>Abalr.Sent.Oposto</v>
      </c>
    </row>
    <row r="20" spans="1:2" hidden="1" x14ac:dyDescent="0.25">
      <c r="A20" t="s">
        <v>111</v>
      </c>
      <c r="B20" t="str">
        <f>VLOOKUP(A20,Planilha1!A:A,1,FALSE)</f>
        <v>Abalr.Sentido Oposto</v>
      </c>
    </row>
    <row r="21" spans="1:2" hidden="1" x14ac:dyDescent="0.25">
      <c r="A21" t="s">
        <v>63</v>
      </c>
      <c r="B21" t="str">
        <f>VLOOKUP(A21,Planilha1!A:A,1,FALSE)</f>
        <v>Abalr.Transversal</v>
      </c>
    </row>
    <row r="22" spans="1:2" hidden="1" x14ac:dyDescent="0.25">
      <c r="A22" t="s">
        <v>229</v>
      </c>
      <c r="B22" t="str">
        <f>VLOOKUP(A22,Planilha1!A:A,1,FALSE)</f>
        <v>Abalr.em mesmo sentido</v>
      </c>
    </row>
    <row r="23" spans="1:2" hidden="1" x14ac:dyDescent="0.25">
      <c r="A23" t="s">
        <v>217</v>
      </c>
      <c r="B23" t="str">
        <f>VLOOKUP(A23,Planilha1!A:A,1,FALSE)</f>
        <v>Abalr.Mesmo Sentido</v>
      </c>
    </row>
    <row r="24" spans="1:2" hidden="1" x14ac:dyDescent="0.25">
      <c r="A24" t="s">
        <v>270</v>
      </c>
      <c r="B24" t="str">
        <f>VLOOKUP(A24,Planilha1!A:A,1,FALSE)</f>
        <v>Abalr.Sentido Oposto</v>
      </c>
    </row>
    <row r="25" spans="1:2" hidden="1" x14ac:dyDescent="0.25">
      <c r="A25" t="s">
        <v>268</v>
      </c>
      <c r="B25" t="str">
        <f>VLOOKUP(A25,Planilha1!A:A,1,FALSE)</f>
        <v>Abalroamanento Traversasl</v>
      </c>
    </row>
    <row r="26" spans="1:2" hidden="1" x14ac:dyDescent="0.25">
      <c r="A26" t="s">
        <v>265</v>
      </c>
      <c r="B26" t="str">
        <f>VLOOKUP(A26,Planilha1!A:A,1,FALSE)</f>
        <v>Abalroamente Transversal</v>
      </c>
    </row>
    <row r="27" spans="1:2" hidden="1" x14ac:dyDescent="0.25">
      <c r="A27" t="s">
        <v>241</v>
      </c>
      <c r="B27" t="str">
        <f>VLOOKUP(A27,Planilha1!A:A,1,FALSE)</f>
        <v>Abalroamento no Mesmo Sentido</v>
      </c>
    </row>
    <row r="28" spans="1:2" hidden="1" x14ac:dyDescent="0.25">
      <c r="A28" t="s">
        <v>40</v>
      </c>
      <c r="B28" t="str">
        <f>VLOOKUP(A28,Planilha1!A:A,1,FALSE)</f>
        <v>Abalroamento - Longitudinal</v>
      </c>
    </row>
    <row r="29" spans="1:2" hidden="1" x14ac:dyDescent="0.25">
      <c r="A29" t="s">
        <v>127</v>
      </c>
      <c r="B29" t="str">
        <f>VLOOKUP(A29,Planilha1!A:A,1,FALSE)</f>
        <v>Abalroamento - Mesmo Sentido</v>
      </c>
    </row>
    <row r="30" spans="1:2" hidden="1" x14ac:dyDescent="0.25">
      <c r="A30" t="s">
        <v>156</v>
      </c>
      <c r="B30" t="str">
        <f>VLOOKUP(A30,Planilha1!A:A,1,FALSE)</f>
        <v>Abalroamento - Sentido Oposto</v>
      </c>
    </row>
    <row r="31" spans="1:2" hidden="1" x14ac:dyDescent="0.25">
      <c r="A31" t="s">
        <v>85</v>
      </c>
      <c r="B31" t="str">
        <f>VLOOKUP(A31,Planilha1!A:A,1,FALSE)</f>
        <v>Abalroamento - Transversal</v>
      </c>
    </row>
    <row r="32" spans="1:2" hidden="1" x14ac:dyDescent="0.25">
      <c r="A32" t="s">
        <v>22</v>
      </c>
      <c r="B32" t="str">
        <f>VLOOKUP(A32,Planilha1!A:A,1,FALSE)</f>
        <v>Abalroamento longitudinal</v>
      </c>
    </row>
    <row r="33" spans="1:2" hidden="1" x14ac:dyDescent="0.25">
      <c r="A33" t="s">
        <v>103</v>
      </c>
      <c r="B33" t="str">
        <f>VLOOKUP(A33,Planilha1!A:A,1,FALSE)</f>
        <v>Abalroamento Mesmo Sentido</v>
      </c>
    </row>
    <row r="34" spans="1:2" hidden="1" x14ac:dyDescent="0.25">
      <c r="A34" t="s">
        <v>103</v>
      </c>
      <c r="B34" t="str">
        <f>VLOOKUP(A34,Planilha1!A:A,1,FALSE)</f>
        <v>Abalroamento Mesmo Sentido</v>
      </c>
    </row>
    <row r="35" spans="1:2" hidden="1" x14ac:dyDescent="0.25">
      <c r="A35" t="s">
        <v>133</v>
      </c>
      <c r="B35" t="str">
        <f>VLOOKUP(A35,Planilha1!A:A,1,FALSE)</f>
        <v>Abalroamento Sentido Oposto</v>
      </c>
    </row>
    <row r="36" spans="1:2" hidden="1" x14ac:dyDescent="0.25">
      <c r="A36" t="s">
        <v>107</v>
      </c>
      <c r="B36" t="str">
        <f>VLOOKUP(A36,Planilha1!A:A,1,FALSE)</f>
        <v>Abalroamento transversal</v>
      </c>
    </row>
    <row r="37" spans="1:2" hidden="1" x14ac:dyDescent="0.25">
      <c r="A37" t="s">
        <v>249</v>
      </c>
      <c r="B37" t="str">
        <f>VLOOKUP(A37,Planilha1!A:A,1,FALSE)</f>
        <v>Abalroamento Trarnversal</v>
      </c>
    </row>
    <row r="38" spans="1:2" hidden="1" x14ac:dyDescent="0.25">
      <c r="A38" t="s">
        <v>246</v>
      </c>
      <c r="B38" t="str">
        <f>VLOOKUP(A38,Planilha1!A:A,1,FALSE)</f>
        <v>Abalroamento em Sent.Oposto</v>
      </c>
    </row>
    <row r="39" spans="1:2" hidden="1" x14ac:dyDescent="0.25">
      <c r="A39" t="s">
        <v>245</v>
      </c>
      <c r="B39" t="str">
        <f>VLOOKUP(A39,Planilha1!A:A,1,FALSE)</f>
        <v>Abalroamento em mesmo sentido</v>
      </c>
    </row>
    <row r="40" spans="1:2" hidden="1" x14ac:dyDescent="0.25">
      <c r="A40" t="s">
        <v>218</v>
      </c>
      <c r="B40" t="str">
        <f>VLOOKUP(A40,Planilha1!A:A,1,FALSE)</f>
        <v>Abalroamento em sentido oposto</v>
      </c>
    </row>
    <row r="41" spans="1:2" hidden="1" x14ac:dyDescent="0.25">
      <c r="A41" t="s">
        <v>11</v>
      </c>
      <c r="B41" t="str">
        <f>VLOOKUP(A41,Planilha1!A:A,1,FALSE)</f>
        <v>Abalroamento longitudinal</v>
      </c>
    </row>
    <row r="42" spans="1:2" hidden="1" x14ac:dyDescent="0.25">
      <c r="A42" t="s">
        <v>182</v>
      </c>
      <c r="B42" t="str">
        <f>VLOOKUP(A42,Planilha1!A:A,1,FALSE)</f>
        <v>Abalroamento Mesmo Sentido</v>
      </c>
    </row>
    <row r="43" spans="1:2" hidden="1" x14ac:dyDescent="0.25">
      <c r="A43" t="s">
        <v>197</v>
      </c>
      <c r="B43" t="str">
        <f>VLOOKUP(A43,Planilha1!A:A,1,FALSE)</f>
        <v>Abalroamento no Mesmo Sentido</v>
      </c>
    </row>
    <row r="44" spans="1:2" hidden="1" x14ac:dyDescent="0.25">
      <c r="A44" t="s">
        <v>272</v>
      </c>
      <c r="B44" t="str">
        <f>VLOOKUP(A44,Planilha1!A:A,1,FALSE)</f>
        <v>Abalroamento no Mesmo Sentido</v>
      </c>
    </row>
    <row r="45" spans="1:2" hidden="1" x14ac:dyDescent="0.25">
      <c r="A45" t="s">
        <v>241</v>
      </c>
      <c r="B45" t="str">
        <f>VLOOKUP(A45,Planilha1!A:A,1,FALSE)</f>
        <v>Abalroamento no Mesmo Sentido</v>
      </c>
    </row>
    <row r="46" spans="1:2" hidden="1" x14ac:dyDescent="0.25">
      <c r="A46" t="s">
        <v>216</v>
      </c>
      <c r="B46" t="str">
        <f>VLOOKUP(A46,Planilha1!A:A,1,FALSE)</f>
        <v>Abalroamento Sentido Oposto</v>
      </c>
    </row>
    <row r="47" spans="1:2" hidden="1" x14ac:dyDescent="0.25">
      <c r="A47" t="s">
        <v>54</v>
      </c>
      <c r="B47" t="str">
        <f>VLOOKUP(A47,Planilha1!A:A,1,FALSE)</f>
        <v>Abalroamento transversal</v>
      </c>
    </row>
    <row r="48" spans="1:2" hidden="1" x14ac:dyDescent="0.25">
      <c r="A48" t="s">
        <v>184</v>
      </c>
      <c r="B48" t="str">
        <f>VLOOKUP(A48,Planilha1!A:A,1,FALSE)</f>
        <v>Abalroamento transversal.</v>
      </c>
    </row>
    <row r="49" spans="1:2" hidden="1" x14ac:dyDescent="0.25">
      <c r="A49" t="s">
        <v>267</v>
      </c>
      <c r="B49" t="str">
        <f>VLOOKUP(A49,Planilha1!A:A,1,FALSE)</f>
        <v>Abalromanemto mesmo sentido</v>
      </c>
    </row>
    <row r="50" spans="1:2" hidden="1" x14ac:dyDescent="0.25">
      <c r="A50" t="s">
        <v>266</v>
      </c>
      <c r="B50" t="str">
        <f>VLOOKUP(A50,Planilha1!A:A,1,FALSE)</f>
        <v>Abalrroamento Transversal.</v>
      </c>
    </row>
    <row r="51" spans="1:2" hidden="1" x14ac:dyDescent="0.25">
      <c r="A51" t="s">
        <v>263</v>
      </c>
      <c r="B51" t="str">
        <f>VLOOKUP(A51,Planilha1!A:A,1,FALSE)</f>
        <v>Ablr.Sentido Oposto</v>
      </c>
    </row>
    <row r="52" spans="1:2" hidden="1" x14ac:dyDescent="0.25">
      <c r="A52" t="s">
        <v>167</v>
      </c>
      <c r="B52" t="str">
        <f>VLOOKUP(A52,Planilha1!A:A,1,FALSE)</f>
        <v>Acidente - Outra Natureza</v>
      </c>
    </row>
    <row r="53" spans="1:2" hidden="1" x14ac:dyDescent="0.25">
      <c r="A53" t="s">
        <v>83</v>
      </c>
      <c r="B53" t="str">
        <f>VLOOKUP(A53,Planilha1!A:A,1,FALSE)</f>
        <v>Acidentes de outra natureza</v>
      </c>
    </row>
    <row r="54" spans="1:2" hidden="1" x14ac:dyDescent="0.25">
      <c r="A54" t="s">
        <v>122</v>
      </c>
      <c r="B54" t="str">
        <f>VLOOKUP(A54,Planilha1!A:A,1,FALSE)</f>
        <v>Atropel. de pedestre atravessando</v>
      </c>
    </row>
    <row r="55" spans="1:2" hidden="1" x14ac:dyDescent="0.25">
      <c r="A55" t="s">
        <v>138</v>
      </c>
      <c r="B55" t="str">
        <f>VLOOKUP(A55,Planilha1!A:A,1,FALSE)</f>
        <v>Atropel. de pedestre caminhando</v>
      </c>
    </row>
    <row r="56" spans="1:2" hidden="1" x14ac:dyDescent="0.25">
      <c r="A56" t="s">
        <v>67</v>
      </c>
      <c r="B56" t="str">
        <f>VLOOKUP(A56,Planilha1!A:A,1,FALSE)</f>
        <v>Atropelamento</v>
      </c>
    </row>
    <row r="57" spans="1:2" hidden="1" x14ac:dyDescent="0.25">
      <c r="A57" t="s">
        <v>67</v>
      </c>
      <c r="B57" t="str">
        <f>VLOOKUP(A57,Planilha1!A:A,1,FALSE)</f>
        <v>Atropelamento</v>
      </c>
    </row>
    <row r="58" spans="1:2" hidden="1" x14ac:dyDescent="0.25">
      <c r="A58" t="s">
        <v>59</v>
      </c>
      <c r="B58" t="str">
        <f>VLOOKUP(A58,Planilha1!A:A,1,FALSE)</f>
        <v>Atropelamento de Pedestre</v>
      </c>
    </row>
    <row r="59" spans="1:2" hidden="1" x14ac:dyDescent="0.25">
      <c r="A59" t="s">
        <v>213</v>
      </c>
      <c r="B59" t="str">
        <f>VLOOKUP(A59,Planilha1!A:A,1,FALSE)</f>
        <v>Atropelamento - Abrigo de ônibus</v>
      </c>
    </row>
    <row r="60" spans="1:2" hidden="1" x14ac:dyDescent="0.25">
      <c r="A60" t="s">
        <v>113</v>
      </c>
      <c r="B60" t="str">
        <f>VLOOKUP(A60,Planilha1!A:A,1,FALSE)</f>
        <v>Atropelamento - Ambulante</v>
      </c>
    </row>
    <row r="61" spans="1:2" hidden="1" x14ac:dyDescent="0.25">
      <c r="A61" t="s">
        <v>46</v>
      </c>
      <c r="B61" t="str">
        <f>VLOOKUP(A61,Planilha1!A:A,1,FALSE)</f>
        <v>Atropelamento - Andarilho</v>
      </c>
    </row>
    <row r="62" spans="1:2" hidden="1" x14ac:dyDescent="0.25">
      <c r="A62" t="s">
        <v>37</v>
      </c>
      <c r="B62" t="str">
        <f>VLOOKUP(A62,Planilha1!A:A,1,FALSE)</f>
        <v>Atropelamento - Animal</v>
      </c>
    </row>
    <row r="63" spans="1:2" hidden="1" x14ac:dyDescent="0.25">
      <c r="A63" t="s">
        <v>143</v>
      </c>
      <c r="B63" t="str">
        <f>VLOOKUP(A63,Planilha1!A:A,1,FALSE)</f>
        <v>Atropelamento - Bovino</v>
      </c>
    </row>
    <row r="64" spans="1:2" hidden="1" x14ac:dyDescent="0.25">
      <c r="A64" t="s">
        <v>233</v>
      </c>
      <c r="B64" t="str">
        <f>VLOOKUP(A64,Planilha1!A:A,1,FALSE)</f>
        <v>Atropelamento - Bubalino</v>
      </c>
    </row>
    <row r="65" spans="1:2" hidden="1" x14ac:dyDescent="0.25">
      <c r="A65" t="s">
        <v>188</v>
      </c>
      <c r="B65" t="str">
        <f>VLOOKUP(A65,Planilha1!A:A,1,FALSE)</f>
        <v>Atropelamento - Cachorro</v>
      </c>
    </row>
    <row r="66" spans="1:2" hidden="1" x14ac:dyDescent="0.25">
      <c r="A66" t="s">
        <v>41</v>
      </c>
      <c r="B66" t="str">
        <f>VLOOKUP(A66,Planilha1!A:A,1,FALSE)</f>
        <v>Atropelamento - Ciclista</v>
      </c>
    </row>
    <row r="67" spans="1:2" hidden="1" x14ac:dyDescent="0.25">
      <c r="A67" t="s">
        <v>151</v>
      </c>
      <c r="B67" t="str">
        <f>VLOOKUP(A67,Planilha1!A:A,1,FALSE)</f>
        <v>Atropelamento - Equino</v>
      </c>
    </row>
    <row r="68" spans="1:2" hidden="1" x14ac:dyDescent="0.25">
      <c r="A68" t="s">
        <v>180</v>
      </c>
      <c r="B68" t="str">
        <f>VLOOKUP(A68,Planilha1!A:A,1,FALSE)</f>
        <v>Atropelamento - Esportista</v>
      </c>
    </row>
    <row r="69" spans="1:2" hidden="1" x14ac:dyDescent="0.25">
      <c r="A69" t="s">
        <v>286</v>
      </c>
      <c r="B69" t="str">
        <f>VLOOKUP(A69,Planilha1!A:A,1,FALSE)</f>
        <v>Atropelamento - Esportista/Romeiro</v>
      </c>
    </row>
    <row r="70" spans="1:2" hidden="1" x14ac:dyDescent="0.25">
      <c r="A70" t="s">
        <v>110</v>
      </c>
      <c r="B70" t="str">
        <f>VLOOKUP(A70,Planilha1!A:A,1,FALSE)</f>
        <v>Atropelamento - Funcionário</v>
      </c>
    </row>
    <row r="71" spans="1:2" hidden="1" x14ac:dyDescent="0.25">
      <c r="A71" t="s">
        <v>32</v>
      </c>
      <c r="B71" t="str">
        <f>VLOOKUP(A71,Planilha1!A:A,1,FALSE)</f>
        <v>Atropelamento - Morador</v>
      </c>
    </row>
    <row r="72" spans="1:2" hidden="1" x14ac:dyDescent="0.25">
      <c r="A72" t="s">
        <v>200</v>
      </c>
      <c r="B72" t="str">
        <f>VLOOKUP(A72,Planilha1!A:A,1,FALSE)</f>
        <v>Atropelamento - Morador/Trabalhador</v>
      </c>
    </row>
    <row r="73" spans="1:2" hidden="1" x14ac:dyDescent="0.25">
      <c r="A73" t="s">
        <v>163</v>
      </c>
      <c r="B73" t="str">
        <f>VLOOKUP(A73,Planilha1!A:A,1,FALSE)</f>
        <v>Atropelamento - Morador/Trabalhador/Estudante</v>
      </c>
    </row>
    <row r="74" spans="1:2" hidden="1" x14ac:dyDescent="0.25">
      <c r="A74" t="s">
        <v>69</v>
      </c>
      <c r="B74" t="str">
        <f>VLOOKUP(A74,Planilha1!A:A,1,FALSE)</f>
        <v>Atropelamento - Outros</v>
      </c>
    </row>
    <row r="75" spans="1:2" hidden="1" x14ac:dyDescent="0.25">
      <c r="A75" t="s">
        <v>42</v>
      </c>
      <c r="B75" t="str">
        <f>VLOOKUP(A75,Planilha1!A:A,1,FALSE)</f>
        <v>Atropelamento - Pedestre</v>
      </c>
    </row>
    <row r="76" spans="1:2" hidden="1" x14ac:dyDescent="0.25">
      <c r="A76" t="s">
        <v>277</v>
      </c>
      <c r="B76" t="str">
        <f>VLOOKUP(A76,Planilha1!A:A,1,FALSE)</f>
        <v>Atropelamento - Pedestre Andarilho</v>
      </c>
    </row>
    <row r="77" spans="1:2" hidden="1" x14ac:dyDescent="0.25">
      <c r="A77" t="s">
        <v>276</v>
      </c>
      <c r="B77" t="str">
        <f>VLOOKUP(A77,Planilha1!A:A,1,FALSE)</f>
        <v>Atropelamento - Pedestre Usuário</v>
      </c>
    </row>
    <row r="78" spans="1:2" hidden="1" x14ac:dyDescent="0.25">
      <c r="A78" t="s">
        <v>87</v>
      </c>
      <c r="B78" t="str">
        <f>VLOOKUP(A78,Planilha1!A:A,1,FALSE)</f>
        <v>Atropelamento - Pedestre atravessando</v>
      </c>
    </row>
    <row r="79" spans="1:2" hidden="1" x14ac:dyDescent="0.25">
      <c r="A79" t="s">
        <v>123</v>
      </c>
      <c r="B79" t="str">
        <f>VLOOKUP(A79,Planilha1!A:A,1,FALSE)</f>
        <v>Atropelamento - Pedestre caminhando</v>
      </c>
    </row>
    <row r="80" spans="1:2" hidden="1" x14ac:dyDescent="0.25">
      <c r="A80" t="s">
        <v>275</v>
      </c>
      <c r="B80" t="str">
        <f>VLOOKUP(A80,Planilha1!A:A,1,FALSE)</f>
        <v>Atropelamento - PedestreFuncionário</v>
      </c>
    </row>
    <row r="81" spans="1:2" hidden="1" x14ac:dyDescent="0.25">
      <c r="A81" t="s">
        <v>108</v>
      </c>
      <c r="B81" t="str">
        <f>VLOOKUP(A81,Planilha1!A:A,1,FALSE)</f>
        <v>Atropelamento - Pessoa</v>
      </c>
    </row>
    <row r="82" spans="1:2" hidden="1" x14ac:dyDescent="0.25">
      <c r="A82" t="s">
        <v>86</v>
      </c>
      <c r="B82" t="str">
        <f>VLOOKUP(A82,Planilha1!A:A,1,FALSE)</f>
        <v>Atropelamento - Sem Informação</v>
      </c>
    </row>
    <row r="83" spans="1:2" hidden="1" x14ac:dyDescent="0.25">
      <c r="A83" t="s">
        <v>66</v>
      </c>
      <c r="B83" t="str">
        <f>VLOOKUP(A83,Planilha1!A:A,1,FALSE)</f>
        <v>Atropelamento - Usuário</v>
      </c>
    </row>
    <row r="84" spans="1:2" hidden="1" x14ac:dyDescent="0.25">
      <c r="A84" t="s">
        <v>100</v>
      </c>
      <c r="B84" t="str">
        <f>VLOOKUP(A84,Planilha1!A:A,1,FALSE)</f>
        <v>Atropelamento Animal</v>
      </c>
    </row>
    <row r="85" spans="1:2" hidden="1" x14ac:dyDescent="0.25">
      <c r="A85" t="s">
        <v>243</v>
      </c>
      <c r="B85" t="str">
        <f>VLOOKUP(A85,Planilha1!A:A,1,FALSE)</f>
        <v>Atropelamento Ciclista</v>
      </c>
    </row>
    <row r="86" spans="1:2" hidden="1" x14ac:dyDescent="0.25">
      <c r="A86" t="s">
        <v>273</v>
      </c>
      <c r="B86" t="str">
        <f>VLOOKUP(A86,Planilha1!A:A,1,FALSE)</f>
        <v>Atropelamento com morte</v>
      </c>
    </row>
    <row r="87" spans="1:2" hidden="1" x14ac:dyDescent="0.25">
      <c r="A87" t="s">
        <v>168</v>
      </c>
      <c r="B87" t="str">
        <f>VLOOKUP(A87,Planilha1!A:A,1,FALSE)</f>
        <v>Atropelamento de Andarilho</v>
      </c>
    </row>
    <row r="88" spans="1:2" hidden="1" x14ac:dyDescent="0.25">
      <c r="A88" t="s">
        <v>15</v>
      </c>
      <c r="B88" t="str">
        <f>VLOOKUP(A88,Planilha1!A:A,1,FALSE)</f>
        <v>Atropelamento de Animal</v>
      </c>
    </row>
    <row r="89" spans="1:2" hidden="1" x14ac:dyDescent="0.25">
      <c r="A89" t="s">
        <v>15</v>
      </c>
      <c r="B89" t="str">
        <f>VLOOKUP(A89,Planilha1!A:A,1,FALSE)</f>
        <v>Atropelamento de Animal</v>
      </c>
    </row>
    <row r="90" spans="1:2" hidden="1" x14ac:dyDescent="0.25">
      <c r="A90" t="s">
        <v>139</v>
      </c>
      <c r="B90" t="str">
        <f>VLOOKUP(A90,Planilha1!A:A,1,FALSE)</f>
        <v>Atropelamento de Bovino</v>
      </c>
    </row>
    <row r="91" spans="1:2" hidden="1" x14ac:dyDescent="0.25">
      <c r="A91" t="s">
        <v>119</v>
      </c>
      <c r="B91" t="str">
        <f>VLOOKUP(A91,Planilha1!A:A,1,FALSE)</f>
        <v>Atropelamento de Cachorro</v>
      </c>
    </row>
    <row r="92" spans="1:2" hidden="1" x14ac:dyDescent="0.25">
      <c r="A92" t="s">
        <v>126</v>
      </c>
      <c r="B92" t="str">
        <f>VLOOKUP(A92,Planilha1!A:A,1,FALSE)</f>
        <v>Atropelamento de ciclista</v>
      </c>
    </row>
    <row r="93" spans="1:2" hidden="1" x14ac:dyDescent="0.25">
      <c r="A93" t="s">
        <v>131</v>
      </c>
      <c r="B93" t="str">
        <f>VLOOKUP(A93,Planilha1!A:A,1,FALSE)</f>
        <v>Atropelamento de Equino</v>
      </c>
    </row>
    <row r="94" spans="1:2" hidden="1" x14ac:dyDescent="0.25">
      <c r="A94" t="s">
        <v>59</v>
      </c>
      <c r="B94" t="str">
        <f>VLOOKUP(A94,Planilha1!A:A,1,FALSE)</f>
        <v>Atropelamento de Pedestre</v>
      </c>
    </row>
    <row r="95" spans="1:2" hidden="1" x14ac:dyDescent="0.25">
      <c r="A95" t="s">
        <v>72</v>
      </c>
      <c r="B95" t="str">
        <f>VLOOKUP(A95,Planilha1!A:A,1,FALSE)</f>
        <v>Atropelamento de pedestre atravessando</v>
      </c>
    </row>
    <row r="96" spans="1:2" hidden="1" x14ac:dyDescent="0.25">
      <c r="A96" t="s">
        <v>104</v>
      </c>
      <c r="B96" t="str">
        <f>VLOOKUP(A96,Planilha1!A:A,1,FALSE)</f>
        <v>Atropelamento de pedestre caminhando</v>
      </c>
    </row>
    <row r="97" spans="1:2" hidden="1" x14ac:dyDescent="0.25">
      <c r="A97" t="s">
        <v>62</v>
      </c>
      <c r="B97" t="str">
        <f>VLOOKUP(A97,Planilha1!A:A,1,FALSE)</f>
        <v>Atropelamento de animais</v>
      </c>
    </row>
    <row r="98" spans="1:2" hidden="1" x14ac:dyDescent="0.25">
      <c r="A98" t="s">
        <v>39</v>
      </c>
      <c r="B98" t="str">
        <f>VLOOKUP(A98,Planilha1!A:A,1,FALSE)</f>
        <v>Atropelamento de Animal</v>
      </c>
    </row>
    <row r="99" spans="1:2" hidden="1" x14ac:dyDescent="0.25">
      <c r="A99" t="s">
        <v>102</v>
      </c>
      <c r="B99" t="str">
        <f>VLOOKUP(A99,Planilha1!A:A,1,FALSE)</f>
        <v>Atropelamento de ciclista</v>
      </c>
    </row>
    <row r="100" spans="1:2" hidden="1" x14ac:dyDescent="0.25">
      <c r="A100" t="s">
        <v>92</v>
      </c>
      <c r="B100" t="str">
        <f>VLOOKUP(A100,Planilha1!A:A,1,FALSE)</f>
        <v>Atropelamento de Pedestre</v>
      </c>
    </row>
    <row r="101" spans="1:2" hidden="1" x14ac:dyDescent="0.25">
      <c r="A101" t="s">
        <v>38</v>
      </c>
      <c r="B101" t="str">
        <f>VLOOKUP(A101,Planilha1!A:A,1,FALSE)</f>
        <v>Atropelamento de pedestre atravessando</v>
      </c>
    </row>
    <row r="102" spans="1:2" hidden="1" x14ac:dyDescent="0.25">
      <c r="A102" t="s">
        <v>76</v>
      </c>
      <c r="B102" t="str">
        <f>VLOOKUP(A102,Planilha1!A:A,1,FALSE)</f>
        <v>Atropelamento de pedestre caminhando</v>
      </c>
    </row>
    <row r="103" spans="1:2" hidden="1" x14ac:dyDescent="0.25">
      <c r="A103" t="s">
        <v>99</v>
      </c>
      <c r="B103" t="str">
        <f>VLOOKUP(A103,Planilha1!A:A,1,FALSE)</f>
        <v>Atropelamento e Fuga</v>
      </c>
    </row>
    <row r="104" spans="1:2" hidden="1" x14ac:dyDescent="0.25">
      <c r="A104" t="s">
        <v>176</v>
      </c>
      <c r="B104" t="str">
        <f>VLOOKUP(A104,Planilha1!A:A,1,FALSE)</f>
        <v>Atropelamento em abrigo de ônibus</v>
      </c>
    </row>
    <row r="105" spans="1:2" hidden="1" x14ac:dyDescent="0.25">
      <c r="A105" t="s">
        <v>215</v>
      </c>
      <c r="B105" t="str">
        <f>VLOOKUP(A105,Planilha1!A:A,1,FALSE)</f>
        <v>Atropelamento sem morte</v>
      </c>
    </row>
    <row r="106" spans="1:2" hidden="1" x14ac:dyDescent="0.25">
      <c r="A106" t="s">
        <v>3</v>
      </c>
      <c r="B106" t="str">
        <f>VLOOKUP(A106,Planilha1!A:A,1,FALSE)</f>
        <v>Capotamento</v>
      </c>
    </row>
    <row r="107" spans="1:2" hidden="1" x14ac:dyDescent="0.25">
      <c r="A107" t="s">
        <v>93</v>
      </c>
      <c r="B107" t="str">
        <f>VLOOKUP(A107,Planilha1!A:A,1,FALSE)</f>
        <v>Carreta deu L</v>
      </c>
    </row>
    <row r="108" spans="1:2" hidden="1" x14ac:dyDescent="0.25">
      <c r="A108" t="s">
        <v>90</v>
      </c>
      <c r="B108" t="str">
        <f>VLOOKUP(A108,Planilha1!A:A,1,FALSE)</f>
        <v>Choque</v>
      </c>
    </row>
    <row r="109" spans="1:2" hidden="1" x14ac:dyDescent="0.25">
      <c r="A109" t="s">
        <v>64</v>
      </c>
      <c r="B109" t="str">
        <f>VLOOKUP(A109,Planilha1!A:A,1,FALSE)</f>
        <v>Choque - Arvore</v>
      </c>
    </row>
    <row r="110" spans="1:2" hidden="1" x14ac:dyDescent="0.25">
      <c r="A110" t="s">
        <v>140</v>
      </c>
      <c r="B110" t="str">
        <f>VLOOKUP(A110,Planilha1!A:A,1,FALSE)</f>
        <v>Choque - Barranco</v>
      </c>
    </row>
    <row r="111" spans="1:2" hidden="1" x14ac:dyDescent="0.25">
      <c r="A111" t="s">
        <v>142</v>
      </c>
      <c r="B111" t="str">
        <f>VLOOKUP(A111,Planilha1!A:A,1,FALSE)</f>
        <v>Choque - Barreira</v>
      </c>
    </row>
    <row r="112" spans="1:2" hidden="1" x14ac:dyDescent="0.25">
      <c r="A112" t="s">
        <v>225</v>
      </c>
      <c r="B112" t="str">
        <f>VLOOKUP(A112,Planilha1!A:A,1,FALSE)</f>
        <v>Choque - Cabine de Pedágio</v>
      </c>
    </row>
    <row r="113" spans="1:2" hidden="1" x14ac:dyDescent="0.25">
      <c r="A113" t="s">
        <v>224</v>
      </c>
      <c r="B113" t="str">
        <f>VLOOKUP(A113,Planilha1!A:A,1,FALSE)</f>
        <v>Choque - Caixa de Captação/Fibra</v>
      </c>
    </row>
    <row r="114" spans="1:2" hidden="1" x14ac:dyDescent="0.25">
      <c r="A114" t="s">
        <v>204</v>
      </c>
      <c r="B114" t="str">
        <f>VLOOKUP(A114,Planilha1!A:A,1,FALSE)</f>
        <v>Choque - Canaleta</v>
      </c>
    </row>
    <row r="115" spans="1:2" hidden="1" x14ac:dyDescent="0.25">
      <c r="A115" t="s">
        <v>51</v>
      </c>
      <c r="B115" t="str">
        <f>VLOOKUP(A115,Planilha1!A:A,1,FALSE)</f>
        <v>Choque - Cancela de Pedagio</v>
      </c>
    </row>
    <row r="116" spans="1:2" hidden="1" x14ac:dyDescent="0.25">
      <c r="A116" t="s">
        <v>106</v>
      </c>
      <c r="B116" t="str">
        <f>VLOOKUP(A116,Planilha1!A:A,1,FALSE)</f>
        <v>Choque - Defensa</v>
      </c>
    </row>
    <row r="117" spans="1:2" hidden="1" x14ac:dyDescent="0.25">
      <c r="A117" t="s">
        <v>124</v>
      </c>
      <c r="B117" t="str">
        <f>VLOOKUP(A117,Planilha1!A:A,1,FALSE)</f>
        <v>Choque - Defensa metálica</v>
      </c>
    </row>
    <row r="118" spans="1:2" x14ac:dyDescent="0.25">
      <c r="A118" t="s">
        <v>307</v>
      </c>
      <c r="B118" t="str">
        <f>VLOOKUP(A118,Planilha1!A:A,1,FALSE)</f>
        <v>Choque - Defensa, barreira ou submarino</v>
      </c>
    </row>
    <row r="119" spans="1:2" hidden="1" x14ac:dyDescent="0.25">
      <c r="A119" t="s">
        <v>5</v>
      </c>
      <c r="B119" t="str">
        <f>VLOOKUP(A119,Planilha1!A:A,1,FALSE)</f>
        <v>Choque - Defensa, barreira ou "submarino"</v>
      </c>
    </row>
    <row r="120" spans="1:2" hidden="1" x14ac:dyDescent="0.25">
      <c r="A120" t="s">
        <v>71</v>
      </c>
      <c r="B120" t="str">
        <f>VLOOKUP(A120,Planilha1!A:A,1,FALSE)</f>
        <v>Choque - Defensa, barreira ou meio fio</v>
      </c>
    </row>
    <row r="121" spans="1:2" hidden="1" x14ac:dyDescent="0.25">
      <c r="A121" t="s">
        <v>12</v>
      </c>
      <c r="B121" t="str">
        <f>VLOOKUP(A121,Planilha1!A:A,1,FALSE)</f>
        <v>Choque - Elemento de Drenagem</v>
      </c>
    </row>
    <row r="122" spans="1:2" hidden="1" x14ac:dyDescent="0.25">
      <c r="A122" t="s">
        <v>134</v>
      </c>
      <c r="B122" t="str">
        <f>VLOOKUP(A122,Planilha1!A:A,1,FALSE)</f>
        <v>Choque - Meio fio</v>
      </c>
    </row>
    <row r="123" spans="1:2" hidden="1" x14ac:dyDescent="0.25">
      <c r="A123" t="s">
        <v>116</v>
      </c>
      <c r="B123" t="str">
        <f>VLOOKUP(A123,Planilha1!A:A,1,FALSE)</f>
        <v>Choque - Meio fio</v>
      </c>
    </row>
    <row r="124" spans="1:2" hidden="1" x14ac:dyDescent="0.25">
      <c r="A124" t="s">
        <v>135</v>
      </c>
      <c r="B124" t="str">
        <f>VLOOKUP(A124,Planilha1!A:A,1,FALSE)</f>
        <v>Choque - New jersey</v>
      </c>
    </row>
    <row r="125" spans="1:2" hidden="1" x14ac:dyDescent="0.25">
      <c r="A125" t="s">
        <v>6</v>
      </c>
      <c r="B125" t="str">
        <f>VLOOKUP(A125,Planilha1!A:A,1,FALSE)</f>
        <v>Choque - Objeto Fixo</v>
      </c>
    </row>
    <row r="126" spans="1:2" hidden="1" x14ac:dyDescent="0.25">
      <c r="A126" t="s">
        <v>120</v>
      </c>
      <c r="B126" t="str">
        <f>VLOOKUP(A126,Planilha1!A:A,1,FALSE)</f>
        <v>Choque - Objeto não identificado</v>
      </c>
    </row>
    <row r="127" spans="1:2" hidden="1" x14ac:dyDescent="0.25">
      <c r="A127" t="s">
        <v>26</v>
      </c>
      <c r="B127" t="str">
        <f>VLOOKUP(A127,Planilha1!A:A,1,FALSE)</f>
        <v>Choque - Objeto sobre a pista</v>
      </c>
    </row>
    <row r="128" spans="1:2" hidden="1" x14ac:dyDescent="0.25">
      <c r="A128" t="s">
        <v>137</v>
      </c>
      <c r="B128" t="str">
        <f>VLOOKUP(A128,Planilha1!A:A,1,FALSE)</f>
        <v>Choque - Obstáculo Fixo</v>
      </c>
    </row>
    <row r="129" spans="1:2" hidden="1" x14ac:dyDescent="0.25">
      <c r="A129" t="s">
        <v>28</v>
      </c>
      <c r="B129" t="str">
        <f>VLOOKUP(A129,Planilha1!A:A,1,FALSE)</f>
        <v>Choque - Outros</v>
      </c>
    </row>
    <row r="130" spans="1:2" hidden="1" x14ac:dyDescent="0.25">
      <c r="A130" t="s">
        <v>190</v>
      </c>
      <c r="B130" t="str">
        <f>VLOOKUP(A130,Planilha1!A:A,1,FALSE)</f>
        <v>Choque - Pilar</v>
      </c>
    </row>
    <row r="131" spans="1:2" hidden="1" x14ac:dyDescent="0.25">
      <c r="A131" t="s">
        <v>49</v>
      </c>
      <c r="B131" t="str">
        <f>VLOOKUP(A131,Planilha1!A:A,1,FALSE)</f>
        <v>Choque - Poste</v>
      </c>
    </row>
    <row r="132" spans="1:2" hidden="1" x14ac:dyDescent="0.25">
      <c r="A132" t="s">
        <v>209</v>
      </c>
      <c r="B132" t="str">
        <f>VLOOKUP(A132,Planilha1!A:A,1,FALSE)</f>
        <v>Choque - Poste/</v>
      </c>
    </row>
    <row r="133" spans="1:2" hidden="1" x14ac:dyDescent="0.25">
      <c r="A133" t="s">
        <v>114</v>
      </c>
      <c r="B133" t="str">
        <f>VLOOKUP(A133,Planilha1!A:A,1,FALSE)</f>
        <v>Choque - Sinalização</v>
      </c>
    </row>
    <row r="134" spans="1:2" hidden="1" x14ac:dyDescent="0.25">
      <c r="A134" t="s">
        <v>202</v>
      </c>
      <c r="B134" t="str">
        <f>VLOOKUP(A134,Planilha1!A:A,1,FALSE)</f>
        <v>Choque - Submarino</v>
      </c>
    </row>
    <row r="135" spans="1:2" hidden="1" x14ac:dyDescent="0.25">
      <c r="A135" t="s">
        <v>29</v>
      </c>
      <c r="B135" t="str">
        <f>VLOOKUP(A135,Planilha1!A:A,1,FALSE)</f>
        <v>Choque - Suporte de Sinalização</v>
      </c>
    </row>
    <row r="136" spans="1:2" hidden="1" x14ac:dyDescent="0.25">
      <c r="A136" t="s">
        <v>24</v>
      </c>
      <c r="B136" t="str">
        <f>VLOOKUP(A136,Planilha1!A:A,1,FALSE)</f>
        <v>Choque - Talude</v>
      </c>
    </row>
    <row r="137" spans="1:2" hidden="1" x14ac:dyDescent="0.25">
      <c r="A137" t="s">
        <v>161</v>
      </c>
      <c r="B137" t="str">
        <f>VLOOKUP(A137,Planilha1!A:A,1,FALSE)</f>
        <v>Choque - Talude ou Barranco</v>
      </c>
    </row>
    <row r="138" spans="1:2" hidden="1" x14ac:dyDescent="0.25">
      <c r="A138" t="s">
        <v>68</v>
      </c>
      <c r="B138" t="str">
        <f>VLOOKUP(A138,Planilha1!A:A,1,FALSE)</f>
        <v>Choque - Veiculo parado na pista</v>
      </c>
    </row>
    <row r="139" spans="1:2" hidden="1" x14ac:dyDescent="0.25">
      <c r="A139" t="s">
        <v>74</v>
      </c>
      <c r="B139" t="str">
        <f>VLOOKUP(A139,Planilha1!A:A,1,FALSE)</f>
        <v>Choque - Veiculo parado no acostamento</v>
      </c>
    </row>
    <row r="140" spans="1:2" hidden="1" x14ac:dyDescent="0.25">
      <c r="A140" t="s">
        <v>285</v>
      </c>
      <c r="B140" t="str">
        <f>VLOOKUP(A140,Planilha1!A:A,1,FALSE)</f>
        <v>Choque / defensa, barreira ou "submarino"</v>
      </c>
    </row>
    <row r="141" spans="1:2" hidden="1" x14ac:dyDescent="0.25">
      <c r="A141" t="s">
        <v>284</v>
      </c>
      <c r="B141" t="str">
        <f>VLOOKUP(A141,Planilha1!A:A,1,FALSE)</f>
        <v>Choque / objeto não identificado</v>
      </c>
    </row>
    <row r="142" spans="1:2" hidden="1" x14ac:dyDescent="0.25">
      <c r="A142" t="s">
        <v>282</v>
      </c>
      <c r="B142" t="str">
        <f>VLOOKUP(A142,Planilha1!A:A,1,FALSE)</f>
        <v>Choque / árvore</v>
      </c>
    </row>
    <row r="143" spans="1:2" hidden="1" x14ac:dyDescent="0.25">
      <c r="A143" t="s">
        <v>109</v>
      </c>
      <c r="B143" t="str">
        <f>VLOOKUP(A143,Planilha1!A:A,1,FALSE)</f>
        <v>Choque Barreira</v>
      </c>
    </row>
    <row r="144" spans="1:2" hidden="1" x14ac:dyDescent="0.25">
      <c r="A144" t="s">
        <v>79</v>
      </c>
      <c r="B144" t="str">
        <f>VLOOKUP(A144,Planilha1!A:A,1,FALSE)</f>
        <v>Choque Contra Objeto Fixo</v>
      </c>
    </row>
    <row r="145" spans="1:2" hidden="1" x14ac:dyDescent="0.25">
      <c r="A145" t="s">
        <v>89</v>
      </c>
      <c r="B145" t="str">
        <f>VLOOKUP(A145,Planilha1!A:A,1,FALSE)</f>
        <v>Choque Defensa</v>
      </c>
    </row>
    <row r="146" spans="1:2" hidden="1" x14ac:dyDescent="0.25">
      <c r="A146" t="s">
        <v>175</v>
      </c>
      <c r="B146" t="str">
        <f>VLOOKUP(A146,Planilha1!A:A,1,FALSE)</f>
        <v>Choque Praça</v>
      </c>
    </row>
    <row r="147" spans="1:2" hidden="1" x14ac:dyDescent="0.25">
      <c r="A147" t="s">
        <v>166</v>
      </c>
      <c r="B147" t="str">
        <f>VLOOKUP(A147,Planilha1!A:A,1,FALSE)</f>
        <v>Choque Praça - Cabine</v>
      </c>
    </row>
    <row r="148" spans="1:2" hidden="1" x14ac:dyDescent="0.25">
      <c r="A148" t="s">
        <v>171</v>
      </c>
      <c r="B148" t="str">
        <f>VLOOKUP(A148,Planilha1!A:A,1,FALSE)</f>
        <v>Choque Praça - Submarino</v>
      </c>
    </row>
    <row r="149" spans="1:2" hidden="1" x14ac:dyDescent="0.25">
      <c r="A149" t="s">
        <v>60</v>
      </c>
      <c r="B149" t="str">
        <f>VLOOKUP(A149,Planilha1!A:A,1,FALSE)</f>
        <v>Choque Talude</v>
      </c>
    </row>
    <row r="150" spans="1:2" hidden="1" x14ac:dyDescent="0.25">
      <c r="A150" t="s">
        <v>47</v>
      </c>
      <c r="B150" t="str">
        <f>VLOOKUP(A150,Planilha1!A:A,1,FALSE)</f>
        <v>Choque c/ Objeto Fixo</v>
      </c>
    </row>
    <row r="151" spans="1:2" hidden="1" x14ac:dyDescent="0.25">
      <c r="A151" t="s">
        <v>185</v>
      </c>
      <c r="B151" t="str">
        <f>VLOOKUP(A151,Planilha1!A:A,1,FALSE)</f>
        <v>Choque c/ Veículo Parado</v>
      </c>
    </row>
    <row r="152" spans="1:2" hidden="1" x14ac:dyDescent="0.25">
      <c r="A152" t="s">
        <v>45</v>
      </c>
      <c r="B152" t="str">
        <f>VLOOKUP(A152,Planilha1!A:A,1,FALSE)</f>
        <v>Choque com objeto fixo</v>
      </c>
    </row>
    <row r="153" spans="1:2" hidden="1" x14ac:dyDescent="0.25">
      <c r="A153" t="s">
        <v>132</v>
      </c>
      <c r="B153" t="str">
        <f>VLOOKUP(A153,Planilha1!A:A,1,FALSE)</f>
        <v>Choque com Veículo Estacionado</v>
      </c>
    </row>
    <row r="154" spans="1:2" hidden="1" x14ac:dyDescent="0.25">
      <c r="A154" t="s">
        <v>115</v>
      </c>
      <c r="B154" t="str">
        <f>VLOOKUP(A154,Planilha1!A:A,1,FALSE)</f>
        <v>Choque com objeto</v>
      </c>
    </row>
    <row r="155" spans="1:2" hidden="1" x14ac:dyDescent="0.25">
      <c r="A155" t="s">
        <v>30</v>
      </c>
      <c r="B155" t="str">
        <f>VLOOKUP(A155,Planilha1!A:A,1,FALSE)</f>
        <v>Choque com objeto fixo</v>
      </c>
    </row>
    <row r="156" spans="1:2" hidden="1" x14ac:dyDescent="0.25">
      <c r="A156" t="s">
        <v>193</v>
      </c>
      <c r="B156" t="str">
        <f>VLOOKUP(A156,Planilha1!A:A,1,FALSE)</f>
        <v>Choque com objeto na pista</v>
      </c>
    </row>
    <row r="157" spans="1:2" hidden="1" x14ac:dyDescent="0.25">
      <c r="A157" t="s">
        <v>199</v>
      </c>
      <c r="B157" t="str">
        <f>VLOOKUP(A157,Planilha1!A:A,1,FALSE)</f>
        <v>Choque com objeto sobre a pist</v>
      </c>
    </row>
    <row r="158" spans="1:2" hidden="1" x14ac:dyDescent="0.25">
      <c r="A158" t="s">
        <v>147</v>
      </c>
      <c r="B158" t="str">
        <f>VLOOKUP(A158,Planilha1!A:A,1,FALSE)</f>
        <v>Choque com objeto sobre a pista</v>
      </c>
    </row>
    <row r="159" spans="1:2" hidden="1" x14ac:dyDescent="0.25">
      <c r="A159" t="s">
        <v>230</v>
      </c>
      <c r="B159" t="str">
        <f>VLOOKUP(A159,Planilha1!A:A,1,FALSE)</f>
        <v>Choque com veículo da concessionária estacionado</v>
      </c>
    </row>
    <row r="160" spans="1:2" hidden="1" x14ac:dyDescent="0.25">
      <c r="A160" t="s">
        <v>274</v>
      </c>
      <c r="B160" t="str">
        <f>VLOOKUP(A160,Planilha1!A:A,1,FALSE)</f>
        <v>Choque com veículo na faixa de</v>
      </c>
    </row>
    <row r="161" spans="1:2" hidden="1" x14ac:dyDescent="0.25">
      <c r="A161" t="s">
        <v>158</v>
      </c>
      <c r="B161" t="str">
        <f>VLOOKUP(A161,Planilha1!A:A,1,FALSE)</f>
        <v>Choque com veículo na faixa de rolamento</v>
      </c>
    </row>
    <row r="162" spans="1:2" hidden="1" x14ac:dyDescent="0.25">
      <c r="A162" t="s">
        <v>179</v>
      </c>
      <c r="B162" t="str">
        <f>VLOOKUP(A162,Planilha1!A:A,1,FALSE)</f>
        <v>Choque com veículo no acostamento</v>
      </c>
    </row>
    <row r="163" spans="1:2" hidden="1" x14ac:dyDescent="0.25">
      <c r="A163" t="s">
        <v>101</v>
      </c>
      <c r="B163" t="str">
        <f>VLOOKUP(A163,Planilha1!A:A,1,FALSE)</f>
        <v>Choque Contra Objeto Fixo</v>
      </c>
    </row>
    <row r="164" spans="1:2" hidden="1" x14ac:dyDescent="0.25">
      <c r="A164" t="s">
        <v>112</v>
      </c>
      <c r="B164" t="str">
        <f>VLOOKUP(A164,Planilha1!A:A,1,FALSE)</f>
        <v>Choque contra objeto na faixa de rolamento</v>
      </c>
    </row>
    <row r="165" spans="1:2" hidden="1" x14ac:dyDescent="0.25">
      <c r="A165" t="s">
        <v>198</v>
      </c>
      <c r="B165" t="str">
        <f>VLOOKUP(A165,Planilha1!A:A,1,FALSE)</f>
        <v>Choque contra veículo no acostamento</v>
      </c>
    </row>
    <row r="166" spans="1:2" hidden="1" x14ac:dyDescent="0.25">
      <c r="A166" t="s">
        <v>27</v>
      </c>
      <c r="B166" t="str">
        <f>VLOOKUP(A166,Planilha1!A:A,1,FALSE)</f>
        <v>Choque em barreira New Jersey</v>
      </c>
    </row>
    <row r="167" spans="1:2" hidden="1" x14ac:dyDescent="0.25">
      <c r="A167" t="s">
        <v>61</v>
      </c>
      <c r="B167" t="str">
        <f>VLOOKUP(A167,Planilha1!A:A,1,FALSE)</f>
        <v>Choque em defensa</v>
      </c>
    </row>
    <row r="168" spans="1:2" hidden="1" x14ac:dyDescent="0.25">
      <c r="A168" t="s">
        <v>169</v>
      </c>
      <c r="B168" t="str">
        <f>VLOOKUP(A168,Planilha1!A:A,1,FALSE)</f>
        <v>Choque em objeto fixo</v>
      </c>
    </row>
    <row r="169" spans="1:2" hidden="1" x14ac:dyDescent="0.25">
      <c r="A169" t="s">
        <v>181</v>
      </c>
      <c r="B169" t="str">
        <f>VLOOKUP(A169,Planilha1!A:A,1,FALSE)</f>
        <v>Choque em objeto fixo</v>
      </c>
    </row>
    <row r="170" spans="1:2" hidden="1" x14ac:dyDescent="0.25">
      <c r="A170" t="s">
        <v>18</v>
      </c>
      <c r="B170" t="str">
        <f>VLOOKUP(A170,Planilha1!A:A,1,FALSE)</f>
        <v>Choque em barreira New Jersey</v>
      </c>
    </row>
    <row r="171" spans="1:2" hidden="1" x14ac:dyDescent="0.25">
      <c r="A171" t="s">
        <v>18</v>
      </c>
      <c r="B171" t="str">
        <f>VLOOKUP(A171,Planilha1!A:A,1,FALSE)</f>
        <v>Choque em barreira New Jersey</v>
      </c>
    </row>
    <row r="172" spans="1:2" hidden="1" x14ac:dyDescent="0.25">
      <c r="A172" t="s">
        <v>31</v>
      </c>
      <c r="B172" t="str">
        <f>VLOOKUP(A172,Planilha1!A:A,1,FALSE)</f>
        <v>Choque em defensa</v>
      </c>
    </row>
    <row r="173" spans="1:2" hidden="1" x14ac:dyDescent="0.25">
      <c r="A173" t="s">
        <v>13</v>
      </c>
      <c r="B173" t="str">
        <f>VLOOKUP(A173,Planilha1!A:A,1,FALSE)</f>
        <v>Choque em objeto fixo</v>
      </c>
    </row>
    <row r="174" spans="1:2" hidden="1" x14ac:dyDescent="0.25">
      <c r="A174" t="s">
        <v>23</v>
      </c>
      <c r="B174" t="str">
        <f>VLOOKUP(A174,Planilha1!A:A,1,FALSE)</f>
        <v>Choque em objeto na pista</v>
      </c>
    </row>
    <row r="175" spans="1:2" hidden="1" x14ac:dyDescent="0.25">
      <c r="A175" t="s">
        <v>43</v>
      </c>
      <c r="B175" t="str">
        <f>VLOOKUP(A175,Planilha1!A:A,1,FALSE)</f>
        <v>Choque em veículo parado na pista</v>
      </c>
    </row>
    <row r="176" spans="1:2" hidden="1" x14ac:dyDescent="0.25">
      <c r="A176" t="s">
        <v>206</v>
      </c>
      <c r="B176" t="str">
        <f>VLOOKUP(A176,Planilha1!A:A,1,FALSE)</f>
        <v>Choque na Praça - Cabine</v>
      </c>
    </row>
    <row r="177" spans="1:2" hidden="1" x14ac:dyDescent="0.25">
      <c r="A177" t="s">
        <v>205</v>
      </c>
      <c r="B177" t="str">
        <f>VLOOKUP(A177,Planilha1!A:A,1,FALSE)</f>
        <v>Choque na Praça - Submarino</v>
      </c>
    </row>
    <row r="178" spans="1:2" hidden="1" x14ac:dyDescent="0.25">
      <c r="A178" t="s">
        <v>271</v>
      </c>
      <c r="B178" t="str">
        <f>VLOOKUP(A178,Planilha1!A:A,1,FALSE)</f>
        <v>Choque na cancela</v>
      </c>
    </row>
    <row r="179" spans="1:2" hidden="1" x14ac:dyDescent="0.25">
      <c r="A179" t="s">
        <v>240</v>
      </c>
      <c r="B179" t="str">
        <f>VLOOKUP(A179,Planilha1!A:A,1,FALSE)</f>
        <v>Choque na Praça - Submarino</v>
      </c>
    </row>
    <row r="180" spans="1:2" hidden="1" x14ac:dyDescent="0.25">
      <c r="A180" t="s">
        <v>141</v>
      </c>
      <c r="B180" t="str">
        <f>VLOOKUP(A180,Planilha1!A:A,1,FALSE)</f>
        <v>Choque veículo parado na pista</v>
      </c>
    </row>
    <row r="181" spans="1:2" hidden="1" x14ac:dyDescent="0.25">
      <c r="A181" t="s">
        <v>128</v>
      </c>
      <c r="B181" t="str">
        <f>VLOOKUP(A181,Planilha1!A:A,1,FALSE)</f>
        <v>Choque- Placa/Suporte Sinalização</v>
      </c>
    </row>
    <row r="182" spans="1:2" hidden="1" x14ac:dyDescent="0.25">
      <c r="A182" t="s">
        <v>150</v>
      </c>
      <c r="B182" t="str">
        <f>VLOOKUP(A182,Planilha1!A:A,1,FALSE)</f>
        <v>Choque- Poste/Equipamento</v>
      </c>
    </row>
    <row r="183" spans="1:2" hidden="1" x14ac:dyDescent="0.25">
      <c r="A183" t="s">
        <v>269</v>
      </c>
      <c r="B183" t="str">
        <f>VLOOKUP(A183,Planilha1!A:A,1,FALSE)</f>
        <v>Choque-outros</v>
      </c>
    </row>
    <row r="184" spans="1:2" hidden="1" x14ac:dyDescent="0.25">
      <c r="A184" t="s">
        <v>82</v>
      </c>
      <c r="B184" t="str">
        <f>VLOOKUP(A184,Planilha1!A:A,1,FALSE)</f>
        <v>Colisão</v>
      </c>
    </row>
    <row r="185" spans="1:2" hidden="1" x14ac:dyDescent="0.25">
      <c r="A185" t="s">
        <v>121</v>
      </c>
      <c r="B185" t="str">
        <f>VLOOKUP(A185,Planilha1!A:A,1,FALSE)</f>
        <v>Colisão - Frontal</v>
      </c>
    </row>
    <row r="186" spans="1:2" hidden="1" x14ac:dyDescent="0.25">
      <c r="A186" t="s">
        <v>55</v>
      </c>
      <c r="B186" t="str">
        <f>VLOOKUP(A186,Planilha1!A:A,1,FALSE)</f>
        <v>Colisão - Lateral</v>
      </c>
    </row>
    <row r="187" spans="1:2" hidden="1" x14ac:dyDescent="0.25">
      <c r="A187" t="s">
        <v>117</v>
      </c>
      <c r="B187" t="str">
        <f>VLOOKUP(A187,Planilha1!A:A,1,FALSE)</f>
        <v>Colisão - Transversal</v>
      </c>
    </row>
    <row r="188" spans="1:2" hidden="1" x14ac:dyDescent="0.25">
      <c r="A188" t="s">
        <v>33</v>
      </c>
      <c r="B188" t="str">
        <f>VLOOKUP(A188,Planilha1!A:A,1,FALSE)</f>
        <v>Colisão - Traseira</v>
      </c>
    </row>
    <row r="189" spans="1:2" hidden="1" x14ac:dyDescent="0.25">
      <c r="A189" t="s">
        <v>14</v>
      </c>
      <c r="B189" t="str">
        <f>VLOOKUP(A189,Planilha1!A:A,1,FALSE)</f>
        <v>Colisão Frontal</v>
      </c>
    </row>
    <row r="190" spans="1:2" hidden="1" x14ac:dyDescent="0.25">
      <c r="A190" t="s">
        <v>14</v>
      </c>
      <c r="B190" t="str">
        <f>VLOOKUP(A190,Planilha1!A:A,1,FALSE)</f>
        <v>Colisão Frontal</v>
      </c>
    </row>
    <row r="191" spans="1:2" hidden="1" x14ac:dyDescent="0.25">
      <c r="A191" t="s">
        <v>178</v>
      </c>
      <c r="B191" t="str">
        <f>VLOOKUP(A191,Planilha1!A:A,1,FALSE)</f>
        <v>Colisão Frontal - veículos</v>
      </c>
    </row>
    <row r="192" spans="1:2" hidden="1" x14ac:dyDescent="0.25">
      <c r="A192" t="s">
        <v>2</v>
      </c>
      <c r="B192" t="str">
        <f>VLOOKUP(A192,Planilha1!A:A,1,FALSE)</f>
        <v>Colisão Lateral</v>
      </c>
    </row>
    <row r="193" spans="1:2" hidden="1" x14ac:dyDescent="0.25">
      <c r="A193" t="s">
        <v>165</v>
      </c>
      <c r="B193" t="str">
        <f>VLOOKUP(A193,Planilha1!A:A,1,FALSE)</f>
        <v>Colisão Lateral - mesmo sentido</v>
      </c>
    </row>
    <row r="194" spans="1:2" hidden="1" x14ac:dyDescent="0.25">
      <c r="A194" t="s">
        <v>196</v>
      </c>
      <c r="B194" t="str">
        <f>VLOOKUP(A194,Planilha1!A:A,1,FALSE)</f>
        <v>Colisão Lateral - sentido contrário</v>
      </c>
    </row>
    <row r="195" spans="1:2" hidden="1" x14ac:dyDescent="0.25">
      <c r="A195" t="s">
        <v>153</v>
      </c>
      <c r="B195" t="str">
        <f>VLOOKUP(A195,Planilha1!A:A,1,FALSE)</f>
        <v>Colisão Lateral Mesmo Sentido</v>
      </c>
    </row>
    <row r="196" spans="1:2" hidden="1" x14ac:dyDescent="0.25">
      <c r="A196" t="s">
        <v>192</v>
      </c>
      <c r="B196" t="str">
        <f>VLOOKUP(A196,Planilha1!A:A,1,FALSE)</f>
        <v>Colisão Lateral Sentido Oposto</v>
      </c>
    </row>
    <row r="197" spans="1:2" hidden="1" x14ac:dyDescent="0.25">
      <c r="A197" t="s">
        <v>264</v>
      </c>
      <c r="B197" t="str">
        <f>VLOOKUP(A197,Planilha1!A:A,1,FALSE)</f>
        <v>Colisão objeto fixo</v>
      </c>
    </row>
    <row r="198" spans="1:2" hidden="1" x14ac:dyDescent="0.25">
      <c r="A198" t="s">
        <v>262</v>
      </c>
      <c r="B198" t="str">
        <f>VLOOKUP(A198,Planilha1!A:A,1,FALSE)</f>
        <v>Colisão Ojeto Fixo</v>
      </c>
    </row>
    <row r="199" spans="1:2" hidden="1" x14ac:dyDescent="0.25">
      <c r="A199" t="s">
        <v>10</v>
      </c>
      <c r="B199" t="str">
        <f>VLOOKUP(A199,Planilha1!A:A,1,FALSE)</f>
        <v>Colisão Transversal</v>
      </c>
    </row>
    <row r="200" spans="1:2" hidden="1" x14ac:dyDescent="0.25">
      <c r="A200" t="s">
        <v>0</v>
      </c>
      <c r="B200" t="str">
        <f>VLOOKUP(A200,Planilha1!A:A,1,FALSE)</f>
        <v>Colisão Traseira</v>
      </c>
    </row>
    <row r="201" spans="1:2" hidden="1" x14ac:dyDescent="0.25">
      <c r="A201" t="s">
        <v>146</v>
      </c>
      <c r="B201" t="str">
        <f>VLOOKUP(A201,Planilha1!A:A,1,FALSE)</f>
        <v>Colisão Traseira - veículos</v>
      </c>
    </row>
    <row r="202" spans="1:2" hidden="1" x14ac:dyDescent="0.25">
      <c r="A202" t="s">
        <v>44</v>
      </c>
      <c r="B202" t="str">
        <f>VLOOKUP(A202,Planilha1!A:A,1,FALSE)</f>
        <v>Colisão c/ obstáculos</v>
      </c>
    </row>
    <row r="203" spans="1:2" hidden="1" x14ac:dyDescent="0.25">
      <c r="A203" t="s">
        <v>88</v>
      </c>
      <c r="B203" t="str">
        <f>VLOOKUP(A203,Planilha1!A:A,1,FALSE)</f>
        <v>Colisão com Objeto Fixo</v>
      </c>
    </row>
    <row r="204" spans="1:2" hidden="1" x14ac:dyDescent="0.25">
      <c r="A204" t="s">
        <v>239</v>
      </c>
      <c r="B204" t="str">
        <f>VLOOKUP(A204,Planilha1!A:A,1,FALSE)</f>
        <v>Colisão com Objeto Fixo</v>
      </c>
    </row>
    <row r="205" spans="1:2" hidden="1" x14ac:dyDescent="0.25">
      <c r="A205" t="s">
        <v>183</v>
      </c>
      <c r="B205" t="str">
        <f>VLOOKUP(A205,Planilha1!A:A,1,FALSE)</f>
        <v>Colisão com Obstáculos</v>
      </c>
    </row>
    <row r="206" spans="1:2" hidden="1" x14ac:dyDescent="0.25">
      <c r="A206" t="s">
        <v>238</v>
      </c>
      <c r="B206" t="str">
        <f>VLOOKUP(A206,Planilha1!A:A,1,FALSE)</f>
        <v>Colisão com Veículo Estac.</v>
      </c>
    </row>
    <row r="207" spans="1:2" hidden="1" x14ac:dyDescent="0.25">
      <c r="A207" t="s">
        <v>97</v>
      </c>
      <c r="B207" t="str">
        <f>VLOOKUP(A207,Planilha1!A:A,1,FALSE)</f>
        <v>Colisão com ciclista</v>
      </c>
    </row>
    <row r="208" spans="1:2" hidden="1" x14ac:dyDescent="0.25">
      <c r="A208" t="s">
        <v>195</v>
      </c>
      <c r="B208" t="str">
        <f>VLOOKUP(A208,Planilha1!A:A,1,FALSE)</f>
        <v>Colisão com Objeto Fixo</v>
      </c>
    </row>
    <row r="209" spans="1:2" hidden="1" x14ac:dyDescent="0.25">
      <c r="A209" t="s">
        <v>157</v>
      </c>
      <c r="B209" t="str">
        <f>VLOOKUP(A209,Planilha1!A:A,1,FALSE)</f>
        <v>Colisão com Objeto Fixo</v>
      </c>
    </row>
    <row r="210" spans="1:2" hidden="1" x14ac:dyDescent="0.25">
      <c r="A210" t="s">
        <v>214</v>
      </c>
      <c r="B210" t="str">
        <f>VLOOKUP(A210,Planilha1!A:A,1,FALSE)</f>
        <v>Colisão com veículo da concessionária</v>
      </c>
    </row>
    <row r="211" spans="1:2" hidden="1" x14ac:dyDescent="0.25">
      <c r="A211" t="s">
        <v>261</v>
      </c>
      <c r="B211" t="str">
        <f>VLOOKUP(A211,Planilha1!A:A,1,FALSE)</f>
        <v>Colisão com veículo estacionado</v>
      </c>
    </row>
    <row r="212" spans="1:2" hidden="1" x14ac:dyDescent="0.25">
      <c r="A212" t="s">
        <v>80</v>
      </c>
      <c r="B212" t="str">
        <f>VLOOKUP(A212,Planilha1!A:A,1,FALSE)</f>
        <v>Colisão com veículos (frontal)</v>
      </c>
    </row>
    <row r="213" spans="1:2" hidden="1" x14ac:dyDescent="0.25">
      <c r="A213" t="s">
        <v>35</v>
      </c>
      <c r="B213" t="str">
        <f>VLOOKUP(A213,Planilha1!A:A,1,FALSE)</f>
        <v>Colisão com veículos (traseira)</v>
      </c>
    </row>
    <row r="214" spans="1:2" hidden="1" x14ac:dyDescent="0.25">
      <c r="A214" t="s">
        <v>57</v>
      </c>
      <c r="B214" t="str">
        <f>VLOOKUP(A214,Planilha1!A:A,1,FALSE)</f>
        <v>Colisão Frontal</v>
      </c>
    </row>
    <row r="215" spans="1:2" hidden="1" x14ac:dyDescent="0.25">
      <c r="A215" t="s">
        <v>70</v>
      </c>
      <c r="B215" t="str">
        <f>VLOOKUP(A215,Planilha1!A:A,1,FALSE)</f>
        <v>Colisão Lateral</v>
      </c>
    </row>
    <row r="216" spans="1:2" hidden="1" x14ac:dyDescent="0.25">
      <c r="A216" t="s">
        <v>48</v>
      </c>
      <c r="B216" t="str">
        <f>VLOOKUP(A216,Planilha1!A:A,1,FALSE)</f>
        <v>Colisão lateral no mesmo sentido</v>
      </c>
    </row>
    <row r="217" spans="1:2" hidden="1" x14ac:dyDescent="0.25">
      <c r="A217" t="s">
        <v>58</v>
      </c>
      <c r="B217" t="str">
        <f>VLOOKUP(A217,Planilha1!A:A,1,FALSE)</f>
        <v>Colisão lateral no sentido contrário</v>
      </c>
    </row>
    <row r="218" spans="1:2" hidden="1" x14ac:dyDescent="0.25">
      <c r="A218" t="s">
        <v>236</v>
      </c>
      <c r="B218" t="str">
        <f>VLOOKUP(A218,Planilha1!A:A,1,FALSE)</f>
        <v>Colisão na Praça - Cancela</v>
      </c>
    </row>
    <row r="219" spans="1:2" hidden="1" x14ac:dyDescent="0.25">
      <c r="A219" t="s">
        <v>226</v>
      </c>
      <c r="B219" t="str">
        <f>VLOOKUP(A219,Planilha1!A:A,1,FALSE)</f>
        <v>Colisão na Praça - Submarino</v>
      </c>
    </row>
    <row r="220" spans="1:2" hidden="1" x14ac:dyDescent="0.25">
      <c r="A220" t="s">
        <v>235</v>
      </c>
      <c r="B220" t="str">
        <f>VLOOKUP(A220,Planilha1!A:A,1,FALSE)</f>
        <v>Colisão objeto fixo</v>
      </c>
    </row>
    <row r="221" spans="1:2" hidden="1" x14ac:dyDescent="0.25">
      <c r="A221" t="s">
        <v>84</v>
      </c>
      <c r="B221" t="str">
        <f>VLOOKUP(A221,Planilha1!A:A,1,FALSE)</f>
        <v>Colisão Transversal</v>
      </c>
    </row>
    <row r="222" spans="1:2" hidden="1" x14ac:dyDescent="0.25">
      <c r="A222" t="s">
        <v>8</v>
      </c>
      <c r="B222" t="str">
        <f>VLOOKUP(A222,Planilha1!A:A,1,FALSE)</f>
        <v>Colisão Traseira</v>
      </c>
    </row>
    <row r="223" spans="1:2" hidden="1" x14ac:dyDescent="0.25">
      <c r="A223" t="s">
        <v>162</v>
      </c>
      <c r="B223" t="str">
        <f>VLOOKUP(A223,Planilha1!A:A,1,FALSE)</f>
        <v>Danos Eventuais</v>
      </c>
    </row>
    <row r="224" spans="1:2" hidden="1" x14ac:dyDescent="0.25">
      <c r="A224" t="s">
        <v>258</v>
      </c>
      <c r="B224" t="str">
        <f>VLOOKUP(A224,Planilha1!A:A,1,FALSE)</f>
        <v>Derramamento de Carga</v>
      </c>
    </row>
    <row r="225" spans="1:2" hidden="1" x14ac:dyDescent="0.25">
      <c r="A225" t="s">
        <v>25</v>
      </c>
      <c r="B225" t="str">
        <f>VLOOKUP(A225,Planilha1!A:A,1,FALSE)</f>
        <v>Derrapagem</v>
      </c>
    </row>
    <row r="226" spans="1:2" hidden="1" x14ac:dyDescent="0.25">
      <c r="A226" t="s">
        <v>4</v>
      </c>
      <c r="B226" t="str">
        <f>VLOOKUP(A226,Planilha1!A:A,1,FALSE)</f>
        <v>Engavetamento</v>
      </c>
    </row>
    <row r="227" spans="1:2" hidden="1" x14ac:dyDescent="0.25">
      <c r="A227" t="s">
        <v>203</v>
      </c>
      <c r="B227" t="str">
        <f>VLOOKUP(A227,Planilha1!A:A,1,FALSE)</f>
        <v>Explosão</v>
      </c>
    </row>
    <row r="228" spans="1:2" hidden="1" x14ac:dyDescent="0.25">
      <c r="A228" t="s">
        <v>257</v>
      </c>
      <c r="B228" t="str">
        <f>VLOOKUP(A228,Planilha1!A:A,1,FALSE)</f>
        <v>Imprudência</v>
      </c>
    </row>
    <row r="229" spans="1:2" hidden="1" x14ac:dyDescent="0.25">
      <c r="A229" t="s">
        <v>160</v>
      </c>
      <c r="B229" t="str">
        <f>VLOOKUP(A229,Planilha1!A:A,1,FALSE)</f>
        <v>Incidente</v>
      </c>
    </row>
    <row r="230" spans="1:2" hidden="1" x14ac:dyDescent="0.25">
      <c r="A230" t="s">
        <v>154</v>
      </c>
      <c r="B230" t="str">
        <f>VLOOKUP(A230,Planilha1!A:A,1,FALSE)</f>
        <v>Incêndio</v>
      </c>
    </row>
    <row r="231" spans="1:2" hidden="1" x14ac:dyDescent="0.25">
      <c r="A231" t="s">
        <v>98</v>
      </c>
      <c r="B231" t="str">
        <f>VLOOKUP(A231,Planilha1!A:A,1,FALSE)</f>
        <v>Norte</v>
      </c>
    </row>
    <row r="232" spans="1:2" hidden="1" x14ac:dyDescent="0.25">
      <c r="A232" t="s">
        <v>75</v>
      </c>
      <c r="B232" t="str">
        <f>VLOOKUP(A232,Planilha1!A:A,1,FALSE)</f>
        <v>Não Def</v>
      </c>
    </row>
    <row r="233" spans="1:2" hidden="1" x14ac:dyDescent="0.25">
      <c r="A233" t="s">
        <v>256</v>
      </c>
      <c r="B233" t="str">
        <f>VLOOKUP(A233,Planilha1!A:A,1,FALSE)</f>
        <v>Não Def.</v>
      </c>
    </row>
    <row r="234" spans="1:2" hidden="1" x14ac:dyDescent="0.25">
      <c r="A234" t="s">
        <v>255</v>
      </c>
      <c r="B234" t="str">
        <f>VLOOKUP(A234,Planilha1!A:A,1,FALSE)</f>
        <v>Não Localizado / Evadiu-se</v>
      </c>
    </row>
    <row r="235" spans="1:2" hidden="1" x14ac:dyDescent="0.25">
      <c r="A235" t="s">
        <v>36</v>
      </c>
      <c r="B235" t="str">
        <f>VLOOKUP(A235,Planilha1!A:A,1,FALSE)</f>
        <v>Objeto lançado contra veículo</v>
      </c>
    </row>
    <row r="236" spans="1:2" hidden="1" x14ac:dyDescent="0.25">
      <c r="A236" t="s">
        <v>19</v>
      </c>
      <c r="B236" t="str">
        <f>VLOOKUP(A236,Planilha1!A:A,1,FALSE)</f>
        <v>Outros</v>
      </c>
    </row>
    <row r="237" spans="1:2" hidden="1" x14ac:dyDescent="0.25">
      <c r="A237" t="s">
        <v>20</v>
      </c>
      <c r="B237" t="str">
        <f>VLOOKUP(A237,Planilha1!A:A,1,FALSE)</f>
        <v>Outros - Sequência</v>
      </c>
    </row>
    <row r="238" spans="1:2" hidden="1" x14ac:dyDescent="0.25">
      <c r="A238" t="s">
        <v>234</v>
      </c>
      <c r="B238" t="str">
        <f>VLOOKUP(A238,Planilha1!A:A,1,FALSE)</f>
        <v>Outros - seguências</v>
      </c>
    </row>
    <row r="239" spans="1:2" hidden="1" x14ac:dyDescent="0.25">
      <c r="A239" t="s">
        <v>56</v>
      </c>
      <c r="B239" t="str">
        <f>VLOOKUP(A239,Planilha1!A:A,1,FALSE)</f>
        <v>Outros - sequências</v>
      </c>
    </row>
    <row r="240" spans="1:2" hidden="1" x14ac:dyDescent="0.25">
      <c r="A240" t="s">
        <v>253</v>
      </c>
      <c r="B240" t="str">
        <f>VLOOKUP(A240,Planilha1!A:A,1,FALSE)</f>
        <v>Outros Tipos</v>
      </c>
    </row>
    <row r="241" spans="1:2" hidden="1" x14ac:dyDescent="0.25">
      <c r="A241" t="s">
        <v>164</v>
      </c>
      <c r="B241" t="str">
        <f>VLOOKUP(A241,Planilha1!A:A,1,FALSE)</f>
        <v>Outros tipos de acidente</v>
      </c>
    </row>
    <row r="242" spans="1:2" hidden="1" x14ac:dyDescent="0.25">
      <c r="A242" t="s">
        <v>210</v>
      </c>
      <c r="B242" t="str">
        <f>VLOOKUP(A242,Planilha1!A:A,1,FALSE)</f>
        <v>Outros tipos de acidente</v>
      </c>
    </row>
    <row r="243" spans="1:2" hidden="1" x14ac:dyDescent="0.25">
      <c r="A243" t="s">
        <v>223</v>
      </c>
      <c r="B243" t="str">
        <f>VLOOKUP(A243,Planilha1!A:A,1,FALSE)</f>
        <v>Outros tipos de acidente</v>
      </c>
    </row>
    <row r="244" spans="1:2" hidden="1" x14ac:dyDescent="0.25">
      <c r="A244" t="s">
        <v>96</v>
      </c>
      <c r="B244" t="str">
        <f>VLOOKUP(A244,Planilha1!A:A,1,FALSE)</f>
        <v>Outros tipos de acidente</v>
      </c>
    </row>
    <row r="245" spans="1:2" hidden="1" x14ac:dyDescent="0.25">
      <c r="A245" t="s">
        <v>222</v>
      </c>
      <c r="B245" t="str">
        <f>VLOOKUP(A245,Planilha1!A:A,1,FALSE)</f>
        <v>Outros(especificar)</v>
      </c>
    </row>
    <row r="246" spans="1:2" hidden="1" x14ac:dyDescent="0.25">
      <c r="A246" t="s">
        <v>252</v>
      </c>
      <c r="B246" t="str">
        <f>VLOOKUP(A246,Planilha1!A:A,1,FALSE)</f>
        <v>Problema Mecanico / Eletrico</v>
      </c>
    </row>
    <row r="247" spans="1:2" hidden="1" x14ac:dyDescent="0.25">
      <c r="A247" t="s">
        <v>136</v>
      </c>
      <c r="B247" t="str">
        <f>VLOOKUP(A247,Planilha1!A:A,1,FALSE)</f>
        <v>Queda</v>
      </c>
    </row>
    <row r="248" spans="1:2" hidden="1" x14ac:dyDescent="0.25">
      <c r="A248" t="s">
        <v>130</v>
      </c>
      <c r="B248" t="str">
        <f>VLOOKUP(A248,Planilha1!A:A,1,FALSE)</f>
        <v>Queda Veículo</v>
      </c>
    </row>
    <row r="249" spans="1:2" hidden="1" x14ac:dyDescent="0.25">
      <c r="A249" t="s">
        <v>159</v>
      </c>
      <c r="B249" t="str">
        <f>VLOOKUP(A249,Planilha1!A:A,1,FALSE)</f>
        <v>Queda de Bicicleta</v>
      </c>
    </row>
    <row r="250" spans="1:2" hidden="1" x14ac:dyDescent="0.25">
      <c r="A250" t="s">
        <v>52</v>
      </c>
      <c r="B250" t="str">
        <f>VLOOKUP(A250,Planilha1!A:A,1,FALSE)</f>
        <v>Queda de Carga</v>
      </c>
    </row>
    <row r="251" spans="1:2" hidden="1" x14ac:dyDescent="0.25">
      <c r="A251" t="s">
        <v>251</v>
      </c>
      <c r="B251" t="str">
        <f>VLOOKUP(A251,Planilha1!A:A,1,FALSE)</f>
        <v>Queda de Carro</v>
      </c>
    </row>
    <row r="252" spans="1:2" hidden="1" x14ac:dyDescent="0.25">
      <c r="A252" t="s">
        <v>78</v>
      </c>
      <c r="B252" t="str">
        <f>VLOOKUP(A252,Planilha1!A:A,1,FALSE)</f>
        <v>Queda de Ciclista</v>
      </c>
    </row>
    <row r="253" spans="1:2" hidden="1" x14ac:dyDescent="0.25">
      <c r="A253" t="s">
        <v>7</v>
      </c>
      <c r="B253" t="str">
        <f>VLOOKUP(A253,Planilha1!A:A,1,FALSE)</f>
        <v>Queda de Moto</v>
      </c>
    </row>
    <row r="254" spans="1:2" hidden="1" x14ac:dyDescent="0.25">
      <c r="A254" t="s">
        <v>155</v>
      </c>
      <c r="B254" t="str">
        <f>VLOOKUP(A254,Planilha1!A:A,1,FALSE)</f>
        <v>Queda de Ponte/Viaduto</v>
      </c>
    </row>
    <row r="255" spans="1:2" hidden="1" x14ac:dyDescent="0.25">
      <c r="A255" t="s">
        <v>170</v>
      </c>
      <c r="B255" t="str">
        <f>VLOOKUP(A255,Planilha1!A:A,1,FALSE)</f>
        <v>Queda de ribanceira</v>
      </c>
    </row>
    <row r="256" spans="1:2" hidden="1" x14ac:dyDescent="0.25">
      <c r="A256" t="s">
        <v>232</v>
      </c>
      <c r="B256" t="str">
        <f>VLOOKUP(A256,Planilha1!A:A,1,FALSE)</f>
        <v>Queda de Viaduto</v>
      </c>
    </row>
    <row r="257" spans="1:2" hidden="1" x14ac:dyDescent="0.25">
      <c r="A257" t="s">
        <v>221</v>
      </c>
      <c r="B257" t="str">
        <f>VLOOKUP(A257,Planilha1!A:A,1,FALSE)</f>
        <v>Queda de barreira, ribanceira, ponte ou viaduto</v>
      </c>
    </row>
    <row r="258" spans="1:2" hidden="1" x14ac:dyDescent="0.25">
      <c r="A258" t="s">
        <v>129</v>
      </c>
      <c r="B258" t="str">
        <f>VLOOKUP(A258,Planilha1!A:A,1,FALSE)</f>
        <v>Queda de Carga</v>
      </c>
    </row>
    <row r="259" spans="1:2" hidden="1" x14ac:dyDescent="0.25">
      <c r="A259" t="s">
        <v>194</v>
      </c>
      <c r="B259" t="str">
        <f>VLOOKUP(A259,Planilha1!A:A,1,FALSE)</f>
        <v>Queda de carga sobre a pista</v>
      </c>
    </row>
    <row r="260" spans="1:2" hidden="1" x14ac:dyDescent="0.25">
      <c r="A260" t="s">
        <v>95</v>
      </c>
      <c r="B260" t="str">
        <f>VLOOKUP(A260,Planilha1!A:A,1,FALSE)</f>
        <v>Queda de Ciclista</v>
      </c>
    </row>
    <row r="261" spans="1:2" hidden="1" x14ac:dyDescent="0.25">
      <c r="A261" t="s">
        <v>17</v>
      </c>
      <c r="B261" t="str">
        <f>VLOOKUP(A261,Planilha1!A:A,1,FALSE)</f>
        <v>Queda de Moto</v>
      </c>
    </row>
    <row r="262" spans="1:2" hidden="1" x14ac:dyDescent="0.25">
      <c r="A262" t="s">
        <v>189</v>
      </c>
      <c r="B262" t="str">
        <f>VLOOKUP(A262,Planilha1!A:A,1,FALSE)</f>
        <v>Queda de Ponte/Viaduto</v>
      </c>
    </row>
    <row r="263" spans="1:2" hidden="1" x14ac:dyDescent="0.25">
      <c r="A263" t="s">
        <v>34</v>
      </c>
      <c r="B263" t="str">
        <f>VLOOKUP(A263,Planilha1!A:A,1,FALSE)</f>
        <v>Queda de ribanceira</v>
      </c>
    </row>
    <row r="264" spans="1:2" hidden="1" x14ac:dyDescent="0.25">
      <c r="A264" t="s">
        <v>172</v>
      </c>
      <c r="B264" t="str">
        <f>VLOOKUP(A264,Planilha1!A:A,1,FALSE)</f>
        <v>Queda de vegetação c/ veículo</v>
      </c>
    </row>
    <row r="265" spans="1:2" hidden="1" x14ac:dyDescent="0.25">
      <c r="A265" t="s">
        <v>201</v>
      </c>
      <c r="B265" t="str">
        <f>VLOOKUP(A265,Planilha1!A:A,1,FALSE)</f>
        <v>Queda de veículo em ribanceira, ponte ou viaduto</v>
      </c>
    </row>
    <row r="266" spans="1:2" hidden="1" x14ac:dyDescent="0.25">
      <c r="A266" t="s">
        <v>187</v>
      </c>
      <c r="B266" t="str">
        <f>VLOOKUP(A266,Planilha1!A:A,1,FALSE)</f>
        <v>Queda em Ribanceira</v>
      </c>
    </row>
    <row r="267" spans="1:2" hidden="1" x14ac:dyDescent="0.25">
      <c r="A267" t="s">
        <v>1</v>
      </c>
      <c r="B267" t="str">
        <f>VLOOKUP(A267,Planilha1!A:A,1,FALSE)</f>
        <v>Saida de Pista</v>
      </c>
    </row>
    <row r="268" spans="1:2" hidden="1" x14ac:dyDescent="0.25">
      <c r="A268" t="s">
        <v>148</v>
      </c>
      <c r="B268" t="str">
        <f>VLOOKUP(A268,Planilha1!A:A,1,FALSE)</f>
        <v>Saida de Pista</v>
      </c>
    </row>
    <row r="269" spans="1:2" hidden="1" x14ac:dyDescent="0.25">
      <c r="A269" t="s">
        <v>16</v>
      </c>
      <c r="B269" t="str">
        <f>VLOOKUP(A269,Planilha1!A:A,1,FALSE)</f>
        <v>Saída de Pista</v>
      </c>
    </row>
    <row r="270" spans="1:2" hidden="1" x14ac:dyDescent="0.25">
      <c r="A270" t="s">
        <v>16</v>
      </c>
      <c r="B270" t="str">
        <f>VLOOKUP(A270,Planilha1!A:A,1,FALSE)</f>
        <v>Saída de Pista</v>
      </c>
    </row>
    <row r="271" spans="1:2" hidden="1" x14ac:dyDescent="0.25">
      <c r="A271" t="s">
        <v>16</v>
      </c>
      <c r="B271" t="str">
        <f>VLOOKUP(A271,Planilha1!A:A,1,FALSE)</f>
        <v>Saída de Pista</v>
      </c>
    </row>
    <row r="272" spans="1:2" hidden="1" x14ac:dyDescent="0.25">
      <c r="A272" t="s">
        <v>73</v>
      </c>
      <c r="B272" t="str">
        <f>VLOOKUP(A272,Planilha1!A:A,1,FALSE)</f>
        <v>Saída de Pista</v>
      </c>
    </row>
    <row r="273" spans="1:2" hidden="1" x14ac:dyDescent="0.25">
      <c r="A273" t="s">
        <v>50</v>
      </c>
      <c r="B273" t="str">
        <f>VLOOKUP(A273,Planilha1!A:A,1,FALSE)</f>
        <v>Saídas de pista</v>
      </c>
    </row>
    <row r="274" spans="1:2" hidden="1" x14ac:dyDescent="0.25">
      <c r="A274" t="s">
        <v>91</v>
      </c>
      <c r="B274" t="str">
        <f>VLOOKUP(A274,Planilha1!A:A,1,FALSE)</f>
        <v>Sequência</v>
      </c>
    </row>
    <row r="275" spans="1:2" hidden="1" x14ac:dyDescent="0.25">
      <c r="A275" t="s">
        <v>145</v>
      </c>
      <c r="B275" t="str">
        <f>VLOOKUP(A275,Planilha1!A:A,1,FALSE)</f>
        <v>Soterramento</v>
      </c>
    </row>
    <row r="276" spans="1:2" hidden="1" x14ac:dyDescent="0.25">
      <c r="A276" t="s">
        <v>149</v>
      </c>
      <c r="B276" t="str">
        <f>VLOOKUP(A276,Planilha1!A:A,1,FALSE)</f>
        <v>Submersão</v>
      </c>
    </row>
    <row r="277" spans="1:2" hidden="1" x14ac:dyDescent="0.25">
      <c r="A277" t="s">
        <v>105</v>
      </c>
      <c r="B277" t="str">
        <f>VLOOKUP(A277,Planilha1!A:A,1,FALSE)</f>
        <v>Sul</v>
      </c>
    </row>
    <row r="278" spans="1:2" hidden="1" x14ac:dyDescent="0.25">
      <c r="A278" t="s">
        <v>247</v>
      </c>
      <c r="B278" t="str">
        <f>VLOOKUP(A278,Planilha1!A:A,1,FALSE)</f>
        <v>Teste Wanderson</v>
      </c>
    </row>
    <row r="279" spans="1:2" hidden="1" x14ac:dyDescent="0.25">
      <c r="A279" t="s">
        <v>9</v>
      </c>
      <c r="B279" t="str">
        <f>VLOOKUP(A279,Planilha1!A:A,1,FALSE)</f>
        <v>Tombamento</v>
      </c>
    </row>
    <row r="280" spans="1:2" hidden="1" x14ac:dyDescent="0.25">
      <c r="A280" t="s">
        <v>53</v>
      </c>
      <c r="B280" t="str">
        <f>VLOOKUP(A280,Planilha1!A:A,1,FALSE)</f>
        <v>Tombamento de Moto</v>
      </c>
    </row>
    <row r="281" spans="1:2" hidden="1" x14ac:dyDescent="0.25">
      <c r="A281" t="s">
        <v>65</v>
      </c>
      <c r="B281" t="str">
        <f>VLOOKUP(A281,Planilha1!A:A,1,FALSE)</f>
        <v>Tombamento de Moto</v>
      </c>
    </row>
    <row r="282" spans="1:2" hidden="1" x14ac:dyDescent="0.25">
      <c r="A282" t="s">
        <v>208</v>
      </c>
      <c r="B282" t="str">
        <f>VLOOKUP(A282,Planilha1!A:A,1,FALSE)</f>
        <v>Transposição de Pista</v>
      </c>
    </row>
    <row r="283" spans="1:2" hidden="1" x14ac:dyDescent="0.25">
      <c r="A283" t="s">
        <v>173</v>
      </c>
      <c r="B283" t="str">
        <f>VLOOKUP(A283,Planilha1!A:A,1,FALSE)</f>
        <v>Travessia Canteiro Central</v>
      </c>
    </row>
    <row r="284" spans="1:2" hidden="1" x14ac:dyDescent="0.25">
      <c r="A284" t="s">
        <v>81</v>
      </c>
      <c r="B284" t="str">
        <f>VLOOKUP(A284,Planilha1!A:A,1,FALSE)</f>
        <v>Veículo em Chamas</v>
      </c>
    </row>
    <row r="285" spans="1:2" hidden="1" x14ac:dyDescent="0.25">
      <c r="A285" t="s">
        <v>281</v>
      </c>
      <c r="B285" t="str">
        <f>VLOOKUP(A285,Planilha1!A:A,1,FALSE)</f>
        <v>Abalr. Transversal</v>
      </c>
    </row>
    <row r="286" spans="1:2" hidden="1" x14ac:dyDescent="0.25">
      <c r="A286" t="s">
        <v>280</v>
      </c>
      <c r="B286" t="str">
        <f>VLOOKUP(A286,Planilha1!A:A,1,FALSE)</f>
        <v>Abalr.Mesmo Sentido</v>
      </c>
    </row>
    <row r="287" spans="1:2" hidden="1" x14ac:dyDescent="0.25">
      <c r="A287" t="s">
        <v>279</v>
      </c>
      <c r="B287" t="str">
        <f>VLOOKUP(A287,Planilha1!A:A,1,FALSE)</f>
        <v>Atropelamento</v>
      </c>
    </row>
    <row r="288" spans="1:2" hidden="1" x14ac:dyDescent="0.25">
      <c r="A288" t="s">
        <v>231</v>
      </c>
      <c r="B288" t="str">
        <f>VLOOKUP(A288,Planilha1!A:A,1,FALSE)</f>
        <v>Capotamento</v>
      </c>
    </row>
    <row r="289" spans="1:2" hidden="1" x14ac:dyDescent="0.25">
      <c r="A289" t="s">
        <v>220</v>
      </c>
      <c r="B289" t="str">
        <f>VLOOKUP(A289,Planilha1!A:A,1,FALSE)</f>
        <v>Choque - Objeto Fixo</v>
      </c>
    </row>
    <row r="290" spans="1:2" hidden="1" x14ac:dyDescent="0.25">
      <c r="A290" t="s">
        <v>207</v>
      </c>
      <c r="B290" t="str">
        <f>VLOOKUP(A290,Planilha1!A:A,1,FALSE)</f>
        <v>Choque em objeto fixo</v>
      </c>
    </row>
    <row r="291" spans="1:2" hidden="1" x14ac:dyDescent="0.25">
      <c r="A291" t="s">
        <v>219</v>
      </c>
      <c r="B291" t="str">
        <f>VLOOKUP(A291,Planilha1!A:A,1,FALSE)</f>
        <v>Colisão Frontal</v>
      </c>
    </row>
    <row r="292" spans="1:2" hidden="1" x14ac:dyDescent="0.25">
      <c r="A292" t="s">
        <v>278</v>
      </c>
      <c r="B292" t="str">
        <f>VLOOKUP(A292,Planilha1!A:A,1,FALSE)</f>
        <v>Colisão Frontal</v>
      </c>
    </row>
    <row r="293" spans="1:2" hidden="1" x14ac:dyDescent="0.25">
      <c r="A293" t="s">
        <v>152</v>
      </c>
      <c r="B293" t="str">
        <f>VLOOKUP(A293,Planilha1!A:A,1,FALSE)</f>
        <v>Colisão Traseira</v>
      </c>
    </row>
    <row r="294" spans="1:2" hidden="1" x14ac:dyDescent="0.25">
      <c r="A294" t="s">
        <v>186</v>
      </c>
      <c r="B294" t="str">
        <f>VLOOKUP(A294,Planilha1!A:A,1,FALSE)</f>
        <v>Derrapagem</v>
      </c>
    </row>
  </sheetData>
  <autoFilter ref="A2:B294" xr:uid="{1FA53533-F77A-4C2F-83C4-B3E28AA35E01}">
    <filterColumn colId="1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Rodrigues Dos Santos Souza (COCID)</dc:creator>
  <cp:lastModifiedBy>Márcio Rodrigues</cp:lastModifiedBy>
  <dcterms:created xsi:type="dcterms:W3CDTF">2021-07-20T13:08:44Z</dcterms:created>
  <dcterms:modified xsi:type="dcterms:W3CDTF">2021-07-23T05:47:21Z</dcterms:modified>
</cp:coreProperties>
</file>