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F823BA3-5C50-4561-94F9-4B024C5ADE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D1A-B2-FC" sheetId="4" r:id="rId1"/>
    <sheet name="FD1B-B2-FC" sheetId="5" r:id="rId2"/>
    <sheet name="BD-B2-FC" sheetId="8" r:id="rId3"/>
    <sheet name="FD1-B1-TS" sheetId="10" r:id="rId4"/>
    <sheet name="CD-Electric Station" sheetId="15" r:id="rId5"/>
  </sheets>
  <definedNames>
    <definedName name="BD">#REF!</definedName>
    <definedName name="Building">#REF!</definedName>
    <definedName name="Floo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5" l="1"/>
  <c r="F6" i="15"/>
  <c r="F5" i="15"/>
  <c r="F4" i="15"/>
  <c r="F11" i="15"/>
  <c r="F10" i="15"/>
  <c r="F9" i="15"/>
  <c r="F8" i="15"/>
  <c r="F6" i="8"/>
  <c r="F5" i="8"/>
  <c r="F4" i="8"/>
  <c r="I2" i="8"/>
  <c r="H3" i="5"/>
  <c r="F3" i="5"/>
  <c r="D3" i="5"/>
  <c r="F3" i="4"/>
  <c r="I2" i="15" l="1"/>
  <c r="H3" i="10" l="1"/>
  <c r="F3" i="10"/>
  <c r="D3" i="10"/>
  <c r="H3" i="4"/>
  <c r="D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4" authorId="0" shapeId="0" xr:uid="{B80AEF9E-F6BE-456C-8A89-B235A4D58BE4}">
      <text>
        <r>
          <rPr>
            <b/>
            <sz val="9"/>
            <color indexed="81"/>
            <rFont val="Tahoma"/>
            <family val="2"/>
          </rPr>
          <t>Plain old telephone system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4" authorId="0" shapeId="0" xr:uid="{DB5FB318-5EDB-419F-BE8A-950B40C4E3AD}">
      <text>
        <r>
          <rPr>
            <b/>
            <sz val="9"/>
            <color indexed="81"/>
            <rFont val="Tahoma"/>
            <family val="2"/>
          </rPr>
          <t>Plain old telephone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4" authorId="0" shapeId="0" xr:uid="{C39C8C12-BB14-4AFE-9AEB-76336C6F2A7D}">
      <text>
        <r>
          <rPr>
            <b/>
            <sz val="9"/>
            <color indexed="81"/>
            <rFont val="Tahoma"/>
            <family val="2"/>
          </rPr>
          <t>Plain old telephone system</t>
        </r>
      </text>
    </comment>
  </commentList>
</comments>
</file>

<file path=xl/sharedStrings.xml><?xml version="1.0" encoding="utf-8"?>
<sst xmlns="http://schemas.openxmlformats.org/spreadsheetml/2006/main" count="487" uniqueCount="90">
  <si>
    <t>Building</t>
  </si>
  <si>
    <t>Floor</t>
  </si>
  <si>
    <t>Number</t>
  </si>
  <si>
    <t>TO Location</t>
  </si>
  <si>
    <t>Distance</t>
  </si>
  <si>
    <t>Usage</t>
  </si>
  <si>
    <t>Phone &amp; PC</t>
  </si>
  <si>
    <t>Spare</t>
  </si>
  <si>
    <t>POTs</t>
  </si>
  <si>
    <t>Reception</t>
  </si>
  <si>
    <t>A</t>
  </si>
  <si>
    <t>Plasma Screen</t>
  </si>
  <si>
    <t>Fire Alarm</t>
  </si>
  <si>
    <t>Burglar Alarm</t>
  </si>
  <si>
    <t>Switchports</t>
  </si>
  <si>
    <t>ISDN</t>
  </si>
  <si>
    <t>Description</t>
  </si>
  <si>
    <t>From</t>
  </si>
  <si>
    <t>To</t>
  </si>
  <si>
    <t>Cable</t>
  </si>
  <si>
    <t>MMF1</t>
  </si>
  <si>
    <t>Cores</t>
  </si>
  <si>
    <t>OM3 MMF</t>
  </si>
  <si>
    <t>Distance (M)</t>
  </si>
  <si>
    <t>B</t>
  </si>
  <si>
    <t>SMF1</t>
  </si>
  <si>
    <t>SMF</t>
  </si>
  <si>
    <t>BC1</t>
  </si>
  <si>
    <t>Balanced Cable</t>
  </si>
  <si>
    <t>75COAX1</t>
  </si>
  <si>
    <t>50COAX1</t>
  </si>
  <si>
    <t>50 Ohm Coax</t>
  </si>
  <si>
    <t>Campus</t>
  </si>
  <si>
    <t>Malin</t>
  </si>
  <si>
    <t>Location</t>
  </si>
  <si>
    <t>CD</t>
  </si>
  <si>
    <t>Eir</t>
  </si>
  <si>
    <t>MAN</t>
  </si>
  <si>
    <t>1A</t>
  </si>
  <si>
    <t>Office</t>
  </si>
  <si>
    <t>Deli Counter</t>
  </si>
  <si>
    <t>Counter</t>
  </si>
  <si>
    <t>A(1st)</t>
  </si>
  <si>
    <t>Showroom</t>
  </si>
  <si>
    <t>Control Room</t>
  </si>
  <si>
    <t>Supervisor</t>
  </si>
  <si>
    <t>Office1</t>
  </si>
  <si>
    <t>Office2</t>
  </si>
  <si>
    <t>Office3</t>
  </si>
  <si>
    <t>Office4</t>
  </si>
  <si>
    <t>Office5</t>
  </si>
  <si>
    <t>Office6</t>
  </si>
  <si>
    <t>Manager</t>
  </si>
  <si>
    <t>Meeting Room</t>
  </si>
  <si>
    <t xml:space="preserve">Plasma Screen </t>
  </si>
  <si>
    <t>Laptop</t>
  </si>
  <si>
    <t>Conference IP Phone</t>
  </si>
  <si>
    <t>Projector</t>
  </si>
  <si>
    <t>MFD</t>
  </si>
  <si>
    <t>EPOS</t>
  </si>
  <si>
    <t xml:space="preserve"> Counter</t>
  </si>
  <si>
    <t>Staff Radio Wifi</t>
  </si>
  <si>
    <t>MMF</t>
  </si>
  <si>
    <t xml:space="preserve"> Phone &amp; PC</t>
  </si>
  <si>
    <t xml:space="preserve">Sales </t>
  </si>
  <si>
    <t>Sales</t>
  </si>
  <si>
    <t>Guest Radio Wifi</t>
  </si>
  <si>
    <t>1CD-2CD:BC1</t>
  </si>
  <si>
    <t>1CD-3CD:BC1</t>
  </si>
  <si>
    <t>1CD-4CD:BC1</t>
  </si>
  <si>
    <t>1CD-5CD:BC1</t>
  </si>
  <si>
    <t>1CD-2CD:50COAX1</t>
  </si>
  <si>
    <t>1CD-3CD:50COAX1</t>
  </si>
  <si>
    <t>1CD-4CD:50COAX1</t>
  </si>
  <si>
    <t>1CD-5CD:50COAX1</t>
  </si>
  <si>
    <t>Eir-2:SMF1</t>
  </si>
  <si>
    <t>2A</t>
  </si>
  <si>
    <t>2B</t>
  </si>
  <si>
    <t>MAN-1:SMF1</t>
  </si>
  <si>
    <t>Note:- Connections from Floor B are directly going to switch on Floor 1 . There is only 1 switch used as the distance between 2 floors is just 10metres.</t>
  </si>
  <si>
    <t>Wanted to use switch with 48 or 52 ports but ISOvL2 crashed when gave 48 ports. Hence, used ISOvL2 with 24 ports eventhough need more ports.</t>
  </si>
  <si>
    <t>1-Test  &amp; Service</t>
  </si>
  <si>
    <t>2-Forecourt</t>
  </si>
  <si>
    <t>Note:- Building 1 - Test &amp; Service</t>
  </si>
  <si>
    <t xml:space="preserve">Building 2- Forecourt </t>
  </si>
  <si>
    <t>Building 3- Car Wash</t>
  </si>
  <si>
    <t>Building5-Battery2</t>
  </si>
  <si>
    <t xml:space="preserve">Building 4- Battery 1 </t>
  </si>
  <si>
    <t>Mezanine Floor starts from Office 1 Onwards</t>
  </si>
  <si>
    <t xml:space="preserve">Note- In GNS3 used 16 port switch as it was crashing when more number of ports were configured.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</si>
</sst>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008A-E829-4DD0-8AD6-731649F685FB}">
  <dimension ref="A1:H28"/>
  <sheetViews>
    <sheetView tabSelected="1" workbookViewId="0">
      <selection activeCell="K22" sqref="K22"/>
    </sheetView>
  </sheetViews>
  <sheetFormatPr defaultRowHeight="14.5" x14ac:dyDescent="0.35"/>
  <cols>
    <col min="2" max="2" width="11.36328125" customWidth="1"/>
    <col min="3" max="3" width="17.1796875" customWidth="1"/>
    <col min="4" max="4" width="15.1796875" customWidth="1"/>
    <col min="5" max="5" width="14.54296875" customWidth="1"/>
    <col min="6" max="6" width="15.26953125" customWidth="1"/>
    <col min="7" max="7" width="12.54296875" customWidth="1"/>
    <col min="8" max="8" width="11.7265625" customWidth="1"/>
  </cols>
  <sheetData>
    <row r="1" spans="1:8" ht="15.5" x14ac:dyDescent="0.35">
      <c r="A1" s="13" t="s">
        <v>0</v>
      </c>
      <c r="B1" s="13"/>
      <c r="C1" s="4" t="s">
        <v>82</v>
      </c>
      <c r="D1" s="5"/>
      <c r="E1" s="5"/>
      <c r="F1" s="6"/>
      <c r="G1" s="6"/>
      <c r="H1" s="6"/>
    </row>
    <row r="2" spans="1:8" ht="15.5" x14ac:dyDescent="0.35">
      <c r="A2" s="13" t="s">
        <v>1</v>
      </c>
      <c r="B2" s="13"/>
      <c r="C2" s="4" t="s">
        <v>10</v>
      </c>
      <c r="D2" s="5"/>
      <c r="E2" s="5"/>
      <c r="F2" s="6"/>
      <c r="G2" s="6"/>
      <c r="H2" s="6"/>
    </row>
    <row r="3" spans="1:8" x14ac:dyDescent="0.35">
      <c r="A3" s="5"/>
      <c r="B3" s="6"/>
      <c r="C3" s="5"/>
      <c r="D3" s="6">
        <f>SUM(D5:D993)</f>
        <v>157</v>
      </c>
      <c r="E3" s="5"/>
      <c r="F3" s="6">
        <f>SUM(F5:F993)</f>
        <v>15</v>
      </c>
      <c r="G3" s="6"/>
      <c r="H3" s="6">
        <f>SUM(H5:H993)</f>
        <v>0</v>
      </c>
    </row>
    <row r="4" spans="1:8" ht="15.5" x14ac:dyDescent="0.35">
      <c r="A4" s="7"/>
      <c r="B4" s="4" t="s">
        <v>2</v>
      </c>
      <c r="C4" s="4" t="s">
        <v>3</v>
      </c>
      <c r="D4" s="4" t="s">
        <v>4</v>
      </c>
      <c r="E4" s="4" t="s">
        <v>5</v>
      </c>
      <c r="F4" s="4" t="s">
        <v>14</v>
      </c>
      <c r="G4" s="4" t="s">
        <v>15</v>
      </c>
      <c r="H4" s="4" t="s">
        <v>8</v>
      </c>
    </row>
    <row r="5" spans="1:8" ht="15.5" x14ac:dyDescent="0.35">
      <c r="A5" s="2" t="s">
        <v>76</v>
      </c>
      <c r="B5" s="2">
        <v>1</v>
      </c>
      <c r="C5" s="3" t="s">
        <v>39</v>
      </c>
      <c r="D5" s="2">
        <v>8</v>
      </c>
      <c r="E5" s="8" t="s">
        <v>6</v>
      </c>
      <c r="F5" s="2">
        <v>1</v>
      </c>
      <c r="G5" s="2"/>
      <c r="H5" s="2">
        <v>0</v>
      </c>
    </row>
    <row r="6" spans="1:8" ht="15.5" x14ac:dyDescent="0.35">
      <c r="A6" s="2" t="s">
        <v>76</v>
      </c>
      <c r="B6" s="2">
        <v>2</v>
      </c>
      <c r="C6" s="3" t="s">
        <v>39</v>
      </c>
      <c r="D6" s="2">
        <v>8</v>
      </c>
      <c r="E6" s="8" t="s">
        <v>6</v>
      </c>
      <c r="F6" s="2">
        <v>1</v>
      </c>
      <c r="G6" s="2"/>
      <c r="H6" s="2">
        <v>0</v>
      </c>
    </row>
    <row r="7" spans="1:8" ht="15.5" x14ac:dyDescent="0.35">
      <c r="A7" s="2" t="s">
        <v>76</v>
      </c>
      <c r="B7" s="2">
        <v>3</v>
      </c>
      <c r="C7" s="3" t="s">
        <v>39</v>
      </c>
      <c r="D7" s="2">
        <v>8</v>
      </c>
      <c r="E7" s="8" t="s">
        <v>6</v>
      </c>
      <c r="F7" s="2">
        <v>1</v>
      </c>
      <c r="G7" s="2"/>
      <c r="H7" s="2">
        <v>0</v>
      </c>
    </row>
    <row r="8" spans="1:8" ht="15.5" x14ac:dyDescent="0.35">
      <c r="A8" s="2" t="s">
        <v>76</v>
      </c>
      <c r="B8" s="2">
        <v>4</v>
      </c>
      <c r="C8" s="3" t="s">
        <v>39</v>
      </c>
      <c r="D8" s="2">
        <v>8</v>
      </c>
      <c r="E8" s="8" t="s">
        <v>6</v>
      </c>
      <c r="F8" s="2">
        <v>1</v>
      </c>
      <c r="G8" s="2"/>
      <c r="H8" s="2">
        <v>0</v>
      </c>
    </row>
    <row r="9" spans="1:8" ht="15.5" x14ac:dyDescent="0.35">
      <c r="A9" s="2" t="s">
        <v>76</v>
      </c>
      <c r="B9" s="2">
        <v>5</v>
      </c>
      <c r="C9" s="3" t="s">
        <v>39</v>
      </c>
      <c r="D9" s="2">
        <v>8</v>
      </c>
      <c r="E9" s="8" t="s">
        <v>6</v>
      </c>
      <c r="F9" s="2">
        <v>1</v>
      </c>
      <c r="G9" s="2"/>
      <c r="H9" s="2">
        <v>0</v>
      </c>
    </row>
    <row r="10" spans="1:8" ht="15.5" x14ac:dyDescent="0.35">
      <c r="A10" s="2" t="s">
        <v>76</v>
      </c>
      <c r="B10" s="2">
        <v>6</v>
      </c>
      <c r="C10" s="3" t="s">
        <v>39</v>
      </c>
      <c r="D10" s="2">
        <v>8</v>
      </c>
      <c r="E10" s="8" t="s">
        <v>6</v>
      </c>
      <c r="F10" s="2">
        <v>1</v>
      </c>
      <c r="G10" s="2"/>
      <c r="H10" s="2">
        <v>0</v>
      </c>
    </row>
    <row r="11" spans="1:8" ht="15.5" x14ac:dyDescent="0.35">
      <c r="A11" s="2" t="s">
        <v>76</v>
      </c>
      <c r="B11" s="2">
        <v>7</v>
      </c>
      <c r="C11" s="3" t="s">
        <v>39</v>
      </c>
      <c r="D11" s="2">
        <v>8</v>
      </c>
      <c r="E11" s="8" t="s">
        <v>6</v>
      </c>
      <c r="F11" s="2">
        <v>1</v>
      </c>
      <c r="G11" s="2"/>
      <c r="H11" s="2">
        <v>0</v>
      </c>
    </row>
    <row r="12" spans="1:8" ht="15.5" x14ac:dyDescent="0.35">
      <c r="A12" s="2" t="s">
        <v>76</v>
      </c>
      <c r="B12" s="2">
        <v>8</v>
      </c>
      <c r="C12" s="3" t="s">
        <v>39</v>
      </c>
      <c r="D12" s="2">
        <v>8</v>
      </c>
      <c r="E12" s="8" t="s">
        <v>58</v>
      </c>
      <c r="F12" s="2">
        <v>1</v>
      </c>
      <c r="G12" s="2"/>
      <c r="H12" s="2">
        <v>0</v>
      </c>
    </row>
    <row r="13" spans="1:8" ht="15.5" x14ac:dyDescent="0.35">
      <c r="A13" s="2" t="s">
        <v>76</v>
      </c>
      <c r="B13" s="2">
        <v>9</v>
      </c>
      <c r="C13" s="3" t="s">
        <v>40</v>
      </c>
      <c r="D13" s="2">
        <v>18</v>
      </c>
      <c r="E13" s="8" t="s">
        <v>6</v>
      </c>
      <c r="F13" s="2">
        <v>1</v>
      </c>
      <c r="G13" s="2"/>
      <c r="H13" s="2">
        <v>0</v>
      </c>
    </row>
    <row r="14" spans="1:8" ht="15.5" x14ac:dyDescent="0.35">
      <c r="A14" s="2" t="s">
        <v>76</v>
      </c>
      <c r="B14" s="2">
        <v>10</v>
      </c>
      <c r="C14" s="3" t="s">
        <v>40</v>
      </c>
      <c r="D14" s="2">
        <v>18</v>
      </c>
      <c r="E14" s="8" t="s">
        <v>6</v>
      </c>
      <c r="F14" s="2">
        <v>1</v>
      </c>
      <c r="G14" s="2"/>
      <c r="H14" s="2">
        <v>0</v>
      </c>
    </row>
    <row r="15" spans="1:8" ht="15.5" x14ac:dyDescent="0.35">
      <c r="A15" s="2" t="s">
        <v>76</v>
      </c>
      <c r="B15" s="2">
        <v>11</v>
      </c>
      <c r="C15" s="3" t="s">
        <v>40</v>
      </c>
      <c r="D15" s="2">
        <v>18</v>
      </c>
      <c r="E15" s="8" t="s">
        <v>59</v>
      </c>
      <c r="F15" s="2">
        <v>1</v>
      </c>
      <c r="G15" s="2"/>
      <c r="H15" s="2">
        <v>0</v>
      </c>
    </row>
    <row r="16" spans="1:8" ht="15.5" x14ac:dyDescent="0.35">
      <c r="A16" s="2" t="s">
        <v>76</v>
      </c>
      <c r="B16" s="2">
        <v>12</v>
      </c>
      <c r="C16" s="3" t="s">
        <v>40</v>
      </c>
      <c r="D16" s="2">
        <v>18</v>
      </c>
      <c r="E16" s="8" t="s">
        <v>59</v>
      </c>
      <c r="F16" s="2">
        <v>1</v>
      </c>
      <c r="G16" s="2"/>
      <c r="H16" s="2">
        <v>0</v>
      </c>
    </row>
    <row r="17" spans="1:8" ht="15.5" x14ac:dyDescent="0.35">
      <c r="A17" s="2" t="s">
        <v>76</v>
      </c>
      <c r="B17" s="2">
        <v>16</v>
      </c>
      <c r="C17" s="3" t="s">
        <v>41</v>
      </c>
      <c r="D17" s="2">
        <v>7</v>
      </c>
      <c r="E17" s="8" t="s">
        <v>59</v>
      </c>
      <c r="F17" s="2">
        <v>1</v>
      </c>
      <c r="G17" s="2"/>
      <c r="H17" s="2">
        <v>0</v>
      </c>
    </row>
    <row r="18" spans="1:8" ht="15.5" x14ac:dyDescent="0.35">
      <c r="A18" s="2" t="s">
        <v>76</v>
      </c>
      <c r="B18" s="2">
        <v>17</v>
      </c>
      <c r="C18" s="3" t="s">
        <v>60</v>
      </c>
      <c r="D18" s="2">
        <v>7</v>
      </c>
      <c r="E18" s="8" t="s">
        <v>59</v>
      </c>
      <c r="F18" s="2">
        <v>1</v>
      </c>
      <c r="G18" s="2"/>
      <c r="H18" s="2">
        <v>0</v>
      </c>
    </row>
    <row r="19" spans="1:8" ht="15.5" x14ac:dyDescent="0.35">
      <c r="A19" s="2" t="s">
        <v>76</v>
      </c>
      <c r="B19" s="2">
        <v>22</v>
      </c>
      <c r="C19" s="3" t="s">
        <v>41</v>
      </c>
      <c r="D19" s="2">
        <v>7</v>
      </c>
      <c r="E19" s="8" t="s">
        <v>61</v>
      </c>
      <c r="F19" s="2">
        <v>1</v>
      </c>
      <c r="G19" s="2"/>
      <c r="H19" s="2">
        <v>0</v>
      </c>
    </row>
    <row r="21" spans="1:8" ht="15.5" x14ac:dyDescent="0.35">
      <c r="A21" s="18"/>
      <c r="B21" s="18"/>
      <c r="C21" s="18"/>
      <c r="D21" s="18"/>
      <c r="E21" s="18"/>
      <c r="F21" s="18"/>
    </row>
    <row r="28" spans="1:8" ht="15.5" x14ac:dyDescent="0.35">
      <c r="C28" s="1"/>
    </row>
  </sheetData>
  <mergeCells count="2">
    <mergeCell ref="A1:B1"/>
    <mergeCell ref="A2:B2"/>
  </mergeCells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BB4E-7292-42BB-8057-5F6400764AAA}">
  <dimension ref="A1:H57"/>
  <sheetViews>
    <sheetView topLeftCell="A19" workbookViewId="0">
      <selection activeCell="L35" sqref="L35"/>
    </sheetView>
  </sheetViews>
  <sheetFormatPr defaultRowHeight="14.5" x14ac:dyDescent="0.35"/>
  <cols>
    <col min="3" max="3" width="15.7265625" customWidth="1"/>
    <col min="4" max="4" width="13" customWidth="1"/>
    <col min="5" max="5" width="14.36328125" customWidth="1"/>
    <col min="6" max="6" width="12.6328125" customWidth="1"/>
  </cols>
  <sheetData>
    <row r="1" spans="1:8" ht="15.5" x14ac:dyDescent="0.35">
      <c r="A1" s="13" t="s">
        <v>0</v>
      </c>
      <c r="B1" s="13"/>
      <c r="C1" s="4" t="s">
        <v>82</v>
      </c>
      <c r="D1" s="5"/>
      <c r="E1" s="5"/>
      <c r="F1" s="6"/>
      <c r="G1" s="6"/>
      <c r="H1" s="6"/>
    </row>
    <row r="2" spans="1:8" ht="15.5" x14ac:dyDescent="0.35">
      <c r="A2" s="13" t="s">
        <v>1</v>
      </c>
      <c r="B2" s="13"/>
      <c r="C2" s="4" t="s">
        <v>24</v>
      </c>
      <c r="D2" s="5"/>
      <c r="E2" s="5"/>
      <c r="F2" s="6"/>
      <c r="G2" s="6"/>
      <c r="H2" s="6"/>
    </row>
    <row r="3" spans="1:8" x14ac:dyDescent="0.35">
      <c r="A3" s="5"/>
      <c r="B3" s="6"/>
      <c r="C3" s="5"/>
      <c r="D3" s="6">
        <f>SUM(D5:D1036)</f>
        <v>1530</v>
      </c>
      <c r="E3" s="5"/>
      <c r="F3" s="6">
        <f>SUM(F5:F1036)</f>
        <v>49</v>
      </c>
      <c r="G3" s="6"/>
      <c r="H3" s="6">
        <f>SUM(H5:H1036)</f>
        <v>2</v>
      </c>
    </row>
    <row r="4" spans="1:8" ht="15.5" x14ac:dyDescent="0.35">
      <c r="A4" s="7"/>
      <c r="B4" s="4" t="s">
        <v>2</v>
      </c>
      <c r="C4" s="4" t="s">
        <v>3</v>
      </c>
      <c r="D4" s="4" t="s">
        <v>4</v>
      </c>
      <c r="E4" s="4" t="s">
        <v>5</v>
      </c>
      <c r="F4" s="4" t="s">
        <v>14</v>
      </c>
      <c r="G4" s="4" t="s">
        <v>15</v>
      </c>
      <c r="H4" s="4" t="s">
        <v>8</v>
      </c>
    </row>
    <row r="5" spans="1:8" ht="15.5" x14ac:dyDescent="0.35">
      <c r="A5" s="2" t="s">
        <v>77</v>
      </c>
      <c r="B5" s="2">
        <v>1</v>
      </c>
      <c r="C5" s="3" t="s">
        <v>39</v>
      </c>
      <c r="D5" s="2">
        <v>30</v>
      </c>
      <c r="E5" s="8" t="s">
        <v>6</v>
      </c>
      <c r="F5" s="2">
        <v>1</v>
      </c>
      <c r="G5" s="2"/>
      <c r="H5" s="2">
        <v>0</v>
      </c>
    </row>
    <row r="6" spans="1:8" ht="15.5" x14ac:dyDescent="0.35">
      <c r="A6" s="2" t="s">
        <v>77</v>
      </c>
      <c r="B6" s="2">
        <v>2</v>
      </c>
      <c r="C6" s="3" t="s">
        <v>39</v>
      </c>
      <c r="D6" s="2">
        <v>30</v>
      </c>
      <c r="E6" s="8" t="s">
        <v>6</v>
      </c>
      <c r="F6" s="2">
        <v>1</v>
      </c>
      <c r="G6" s="2"/>
      <c r="H6" s="2">
        <v>0</v>
      </c>
    </row>
    <row r="7" spans="1:8" ht="15.5" x14ac:dyDescent="0.35">
      <c r="A7" s="2" t="s">
        <v>77</v>
      </c>
      <c r="B7" s="2">
        <v>3</v>
      </c>
      <c r="C7" s="3" t="s">
        <v>39</v>
      </c>
      <c r="D7" s="2">
        <v>30</v>
      </c>
      <c r="E7" s="8" t="s">
        <v>6</v>
      </c>
      <c r="F7" s="2">
        <v>1</v>
      </c>
      <c r="G7" s="2"/>
      <c r="H7" s="2">
        <v>0</v>
      </c>
    </row>
    <row r="8" spans="1:8" ht="15.5" x14ac:dyDescent="0.35">
      <c r="A8" s="2" t="s">
        <v>77</v>
      </c>
      <c r="B8" s="2">
        <v>4</v>
      </c>
      <c r="C8" s="3" t="s">
        <v>39</v>
      </c>
      <c r="D8" s="2">
        <v>30</v>
      </c>
      <c r="E8" s="8" t="s">
        <v>6</v>
      </c>
      <c r="F8" s="2">
        <v>1</v>
      </c>
      <c r="G8" s="2"/>
      <c r="H8" s="2">
        <v>0</v>
      </c>
    </row>
    <row r="9" spans="1:8" ht="15.5" x14ac:dyDescent="0.35">
      <c r="A9" s="2" t="s">
        <v>77</v>
      </c>
      <c r="B9" s="2">
        <v>5</v>
      </c>
      <c r="C9" s="3" t="s">
        <v>39</v>
      </c>
      <c r="D9" s="2">
        <v>30</v>
      </c>
      <c r="E9" s="8" t="s">
        <v>6</v>
      </c>
      <c r="F9" s="2">
        <v>1</v>
      </c>
      <c r="G9" s="2"/>
      <c r="H9" s="2">
        <v>0</v>
      </c>
    </row>
    <row r="10" spans="1:8" ht="15.5" x14ac:dyDescent="0.35">
      <c r="A10" s="2" t="s">
        <v>77</v>
      </c>
      <c r="B10" s="2">
        <v>6</v>
      </c>
      <c r="C10" s="3" t="s">
        <v>39</v>
      </c>
      <c r="D10" s="2">
        <v>30</v>
      </c>
      <c r="E10" s="8" t="s">
        <v>6</v>
      </c>
      <c r="F10" s="2">
        <v>1</v>
      </c>
      <c r="G10" s="2"/>
      <c r="H10" s="2">
        <v>0</v>
      </c>
    </row>
    <row r="11" spans="1:8" ht="15.5" x14ac:dyDescent="0.35">
      <c r="A11" s="2" t="s">
        <v>77</v>
      </c>
      <c r="B11" s="2">
        <v>7</v>
      </c>
      <c r="C11" s="3" t="s">
        <v>39</v>
      </c>
      <c r="D11" s="2">
        <v>30</v>
      </c>
      <c r="E11" s="8" t="s">
        <v>6</v>
      </c>
      <c r="F11" s="2">
        <v>1</v>
      </c>
      <c r="G11" s="2"/>
      <c r="H11" s="2">
        <v>0</v>
      </c>
    </row>
    <row r="12" spans="1:8" ht="15.5" x14ac:dyDescent="0.35">
      <c r="A12" s="2" t="s">
        <v>77</v>
      </c>
      <c r="B12" s="2">
        <v>8</v>
      </c>
      <c r="C12" s="3" t="s">
        <v>39</v>
      </c>
      <c r="D12" s="2">
        <v>30</v>
      </c>
      <c r="E12" s="8" t="s">
        <v>6</v>
      </c>
      <c r="F12" s="2">
        <v>1</v>
      </c>
      <c r="G12" s="2"/>
      <c r="H12" s="2">
        <v>0</v>
      </c>
    </row>
    <row r="13" spans="1:8" ht="15.5" x14ac:dyDescent="0.35">
      <c r="A13" s="2" t="s">
        <v>77</v>
      </c>
      <c r="B13" s="2">
        <v>9</v>
      </c>
      <c r="C13" s="3" t="s">
        <v>39</v>
      </c>
      <c r="D13" s="2">
        <v>30</v>
      </c>
      <c r="E13" s="8" t="s">
        <v>6</v>
      </c>
      <c r="F13" s="2">
        <v>1</v>
      </c>
      <c r="G13" s="2"/>
      <c r="H13" s="2">
        <v>0</v>
      </c>
    </row>
    <row r="14" spans="1:8" ht="15.5" x14ac:dyDescent="0.35">
      <c r="A14" s="2" t="s">
        <v>77</v>
      </c>
      <c r="B14" s="2">
        <v>10</v>
      </c>
      <c r="C14" s="3" t="s">
        <v>39</v>
      </c>
      <c r="D14" s="2">
        <v>30</v>
      </c>
      <c r="E14" s="8" t="s">
        <v>6</v>
      </c>
      <c r="F14" s="2">
        <v>1</v>
      </c>
      <c r="G14" s="2"/>
      <c r="H14" s="2">
        <v>0</v>
      </c>
    </row>
    <row r="15" spans="1:8" ht="15.5" x14ac:dyDescent="0.35">
      <c r="A15" s="2" t="s">
        <v>77</v>
      </c>
      <c r="B15" s="2">
        <v>11</v>
      </c>
      <c r="C15" s="3" t="s">
        <v>39</v>
      </c>
      <c r="D15" s="2">
        <v>30</v>
      </c>
      <c r="E15" s="8" t="s">
        <v>6</v>
      </c>
      <c r="F15" s="2">
        <v>1</v>
      </c>
      <c r="G15" s="2"/>
      <c r="H15" s="2">
        <v>0</v>
      </c>
    </row>
    <row r="16" spans="1:8" ht="15.5" x14ac:dyDescent="0.35">
      <c r="A16" s="2" t="s">
        <v>77</v>
      </c>
      <c r="B16" s="2">
        <v>12</v>
      </c>
      <c r="C16" s="3" t="s">
        <v>39</v>
      </c>
      <c r="D16" s="2">
        <v>30</v>
      </c>
      <c r="E16" s="8" t="s">
        <v>6</v>
      </c>
      <c r="F16" s="2">
        <v>1</v>
      </c>
      <c r="G16" s="2"/>
      <c r="H16" s="2">
        <v>0</v>
      </c>
    </row>
    <row r="17" spans="1:8" ht="15.5" x14ac:dyDescent="0.35">
      <c r="A17" s="2" t="s">
        <v>77</v>
      </c>
      <c r="B17" s="2">
        <v>13</v>
      </c>
      <c r="C17" s="3" t="s">
        <v>39</v>
      </c>
      <c r="D17" s="2">
        <v>30</v>
      </c>
      <c r="E17" s="8" t="s">
        <v>6</v>
      </c>
      <c r="F17" s="2">
        <v>1</v>
      </c>
      <c r="G17" s="2"/>
      <c r="H17" s="2">
        <v>0</v>
      </c>
    </row>
    <row r="18" spans="1:8" ht="15.5" x14ac:dyDescent="0.35">
      <c r="A18" s="2" t="s">
        <v>77</v>
      </c>
      <c r="B18" s="2">
        <v>14</v>
      </c>
      <c r="C18" s="3" t="s">
        <v>39</v>
      </c>
      <c r="D18" s="2">
        <v>30</v>
      </c>
      <c r="E18" s="8" t="s">
        <v>6</v>
      </c>
      <c r="F18" s="2">
        <v>1</v>
      </c>
      <c r="G18" s="2"/>
      <c r="H18" s="2">
        <v>0</v>
      </c>
    </row>
    <row r="19" spans="1:8" ht="15.5" x14ac:dyDescent="0.35">
      <c r="A19" s="2" t="s">
        <v>77</v>
      </c>
      <c r="B19" s="2">
        <v>15</v>
      </c>
      <c r="C19" s="3" t="s">
        <v>39</v>
      </c>
      <c r="D19" s="2">
        <v>30</v>
      </c>
      <c r="E19" s="8" t="s">
        <v>6</v>
      </c>
      <c r="F19" s="2">
        <v>1</v>
      </c>
      <c r="G19" s="2"/>
      <c r="H19" s="2">
        <v>0</v>
      </c>
    </row>
    <row r="20" spans="1:8" ht="15.5" x14ac:dyDescent="0.35">
      <c r="A20" s="2" t="s">
        <v>77</v>
      </c>
      <c r="B20" s="2">
        <v>16</v>
      </c>
      <c r="C20" s="3" t="s">
        <v>39</v>
      </c>
      <c r="D20" s="2">
        <v>30</v>
      </c>
      <c r="E20" s="8" t="s">
        <v>6</v>
      </c>
      <c r="F20" s="2">
        <v>1</v>
      </c>
      <c r="G20" s="2"/>
      <c r="H20" s="2">
        <v>0</v>
      </c>
    </row>
    <row r="21" spans="1:8" ht="15.5" x14ac:dyDescent="0.35">
      <c r="A21" s="2" t="s">
        <v>77</v>
      </c>
      <c r="B21" s="2">
        <v>17</v>
      </c>
      <c r="C21" s="3" t="s">
        <v>39</v>
      </c>
      <c r="D21" s="2">
        <v>30</v>
      </c>
      <c r="E21" s="8" t="s">
        <v>6</v>
      </c>
      <c r="F21" s="2">
        <v>1</v>
      </c>
      <c r="G21" s="2"/>
      <c r="H21" s="2">
        <v>0</v>
      </c>
    </row>
    <row r="22" spans="1:8" ht="15.5" x14ac:dyDescent="0.35">
      <c r="A22" s="2" t="s">
        <v>77</v>
      </c>
      <c r="B22" s="2">
        <v>18</v>
      </c>
      <c r="C22" s="3" t="s">
        <v>39</v>
      </c>
      <c r="D22" s="2">
        <v>30</v>
      </c>
      <c r="E22" s="8" t="s">
        <v>6</v>
      </c>
      <c r="F22" s="2">
        <v>1</v>
      </c>
      <c r="G22" s="2"/>
      <c r="H22" s="2">
        <v>0</v>
      </c>
    </row>
    <row r="23" spans="1:8" ht="15.5" x14ac:dyDescent="0.35">
      <c r="A23" s="2" t="s">
        <v>77</v>
      </c>
      <c r="B23" s="2">
        <v>19</v>
      </c>
      <c r="C23" s="3" t="s">
        <v>39</v>
      </c>
      <c r="D23" s="2">
        <v>30</v>
      </c>
      <c r="E23" s="8" t="s">
        <v>6</v>
      </c>
      <c r="F23" s="2">
        <v>1</v>
      </c>
      <c r="G23" s="2"/>
      <c r="H23" s="2">
        <v>0</v>
      </c>
    </row>
    <row r="24" spans="1:8" ht="15.5" x14ac:dyDescent="0.35">
      <c r="A24" s="2" t="s">
        <v>77</v>
      </c>
      <c r="B24" s="2">
        <v>20</v>
      </c>
      <c r="C24" s="3" t="s">
        <v>39</v>
      </c>
      <c r="D24" s="2">
        <v>30</v>
      </c>
      <c r="E24" s="8" t="s">
        <v>6</v>
      </c>
      <c r="F24" s="2">
        <v>1</v>
      </c>
      <c r="G24" s="2"/>
      <c r="H24" s="2">
        <v>0</v>
      </c>
    </row>
    <row r="25" spans="1:8" ht="15.5" x14ac:dyDescent="0.35">
      <c r="A25" s="2" t="s">
        <v>77</v>
      </c>
      <c r="B25" s="2">
        <v>21</v>
      </c>
      <c r="C25" s="3" t="s">
        <v>39</v>
      </c>
      <c r="D25" s="2">
        <v>30</v>
      </c>
      <c r="E25" s="8" t="s">
        <v>6</v>
      </c>
      <c r="F25" s="2">
        <v>1</v>
      </c>
      <c r="G25" s="2"/>
      <c r="H25" s="2">
        <v>0</v>
      </c>
    </row>
    <row r="26" spans="1:8" ht="15.5" x14ac:dyDescent="0.35">
      <c r="A26" s="2" t="s">
        <v>77</v>
      </c>
      <c r="B26" s="2">
        <v>22</v>
      </c>
      <c r="C26" s="3" t="s">
        <v>39</v>
      </c>
      <c r="D26" s="2">
        <v>30</v>
      </c>
      <c r="E26" s="8" t="s">
        <v>6</v>
      </c>
      <c r="F26" s="2">
        <v>1</v>
      </c>
      <c r="G26" s="2"/>
      <c r="H26" s="2">
        <v>0</v>
      </c>
    </row>
    <row r="27" spans="1:8" ht="15.5" x14ac:dyDescent="0.35">
      <c r="A27" s="2" t="s">
        <v>77</v>
      </c>
      <c r="B27" s="2">
        <v>23</v>
      </c>
      <c r="C27" s="3" t="s">
        <v>39</v>
      </c>
      <c r="D27" s="2">
        <v>30</v>
      </c>
      <c r="E27" s="8" t="s">
        <v>6</v>
      </c>
      <c r="F27" s="2">
        <v>1</v>
      </c>
      <c r="G27" s="2"/>
      <c r="H27" s="2">
        <v>0</v>
      </c>
    </row>
    <row r="28" spans="1:8" ht="15.5" x14ac:dyDescent="0.35">
      <c r="A28" s="2" t="s">
        <v>77</v>
      </c>
      <c r="B28" s="2">
        <v>24</v>
      </c>
      <c r="C28" s="3" t="s">
        <v>39</v>
      </c>
      <c r="D28" s="2">
        <v>30</v>
      </c>
      <c r="E28" s="8" t="s">
        <v>6</v>
      </c>
      <c r="F28" s="2">
        <v>1</v>
      </c>
      <c r="G28" s="2"/>
      <c r="H28" s="2">
        <v>0</v>
      </c>
    </row>
    <row r="29" spans="1:8" ht="15.5" x14ac:dyDescent="0.35">
      <c r="A29" s="2" t="s">
        <v>77</v>
      </c>
      <c r="B29" s="2">
        <v>25</v>
      </c>
      <c r="C29" s="3" t="s">
        <v>39</v>
      </c>
      <c r="D29" s="2">
        <v>30</v>
      </c>
      <c r="E29" s="8" t="s">
        <v>6</v>
      </c>
      <c r="F29" s="2">
        <v>1</v>
      </c>
      <c r="G29" s="2"/>
      <c r="H29" s="2">
        <v>0</v>
      </c>
    </row>
    <row r="30" spans="1:8" ht="15.5" x14ac:dyDescent="0.35">
      <c r="A30" s="2" t="s">
        <v>77</v>
      </c>
      <c r="B30" s="2">
        <v>26</v>
      </c>
      <c r="C30" s="3" t="s">
        <v>39</v>
      </c>
      <c r="D30" s="2">
        <v>30</v>
      </c>
      <c r="E30" s="8" t="s">
        <v>6</v>
      </c>
      <c r="F30" s="2">
        <v>1</v>
      </c>
      <c r="G30" s="2"/>
      <c r="H30" s="2">
        <v>0</v>
      </c>
    </row>
    <row r="31" spans="1:8" ht="15.5" x14ac:dyDescent="0.35">
      <c r="A31" s="2" t="s">
        <v>77</v>
      </c>
      <c r="B31" s="2">
        <v>27</v>
      </c>
      <c r="C31" s="3" t="s">
        <v>39</v>
      </c>
      <c r="D31" s="2">
        <v>30</v>
      </c>
      <c r="E31" s="8" t="s">
        <v>6</v>
      </c>
      <c r="F31" s="2">
        <v>1</v>
      </c>
      <c r="G31" s="2"/>
      <c r="H31" s="2">
        <v>0</v>
      </c>
    </row>
    <row r="32" spans="1:8" ht="15.5" x14ac:dyDescent="0.35">
      <c r="A32" s="2" t="s">
        <v>77</v>
      </c>
      <c r="B32" s="2">
        <v>28</v>
      </c>
      <c r="C32" s="3" t="s">
        <v>39</v>
      </c>
      <c r="D32" s="2">
        <v>30</v>
      </c>
      <c r="E32" s="8" t="s">
        <v>6</v>
      </c>
      <c r="F32" s="2">
        <v>1</v>
      </c>
      <c r="G32" s="2"/>
      <c r="H32" s="2">
        <v>0</v>
      </c>
    </row>
    <row r="33" spans="1:8" ht="15.5" x14ac:dyDescent="0.35">
      <c r="A33" s="2" t="s">
        <v>77</v>
      </c>
      <c r="B33" s="2">
        <v>29</v>
      </c>
      <c r="C33" s="3" t="s">
        <v>39</v>
      </c>
      <c r="D33" s="2">
        <v>30</v>
      </c>
      <c r="E33" s="8" t="s">
        <v>6</v>
      </c>
      <c r="F33" s="2">
        <v>1</v>
      </c>
      <c r="G33" s="2"/>
      <c r="H33" s="2">
        <v>0</v>
      </c>
    </row>
    <row r="34" spans="1:8" ht="15.5" x14ac:dyDescent="0.35">
      <c r="A34" s="2" t="s">
        <v>77</v>
      </c>
      <c r="B34" s="2">
        <v>30</v>
      </c>
      <c r="C34" s="3" t="s">
        <v>39</v>
      </c>
      <c r="D34" s="2">
        <v>30</v>
      </c>
      <c r="E34" s="8" t="s">
        <v>6</v>
      </c>
      <c r="F34" s="2">
        <v>1</v>
      </c>
      <c r="G34" s="2"/>
      <c r="H34" s="2">
        <v>0</v>
      </c>
    </row>
    <row r="35" spans="1:8" ht="15.5" x14ac:dyDescent="0.35">
      <c r="A35" s="2" t="s">
        <v>77</v>
      </c>
      <c r="B35" s="2">
        <v>31</v>
      </c>
      <c r="C35" s="3" t="s">
        <v>39</v>
      </c>
      <c r="D35" s="2">
        <v>30</v>
      </c>
      <c r="E35" s="8" t="s">
        <v>6</v>
      </c>
      <c r="F35" s="2">
        <v>1</v>
      </c>
      <c r="G35" s="2"/>
      <c r="H35" s="2">
        <v>0</v>
      </c>
    </row>
    <row r="36" spans="1:8" ht="15.5" x14ac:dyDescent="0.35">
      <c r="A36" s="2" t="s">
        <v>77</v>
      </c>
      <c r="B36" s="2">
        <v>32</v>
      </c>
      <c r="C36" s="3" t="s">
        <v>39</v>
      </c>
      <c r="D36" s="2">
        <v>30</v>
      </c>
      <c r="E36" s="8" t="s">
        <v>6</v>
      </c>
      <c r="F36" s="2">
        <v>1</v>
      </c>
      <c r="G36" s="2"/>
      <c r="H36" s="2">
        <v>0</v>
      </c>
    </row>
    <row r="37" spans="1:8" ht="15.5" x14ac:dyDescent="0.35">
      <c r="A37" s="2" t="s">
        <v>77</v>
      </c>
      <c r="B37" s="2">
        <v>33</v>
      </c>
      <c r="C37" s="3" t="s">
        <v>39</v>
      </c>
      <c r="D37" s="2">
        <v>30</v>
      </c>
      <c r="E37" s="8" t="s">
        <v>6</v>
      </c>
      <c r="F37" s="2">
        <v>1</v>
      </c>
      <c r="G37" s="2"/>
      <c r="H37" s="2">
        <v>0</v>
      </c>
    </row>
    <row r="38" spans="1:8" ht="15.5" x14ac:dyDescent="0.35">
      <c r="A38" s="2" t="s">
        <v>77</v>
      </c>
      <c r="B38" s="2">
        <v>34</v>
      </c>
      <c r="C38" s="3" t="s">
        <v>39</v>
      </c>
      <c r="D38" s="2">
        <v>30</v>
      </c>
      <c r="E38" s="8" t="s">
        <v>6</v>
      </c>
      <c r="F38" s="2">
        <v>1</v>
      </c>
      <c r="G38" s="2"/>
      <c r="H38" s="2">
        <v>0</v>
      </c>
    </row>
    <row r="39" spans="1:8" ht="15.5" x14ac:dyDescent="0.35">
      <c r="A39" s="2" t="s">
        <v>77</v>
      </c>
      <c r="B39" s="2">
        <v>35</v>
      </c>
      <c r="C39" s="3" t="s">
        <v>39</v>
      </c>
      <c r="D39" s="2">
        <v>30</v>
      </c>
      <c r="E39" s="8" t="s">
        <v>6</v>
      </c>
      <c r="F39" s="2">
        <v>1</v>
      </c>
      <c r="G39" s="2"/>
      <c r="H39" s="2">
        <v>0</v>
      </c>
    </row>
    <row r="40" spans="1:8" ht="15.5" x14ac:dyDescent="0.35">
      <c r="A40" s="2" t="s">
        <v>77</v>
      </c>
      <c r="B40" s="2">
        <v>36</v>
      </c>
      <c r="C40" s="3" t="s">
        <v>39</v>
      </c>
      <c r="D40" s="2">
        <v>30</v>
      </c>
      <c r="E40" s="8" t="s">
        <v>6</v>
      </c>
      <c r="F40" s="2">
        <v>1</v>
      </c>
      <c r="G40" s="2"/>
      <c r="H40" s="2">
        <v>0</v>
      </c>
    </row>
    <row r="41" spans="1:8" ht="15.5" x14ac:dyDescent="0.35">
      <c r="A41" s="2" t="s">
        <v>77</v>
      </c>
      <c r="B41" s="2">
        <v>37</v>
      </c>
      <c r="C41" s="3" t="s">
        <v>39</v>
      </c>
      <c r="D41" s="2">
        <v>30</v>
      </c>
      <c r="E41" s="8" t="s">
        <v>6</v>
      </c>
      <c r="F41" s="2">
        <v>1</v>
      </c>
      <c r="G41" s="2"/>
      <c r="H41" s="2">
        <v>0</v>
      </c>
    </row>
    <row r="42" spans="1:8" ht="15.5" x14ac:dyDescent="0.35">
      <c r="A42" s="2" t="s">
        <v>77</v>
      </c>
      <c r="B42" s="2">
        <v>38</v>
      </c>
      <c r="C42" s="3" t="s">
        <v>39</v>
      </c>
      <c r="D42" s="2">
        <v>30</v>
      </c>
      <c r="E42" s="8" t="s">
        <v>6</v>
      </c>
      <c r="F42" s="2">
        <v>1</v>
      </c>
      <c r="G42" s="2"/>
      <c r="H42" s="2">
        <v>0</v>
      </c>
    </row>
    <row r="43" spans="1:8" ht="15.5" x14ac:dyDescent="0.35">
      <c r="A43" s="2" t="s">
        <v>77</v>
      </c>
      <c r="B43" s="2">
        <v>39</v>
      </c>
      <c r="C43" s="3" t="s">
        <v>39</v>
      </c>
      <c r="D43" s="2">
        <v>30</v>
      </c>
      <c r="E43" s="8" t="s">
        <v>6</v>
      </c>
      <c r="F43" s="2">
        <v>1</v>
      </c>
      <c r="G43" s="2"/>
      <c r="H43" s="2">
        <v>0</v>
      </c>
    </row>
    <row r="44" spans="1:8" ht="15.5" x14ac:dyDescent="0.35">
      <c r="A44" s="2" t="s">
        <v>77</v>
      </c>
      <c r="B44" s="2">
        <v>40</v>
      </c>
      <c r="C44" s="3" t="s">
        <v>39</v>
      </c>
      <c r="D44" s="2">
        <v>30</v>
      </c>
      <c r="E44" s="8" t="s">
        <v>6</v>
      </c>
      <c r="F44" s="2">
        <v>1</v>
      </c>
      <c r="G44" s="2"/>
      <c r="H44" s="2">
        <v>0</v>
      </c>
    </row>
    <row r="45" spans="1:8" ht="15.5" x14ac:dyDescent="0.35">
      <c r="A45" s="2" t="s">
        <v>77</v>
      </c>
      <c r="B45" s="2">
        <v>41</v>
      </c>
      <c r="C45" s="3" t="s">
        <v>39</v>
      </c>
      <c r="D45" s="2">
        <v>30</v>
      </c>
      <c r="E45" s="8" t="s">
        <v>6</v>
      </c>
      <c r="F45" s="2">
        <v>1</v>
      </c>
      <c r="G45" s="2"/>
      <c r="H45" s="2">
        <v>0</v>
      </c>
    </row>
    <row r="46" spans="1:8" ht="15.5" x14ac:dyDescent="0.35">
      <c r="A46" s="2" t="s">
        <v>77</v>
      </c>
      <c r="B46" s="2">
        <v>42</v>
      </c>
      <c r="C46" s="3" t="s">
        <v>39</v>
      </c>
      <c r="D46" s="2">
        <v>30</v>
      </c>
      <c r="E46" s="8" t="s">
        <v>6</v>
      </c>
      <c r="F46" s="2">
        <v>1</v>
      </c>
      <c r="G46" s="2"/>
      <c r="H46" s="2">
        <v>0</v>
      </c>
    </row>
    <row r="47" spans="1:8" ht="15.5" x14ac:dyDescent="0.35">
      <c r="A47" s="2" t="s">
        <v>77</v>
      </c>
      <c r="B47" s="2">
        <v>43</v>
      </c>
      <c r="C47" s="3" t="s">
        <v>39</v>
      </c>
      <c r="D47" s="2">
        <v>30</v>
      </c>
      <c r="E47" s="8" t="s">
        <v>6</v>
      </c>
      <c r="F47" s="2">
        <v>1</v>
      </c>
      <c r="G47" s="2"/>
      <c r="H47" s="2">
        <v>0</v>
      </c>
    </row>
    <row r="48" spans="1:8" ht="15.5" x14ac:dyDescent="0.35">
      <c r="A48" s="2" t="s">
        <v>77</v>
      </c>
      <c r="B48" s="2">
        <v>44</v>
      </c>
      <c r="C48" s="3" t="s">
        <v>39</v>
      </c>
      <c r="D48" s="2">
        <v>30</v>
      </c>
      <c r="E48" s="8" t="s">
        <v>6</v>
      </c>
      <c r="F48" s="2">
        <v>1</v>
      </c>
      <c r="G48" s="2"/>
      <c r="H48" s="2">
        <v>0</v>
      </c>
    </row>
    <row r="49" spans="1:8" ht="15.5" x14ac:dyDescent="0.35">
      <c r="A49" s="2" t="s">
        <v>77</v>
      </c>
      <c r="B49" s="2">
        <v>45</v>
      </c>
      <c r="C49" s="3" t="s">
        <v>39</v>
      </c>
      <c r="D49" s="2">
        <v>30</v>
      </c>
      <c r="E49" s="8" t="s">
        <v>6</v>
      </c>
      <c r="F49" s="2">
        <v>1</v>
      </c>
      <c r="G49" s="2"/>
      <c r="H49" s="2">
        <v>0</v>
      </c>
    </row>
    <row r="50" spans="1:8" ht="15.5" x14ac:dyDescent="0.35">
      <c r="A50" s="2" t="s">
        <v>77</v>
      </c>
      <c r="B50" s="2">
        <v>46</v>
      </c>
      <c r="C50" s="3" t="s">
        <v>39</v>
      </c>
      <c r="D50" s="2">
        <v>30</v>
      </c>
      <c r="E50" s="8" t="s">
        <v>6</v>
      </c>
      <c r="F50" s="2">
        <v>1</v>
      </c>
      <c r="G50" s="2"/>
      <c r="H50" s="2">
        <v>0</v>
      </c>
    </row>
    <row r="51" spans="1:8" ht="15.5" x14ac:dyDescent="0.35">
      <c r="A51" s="2" t="s">
        <v>77</v>
      </c>
      <c r="B51" s="2">
        <v>47</v>
      </c>
      <c r="C51" s="3" t="s">
        <v>39</v>
      </c>
      <c r="D51" s="2">
        <v>30</v>
      </c>
      <c r="E51" s="8" t="s">
        <v>6</v>
      </c>
      <c r="F51" s="2">
        <v>1</v>
      </c>
      <c r="G51" s="2"/>
      <c r="H51" s="2">
        <v>0</v>
      </c>
    </row>
    <row r="52" spans="1:8" ht="15.5" x14ac:dyDescent="0.35">
      <c r="A52" s="2" t="s">
        <v>77</v>
      </c>
      <c r="B52" s="2">
        <v>48</v>
      </c>
      <c r="C52" s="3" t="s">
        <v>39</v>
      </c>
      <c r="D52" s="2">
        <v>30</v>
      </c>
      <c r="E52" s="8" t="s">
        <v>58</v>
      </c>
      <c r="F52" s="2">
        <v>1</v>
      </c>
      <c r="G52" s="2"/>
      <c r="H52" s="2">
        <v>0</v>
      </c>
    </row>
    <row r="53" spans="1:8" ht="15.5" x14ac:dyDescent="0.35">
      <c r="A53" s="2" t="s">
        <v>77</v>
      </c>
      <c r="B53" s="2">
        <v>49</v>
      </c>
      <c r="C53" s="3" t="s">
        <v>39</v>
      </c>
      <c r="D53" s="2">
        <v>30</v>
      </c>
      <c r="E53" s="8" t="s">
        <v>58</v>
      </c>
      <c r="F53" s="2">
        <v>1</v>
      </c>
      <c r="G53" s="2"/>
      <c r="H53" s="2">
        <v>0</v>
      </c>
    </row>
    <row r="54" spans="1:8" ht="15.5" x14ac:dyDescent="0.35">
      <c r="A54" s="2" t="s">
        <v>77</v>
      </c>
      <c r="B54" s="2">
        <v>50</v>
      </c>
      <c r="C54" s="3" t="s">
        <v>39</v>
      </c>
      <c r="D54" s="2">
        <v>30</v>
      </c>
      <c r="E54" s="8" t="s">
        <v>12</v>
      </c>
      <c r="F54" s="2">
        <v>0</v>
      </c>
      <c r="G54" s="2"/>
      <c r="H54" s="2">
        <v>1</v>
      </c>
    </row>
    <row r="55" spans="1:8" ht="15.5" x14ac:dyDescent="0.35">
      <c r="A55" s="2" t="s">
        <v>77</v>
      </c>
      <c r="B55" s="2">
        <v>51</v>
      </c>
      <c r="C55" s="3" t="s">
        <v>39</v>
      </c>
      <c r="D55" s="2">
        <v>30</v>
      </c>
      <c r="E55" s="8" t="s">
        <v>13</v>
      </c>
      <c r="F55" s="2">
        <v>0</v>
      </c>
      <c r="G55" s="2"/>
      <c r="H55" s="2">
        <v>1</v>
      </c>
    </row>
    <row r="57" spans="1:8" x14ac:dyDescent="0.35">
      <c r="A57" s="19" t="s">
        <v>89</v>
      </c>
      <c r="B57" s="19"/>
      <c r="C57" s="19"/>
      <c r="D57" s="19"/>
      <c r="E57" s="19"/>
      <c r="F57" s="19"/>
      <c r="G57" s="19"/>
      <c r="H57" s="19"/>
    </row>
  </sheetData>
  <mergeCells count="3">
    <mergeCell ref="A1:B1"/>
    <mergeCell ref="A2:B2"/>
    <mergeCell ref="A57:H5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FEB6-1EE2-4307-A684-969E75CB9D72}">
  <dimension ref="A1:I6"/>
  <sheetViews>
    <sheetView workbookViewId="0">
      <selection activeCell="G13" sqref="G13"/>
    </sheetView>
  </sheetViews>
  <sheetFormatPr defaultRowHeight="14.5" x14ac:dyDescent="0.35"/>
  <cols>
    <col min="1" max="1" width="14.7265625" customWidth="1"/>
    <col min="2" max="2" width="3.90625" customWidth="1"/>
    <col min="3" max="3" width="7.54296875" customWidth="1"/>
    <col min="6" max="6" width="16.26953125" customWidth="1"/>
    <col min="7" max="7" width="13.6328125" customWidth="1"/>
    <col min="8" max="8" width="14.81640625" customWidth="1"/>
    <col min="9" max="9" width="14.1796875" customWidth="1"/>
  </cols>
  <sheetData>
    <row r="1" spans="1:9" ht="15.5" x14ac:dyDescent="0.35">
      <c r="A1" s="13" t="s">
        <v>0</v>
      </c>
      <c r="B1" s="13"/>
      <c r="C1" s="4"/>
      <c r="D1" s="4">
        <v>2</v>
      </c>
      <c r="E1" s="4"/>
      <c r="F1" s="4"/>
      <c r="G1" s="5"/>
      <c r="H1" s="4"/>
      <c r="I1" s="5"/>
    </row>
    <row r="2" spans="1:9" x14ac:dyDescent="0.35">
      <c r="A2" s="5"/>
      <c r="B2" s="6"/>
      <c r="C2" s="6"/>
      <c r="D2" s="6"/>
      <c r="E2" s="6"/>
      <c r="F2" s="6"/>
      <c r="G2" s="5"/>
      <c r="H2" s="5"/>
      <c r="I2" s="6">
        <f>SUM(I4:I998)</f>
        <v>60</v>
      </c>
    </row>
    <row r="3" spans="1:9" ht="15.5" x14ac:dyDescent="0.35">
      <c r="A3" s="14" t="s">
        <v>17</v>
      </c>
      <c r="B3" s="14"/>
      <c r="C3" s="14" t="s">
        <v>18</v>
      </c>
      <c r="D3" s="14"/>
      <c r="E3" s="4" t="s">
        <v>19</v>
      </c>
      <c r="F3" s="4" t="s">
        <v>2</v>
      </c>
      <c r="G3" s="4" t="s">
        <v>16</v>
      </c>
      <c r="H3" s="4" t="s">
        <v>21</v>
      </c>
      <c r="I3" s="4" t="s">
        <v>23</v>
      </c>
    </row>
    <row r="4" spans="1:9" ht="15.5" x14ac:dyDescent="0.35">
      <c r="A4" s="9">
        <v>2</v>
      </c>
      <c r="B4" s="9" t="s">
        <v>10</v>
      </c>
      <c r="C4" s="3">
        <v>2</v>
      </c>
      <c r="D4" s="9" t="s">
        <v>24</v>
      </c>
      <c r="E4" s="8" t="s">
        <v>20</v>
      </c>
      <c r="F4" s="8" t="str">
        <f t="shared" ref="F4:F6" si="0">A4&amp;B4&amp; "-" &amp;C4&amp;D4 &amp; ":" &amp;E4</f>
        <v>2A-2B:MMF1</v>
      </c>
      <c r="G4" s="8" t="s">
        <v>22</v>
      </c>
      <c r="H4" s="8">
        <v>8</v>
      </c>
      <c r="I4" s="8">
        <v>20</v>
      </c>
    </row>
    <row r="5" spans="1:9" ht="15.5" x14ac:dyDescent="0.35">
      <c r="A5" s="9">
        <v>2</v>
      </c>
      <c r="B5" s="9" t="s">
        <v>10</v>
      </c>
      <c r="C5" s="3">
        <v>2</v>
      </c>
      <c r="D5" s="9" t="s">
        <v>24</v>
      </c>
      <c r="E5" s="8" t="s">
        <v>27</v>
      </c>
      <c r="F5" s="8" t="str">
        <f t="shared" si="0"/>
        <v>2A-2B:BC1</v>
      </c>
      <c r="G5" s="8" t="s">
        <v>28</v>
      </c>
      <c r="H5" s="8">
        <v>50</v>
      </c>
      <c r="I5" s="8">
        <v>20</v>
      </c>
    </row>
    <row r="6" spans="1:9" ht="15.5" x14ac:dyDescent="0.35">
      <c r="A6" s="9">
        <v>2</v>
      </c>
      <c r="B6" s="9" t="s">
        <v>10</v>
      </c>
      <c r="C6" s="3">
        <v>2</v>
      </c>
      <c r="D6" s="9" t="s">
        <v>24</v>
      </c>
      <c r="E6" s="8" t="s">
        <v>29</v>
      </c>
      <c r="F6" s="8" t="str">
        <f t="shared" si="0"/>
        <v>2A-2B:75COAX1</v>
      </c>
      <c r="G6" s="8" t="s">
        <v>31</v>
      </c>
      <c r="H6" s="8">
        <v>1</v>
      </c>
      <c r="I6" s="8">
        <v>20</v>
      </c>
    </row>
  </sheetData>
  <mergeCells count="3">
    <mergeCell ref="A1:B1"/>
    <mergeCell ref="A3:B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804C-6A3C-4147-B534-815B35E39CEE}">
  <dimension ref="A1:N54"/>
  <sheetViews>
    <sheetView workbookViewId="0">
      <selection activeCell="K7" sqref="K7"/>
    </sheetView>
  </sheetViews>
  <sheetFormatPr defaultRowHeight="14.5" x14ac:dyDescent="0.35"/>
  <cols>
    <col min="3" max="3" width="17.81640625" customWidth="1"/>
    <col min="5" max="5" width="17.54296875" customWidth="1"/>
    <col min="6" max="6" width="13.453125" customWidth="1"/>
  </cols>
  <sheetData>
    <row r="1" spans="1:8" ht="15.5" x14ac:dyDescent="0.35">
      <c r="A1" s="13" t="s">
        <v>0</v>
      </c>
      <c r="B1" s="13"/>
      <c r="C1" s="4" t="s">
        <v>81</v>
      </c>
      <c r="D1" s="5"/>
      <c r="E1" s="5"/>
      <c r="F1" s="6"/>
      <c r="G1" s="6"/>
      <c r="H1" s="6"/>
    </row>
    <row r="2" spans="1:8" ht="15.5" x14ac:dyDescent="0.35">
      <c r="A2" s="13" t="s">
        <v>1</v>
      </c>
      <c r="B2" s="13"/>
      <c r="C2" s="4" t="s">
        <v>42</v>
      </c>
      <c r="D2" s="5"/>
      <c r="E2" s="5"/>
      <c r="F2" s="6"/>
      <c r="G2" s="6"/>
      <c r="H2" s="6"/>
    </row>
    <row r="3" spans="1:8" x14ac:dyDescent="0.35">
      <c r="A3" s="5"/>
      <c r="B3" s="6"/>
      <c r="C3" s="5"/>
      <c r="D3" s="6">
        <f>SUM(D6:D1005)</f>
        <v>955</v>
      </c>
      <c r="E3" s="5"/>
      <c r="F3" s="6">
        <f>SUM(F6:F1005)</f>
        <v>35</v>
      </c>
      <c r="G3" s="6"/>
      <c r="H3" s="6">
        <f>SUM(H6:H1005)</f>
        <v>2</v>
      </c>
    </row>
    <row r="4" spans="1:8" ht="15.5" x14ac:dyDescent="0.35">
      <c r="A4" s="7"/>
      <c r="B4" s="4" t="s">
        <v>2</v>
      </c>
      <c r="C4" s="4" t="s">
        <v>3</v>
      </c>
      <c r="D4" s="4" t="s">
        <v>4</v>
      </c>
      <c r="E4" s="4" t="s">
        <v>5</v>
      </c>
      <c r="F4" s="4" t="s">
        <v>14</v>
      </c>
      <c r="G4" s="4" t="s">
        <v>15</v>
      </c>
      <c r="H4" s="4" t="s">
        <v>8</v>
      </c>
    </row>
    <row r="5" spans="1:8" ht="15.5" x14ac:dyDescent="0.35">
      <c r="A5" s="20" t="s">
        <v>38</v>
      </c>
      <c r="B5" s="20">
        <v>1</v>
      </c>
      <c r="C5" s="21" t="s">
        <v>9</v>
      </c>
      <c r="D5" s="20">
        <v>25</v>
      </c>
      <c r="E5" s="20" t="s">
        <v>58</v>
      </c>
      <c r="F5" s="20">
        <v>1</v>
      </c>
      <c r="G5" s="20"/>
      <c r="H5" s="20"/>
    </row>
    <row r="6" spans="1:8" ht="15.5" x14ac:dyDescent="0.35">
      <c r="A6" s="20" t="s">
        <v>38</v>
      </c>
      <c r="B6" s="20">
        <v>2</v>
      </c>
      <c r="C6" s="21" t="s">
        <v>9</v>
      </c>
      <c r="D6" s="20">
        <v>25</v>
      </c>
      <c r="E6" s="20" t="s">
        <v>66</v>
      </c>
      <c r="F6" s="20">
        <v>1</v>
      </c>
      <c r="G6" s="20"/>
      <c r="H6" s="20"/>
    </row>
    <row r="7" spans="1:8" ht="15.5" x14ac:dyDescent="0.35">
      <c r="A7" s="20" t="s">
        <v>38</v>
      </c>
      <c r="B7" s="20">
        <v>3</v>
      </c>
      <c r="C7" s="21" t="s">
        <v>9</v>
      </c>
      <c r="D7" s="20">
        <v>25</v>
      </c>
      <c r="E7" s="20" t="s">
        <v>59</v>
      </c>
      <c r="F7" s="20">
        <v>1</v>
      </c>
      <c r="G7" s="20"/>
      <c r="H7" s="20"/>
    </row>
    <row r="8" spans="1:8" ht="15.5" x14ac:dyDescent="0.35">
      <c r="A8" s="20" t="s">
        <v>38</v>
      </c>
      <c r="B8" s="20">
        <v>4</v>
      </c>
      <c r="C8" s="21" t="s">
        <v>9</v>
      </c>
      <c r="D8" s="20">
        <v>25</v>
      </c>
      <c r="E8" s="20" t="s">
        <v>63</v>
      </c>
      <c r="F8" s="20">
        <v>1</v>
      </c>
      <c r="G8" s="20"/>
      <c r="H8" s="20"/>
    </row>
    <row r="9" spans="1:8" ht="15.5" x14ac:dyDescent="0.35">
      <c r="A9" s="20" t="s">
        <v>38</v>
      </c>
      <c r="B9" s="20">
        <v>5</v>
      </c>
      <c r="C9" s="21" t="s">
        <v>9</v>
      </c>
      <c r="D9" s="20">
        <v>25</v>
      </c>
      <c r="E9" s="20" t="s">
        <v>12</v>
      </c>
      <c r="F9" s="20"/>
      <c r="G9" s="20"/>
      <c r="H9" s="20">
        <v>1</v>
      </c>
    </row>
    <row r="10" spans="1:8" ht="15" customHeight="1" x14ac:dyDescent="0.35">
      <c r="A10" s="20" t="s">
        <v>38</v>
      </c>
      <c r="B10" s="20">
        <v>6</v>
      </c>
      <c r="C10" s="21" t="s">
        <v>9</v>
      </c>
      <c r="D10" s="20">
        <v>25</v>
      </c>
      <c r="E10" s="20" t="s">
        <v>13</v>
      </c>
      <c r="F10" s="20"/>
      <c r="G10" s="20"/>
      <c r="H10" s="20">
        <v>1</v>
      </c>
    </row>
    <row r="11" spans="1:8" ht="15" customHeight="1" x14ac:dyDescent="0.35">
      <c r="A11" s="20" t="s">
        <v>38</v>
      </c>
      <c r="B11" s="20">
        <v>7</v>
      </c>
      <c r="C11" s="21" t="s">
        <v>9</v>
      </c>
      <c r="D11" s="20">
        <v>25</v>
      </c>
      <c r="E11" s="20" t="s">
        <v>7</v>
      </c>
      <c r="F11" s="20"/>
      <c r="G11" s="20"/>
      <c r="H11" s="20"/>
    </row>
    <row r="12" spans="1:8" ht="15" customHeight="1" x14ac:dyDescent="0.35">
      <c r="A12" s="20" t="s">
        <v>38</v>
      </c>
      <c r="B12" s="20">
        <v>8</v>
      </c>
      <c r="C12" s="21" t="s">
        <v>9</v>
      </c>
      <c r="D12" s="20">
        <v>25</v>
      </c>
      <c r="E12" s="20" t="s">
        <v>7</v>
      </c>
      <c r="F12" s="20"/>
      <c r="G12" s="20"/>
      <c r="H12" s="20"/>
    </row>
    <row r="13" spans="1:8" ht="15" customHeight="1" x14ac:dyDescent="0.35">
      <c r="A13" s="20" t="s">
        <v>38</v>
      </c>
      <c r="B13" s="20">
        <v>9</v>
      </c>
      <c r="C13" s="21" t="s">
        <v>64</v>
      </c>
      <c r="D13" s="20">
        <v>20</v>
      </c>
      <c r="E13" s="20" t="s">
        <v>63</v>
      </c>
      <c r="F13" s="20">
        <v>1</v>
      </c>
      <c r="G13" s="20"/>
      <c r="H13" s="20"/>
    </row>
    <row r="14" spans="1:8" ht="15" customHeight="1" x14ac:dyDescent="0.35">
      <c r="A14" s="20" t="s">
        <v>38</v>
      </c>
      <c r="B14" s="20">
        <v>10</v>
      </c>
      <c r="C14" s="21" t="s">
        <v>64</v>
      </c>
      <c r="D14" s="20">
        <v>20</v>
      </c>
      <c r="E14" s="20" t="s">
        <v>63</v>
      </c>
      <c r="F14" s="20">
        <v>1</v>
      </c>
      <c r="G14" s="20"/>
      <c r="H14" s="20"/>
    </row>
    <row r="15" spans="1:8" ht="15" customHeight="1" x14ac:dyDescent="0.35">
      <c r="A15" s="20" t="s">
        <v>38</v>
      </c>
      <c r="B15" s="20">
        <v>11</v>
      </c>
      <c r="C15" s="21" t="s">
        <v>65</v>
      </c>
      <c r="D15" s="20">
        <v>20</v>
      </c>
      <c r="E15" s="20" t="s">
        <v>55</v>
      </c>
      <c r="F15" s="20">
        <v>1</v>
      </c>
      <c r="G15" s="20"/>
      <c r="H15" s="20"/>
    </row>
    <row r="16" spans="1:8" ht="15.5" x14ac:dyDescent="0.35">
      <c r="A16" s="20" t="s">
        <v>38</v>
      </c>
      <c r="B16" s="20">
        <v>12</v>
      </c>
      <c r="C16" s="21" t="s">
        <v>65</v>
      </c>
      <c r="D16" s="20">
        <v>20</v>
      </c>
      <c r="E16" s="20" t="s">
        <v>7</v>
      </c>
      <c r="F16" s="20"/>
      <c r="G16" s="20"/>
      <c r="H16" s="20"/>
    </row>
    <row r="17" spans="1:8" ht="15.5" x14ac:dyDescent="0.35">
      <c r="A17" s="20" t="s">
        <v>38</v>
      </c>
      <c r="B17" s="20">
        <v>13</v>
      </c>
      <c r="C17" s="21" t="s">
        <v>43</v>
      </c>
      <c r="D17" s="20">
        <v>30</v>
      </c>
      <c r="E17" s="20" t="s">
        <v>54</v>
      </c>
      <c r="F17" s="20">
        <v>1</v>
      </c>
      <c r="G17" s="20"/>
      <c r="H17" s="20"/>
    </row>
    <row r="18" spans="1:8" ht="15.5" x14ac:dyDescent="0.35">
      <c r="A18" s="20" t="s">
        <v>38</v>
      </c>
      <c r="B18" s="20">
        <v>14</v>
      </c>
      <c r="C18" s="21" t="s">
        <v>43</v>
      </c>
      <c r="D18" s="20">
        <v>30</v>
      </c>
      <c r="E18" s="20" t="s">
        <v>54</v>
      </c>
      <c r="F18" s="20">
        <v>1</v>
      </c>
      <c r="G18" s="20"/>
      <c r="H18" s="20"/>
    </row>
    <row r="19" spans="1:8" ht="15.5" x14ac:dyDescent="0.35">
      <c r="A19" s="20" t="s">
        <v>38</v>
      </c>
      <c r="B19" s="20">
        <v>15</v>
      </c>
      <c r="C19" s="21" t="s">
        <v>43</v>
      </c>
      <c r="D19" s="20">
        <v>30</v>
      </c>
      <c r="E19" s="20" t="s">
        <v>54</v>
      </c>
      <c r="F19" s="20">
        <v>1</v>
      </c>
      <c r="G19" s="20"/>
      <c r="H19" s="20"/>
    </row>
    <row r="20" spans="1:8" ht="15.5" x14ac:dyDescent="0.35">
      <c r="A20" s="20" t="s">
        <v>38</v>
      </c>
      <c r="B20" s="20">
        <v>16</v>
      </c>
      <c r="C20" s="21" t="s">
        <v>43</v>
      </c>
      <c r="D20" s="20">
        <v>30</v>
      </c>
      <c r="E20" s="20" t="s">
        <v>54</v>
      </c>
      <c r="F20" s="20">
        <v>1</v>
      </c>
      <c r="G20" s="20"/>
      <c r="H20" s="20"/>
    </row>
    <row r="21" spans="1:8" ht="15.5" x14ac:dyDescent="0.35">
      <c r="A21" s="20" t="s">
        <v>38</v>
      </c>
      <c r="B21" s="20">
        <v>17</v>
      </c>
      <c r="C21" s="21" t="s">
        <v>43</v>
      </c>
      <c r="D21" s="20">
        <v>30</v>
      </c>
      <c r="E21" s="20" t="s">
        <v>7</v>
      </c>
      <c r="F21" s="20"/>
      <c r="G21" s="20"/>
      <c r="H21" s="20"/>
    </row>
    <row r="22" spans="1:8" ht="15.5" x14ac:dyDescent="0.35">
      <c r="A22" s="20" t="s">
        <v>38</v>
      </c>
      <c r="B22" s="20">
        <v>18</v>
      </c>
      <c r="C22" s="21" t="s">
        <v>43</v>
      </c>
      <c r="D22" s="20">
        <v>30</v>
      </c>
      <c r="E22" s="20" t="s">
        <v>7</v>
      </c>
      <c r="F22" s="20"/>
      <c r="G22" s="20"/>
      <c r="H22" s="20"/>
    </row>
    <row r="23" spans="1:8" ht="15.5" x14ac:dyDescent="0.35">
      <c r="A23" s="20" t="s">
        <v>38</v>
      </c>
      <c r="B23" s="20">
        <v>19</v>
      </c>
      <c r="C23" s="21" t="s">
        <v>44</v>
      </c>
      <c r="D23" s="20">
        <v>25</v>
      </c>
      <c r="E23" s="20" t="s">
        <v>63</v>
      </c>
      <c r="F23" s="20">
        <v>1</v>
      </c>
      <c r="G23" s="20"/>
      <c r="H23" s="20"/>
    </row>
    <row r="24" spans="1:8" ht="15.5" x14ac:dyDescent="0.35">
      <c r="A24" s="20" t="s">
        <v>38</v>
      </c>
      <c r="B24" s="20">
        <v>20</v>
      </c>
      <c r="C24" s="21" t="s">
        <v>44</v>
      </c>
      <c r="D24" s="20">
        <v>25</v>
      </c>
      <c r="E24" s="20" t="s">
        <v>63</v>
      </c>
      <c r="F24" s="20">
        <v>1</v>
      </c>
      <c r="G24" s="20"/>
      <c r="H24" s="20"/>
    </row>
    <row r="25" spans="1:8" ht="15.5" x14ac:dyDescent="0.35">
      <c r="A25" s="20" t="s">
        <v>38</v>
      </c>
      <c r="B25" s="20">
        <v>21</v>
      </c>
      <c r="C25" s="21" t="s">
        <v>44</v>
      </c>
      <c r="D25" s="20">
        <v>25</v>
      </c>
      <c r="E25" s="20" t="s">
        <v>54</v>
      </c>
      <c r="F25" s="20">
        <v>1</v>
      </c>
      <c r="G25" s="20"/>
      <c r="H25" s="20"/>
    </row>
    <row r="26" spans="1:8" ht="15.5" x14ac:dyDescent="0.35">
      <c r="A26" s="20" t="s">
        <v>38</v>
      </c>
      <c r="B26" s="20">
        <v>22</v>
      </c>
      <c r="C26" s="21" t="s">
        <v>44</v>
      </c>
      <c r="D26" s="20">
        <v>25</v>
      </c>
      <c r="E26" s="20" t="s">
        <v>54</v>
      </c>
      <c r="F26" s="20">
        <v>1</v>
      </c>
      <c r="G26" s="20"/>
      <c r="H26" s="20"/>
    </row>
    <row r="27" spans="1:8" ht="15.5" x14ac:dyDescent="0.35">
      <c r="A27" s="20" t="s">
        <v>38</v>
      </c>
      <c r="B27" s="20">
        <v>23</v>
      </c>
      <c r="C27" s="21" t="s">
        <v>45</v>
      </c>
      <c r="D27" s="20">
        <v>15</v>
      </c>
      <c r="E27" s="20" t="s">
        <v>63</v>
      </c>
      <c r="F27" s="20">
        <v>1</v>
      </c>
      <c r="G27" s="20"/>
      <c r="H27" s="20"/>
    </row>
    <row r="28" spans="1:8" ht="15.5" x14ac:dyDescent="0.35">
      <c r="A28" s="20" t="s">
        <v>38</v>
      </c>
      <c r="B28" s="20">
        <v>24</v>
      </c>
      <c r="C28" s="21" t="s">
        <v>45</v>
      </c>
      <c r="D28" s="20">
        <v>15</v>
      </c>
      <c r="E28" s="20" t="s">
        <v>55</v>
      </c>
      <c r="F28" s="20">
        <v>1</v>
      </c>
      <c r="G28" s="20"/>
      <c r="H28" s="20"/>
    </row>
    <row r="29" spans="1:8" ht="15.5" x14ac:dyDescent="0.35">
      <c r="A29" s="22" t="s">
        <v>38</v>
      </c>
      <c r="B29" s="20">
        <v>25</v>
      </c>
      <c r="C29" s="21" t="s">
        <v>46</v>
      </c>
      <c r="D29" s="20">
        <v>15</v>
      </c>
      <c r="E29" s="20" t="s">
        <v>63</v>
      </c>
      <c r="F29" s="20">
        <v>1</v>
      </c>
      <c r="G29" s="20"/>
      <c r="H29" s="20"/>
    </row>
    <row r="30" spans="1:8" ht="15.5" x14ac:dyDescent="0.35">
      <c r="A30" s="22" t="s">
        <v>38</v>
      </c>
      <c r="B30" s="20">
        <v>26</v>
      </c>
      <c r="C30" s="21" t="s">
        <v>46</v>
      </c>
      <c r="D30" s="20">
        <v>15</v>
      </c>
      <c r="E30" s="20" t="s">
        <v>63</v>
      </c>
      <c r="F30" s="20">
        <v>1</v>
      </c>
      <c r="G30" s="20"/>
      <c r="H30" s="20"/>
    </row>
    <row r="31" spans="1:8" ht="15.5" x14ac:dyDescent="0.35">
      <c r="A31" s="22" t="s">
        <v>38</v>
      </c>
      <c r="B31" s="20">
        <v>27</v>
      </c>
      <c r="C31" s="21" t="s">
        <v>47</v>
      </c>
      <c r="D31" s="20">
        <v>15</v>
      </c>
      <c r="E31" s="20" t="s">
        <v>63</v>
      </c>
      <c r="F31" s="20">
        <v>1</v>
      </c>
      <c r="G31" s="20"/>
      <c r="H31" s="20"/>
    </row>
    <row r="32" spans="1:8" ht="15.5" x14ac:dyDescent="0.35">
      <c r="A32" s="22" t="s">
        <v>38</v>
      </c>
      <c r="B32" s="20">
        <v>28</v>
      </c>
      <c r="C32" s="21" t="s">
        <v>47</v>
      </c>
      <c r="D32" s="20">
        <v>15</v>
      </c>
      <c r="E32" s="20" t="s">
        <v>63</v>
      </c>
      <c r="F32" s="20">
        <v>1</v>
      </c>
      <c r="G32" s="20"/>
      <c r="H32" s="20"/>
    </row>
    <row r="33" spans="1:8" ht="15.5" x14ac:dyDescent="0.35">
      <c r="A33" s="22" t="s">
        <v>38</v>
      </c>
      <c r="B33" s="20">
        <v>29</v>
      </c>
      <c r="C33" s="21" t="s">
        <v>48</v>
      </c>
      <c r="D33" s="20">
        <v>15</v>
      </c>
      <c r="E33" s="20" t="s">
        <v>63</v>
      </c>
      <c r="F33" s="20">
        <v>1</v>
      </c>
      <c r="G33" s="20"/>
      <c r="H33" s="20"/>
    </row>
    <row r="34" spans="1:8" ht="15.5" x14ac:dyDescent="0.35">
      <c r="A34" s="22" t="s">
        <v>38</v>
      </c>
      <c r="B34" s="20">
        <v>30</v>
      </c>
      <c r="C34" s="21" t="s">
        <v>48</v>
      </c>
      <c r="D34" s="20">
        <v>15</v>
      </c>
      <c r="E34" s="20" t="s">
        <v>63</v>
      </c>
      <c r="F34" s="20">
        <v>1</v>
      </c>
      <c r="G34" s="20"/>
      <c r="H34" s="20"/>
    </row>
    <row r="35" spans="1:8" ht="15.5" x14ac:dyDescent="0.35">
      <c r="A35" s="22" t="s">
        <v>38</v>
      </c>
      <c r="B35" s="20">
        <v>31</v>
      </c>
      <c r="C35" s="21" t="s">
        <v>49</v>
      </c>
      <c r="D35" s="20">
        <v>15</v>
      </c>
      <c r="E35" s="20" t="s">
        <v>63</v>
      </c>
      <c r="F35" s="20">
        <v>1</v>
      </c>
      <c r="G35" s="20"/>
      <c r="H35" s="20"/>
    </row>
    <row r="36" spans="1:8" ht="15.5" x14ac:dyDescent="0.35">
      <c r="A36" s="22" t="s">
        <v>38</v>
      </c>
      <c r="B36" s="20">
        <v>32</v>
      </c>
      <c r="C36" s="21" t="s">
        <v>49</v>
      </c>
      <c r="D36" s="20">
        <v>15</v>
      </c>
      <c r="E36" s="20" t="s">
        <v>63</v>
      </c>
      <c r="F36" s="20">
        <v>1</v>
      </c>
      <c r="G36" s="20"/>
      <c r="H36" s="20"/>
    </row>
    <row r="37" spans="1:8" ht="15.5" x14ac:dyDescent="0.35">
      <c r="A37" s="22" t="s">
        <v>38</v>
      </c>
      <c r="B37" s="20">
        <v>33</v>
      </c>
      <c r="C37" s="21" t="s">
        <v>50</v>
      </c>
      <c r="D37" s="20">
        <v>15</v>
      </c>
      <c r="E37" s="20" t="s">
        <v>63</v>
      </c>
      <c r="F37" s="20">
        <v>1</v>
      </c>
      <c r="G37" s="20"/>
      <c r="H37" s="20"/>
    </row>
    <row r="38" spans="1:8" ht="15.5" x14ac:dyDescent="0.35">
      <c r="A38" s="22" t="s">
        <v>38</v>
      </c>
      <c r="B38" s="20">
        <v>34</v>
      </c>
      <c r="C38" s="21" t="s">
        <v>50</v>
      </c>
      <c r="D38" s="20">
        <v>15</v>
      </c>
      <c r="E38" s="20" t="s">
        <v>63</v>
      </c>
      <c r="F38" s="20">
        <v>1</v>
      </c>
      <c r="G38" s="20"/>
      <c r="H38" s="20"/>
    </row>
    <row r="39" spans="1:8" ht="15.5" x14ac:dyDescent="0.35">
      <c r="A39" s="22" t="s">
        <v>38</v>
      </c>
      <c r="B39" s="20">
        <v>35</v>
      </c>
      <c r="C39" s="21" t="s">
        <v>51</v>
      </c>
      <c r="D39" s="20">
        <v>15</v>
      </c>
      <c r="E39" s="20" t="s">
        <v>63</v>
      </c>
      <c r="F39" s="20">
        <v>1</v>
      </c>
      <c r="G39" s="20"/>
      <c r="H39" s="20"/>
    </row>
    <row r="40" spans="1:8" ht="15.5" x14ac:dyDescent="0.35">
      <c r="A40" s="22" t="s">
        <v>38</v>
      </c>
      <c r="B40" s="20">
        <v>36</v>
      </c>
      <c r="C40" s="21" t="s">
        <v>51</v>
      </c>
      <c r="D40" s="20">
        <v>15</v>
      </c>
      <c r="E40" s="20" t="s">
        <v>63</v>
      </c>
      <c r="F40" s="20">
        <v>1</v>
      </c>
      <c r="G40" s="20"/>
      <c r="H40" s="20"/>
    </row>
    <row r="41" spans="1:8" ht="15.5" x14ac:dyDescent="0.35">
      <c r="A41" s="22" t="s">
        <v>38</v>
      </c>
      <c r="B41" s="20">
        <v>37</v>
      </c>
      <c r="C41" s="21" t="s">
        <v>52</v>
      </c>
      <c r="D41" s="20">
        <v>20</v>
      </c>
      <c r="E41" s="20" t="s">
        <v>63</v>
      </c>
      <c r="F41" s="20">
        <v>1</v>
      </c>
      <c r="G41" s="20"/>
      <c r="H41" s="20"/>
    </row>
    <row r="42" spans="1:8" ht="15.5" x14ac:dyDescent="0.35">
      <c r="A42" s="22" t="s">
        <v>38</v>
      </c>
      <c r="B42" s="20">
        <v>38</v>
      </c>
      <c r="C42" s="21" t="s">
        <v>52</v>
      </c>
      <c r="D42" s="20">
        <v>20</v>
      </c>
      <c r="E42" s="20" t="s">
        <v>55</v>
      </c>
      <c r="F42" s="20">
        <v>1</v>
      </c>
      <c r="G42" s="20"/>
      <c r="H42" s="20"/>
    </row>
    <row r="43" spans="1:8" ht="15.5" x14ac:dyDescent="0.35">
      <c r="A43" s="22" t="s">
        <v>38</v>
      </c>
      <c r="B43" s="20">
        <v>39</v>
      </c>
      <c r="C43" s="21" t="s">
        <v>52</v>
      </c>
      <c r="D43" s="20">
        <v>20</v>
      </c>
      <c r="E43" s="20" t="s">
        <v>7</v>
      </c>
      <c r="F43" s="20"/>
      <c r="G43" s="20"/>
      <c r="H43" s="20"/>
    </row>
    <row r="44" spans="1:8" ht="15.5" x14ac:dyDescent="0.35">
      <c r="A44" s="22" t="s">
        <v>38</v>
      </c>
      <c r="B44" s="20">
        <v>40</v>
      </c>
      <c r="C44" s="21" t="s">
        <v>53</v>
      </c>
      <c r="D44" s="20">
        <v>30</v>
      </c>
      <c r="E44" s="20" t="s">
        <v>56</v>
      </c>
      <c r="F44" s="20">
        <v>1</v>
      </c>
      <c r="G44" s="20"/>
      <c r="H44" s="20"/>
    </row>
    <row r="45" spans="1:8" ht="15.5" x14ac:dyDescent="0.35">
      <c r="A45" s="22" t="s">
        <v>38</v>
      </c>
      <c r="B45" s="20">
        <v>41</v>
      </c>
      <c r="C45" s="21" t="s">
        <v>53</v>
      </c>
      <c r="D45" s="20">
        <v>30</v>
      </c>
      <c r="E45" s="20" t="s">
        <v>57</v>
      </c>
      <c r="F45" s="20">
        <v>1</v>
      </c>
      <c r="G45" s="20"/>
      <c r="H45" s="20"/>
    </row>
    <row r="46" spans="1:8" ht="15.5" x14ac:dyDescent="0.35">
      <c r="A46" s="22" t="s">
        <v>38</v>
      </c>
      <c r="B46" s="20">
        <v>42</v>
      </c>
      <c r="C46" s="21" t="s">
        <v>53</v>
      </c>
      <c r="D46" s="20">
        <v>30</v>
      </c>
      <c r="E46" s="20" t="s">
        <v>11</v>
      </c>
      <c r="F46" s="20">
        <v>1</v>
      </c>
      <c r="G46" s="20"/>
      <c r="H46" s="20"/>
    </row>
    <row r="47" spans="1:8" ht="15.5" x14ac:dyDescent="0.35">
      <c r="A47" s="22" t="s">
        <v>38</v>
      </c>
      <c r="B47" s="20">
        <v>43</v>
      </c>
      <c r="C47" s="21" t="s">
        <v>53</v>
      </c>
      <c r="D47" s="20">
        <v>30</v>
      </c>
      <c r="E47" s="20" t="s">
        <v>55</v>
      </c>
      <c r="F47" s="20">
        <v>1</v>
      </c>
      <c r="G47" s="20"/>
      <c r="H47" s="20"/>
    </row>
    <row r="48" spans="1:8" ht="15.5" x14ac:dyDescent="0.35">
      <c r="A48" s="22" t="s">
        <v>38</v>
      </c>
      <c r="B48" s="20">
        <v>44</v>
      </c>
      <c r="C48" s="21" t="s">
        <v>53</v>
      </c>
      <c r="D48" s="20">
        <v>30</v>
      </c>
      <c r="E48" s="20" t="s">
        <v>55</v>
      </c>
      <c r="F48" s="20">
        <v>1</v>
      </c>
      <c r="G48" s="20"/>
      <c r="H48" s="20"/>
    </row>
    <row r="51" spans="1:14" x14ac:dyDescent="0.35">
      <c r="A51" s="15" t="s">
        <v>79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2"/>
      <c r="N51" s="12"/>
    </row>
    <row r="52" spans="1:14" x14ac:dyDescent="0.35">
      <c r="A52" s="11"/>
      <c r="B52" s="11" t="s">
        <v>80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</row>
    <row r="53" spans="1:14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35">
      <c r="C54" s="10" t="s">
        <v>88</v>
      </c>
      <c r="D54" s="10"/>
      <c r="E54" s="10"/>
    </row>
  </sheetData>
  <mergeCells count="3">
    <mergeCell ref="A1:B1"/>
    <mergeCell ref="A2:B2"/>
    <mergeCell ref="A51:K51"/>
  </mergeCells>
  <phoneticPr fontId="3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0E57-BCC1-4FEA-BA01-56AA5FA1E3E3}">
  <dimension ref="A1:I28"/>
  <sheetViews>
    <sheetView topLeftCell="A7" zoomScale="98" zoomScaleNormal="98" workbookViewId="0">
      <selection activeCell="F31" sqref="F31"/>
    </sheetView>
  </sheetViews>
  <sheetFormatPr defaultRowHeight="14.5" x14ac:dyDescent="0.35"/>
  <cols>
    <col min="3" max="3" width="12" customWidth="1"/>
    <col min="5" max="5" width="9.1796875" customWidth="1"/>
    <col min="6" max="6" width="18.6328125" customWidth="1"/>
    <col min="7" max="7" width="15.90625" customWidth="1"/>
    <col min="9" max="9" width="15.6328125" customWidth="1"/>
  </cols>
  <sheetData>
    <row r="1" spans="1:9" ht="15.5" x14ac:dyDescent="0.35">
      <c r="A1" s="13" t="s">
        <v>32</v>
      </c>
      <c r="B1" s="13"/>
      <c r="C1" s="4"/>
      <c r="D1" s="4" t="s">
        <v>33</v>
      </c>
      <c r="E1" s="4"/>
      <c r="F1" s="4"/>
      <c r="G1" s="5"/>
      <c r="H1" s="4"/>
      <c r="I1" s="5"/>
    </row>
    <row r="2" spans="1:9" x14ac:dyDescent="0.35">
      <c r="A2" s="5"/>
      <c r="B2" s="6"/>
      <c r="C2" s="6"/>
      <c r="D2" s="6"/>
      <c r="E2" s="6"/>
      <c r="F2" s="6"/>
      <c r="G2" s="5"/>
      <c r="H2" s="5"/>
      <c r="I2" s="6">
        <f>SUM(I4:I999)</f>
        <v>2400</v>
      </c>
    </row>
    <row r="3" spans="1:9" ht="15.5" x14ac:dyDescent="0.35">
      <c r="A3" s="4" t="s">
        <v>0</v>
      </c>
      <c r="B3" s="4" t="s">
        <v>34</v>
      </c>
      <c r="C3" s="4" t="s">
        <v>0</v>
      </c>
      <c r="D3" s="4" t="s">
        <v>34</v>
      </c>
      <c r="E3" s="4" t="s">
        <v>19</v>
      </c>
      <c r="F3" s="4" t="s">
        <v>2</v>
      </c>
      <c r="G3" s="4" t="s">
        <v>16</v>
      </c>
      <c r="H3" s="4" t="s">
        <v>21</v>
      </c>
      <c r="I3" s="4" t="s">
        <v>23</v>
      </c>
    </row>
    <row r="4" spans="1:9" x14ac:dyDescent="0.35">
      <c r="A4" s="8">
        <v>1</v>
      </c>
      <c r="B4" s="8" t="s">
        <v>35</v>
      </c>
      <c r="C4" s="8">
        <v>2</v>
      </c>
      <c r="D4" s="8" t="s">
        <v>35</v>
      </c>
      <c r="E4" s="8" t="s">
        <v>20</v>
      </c>
      <c r="F4" s="8" t="str">
        <f t="shared" ref="F4:F6" si="0">A4&amp;B4&amp; "-" &amp;C4&amp;D4 &amp; ":" &amp;E4</f>
        <v>1CD-2CD:MMF1</v>
      </c>
      <c r="G4" s="8" t="s">
        <v>62</v>
      </c>
      <c r="H4" s="8">
        <v>8</v>
      </c>
      <c r="I4" s="8"/>
    </row>
    <row r="5" spans="1:9" x14ac:dyDescent="0.35">
      <c r="A5" s="8">
        <v>1</v>
      </c>
      <c r="B5" s="8" t="s">
        <v>35</v>
      </c>
      <c r="C5" s="8">
        <v>3</v>
      </c>
      <c r="D5" s="8" t="s">
        <v>35</v>
      </c>
      <c r="E5" s="8" t="s">
        <v>20</v>
      </c>
      <c r="F5" s="8" t="str">
        <f t="shared" si="0"/>
        <v>1CD-3CD:MMF1</v>
      </c>
      <c r="G5" s="8" t="s">
        <v>62</v>
      </c>
      <c r="H5" s="8">
        <v>8</v>
      </c>
      <c r="I5" s="8"/>
    </row>
    <row r="6" spans="1:9" x14ac:dyDescent="0.35">
      <c r="A6" s="8">
        <v>1</v>
      </c>
      <c r="B6" s="8" t="s">
        <v>35</v>
      </c>
      <c r="C6" s="8">
        <v>4</v>
      </c>
      <c r="D6" s="8" t="s">
        <v>35</v>
      </c>
      <c r="E6" s="8" t="s">
        <v>20</v>
      </c>
      <c r="F6" s="8" t="str">
        <f t="shared" si="0"/>
        <v>1CD-4CD:MMF1</v>
      </c>
      <c r="G6" s="8" t="s">
        <v>62</v>
      </c>
      <c r="H6" s="8">
        <v>8</v>
      </c>
      <c r="I6" s="8"/>
    </row>
    <row r="7" spans="1:9" x14ac:dyDescent="0.35">
      <c r="A7" s="8">
        <v>1</v>
      </c>
      <c r="B7" s="8" t="s">
        <v>35</v>
      </c>
      <c r="C7" s="8">
        <v>5</v>
      </c>
      <c r="D7" s="8" t="s">
        <v>35</v>
      </c>
      <c r="E7" s="8" t="s">
        <v>20</v>
      </c>
      <c r="F7" s="8" t="str">
        <f>A7&amp;B7&amp; "-" &amp;C7&amp;D7 &amp; ":" &amp;E7</f>
        <v>1CD-5CD:MMF1</v>
      </c>
      <c r="G7" s="8" t="s">
        <v>62</v>
      </c>
      <c r="H7" s="8">
        <v>8</v>
      </c>
      <c r="I7" s="8"/>
    </row>
    <row r="8" spans="1:9" x14ac:dyDescent="0.35">
      <c r="A8" s="8">
        <v>1</v>
      </c>
      <c r="B8" s="8" t="s">
        <v>35</v>
      </c>
      <c r="C8" s="8">
        <v>2</v>
      </c>
      <c r="D8" s="8" t="s">
        <v>35</v>
      </c>
      <c r="E8" s="8" t="s">
        <v>25</v>
      </c>
      <c r="F8" s="8" t="str">
        <f t="shared" ref="F8:F10" si="1">A8&amp;B8&amp; "-" &amp;C8&amp;D8 &amp; ":" &amp;E8</f>
        <v>1CD-2CD:SMF1</v>
      </c>
      <c r="G8" s="8" t="s">
        <v>26</v>
      </c>
      <c r="H8" s="8">
        <v>8</v>
      </c>
      <c r="I8" s="8"/>
    </row>
    <row r="9" spans="1:9" x14ac:dyDescent="0.35">
      <c r="A9" s="8">
        <v>1</v>
      </c>
      <c r="B9" s="8" t="s">
        <v>35</v>
      </c>
      <c r="C9" s="8">
        <v>3</v>
      </c>
      <c r="D9" s="8" t="s">
        <v>35</v>
      </c>
      <c r="E9" s="8" t="s">
        <v>25</v>
      </c>
      <c r="F9" s="8" t="str">
        <f t="shared" si="1"/>
        <v>1CD-3CD:SMF1</v>
      </c>
      <c r="G9" s="8" t="s">
        <v>26</v>
      </c>
      <c r="H9" s="8">
        <v>8</v>
      </c>
      <c r="I9" s="8"/>
    </row>
    <row r="10" spans="1:9" x14ac:dyDescent="0.35">
      <c r="A10" s="8">
        <v>1</v>
      </c>
      <c r="B10" s="8" t="s">
        <v>35</v>
      </c>
      <c r="C10" s="8">
        <v>4</v>
      </c>
      <c r="D10" s="8" t="s">
        <v>35</v>
      </c>
      <c r="E10" s="8" t="s">
        <v>25</v>
      </c>
      <c r="F10" s="8" t="str">
        <f t="shared" si="1"/>
        <v>1CD-4CD:SMF1</v>
      </c>
      <c r="G10" s="8" t="s">
        <v>26</v>
      </c>
      <c r="H10" s="8">
        <v>8</v>
      </c>
      <c r="I10" s="8"/>
    </row>
    <row r="11" spans="1:9" x14ac:dyDescent="0.35">
      <c r="A11" s="8">
        <v>1</v>
      </c>
      <c r="B11" s="8" t="s">
        <v>35</v>
      </c>
      <c r="C11" s="8">
        <v>5</v>
      </c>
      <c r="D11" s="8" t="s">
        <v>35</v>
      </c>
      <c r="E11" s="8" t="s">
        <v>25</v>
      </c>
      <c r="F11" s="8" t="str">
        <f>A11&amp;B11&amp; "-" &amp;C11&amp;D11 &amp; ":" &amp;E11</f>
        <v>1CD-5CD:SMF1</v>
      </c>
      <c r="G11" s="8" t="s">
        <v>26</v>
      </c>
      <c r="H11" s="8">
        <v>8</v>
      </c>
      <c r="I11" s="8"/>
    </row>
    <row r="12" spans="1:9" x14ac:dyDescent="0.35">
      <c r="A12" s="8">
        <v>1</v>
      </c>
      <c r="B12" s="8" t="s">
        <v>35</v>
      </c>
      <c r="C12" s="8">
        <v>2</v>
      </c>
      <c r="D12" s="8" t="s">
        <v>35</v>
      </c>
      <c r="E12" s="8" t="s">
        <v>27</v>
      </c>
      <c r="F12" s="8" t="s">
        <v>67</v>
      </c>
      <c r="G12" s="8" t="s">
        <v>28</v>
      </c>
      <c r="H12" s="8">
        <v>50</v>
      </c>
      <c r="I12" s="8"/>
    </row>
    <row r="13" spans="1:9" x14ac:dyDescent="0.35">
      <c r="A13" s="8">
        <v>1</v>
      </c>
      <c r="B13" s="8" t="s">
        <v>35</v>
      </c>
      <c r="C13" s="8">
        <v>3</v>
      </c>
      <c r="D13" s="8" t="s">
        <v>35</v>
      </c>
      <c r="E13" s="8" t="s">
        <v>27</v>
      </c>
      <c r="F13" s="8" t="s">
        <v>68</v>
      </c>
      <c r="G13" s="8" t="s">
        <v>28</v>
      </c>
      <c r="H13" s="8">
        <v>50</v>
      </c>
      <c r="I13" s="8"/>
    </row>
    <row r="14" spans="1:9" x14ac:dyDescent="0.35">
      <c r="A14" s="8">
        <v>1</v>
      </c>
      <c r="B14" s="8" t="s">
        <v>35</v>
      </c>
      <c r="C14" s="8">
        <v>4</v>
      </c>
      <c r="D14" s="8" t="s">
        <v>35</v>
      </c>
      <c r="E14" s="8" t="s">
        <v>27</v>
      </c>
      <c r="F14" s="8" t="s">
        <v>69</v>
      </c>
      <c r="G14" s="8" t="s">
        <v>28</v>
      </c>
      <c r="H14" s="8">
        <v>50</v>
      </c>
      <c r="I14" s="8"/>
    </row>
    <row r="15" spans="1:9" x14ac:dyDescent="0.35">
      <c r="A15" s="8">
        <v>1</v>
      </c>
      <c r="B15" s="8" t="s">
        <v>35</v>
      </c>
      <c r="C15" s="8">
        <v>5</v>
      </c>
      <c r="D15" s="8" t="s">
        <v>35</v>
      </c>
      <c r="E15" s="8" t="s">
        <v>27</v>
      </c>
      <c r="F15" s="8" t="s">
        <v>70</v>
      </c>
      <c r="G15" s="8" t="s">
        <v>28</v>
      </c>
      <c r="H15" s="8">
        <v>50</v>
      </c>
      <c r="I15" s="8"/>
    </row>
    <row r="16" spans="1:9" x14ac:dyDescent="0.35">
      <c r="A16" s="8">
        <v>1</v>
      </c>
      <c r="B16" s="8" t="s">
        <v>35</v>
      </c>
      <c r="C16" s="8">
        <v>2</v>
      </c>
      <c r="D16" s="8" t="s">
        <v>35</v>
      </c>
      <c r="E16" s="8" t="s">
        <v>30</v>
      </c>
      <c r="F16" s="8" t="s">
        <v>71</v>
      </c>
      <c r="G16" s="8" t="s">
        <v>31</v>
      </c>
      <c r="H16" s="8">
        <v>1</v>
      </c>
      <c r="I16" s="8"/>
    </row>
    <row r="17" spans="1:9" x14ac:dyDescent="0.35">
      <c r="A17" s="8">
        <v>1</v>
      </c>
      <c r="B17" s="8" t="s">
        <v>35</v>
      </c>
      <c r="C17" s="8">
        <v>3</v>
      </c>
      <c r="D17" s="8" t="s">
        <v>35</v>
      </c>
      <c r="E17" s="8" t="s">
        <v>30</v>
      </c>
      <c r="F17" s="8" t="s">
        <v>72</v>
      </c>
      <c r="G17" s="8" t="s">
        <v>31</v>
      </c>
      <c r="H17" s="8">
        <v>1</v>
      </c>
      <c r="I17" s="8"/>
    </row>
    <row r="18" spans="1:9" x14ac:dyDescent="0.35">
      <c r="A18" s="8">
        <v>1</v>
      </c>
      <c r="B18" s="8" t="s">
        <v>35</v>
      </c>
      <c r="C18" s="8">
        <v>4</v>
      </c>
      <c r="D18" s="8" t="s">
        <v>35</v>
      </c>
      <c r="E18" s="8" t="s">
        <v>30</v>
      </c>
      <c r="F18" s="8" t="s">
        <v>73</v>
      </c>
      <c r="G18" s="8" t="s">
        <v>31</v>
      </c>
      <c r="H18" s="8">
        <v>1</v>
      </c>
      <c r="I18" s="8"/>
    </row>
    <row r="19" spans="1:9" x14ac:dyDescent="0.35">
      <c r="A19" s="8">
        <v>1</v>
      </c>
      <c r="B19" s="8" t="s">
        <v>35</v>
      </c>
      <c r="C19" s="8">
        <v>5</v>
      </c>
      <c r="D19" s="8" t="s">
        <v>35</v>
      </c>
      <c r="E19" s="8" t="s">
        <v>30</v>
      </c>
      <c r="F19" s="8" t="s">
        <v>74</v>
      </c>
      <c r="G19" s="8" t="s">
        <v>31</v>
      </c>
      <c r="H19" s="8">
        <v>1</v>
      </c>
      <c r="I19" s="8"/>
    </row>
    <row r="20" spans="1:9" x14ac:dyDescent="0.35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5">
      <c r="A21" s="8" t="s">
        <v>36</v>
      </c>
      <c r="B21" s="8" t="s">
        <v>35</v>
      </c>
      <c r="C21" s="8">
        <v>2</v>
      </c>
      <c r="D21" s="8" t="s">
        <v>35</v>
      </c>
      <c r="E21" s="8" t="s">
        <v>25</v>
      </c>
      <c r="F21" s="8" t="s">
        <v>75</v>
      </c>
      <c r="G21" s="8" t="s">
        <v>26</v>
      </c>
      <c r="H21" s="8">
        <v>4</v>
      </c>
      <c r="I21" s="8">
        <v>1200</v>
      </c>
    </row>
    <row r="22" spans="1:9" x14ac:dyDescent="0.35">
      <c r="A22" s="8" t="s">
        <v>37</v>
      </c>
      <c r="B22" s="8" t="s">
        <v>35</v>
      </c>
      <c r="C22" s="8">
        <v>1</v>
      </c>
      <c r="D22" s="8" t="s">
        <v>35</v>
      </c>
      <c r="E22" s="8" t="s">
        <v>25</v>
      </c>
      <c r="F22" s="8" t="s">
        <v>78</v>
      </c>
      <c r="G22" s="8" t="s">
        <v>26</v>
      </c>
      <c r="H22" s="8">
        <v>4</v>
      </c>
      <c r="I22" s="8">
        <v>1200</v>
      </c>
    </row>
    <row r="24" spans="1:9" x14ac:dyDescent="0.35">
      <c r="A24" s="17" t="s">
        <v>83</v>
      </c>
      <c r="B24" s="17"/>
      <c r="C24" s="17"/>
      <c r="D24" s="17"/>
      <c r="E24" s="17"/>
    </row>
    <row r="25" spans="1:9" x14ac:dyDescent="0.35">
      <c r="B25" s="16" t="s">
        <v>84</v>
      </c>
      <c r="C25" s="16"/>
      <c r="D25" s="16"/>
      <c r="E25" s="16"/>
    </row>
    <row r="26" spans="1:9" x14ac:dyDescent="0.35">
      <c r="B26" s="16" t="s">
        <v>85</v>
      </c>
      <c r="C26" s="16"/>
      <c r="D26" s="16"/>
      <c r="E26" s="16"/>
    </row>
    <row r="27" spans="1:9" x14ac:dyDescent="0.35">
      <c r="B27" s="16" t="s">
        <v>87</v>
      </c>
      <c r="C27" s="16"/>
      <c r="D27" s="16"/>
      <c r="E27" s="16"/>
    </row>
    <row r="28" spans="1:9" x14ac:dyDescent="0.35">
      <c r="B28" s="16" t="s">
        <v>86</v>
      </c>
      <c r="C28" s="16"/>
      <c r="D28" s="16"/>
      <c r="E28" s="16"/>
    </row>
  </sheetData>
  <mergeCells count="6">
    <mergeCell ref="A1:B1"/>
    <mergeCell ref="B25:E25"/>
    <mergeCell ref="B26:E26"/>
    <mergeCell ref="B27:E27"/>
    <mergeCell ref="B28:E28"/>
    <mergeCell ref="A24:E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FD1A-B2-FC</vt:lpstr>
      <vt:lpstr>FD1B-B2-FC</vt:lpstr>
      <vt:lpstr>BD-B2-FC</vt:lpstr>
      <vt:lpstr>FD1-B1-TS</vt:lpstr>
      <vt:lpstr>CD-Electric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2020-11-09T21:51:23Z</dcterms:modified>
</cp:coreProperties>
</file>