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23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F18" i="1" l="1"/>
  <c r="F14" i="1"/>
  <c r="F10" i="1"/>
  <c r="F6" i="1"/>
  <c r="F17" i="1"/>
  <c r="F13" i="1"/>
  <c r="F9" i="1"/>
  <c r="F5" i="1"/>
  <c r="F16" i="1"/>
  <c r="F12" i="1"/>
  <c r="F8" i="1"/>
  <c r="F4" i="1"/>
  <c r="F15" i="1"/>
  <c r="F11" i="1"/>
  <c r="F7" i="1"/>
  <c r="F3" i="1"/>
</calcChain>
</file>

<file path=xl/sharedStrings.xml><?xml version="1.0" encoding="utf-8"?>
<sst xmlns="http://schemas.openxmlformats.org/spreadsheetml/2006/main" count="99" uniqueCount="34">
  <si>
    <t>Name</t>
  </si>
  <si>
    <t>NID</t>
  </si>
  <si>
    <t>Driving License</t>
  </si>
  <si>
    <t>Logical Test</t>
  </si>
  <si>
    <t>Hasa Mahamud</t>
  </si>
  <si>
    <t>Mamun Bepari</t>
  </si>
  <si>
    <t>Imran Howlader</t>
  </si>
  <si>
    <t>Sabbir Forazi</t>
  </si>
  <si>
    <t>Noyon Ahamed</t>
  </si>
  <si>
    <t>Jisan Khan</t>
  </si>
  <si>
    <t>Sanjoy Bissas</t>
  </si>
  <si>
    <t>Nasir Uddin</t>
  </si>
  <si>
    <t>Sudip  Chowdury</t>
  </si>
  <si>
    <t>Mizanur Rahman</t>
  </si>
  <si>
    <t>Md Aminul</t>
  </si>
  <si>
    <t>Md Munna</t>
  </si>
  <si>
    <t>Sarafat Ali</t>
  </si>
  <si>
    <t>Md Abdullah</t>
  </si>
  <si>
    <t>Enineer Rasel</t>
  </si>
  <si>
    <t>Farid Ahamed</t>
  </si>
  <si>
    <t>No</t>
  </si>
  <si>
    <t>Yes</t>
  </si>
  <si>
    <t>Pre Test</t>
  </si>
  <si>
    <t>Certificate Course</t>
  </si>
  <si>
    <t>Bonus</t>
  </si>
  <si>
    <t>Certificate</t>
  </si>
  <si>
    <t>Eligible ? (AND)</t>
  </si>
  <si>
    <t>Eligible ? (OR)</t>
  </si>
  <si>
    <t xml:space="preserve">Pre test </t>
  </si>
  <si>
    <t>Pass</t>
  </si>
  <si>
    <t>&gt;=70</t>
  </si>
  <si>
    <t>&gt;=80</t>
  </si>
  <si>
    <t>Status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</si>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</sst>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font>
        <b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1" tint="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2:F18" totalsRowShown="0" headerRowDxfId="9" dataDxfId="10">
  <autoFilter ref="B2:F18"/>
  <tableColumns count="5">
    <tableColumn id="1" name="Name" dataDxfId="15"/>
    <tableColumn id="2" name="Pre Test" dataDxfId="14">
      <calculatedColumnFormula>RANDBETWEEN(60,99)</calculatedColumnFormula>
    </tableColumn>
    <tableColumn id="3" name="Certificate Course" dataDxfId="13">
      <calculatedColumnFormula>RANDBETWEEN(59,95)</calculatedColumnFormula>
    </tableColumn>
    <tableColumn id="4" name="Logical Test" dataDxfId="12">
      <calculatedColumnFormula>AND(C3&gt;=70,D3&gt;=80)</calculatedColumnFormula>
    </tableColumn>
    <tableColumn id="5" name="Bonus" dataDxfId="11">
      <calculatedColumnFormula>IF(AND(C3&gt;=70,D3&gt;=80),"Pass","Fail")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2:H18" totalsRowShown="0" headerRowDxfId="0" dataDxfId="1">
  <autoFilter ref="B2:H18"/>
  <tableColumns count="7">
    <tableColumn id="1" name="Name" dataDxfId="8"/>
    <tableColumn id="2" name="NID" dataDxfId="7"/>
    <tableColumn id="3" name="Certificate" dataDxfId="6"/>
    <tableColumn id="4" name="Driving License" dataDxfId="5"/>
    <tableColumn id="5" name="Logical Test" dataDxfId="4">
      <calculatedColumnFormula>AND(C3="Yes",D3="Yes",E3="Yes")</calculatedColumnFormula>
    </tableColumn>
    <tableColumn id="6" name="Eligible ? (AND)" dataDxfId="3">
      <calculatedColumnFormula>IF(AND(Table4[[#This Row],[NID]]="Yes",Table4[[#This Row],[Certificate]]="Yes",Table4[[#This Row],[Driving License]]="Yes"),"Eligible","")</calculatedColumnFormula>
    </tableColumn>
    <tableColumn id="7" name="Eligible ? (OR)" dataDxfId="2">
      <calculatedColumnFormula>IF(OR(Table4[[#This Row],[NID]]="Yes",Table4[[#This Row],[Certificate]]="Yes",Table4[[#This Row],[Driving License]]="Yes"),"Bank Account Khulte Parbe","Na parbe na")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J10" sqref="J10"/>
    </sheetView>
  </sheetViews>
  <sheetFormatPr defaultRowHeight="14.4" x14ac:dyDescent="0.3"/>
  <cols>
    <col min="2" max="2" width="19.109375" customWidth="1"/>
    <col min="3" max="3" width="19.33203125" customWidth="1"/>
    <col min="4" max="4" width="22.5546875" customWidth="1"/>
    <col min="5" max="5" width="23" customWidth="1"/>
    <col min="6" max="6" width="19.33203125" customWidth="1"/>
    <col min="7" max="7" width="13.109375" customWidth="1"/>
    <col min="8" max="8" width="12.77734375" customWidth="1"/>
    <col min="9" max="9" width="24" customWidth="1"/>
    <col min="10" max="10" width="13.77734375" customWidth="1"/>
  </cols>
  <sheetData>
    <row r="2" spans="2:10" x14ac:dyDescent="0.3">
      <c r="B2" s="4" t="s">
        <v>0</v>
      </c>
      <c r="C2" s="4" t="s">
        <v>22</v>
      </c>
      <c r="D2" s="4" t="s">
        <v>23</v>
      </c>
      <c r="E2" s="4" t="s">
        <v>3</v>
      </c>
      <c r="F2" s="4" t="s">
        <v>24</v>
      </c>
    </row>
    <row r="3" spans="2:10" x14ac:dyDescent="0.3">
      <c r="B3" s="2" t="s">
        <v>4</v>
      </c>
      <c r="C3" s="3">
        <v>60</v>
      </c>
      <c r="D3" s="3">
        <f ca="1">RANDBETWEEN(59,95)</f>
        <v>87</v>
      </c>
      <c r="E3" s="3" t="b">
        <f t="shared" ref="E3:E18" ca="1" si="0">AND(C3&gt;=70,D3&gt;=80)</f>
        <v>0</v>
      </c>
      <c r="F3" s="3" t="str">
        <f t="shared" ref="F3:F18" ca="1" si="1">IF(AND(C3&gt;=70,D3&gt;=80),"Pass","Fail")</f>
        <v>Fail</v>
      </c>
    </row>
    <row r="4" spans="2:10" ht="24.6" x14ac:dyDescent="0.3">
      <c r="B4" s="3" t="s">
        <v>5</v>
      </c>
      <c r="C4" s="3">
        <f t="shared" ref="C4:C18" ca="1" si="2">RANDBETWEEN(60,99)</f>
        <v>85</v>
      </c>
      <c r="D4" s="3">
        <f t="shared" ref="D4:D18" ca="1" si="3">RANDBETWEEN(59,95)</f>
        <v>59</v>
      </c>
      <c r="E4" s="3" t="b">
        <f t="shared" ca="1" si="0"/>
        <v>0</v>
      </c>
      <c r="F4" s="3" t="str">
        <f t="shared" ca="1" si="1"/>
        <v>Fail</v>
      </c>
      <c r="I4" s="6" t="s">
        <v>33</v>
      </c>
    </row>
    <row r="5" spans="2:10" ht="17.399999999999999" x14ac:dyDescent="0.3">
      <c r="B5" s="2" t="s">
        <v>6</v>
      </c>
      <c r="C5" s="3">
        <f t="shared" ca="1" si="2"/>
        <v>73</v>
      </c>
      <c r="D5" s="3">
        <f t="shared" ca="1" si="3"/>
        <v>90</v>
      </c>
      <c r="E5" s="3" t="b">
        <f t="shared" ca="1" si="0"/>
        <v>1</v>
      </c>
      <c r="F5" s="3" t="str">
        <f t="shared" ca="1" si="1"/>
        <v>Pass</v>
      </c>
      <c r="H5" s="5" t="s">
        <v>28</v>
      </c>
      <c r="I5" s="5" t="s">
        <v>23</v>
      </c>
      <c r="J5" s="5" t="s">
        <v>32</v>
      </c>
    </row>
    <row r="6" spans="2:10" x14ac:dyDescent="0.3">
      <c r="B6" s="3" t="s">
        <v>7</v>
      </c>
      <c r="C6" s="3">
        <f t="shared" ca="1" si="2"/>
        <v>62</v>
      </c>
      <c r="D6" s="3">
        <f t="shared" ca="1" si="3"/>
        <v>85</v>
      </c>
      <c r="E6" s="3" t="b">
        <f t="shared" ca="1" si="0"/>
        <v>0</v>
      </c>
      <c r="F6" s="3" t="str">
        <f t="shared" ca="1" si="1"/>
        <v>Fail</v>
      </c>
      <c r="H6" s="1" t="s">
        <v>30</v>
      </c>
      <c r="I6" s="1" t="s">
        <v>31</v>
      </c>
      <c r="J6" s="1" t="s">
        <v>29</v>
      </c>
    </row>
    <row r="7" spans="2:10" x14ac:dyDescent="0.3">
      <c r="B7" s="2" t="s">
        <v>8</v>
      </c>
      <c r="C7" s="3">
        <f t="shared" ca="1" si="2"/>
        <v>68</v>
      </c>
      <c r="D7" s="3">
        <f t="shared" ca="1" si="3"/>
        <v>73</v>
      </c>
      <c r="E7" s="3" t="b">
        <f t="shared" ca="1" si="0"/>
        <v>0</v>
      </c>
      <c r="F7" s="3" t="str">
        <f t="shared" ca="1" si="1"/>
        <v>Fail</v>
      </c>
    </row>
    <row r="8" spans="2:10" x14ac:dyDescent="0.3">
      <c r="B8" s="3" t="s">
        <v>9</v>
      </c>
      <c r="C8" s="3">
        <f t="shared" ca="1" si="2"/>
        <v>80</v>
      </c>
      <c r="D8" s="3">
        <f t="shared" ca="1" si="3"/>
        <v>94</v>
      </c>
      <c r="E8" s="3" t="b">
        <f t="shared" ca="1" si="0"/>
        <v>1</v>
      </c>
      <c r="F8" s="3" t="str">
        <f t="shared" ca="1" si="1"/>
        <v>Pass</v>
      </c>
    </row>
    <row r="9" spans="2:10" x14ac:dyDescent="0.3">
      <c r="B9" s="2" t="s">
        <v>10</v>
      </c>
      <c r="C9" s="3">
        <f t="shared" ca="1" si="2"/>
        <v>64</v>
      </c>
      <c r="D9" s="3">
        <f t="shared" ca="1" si="3"/>
        <v>95</v>
      </c>
      <c r="E9" s="3" t="b">
        <f t="shared" ca="1" si="0"/>
        <v>0</v>
      </c>
      <c r="F9" s="3" t="str">
        <f t="shared" ca="1" si="1"/>
        <v>Fail</v>
      </c>
    </row>
    <row r="10" spans="2:10" x14ac:dyDescent="0.3">
      <c r="B10" s="3" t="s">
        <v>11</v>
      </c>
      <c r="C10" s="3">
        <f t="shared" ca="1" si="2"/>
        <v>87</v>
      </c>
      <c r="D10" s="3">
        <f t="shared" ca="1" si="3"/>
        <v>89</v>
      </c>
      <c r="E10" s="3" t="b">
        <f t="shared" ca="1" si="0"/>
        <v>1</v>
      </c>
      <c r="F10" s="3" t="str">
        <f t="shared" ca="1" si="1"/>
        <v>Pass</v>
      </c>
    </row>
    <row r="11" spans="2:10" x14ac:dyDescent="0.3">
      <c r="B11" s="2" t="s">
        <v>12</v>
      </c>
      <c r="C11" s="3">
        <f t="shared" ca="1" si="2"/>
        <v>87</v>
      </c>
      <c r="D11" s="3">
        <f t="shared" ca="1" si="3"/>
        <v>59</v>
      </c>
      <c r="E11" s="3" t="b">
        <f t="shared" ca="1" si="0"/>
        <v>0</v>
      </c>
      <c r="F11" s="3" t="str">
        <f t="shared" ca="1" si="1"/>
        <v>Fail</v>
      </c>
    </row>
    <row r="12" spans="2:10" x14ac:dyDescent="0.3">
      <c r="B12" s="3" t="s">
        <v>13</v>
      </c>
      <c r="C12" s="3">
        <f t="shared" ca="1" si="2"/>
        <v>68</v>
      </c>
      <c r="D12" s="3">
        <f t="shared" ca="1" si="3"/>
        <v>63</v>
      </c>
      <c r="E12" s="3" t="b">
        <f t="shared" ca="1" si="0"/>
        <v>0</v>
      </c>
      <c r="F12" s="3" t="str">
        <f t="shared" ca="1" si="1"/>
        <v>Fail</v>
      </c>
    </row>
    <row r="13" spans="2:10" x14ac:dyDescent="0.3">
      <c r="B13" s="2" t="s">
        <v>14</v>
      </c>
      <c r="C13" s="3">
        <f t="shared" ca="1" si="2"/>
        <v>76</v>
      </c>
      <c r="D13" s="3">
        <f t="shared" ca="1" si="3"/>
        <v>66</v>
      </c>
      <c r="E13" s="3" t="b">
        <f t="shared" ca="1" si="0"/>
        <v>0</v>
      </c>
      <c r="F13" s="3" t="str">
        <f t="shared" ca="1" si="1"/>
        <v>Fail</v>
      </c>
    </row>
    <row r="14" spans="2:10" x14ac:dyDescent="0.3">
      <c r="B14" s="3" t="s">
        <v>15</v>
      </c>
      <c r="C14" s="3">
        <f t="shared" ca="1" si="2"/>
        <v>79</v>
      </c>
      <c r="D14" s="3">
        <f t="shared" ca="1" si="3"/>
        <v>90</v>
      </c>
      <c r="E14" s="3" t="b">
        <f t="shared" ca="1" si="0"/>
        <v>1</v>
      </c>
      <c r="F14" s="3" t="str">
        <f t="shared" ca="1" si="1"/>
        <v>Pass</v>
      </c>
    </row>
    <row r="15" spans="2:10" x14ac:dyDescent="0.3">
      <c r="B15" s="2" t="s">
        <v>16</v>
      </c>
      <c r="C15" s="3">
        <f t="shared" ca="1" si="2"/>
        <v>84</v>
      </c>
      <c r="D15" s="3">
        <f t="shared" ca="1" si="3"/>
        <v>95</v>
      </c>
      <c r="E15" s="3" t="b">
        <f t="shared" ca="1" si="0"/>
        <v>1</v>
      </c>
      <c r="F15" s="3" t="str">
        <f t="shared" ca="1" si="1"/>
        <v>Pass</v>
      </c>
    </row>
    <row r="16" spans="2:10" x14ac:dyDescent="0.3">
      <c r="B16" s="3" t="s">
        <v>17</v>
      </c>
      <c r="C16" s="3">
        <f t="shared" ca="1" si="2"/>
        <v>61</v>
      </c>
      <c r="D16" s="3">
        <f t="shared" ca="1" si="3"/>
        <v>69</v>
      </c>
      <c r="E16" s="3" t="b">
        <f t="shared" ca="1" si="0"/>
        <v>0</v>
      </c>
      <c r="F16" s="3" t="str">
        <f t="shared" ca="1" si="1"/>
        <v>Fail</v>
      </c>
    </row>
    <row r="17" spans="2:6" x14ac:dyDescent="0.3">
      <c r="B17" s="2" t="s">
        <v>18</v>
      </c>
      <c r="C17" s="3">
        <f t="shared" ca="1" si="2"/>
        <v>66</v>
      </c>
      <c r="D17" s="3">
        <f t="shared" ca="1" si="3"/>
        <v>77</v>
      </c>
      <c r="E17" s="3" t="b">
        <f t="shared" ca="1" si="0"/>
        <v>0</v>
      </c>
      <c r="F17" s="3" t="str">
        <f t="shared" ca="1" si="1"/>
        <v>Fail</v>
      </c>
    </row>
    <row r="18" spans="2:6" x14ac:dyDescent="0.3">
      <c r="B18" s="3" t="s">
        <v>19</v>
      </c>
      <c r="C18" s="3">
        <f t="shared" ca="1" si="2"/>
        <v>66</v>
      </c>
      <c r="D18" s="3">
        <f t="shared" ca="1" si="3"/>
        <v>82</v>
      </c>
      <c r="E18" s="3" t="b">
        <f t="shared" ca="1" si="0"/>
        <v>0</v>
      </c>
      <c r="F18" s="3" t="str">
        <f t="shared" ca="1" si="1"/>
        <v>Fail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K8" sqref="K8"/>
    </sheetView>
  </sheetViews>
  <sheetFormatPr defaultRowHeight="14.4" x14ac:dyDescent="0.3"/>
  <cols>
    <col min="2" max="2" width="19.6640625" customWidth="1"/>
    <col min="3" max="3" width="13.21875" customWidth="1"/>
    <col min="4" max="4" width="17.6640625" customWidth="1"/>
    <col min="5" max="5" width="20.33203125" customWidth="1"/>
    <col min="6" max="6" width="18.88671875" customWidth="1"/>
    <col min="7" max="7" width="21.5546875" customWidth="1"/>
    <col min="8" max="8" width="29" customWidth="1"/>
    <col min="11" max="11" width="32.109375" customWidth="1"/>
  </cols>
  <sheetData>
    <row r="2" spans="2:8" ht="15.6" x14ac:dyDescent="0.3">
      <c r="B2" s="8" t="s">
        <v>0</v>
      </c>
      <c r="C2" s="8" t="s">
        <v>1</v>
      </c>
      <c r="D2" s="8" t="s">
        <v>25</v>
      </c>
      <c r="E2" s="8" t="s">
        <v>2</v>
      </c>
      <c r="F2" s="8" t="s">
        <v>3</v>
      </c>
      <c r="G2" s="8" t="s">
        <v>26</v>
      </c>
      <c r="H2" s="8" t="s">
        <v>27</v>
      </c>
    </row>
    <row r="3" spans="2:8" x14ac:dyDescent="0.3">
      <c r="B3" s="7" t="s">
        <v>4</v>
      </c>
      <c r="C3" s="7" t="s">
        <v>21</v>
      </c>
      <c r="D3" s="7" t="s">
        <v>21</v>
      </c>
      <c r="E3" s="7" t="s">
        <v>21</v>
      </c>
      <c r="F3" s="7" t="b">
        <f>AND(C3="Yes",D3="Yes",E3="Yes")</f>
        <v>1</v>
      </c>
      <c r="G3" s="7" t="str">
        <f>IF(AND(Table4[[#This Row],[NID]]="Yes",Table4[[#This Row],[Certificate]]="Yes",Table4[[#This Row],[Driving License]]="Yes"),"Eligible","")</f>
        <v>Eligible</v>
      </c>
      <c r="H3" s="7" t="str">
        <f>IF(OR(Table4[[#This Row],[NID]]="Yes",Table4[[#This Row],[Certificate]]="Yes",Table4[[#This Row],[Driving License]]="Yes"),"Bank Account Khulte Parbe","Na parbe na")</f>
        <v>Bank Account Khulte Parbe</v>
      </c>
    </row>
    <row r="4" spans="2:8" x14ac:dyDescent="0.3">
      <c r="B4" s="7" t="s">
        <v>5</v>
      </c>
      <c r="C4" s="7" t="s">
        <v>20</v>
      </c>
      <c r="D4" s="7" t="s">
        <v>21</v>
      </c>
      <c r="E4" s="7" t="s">
        <v>21</v>
      </c>
      <c r="F4" s="7" t="b">
        <f t="shared" ref="F4:F18" si="0">AND(C4="Yes",D4="Yes",E4="Yes")</f>
        <v>0</v>
      </c>
      <c r="G4" s="7" t="str">
        <f>IF(AND(Table4[[#This Row],[NID]]="Yes",Table4[[#This Row],[Certificate]]="Yes",Table4[[#This Row],[Driving License]]="Yes"),"Eligible","")</f>
        <v/>
      </c>
      <c r="H4" s="7" t="str">
        <f>IF(OR(Table4[[#This Row],[NID]]="Yes",Table4[[#This Row],[Certificate]]="Yes",Table4[[#This Row],[Driving License]]="Yes"),"Bank Account Khulte Parbe","Na parbe na")</f>
        <v>Bank Account Khulte Parbe</v>
      </c>
    </row>
    <row r="5" spans="2:8" x14ac:dyDescent="0.3">
      <c r="B5" s="7" t="s">
        <v>6</v>
      </c>
      <c r="C5" s="7" t="s">
        <v>21</v>
      </c>
      <c r="D5" s="7" t="s">
        <v>21</v>
      </c>
      <c r="E5" s="7" t="s">
        <v>21</v>
      </c>
      <c r="F5" s="7" t="b">
        <f t="shared" si="0"/>
        <v>1</v>
      </c>
      <c r="G5" s="7" t="str">
        <f>IF(AND(Table4[[#This Row],[NID]]="Yes",Table4[[#This Row],[Certificate]]="Yes",Table4[[#This Row],[Driving License]]="Yes"),"Eligible","")</f>
        <v>Eligible</v>
      </c>
      <c r="H5" s="7" t="str">
        <f>IF(OR(Table4[[#This Row],[NID]]="Yes",Table4[[#This Row],[Certificate]]="Yes",Table4[[#This Row],[Driving License]]="Yes"),"Bank Account Khulte Parbe","Na parbe na")</f>
        <v>Bank Account Khulte Parbe</v>
      </c>
    </row>
    <row r="6" spans="2:8" x14ac:dyDescent="0.3">
      <c r="B6" s="7" t="s">
        <v>7</v>
      </c>
      <c r="C6" s="7" t="s">
        <v>20</v>
      </c>
      <c r="D6" s="7" t="s">
        <v>20</v>
      </c>
      <c r="E6" s="7" t="s">
        <v>20</v>
      </c>
      <c r="F6" s="7" t="b">
        <f t="shared" si="0"/>
        <v>0</v>
      </c>
      <c r="G6" s="7" t="str">
        <f>IF(AND(Table4[[#This Row],[NID]]="Yes",Table4[[#This Row],[Certificate]]="Yes",Table4[[#This Row],[Driving License]]="Yes"),"Eligible","")</f>
        <v/>
      </c>
      <c r="H6" s="7" t="str">
        <f>IF(OR(Table4[[#This Row],[NID]]="Yes",Table4[[#This Row],[Certificate]]="Yes",Table4[[#This Row],[Driving License]]="Yes"),"Bank Account Khulte Parbe","Na parbe na")</f>
        <v>Na parbe na</v>
      </c>
    </row>
    <row r="7" spans="2:8" x14ac:dyDescent="0.3">
      <c r="B7" s="7" t="s">
        <v>8</v>
      </c>
      <c r="C7" s="7" t="s">
        <v>21</v>
      </c>
      <c r="D7" s="7" t="s">
        <v>20</v>
      </c>
      <c r="E7" s="7" t="s">
        <v>21</v>
      </c>
      <c r="F7" s="7" t="b">
        <f t="shared" si="0"/>
        <v>0</v>
      </c>
      <c r="G7" s="7" t="str">
        <f>IF(AND(Table4[[#This Row],[NID]]="Yes",Table4[[#This Row],[Certificate]]="Yes",Table4[[#This Row],[Driving License]]="Yes"),"Eligible","")</f>
        <v/>
      </c>
      <c r="H7" s="7" t="str">
        <f>IF(OR(Table4[[#This Row],[NID]]="Yes",Table4[[#This Row],[Certificate]]="Yes",Table4[[#This Row],[Driving License]]="Yes"),"Bank Account Khulte Parbe","Na parbe na")</f>
        <v>Bank Account Khulte Parbe</v>
      </c>
    </row>
    <row r="8" spans="2:8" x14ac:dyDescent="0.3">
      <c r="B8" s="7" t="s">
        <v>9</v>
      </c>
      <c r="C8" s="7" t="s">
        <v>21</v>
      </c>
      <c r="D8" s="7" t="s">
        <v>21</v>
      </c>
      <c r="E8" s="7" t="s">
        <v>21</v>
      </c>
      <c r="F8" s="7" t="b">
        <f t="shared" si="0"/>
        <v>1</v>
      </c>
      <c r="G8" s="7" t="str">
        <f>IF(AND(Table4[[#This Row],[NID]]="Yes",Table4[[#This Row],[Certificate]]="Yes",Table4[[#This Row],[Driving License]]="Yes"),"Eligible","")</f>
        <v>Eligible</v>
      </c>
      <c r="H8" s="7" t="str">
        <f>IF(OR(Table4[[#This Row],[NID]]="Yes",Table4[[#This Row],[Certificate]]="Yes",Table4[[#This Row],[Driving License]]="Yes"),"Bank Account Khulte Parbe","Na parbe na")</f>
        <v>Bank Account Khulte Parbe</v>
      </c>
    </row>
    <row r="9" spans="2:8" x14ac:dyDescent="0.3">
      <c r="B9" s="7" t="s">
        <v>10</v>
      </c>
      <c r="C9" s="7" t="s">
        <v>20</v>
      </c>
      <c r="D9" s="7" t="s">
        <v>20</v>
      </c>
      <c r="E9" s="7" t="s">
        <v>21</v>
      </c>
      <c r="F9" s="7" t="b">
        <f t="shared" si="0"/>
        <v>0</v>
      </c>
      <c r="G9" s="7" t="str">
        <f>IF(AND(Table4[[#This Row],[NID]]="Yes",Table4[[#This Row],[Certificate]]="Yes",Table4[[#This Row],[Driving License]]="Yes"),"Eligible","")</f>
        <v/>
      </c>
      <c r="H9" s="7" t="str">
        <f>IF(OR(Table4[[#This Row],[NID]]="Yes",Table4[[#This Row],[Certificate]]="Yes",Table4[[#This Row],[Driving License]]="Yes"),"Bank Account Khulte Parbe","Na parbe na")</f>
        <v>Bank Account Khulte Parbe</v>
      </c>
    </row>
    <row r="10" spans="2:8" x14ac:dyDescent="0.3">
      <c r="B10" s="7" t="s">
        <v>11</v>
      </c>
      <c r="C10" s="7" t="s">
        <v>20</v>
      </c>
      <c r="D10" s="7" t="s">
        <v>20</v>
      </c>
      <c r="E10" s="7" t="s">
        <v>20</v>
      </c>
      <c r="F10" s="7" t="b">
        <f t="shared" si="0"/>
        <v>0</v>
      </c>
      <c r="G10" s="7" t="str">
        <f>IF(AND(Table4[[#This Row],[NID]]="Yes",Table4[[#This Row],[Certificate]]="Yes",Table4[[#This Row],[Driving License]]="Yes"),"Eligible","")</f>
        <v/>
      </c>
      <c r="H10" s="7" t="str">
        <f>IF(OR(Table4[[#This Row],[NID]]="Yes",Table4[[#This Row],[Certificate]]="Yes",Table4[[#This Row],[Driving License]]="Yes"),"Bank Account Khulte Parbe","Na parbe na")</f>
        <v>Na parbe na</v>
      </c>
    </row>
    <row r="11" spans="2:8" x14ac:dyDescent="0.3">
      <c r="B11" s="7" t="s">
        <v>12</v>
      </c>
      <c r="C11" s="7" t="s">
        <v>20</v>
      </c>
      <c r="D11" s="7" t="s">
        <v>21</v>
      </c>
      <c r="E11" s="7" t="s">
        <v>20</v>
      </c>
      <c r="F11" s="7" t="b">
        <f t="shared" si="0"/>
        <v>0</v>
      </c>
      <c r="G11" s="7" t="str">
        <f>IF(AND(Table4[[#This Row],[NID]]="Yes",Table4[[#This Row],[Certificate]]="Yes",Table4[[#This Row],[Driving License]]="Yes"),"Eligible","")</f>
        <v/>
      </c>
      <c r="H11" s="7" t="str">
        <f>IF(OR(Table4[[#This Row],[NID]]="Yes",Table4[[#This Row],[Certificate]]="Yes",Table4[[#This Row],[Driving License]]="Yes"),"Bank Account Khulte Parbe","Na parbe na")</f>
        <v>Bank Account Khulte Parbe</v>
      </c>
    </row>
    <row r="12" spans="2:8" x14ac:dyDescent="0.3">
      <c r="B12" s="7" t="s">
        <v>13</v>
      </c>
      <c r="C12" s="7" t="s">
        <v>21</v>
      </c>
      <c r="D12" s="7" t="s">
        <v>21</v>
      </c>
      <c r="E12" s="7" t="s">
        <v>21</v>
      </c>
      <c r="F12" s="7" t="b">
        <f t="shared" si="0"/>
        <v>1</v>
      </c>
      <c r="G12" s="7" t="str">
        <f>IF(AND(Table4[[#This Row],[NID]]="Yes",Table4[[#This Row],[Certificate]]="Yes",Table4[[#This Row],[Driving License]]="Yes"),"Eligible","")</f>
        <v>Eligible</v>
      </c>
      <c r="H12" s="7" t="str">
        <f>IF(OR(Table4[[#This Row],[NID]]="Yes",Table4[[#This Row],[Certificate]]="Yes",Table4[[#This Row],[Driving License]]="Yes"),"Bank Account Khulte Parbe","Na parbe na")</f>
        <v>Bank Account Khulte Parbe</v>
      </c>
    </row>
    <row r="13" spans="2:8" x14ac:dyDescent="0.3">
      <c r="B13" s="7" t="s">
        <v>14</v>
      </c>
      <c r="C13" s="7" t="s">
        <v>21</v>
      </c>
      <c r="D13" s="7" t="s">
        <v>20</v>
      </c>
      <c r="E13" s="7" t="s">
        <v>21</v>
      </c>
      <c r="F13" s="7" t="b">
        <f t="shared" si="0"/>
        <v>0</v>
      </c>
      <c r="G13" s="7" t="str">
        <f>IF(AND(Table4[[#This Row],[NID]]="Yes",Table4[[#This Row],[Certificate]]="Yes",Table4[[#This Row],[Driving License]]="Yes"),"Eligible","")</f>
        <v/>
      </c>
      <c r="H13" s="7" t="str">
        <f>IF(OR(Table4[[#This Row],[NID]]="Yes",Table4[[#This Row],[Certificate]]="Yes",Table4[[#This Row],[Driving License]]="Yes"),"Bank Account Khulte Parbe","Na parbe na")</f>
        <v>Bank Account Khulte Parbe</v>
      </c>
    </row>
    <row r="14" spans="2:8" x14ac:dyDescent="0.3">
      <c r="B14" s="7" t="s">
        <v>15</v>
      </c>
      <c r="C14" s="7" t="s">
        <v>20</v>
      </c>
      <c r="D14" s="7" t="s">
        <v>20</v>
      </c>
      <c r="E14" s="7" t="s">
        <v>20</v>
      </c>
      <c r="F14" s="7" t="b">
        <f t="shared" si="0"/>
        <v>0</v>
      </c>
      <c r="G14" s="7" t="str">
        <f>IF(AND(Table4[[#This Row],[NID]]="Yes",Table4[[#This Row],[Certificate]]="Yes",Table4[[#This Row],[Driving License]]="Yes"),"Eligible","")</f>
        <v/>
      </c>
      <c r="H14" s="7" t="str">
        <f>IF(OR(Table4[[#This Row],[NID]]="Yes",Table4[[#This Row],[Certificate]]="Yes",Table4[[#This Row],[Driving License]]="Yes"),"Bank Account Khulte Parbe","Na parbe na")</f>
        <v>Na parbe na</v>
      </c>
    </row>
    <row r="15" spans="2:8" x14ac:dyDescent="0.3">
      <c r="B15" s="7" t="s">
        <v>16</v>
      </c>
      <c r="C15" s="7" t="s">
        <v>20</v>
      </c>
      <c r="D15" s="7" t="s">
        <v>21</v>
      </c>
      <c r="E15" s="7" t="s">
        <v>20</v>
      </c>
      <c r="F15" s="7" t="b">
        <f t="shared" si="0"/>
        <v>0</v>
      </c>
      <c r="G15" s="7" t="str">
        <f>IF(AND(Table4[[#This Row],[NID]]="Yes",Table4[[#This Row],[Certificate]]="Yes",Table4[[#This Row],[Driving License]]="Yes"),"Eligible","")</f>
        <v/>
      </c>
      <c r="H15" s="7" t="str">
        <f>IF(OR(Table4[[#This Row],[NID]]="Yes",Table4[[#This Row],[Certificate]]="Yes",Table4[[#This Row],[Driving License]]="Yes"),"Bank Account Khulte Parbe","Na parbe na")</f>
        <v>Bank Account Khulte Parbe</v>
      </c>
    </row>
    <row r="16" spans="2:8" x14ac:dyDescent="0.3">
      <c r="B16" s="7" t="s">
        <v>17</v>
      </c>
      <c r="C16" s="7" t="s">
        <v>20</v>
      </c>
      <c r="D16" s="7" t="s">
        <v>20</v>
      </c>
      <c r="E16" s="7" t="s">
        <v>21</v>
      </c>
      <c r="F16" s="7" t="b">
        <f t="shared" si="0"/>
        <v>0</v>
      </c>
      <c r="G16" s="7" t="str">
        <f>IF(AND(Table4[[#This Row],[NID]]="Yes",Table4[[#This Row],[Certificate]]="Yes",Table4[[#This Row],[Driving License]]="Yes"),"Eligible","")</f>
        <v/>
      </c>
      <c r="H16" s="7" t="str">
        <f>IF(OR(Table4[[#This Row],[NID]]="Yes",Table4[[#This Row],[Certificate]]="Yes",Table4[[#This Row],[Driving License]]="Yes"),"Bank Account Khulte Parbe","Na parbe na")</f>
        <v>Bank Account Khulte Parbe</v>
      </c>
    </row>
    <row r="17" spans="2:8" x14ac:dyDescent="0.3">
      <c r="B17" s="7" t="s">
        <v>18</v>
      </c>
      <c r="C17" s="7" t="s">
        <v>21</v>
      </c>
      <c r="D17" s="7" t="s">
        <v>21</v>
      </c>
      <c r="E17" s="7" t="s">
        <v>21</v>
      </c>
      <c r="F17" s="7" t="b">
        <f t="shared" si="0"/>
        <v>1</v>
      </c>
      <c r="G17" s="7" t="str">
        <f>IF(AND(Table4[[#This Row],[NID]]="Yes",Table4[[#This Row],[Certificate]]="Yes",Table4[[#This Row],[Driving License]]="Yes"),"Eligible","")</f>
        <v>Eligible</v>
      </c>
      <c r="H17" s="7" t="str">
        <f>IF(OR(Table4[[#This Row],[NID]]="Yes",Table4[[#This Row],[Certificate]]="Yes",Table4[[#This Row],[Driving License]]="Yes"),"Bank Account Khulte Parbe","Na parbe na")</f>
        <v>Bank Account Khulte Parbe</v>
      </c>
    </row>
    <row r="18" spans="2:8" x14ac:dyDescent="0.3">
      <c r="B18" s="7" t="s">
        <v>19</v>
      </c>
      <c r="C18" s="7" t="s">
        <v>20</v>
      </c>
      <c r="D18" s="7" t="s">
        <v>20</v>
      </c>
      <c r="E18" s="7" t="s">
        <v>21</v>
      </c>
      <c r="F18" s="7" t="b">
        <f t="shared" si="0"/>
        <v>0</v>
      </c>
      <c r="G18" s="7" t="str">
        <f>IF(AND(Table4[[#This Row],[NID]]="Yes",Table4[[#This Row],[Certificate]]="Yes",Table4[[#This Row],[Driving License]]="Yes"),"Eligible","")</f>
        <v/>
      </c>
      <c r="H18" s="7" t="str">
        <f>IF(OR(Table4[[#This Row],[NID]]="Yes",Table4[[#This Row],[Certificate]]="Yes",Table4[[#This Row],[Driving License]]="Yes"),"Bank Account Khulte Parbe","Na parbe na")</f>
        <v>Bank Account Khulte Parbe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2025-10-28T07:56:34Z</dcterms:created>
  <dcterms:modified xsi:type="dcterms:W3CDTF">2025-10-28T09:39:46Z</dcterms:modified>
</cp:coreProperties>
</file>