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E2" i="1"/>
  <c r="F2" i="1"/>
  <c r="G2" i="1"/>
  <c r="H2" i="1"/>
  <c r="D2" i="1"/>
  <c r="C2" i="1"/>
  <c r="K13" i="1" l="1"/>
  <c r="N13" i="1" s="1"/>
  <c r="M9" i="1"/>
  <c r="O9" i="1" s="1"/>
  <c r="M14" i="1"/>
  <c r="O14" i="1" s="1"/>
  <c r="M10" i="1"/>
  <c r="O10" i="1" s="1"/>
  <c r="M3" i="1"/>
  <c r="O3" i="1" s="1"/>
  <c r="M7" i="1"/>
  <c r="O7" i="1" s="1"/>
  <c r="M6" i="1"/>
  <c r="O6" i="1" s="1"/>
  <c r="M2" i="1"/>
  <c r="O2" i="1" s="1"/>
  <c r="M5" i="1"/>
  <c r="O5" i="1" s="1"/>
  <c r="L12" i="1"/>
  <c r="L8" i="1"/>
  <c r="L4" i="1"/>
  <c r="M13" i="1"/>
  <c r="O13" i="1" s="1"/>
  <c r="M12" i="1"/>
  <c r="O12" i="1" s="1"/>
  <c r="M8" i="1"/>
  <c r="O8" i="1" s="1"/>
  <c r="M4" i="1"/>
  <c r="O4" i="1" s="1"/>
  <c r="K11" i="1"/>
  <c r="N11" i="1" s="1"/>
  <c r="K9" i="1"/>
  <c r="N9" i="1" s="1"/>
  <c r="K5" i="1"/>
  <c r="N5" i="1" s="1"/>
  <c r="M11" i="1"/>
  <c r="O11" i="1" s="1"/>
  <c r="L6" i="1"/>
  <c r="K7" i="1"/>
  <c r="N7" i="1" s="1"/>
  <c r="L7" i="1"/>
  <c r="K12" i="1"/>
  <c r="N12" i="1" s="1"/>
  <c r="K8" i="1"/>
  <c r="N8" i="1" s="1"/>
  <c r="K4" i="1"/>
  <c r="N4" i="1" s="1"/>
  <c r="L13" i="1"/>
  <c r="L9" i="1"/>
  <c r="L5" i="1"/>
  <c r="K3" i="1"/>
  <c r="N3" i="1" s="1"/>
  <c r="K14" i="1"/>
  <c r="N14" i="1" s="1"/>
  <c r="K2" i="1"/>
  <c r="N2" i="1" s="1"/>
  <c r="L3" i="1"/>
  <c r="L11" i="1"/>
  <c r="K10" i="1"/>
  <c r="N10" i="1" s="1"/>
  <c r="K6" i="1"/>
  <c r="N6" i="1" s="1"/>
  <c r="L14" i="1"/>
  <c r="L10" i="1"/>
  <c r="L2" i="1"/>
  <c r="I13" i="1"/>
  <c r="J13" i="1" s="1"/>
  <c r="I9" i="1"/>
  <c r="J9" i="1" s="1"/>
  <c r="I5" i="1"/>
  <c r="J5" i="1" s="1"/>
  <c r="I11" i="1"/>
  <c r="J11" i="1" s="1"/>
  <c r="I3" i="1"/>
  <c r="J3" i="1" s="1"/>
  <c r="I14" i="1"/>
  <c r="J14" i="1" s="1"/>
  <c r="I10" i="1"/>
  <c r="J10" i="1" s="1"/>
  <c r="I8" i="1"/>
  <c r="J8" i="1" s="1"/>
  <c r="I6" i="1"/>
  <c r="J6" i="1" s="1"/>
  <c r="I4" i="1"/>
  <c r="J4" i="1" s="1"/>
  <c r="I12" i="1"/>
  <c r="J12" i="1" s="1"/>
  <c r="I2" i="1"/>
  <c r="J2" i="1" s="1"/>
  <c r="I7" i="1"/>
  <c r="J7" i="1" s="1"/>
</calcChain>
</file>

<file path=xl/sharedStrings.xml><?xml version="1.0" encoding="utf-8"?>
<sst xmlns="http://schemas.openxmlformats.org/spreadsheetml/2006/main" count="28" uniqueCount="28">
  <si>
    <t>Name</t>
  </si>
  <si>
    <t>Math</t>
  </si>
  <si>
    <t>Biology</t>
  </si>
  <si>
    <t>Chemistry</t>
  </si>
  <si>
    <t>Physics</t>
  </si>
  <si>
    <t>English</t>
  </si>
  <si>
    <t>Higher Math</t>
  </si>
  <si>
    <t>Total</t>
  </si>
  <si>
    <t>Average</t>
  </si>
  <si>
    <t>Max</t>
  </si>
  <si>
    <t>Min</t>
  </si>
  <si>
    <t>Grade</t>
  </si>
  <si>
    <t>BAHADUR KHAN</t>
  </si>
  <si>
    <t>MUHAMMAD</t>
  </si>
  <si>
    <t>MUDASIR ZULFIQAR</t>
  </si>
  <si>
    <t>GHULAM MUSTAFA</t>
  </si>
  <si>
    <t>MUHAMMAD FAROOQ</t>
  </si>
  <si>
    <t>SHAN ALI</t>
  </si>
  <si>
    <t>GHULAM HAIDER</t>
  </si>
  <si>
    <t>MUHAMMAD ABUZAR</t>
  </si>
  <si>
    <t xml:space="preserve">HAFIZ HAMZA </t>
  </si>
  <si>
    <t>RANA OLI</t>
  </si>
  <si>
    <t>MUHAMMAD ASAD</t>
  </si>
  <si>
    <t>RUBEL KHAN</t>
  </si>
  <si>
    <t>BABUL BEPARI</t>
  </si>
  <si>
    <t>Parcentage</t>
  </si>
  <si>
    <t>Result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</si>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</sst>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24"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color rgb="FF00B050"/>
      </font>
    </dxf>
    <dxf>
      <font>
        <b/>
        <i val="0"/>
        <u val="none"/>
        <color rgb="FFFF0000"/>
      </font>
    </dxf>
    <dxf>
      <font>
        <b/>
        <i val="0"/>
        <color rgb="FF00B050"/>
      </font>
    </dxf>
    <dxf>
      <font>
        <b/>
        <i val="0"/>
        <u val="none"/>
        <color rgb="FFFF0000"/>
      </font>
    </dxf>
    <dxf>
      <font>
        <b/>
        <i val="0"/>
        <color rgb="FF00B050"/>
      </font>
    </dxf>
    <dxf>
      <font>
        <b/>
        <i val="0"/>
        <u val="none"/>
        <color rgb="FFFF0000"/>
      </font>
    </dxf>
    <dxf>
      <font>
        <b/>
        <i val="0"/>
        <u val="none"/>
        <color rgb="FFFF0000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4" totalsRowShown="0" headerRowDxfId="23" dataDxfId="0">
  <autoFilter ref="A1:O14"/>
  <tableColumns count="15">
    <tableColumn id="1" name="Name" dataDxfId="15"/>
    <tableColumn id="17" name="Roll" dataDxfId="14"/>
    <tableColumn id="2" name="Math" dataDxfId="13">
      <calculatedColumnFormula>RANDBETWEEN(30,100)</calculatedColumnFormula>
    </tableColumn>
    <tableColumn id="3" name="Biology" dataDxfId="12">
      <calculatedColumnFormula>RANDBETWEEN(30,100)</calculatedColumnFormula>
    </tableColumn>
    <tableColumn id="4" name="Chemistry" dataDxfId="11">
      <calculatedColumnFormula>RANDBETWEEN(30,100)</calculatedColumnFormula>
    </tableColumn>
    <tableColumn id="5" name="Physics" dataDxfId="10">
      <calculatedColumnFormula>RANDBETWEEN(30,100)</calculatedColumnFormula>
    </tableColumn>
    <tableColumn id="6" name="English" dataDxfId="9">
      <calculatedColumnFormula>RANDBETWEEN(30,100)</calculatedColumnFormula>
    </tableColumn>
    <tableColumn id="7" name="Higher Math" dataDxfId="8">
      <calculatedColumnFormula>RANDBETWEEN(30,100)</calculatedColumnFormula>
    </tableColumn>
    <tableColumn id="8" name="Total" dataDxfId="7">
      <calculatedColumnFormula>SUM(Table1[[#This Row],[Math]:[Higher Math]])</calculatedColumnFormula>
    </tableColumn>
    <tableColumn id="15" name="Parcentage" dataDxfId="6" dataCellStyle="Percent">
      <calculatedColumnFormula>Table1[[#This Row],[Total]]/600</calculatedColumnFormula>
    </tableColumn>
    <tableColumn id="9" name="Average" dataDxfId="5">
      <calculatedColumnFormula>AVERAGE(Table1[[#This Row],[Math]:[Higher Math]])</calculatedColumnFormula>
    </tableColumn>
    <tableColumn id="10" name="Max" dataDxfId="4">
      <calculatedColumnFormula>MAX(Table1[[#This Row],[Math]:[Higher Math]])</calculatedColumnFormula>
    </tableColumn>
    <tableColumn id="11" name="Min" dataDxfId="3">
      <calculatedColumnFormula>MIN(Table1[[#This Row],[Math]:[Higher Math]])</calculatedColumnFormula>
    </tableColumn>
    <tableColumn id="12" name="Grade" dataDxfId="2">
      <calculatedColumnFormula>IF(Table1[[#This Row],[Average]]&gt;=90,"A+",IF(Table1[[#This Row],[Average]]&gt;=70,"B",IF(Table1[[#This Row],[Average]]&gt;=60,"C",IF(Table1[[#This Row],[Average]]&gt;=50,"D",IF(Table1[[#This Row],[Average]]&gt;33,"E","F")))))</calculatedColumnFormula>
    </tableColumn>
    <tableColumn id="16" name="Result" dataDxfId="1">
      <calculatedColumnFormula>IF(Table1[[#This Row],[Min]]&gt;=35,"PASS","FAIL")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60" zoomScaleNormal="60" workbookViewId="0">
      <selection activeCell="P8" sqref="P8"/>
    </sheetView>
  </sheetViews>
  <sheetFormatPr defaultRowHeight="14.4" x14ac:dyDescent="0.3"/>
  <cols>
    <col min="1" max="1" width="45.44140625" customWidth="1"/>
    <col min="2" max="2" width="15.109375" customWidth="1"/>
    <col min="3" max="3" width="18.88671875" customWidth="1"/>
    <col min="4" max="4" width="20.33203125" bestFit="1" customWidth="1"/>
    <col min="5" max="5" width="20.5546875" customWidth="1"/>
    <col min="6" max="6" width="19.77734375" customWidth="1"/>
    <col min="7" max="7" width="19" customWidth="1"/>
    <col min="8" max="8" width="25.77734375" customWidth="1"/>
    <col min="9" max="10" width="21.21875" customWidth="1"/>
    <col min="11" max="11" width="22.88671875" customWidth="1"/>
    <col min="12" max="12" width="18.44140625" customWidth="1"/>
    <col min="13" max="13" width="18.109375" customWidth="1"/>
    <col min="14" max="14" width="19" customWidth="1"/>
    <col min="15" max="15" width="20.33203125" customWidth="1"/>
  </cols>
  <sheetData>
    <row r="1" spans="1:15" ht="48.6" customHeight="1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26</v>
      </c>
    </row>
    <row r="2" spans="1:15" ht="43.8" customHeight="1" x14ac:dyDescent="0.3">
      <c r="A2" s="3" t="s">
        <v>12</v>
      </c>
      <c r="B2" s="3">
        <v>1</v>
      </c>
      <c r="C2" s="3">
        <f ca="1">RANDBETWEEN(30,100)</f>
        <v>49</v>
      </c>
      <c r="D2" s="3">
        <f ca="1">RANDBETWEEN(30,100)</f>
        <v>67</v>
      </c>
      <c r="E2" s="3">
        <f t="shared" ref="E2:H14" ca="1" si="0">RANDBETWEEN(30,100)</f>
        <v>34</v>
      </c>
      <c r="F2" s="3">
        <f t="shared" ca="1" si="0"/>
        <v>51</v>
      </c>
      <c r="G2" s="3">
        <f t="shared" ca="1" si="0"/>
        <v>73</v>
      </c>
      <c r="H2" s="3">
        <f t="shared" ca="1" si="0"/>
        <v>70</v>
      </c>
      <c r="I2" s="3">
        <f ca="1">SUM(Table1[[#This Row],[Math]:[Higher Math]])</f>
        <v>344</v>
      </c>
      <c r="J2" s="4">
        <f ca="1">Table1[[#This Row],[Total]]/600</f>
        <v>0.57333333333333336</v>
      </c>
      <c r="K2" s="5">
        <f ca="1">AVERAGE(Table1[[#This Row],[Math]:[Higher Math]])</f>
        <v>57.333333333333336</v>
      </c>
      <c r="L2" s="3">
        <f ca="1">MAX(Table1[[#This Row],[Math]:[Higher Math]])</f>
        <v>73</v>
      </c>
      <c r="M2" s="3">
        <f ca="1">MIN(Table1[[#This Row],[Math]:[Higher Math]])</f>
        <v>34</v>
      </c>
      <c r="N2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2" s="6" t="str">
        <f ca="1">IF(Table1[[#This Row],[Min]]&gt;=35,"PASS","FAIL")</f>
        <v>FAIL</v>
      </c>
    </row>
    <row r="3" spans="1:15" ht="42.6" customHeight="1" x14ac:dyDescent="0.3">
      <c r="A3" s="3" t="s">
        <v>13</v>
      </c>
      <c r="B3" s="3">
        <v>2</v>
      </c>
      <c r="C3" s="3">
        <f t="shared" ref="C3:D14" ca="1" si="1">RANDBETWEEN(30,100)</f>
        <v>96</v>
      </c>
      <c r="D3" s="3">
        <f t="shared" ca="1" si="1"/>
        <v>44</v>
      </c>
      <c r="E3" s="3">
        <f t="shared" ca="1" si="0"/>
        <v>83</v>
      </c>
      <c r="F3" s="3">
        <f t="shared" ca="1" si="0"/>
        <v>54</v>
      </c>
      <c r="G3" s="3">
        <f t="shared" ca="1" si="0"/>
        <v>41</v>
      </c>
      <c r="H3" s="3">
        <f t="shared" ca="1" si="0"/>
        <v>65</v>
      </c>
      <c r="I3" s="3">
        <f ca="1">SUM(Table1[[#This Row],[Math]:[Higher Math]])</f>
        <v>383</v>
      </c>
      <c r="J3" s="4">
        <f ca="1">Table1[[#This Row],[Total]]/600</f>
        <v>0.63833333333333331</v>
      </c>
      <c r="K3" s="5">
        <f ca="1">AVERAGE(Table1[[#This Row],[Math]:[Higher Math]])</f>
        <v>63.833333333333336</v>
      </c>
      <c r="L3" s="3">
        <f ca="1">MAX(Table1[[#This Row],[Math]:[Higher Math]])</f>
        <v>96</v>
      </c>
      <c r="M3" s="3">
        <f ca="1">MIN(Table1[[#This Row],[Math]:[Higher Math]])</f>
        <v>41</v>
      </c>
      <c r="N3" s="3" t="str">
        <f ca="1">IF(Table1[[#This Row],[Average]]&gt;=90,"A+",IF(Table1[[#This Row],[Average]]&gt;=70,"B",IF(Table1[[#This Row],[Average]]&gt;=60,"C",IF(Table1[[#This Row],[Average]]&gt;=50,"D",IF(Table1[[#This Row],[Average]]&gt;33,"E","F")))))</f>
        <v>C</v>
      </c>
      <c r="O3" s="6" t="str">
        <f ca="1">IF(Table1[[#This Row],[Min]]&gt;=35,"PASS","FAIL")</f>
        <v>PASS</v>
      </c>
    </row>
    <row r="4" spans="1:15" ht="40.200000000000003" customHeight="1" x14ac:dyDescent="0.3">
      <c r="A4" s="3" t="s">
        <v>14</v>
      </c>
      <c r="B4" s="3">
        <v>3</v>
      </c>
      <c r="C4" s="3">
        <f t="shared" ca="1" si="1"/>
        <v>87</v>
      </c>
      <c r="D4" s="3">
        <f t="shared" ca="1" si="1"/>
        <v>59</v>
      </c>
      <c r="E4" s="3">
        <f t="shared" ca="1" si="0"/>
        <v>83</v>
      </c>
      <c r="F4" s="3">
        <f t="shared" ca="1" si="0"/>
        <v>54</v>
      </c>
      <c r="G4" s="3">
        <f t="shared" ca="1" si="0"/>
        <v>49</v>
      </c>
      <c r="H4" s="3">
        <f t="shared" ca="1" si="0"/>
        <v>95</v>
      </c>
      <c r="I4" s="3">
        <f ca="1">SUM(Table1[[#This Row],[Math]:[Higher Math]])</f>
        <v>427</v>
      </c>
      <c r="J4" s="4">
        <f ca="1">Table1[[#This Row],[Total]]/600</f>
        <v>0.71166666666666667</v>
      </c>
      <c r="K4" s="5">
        <f ca="1">AVERAGE(Table1[[#This Row],[Math]:[Higher Math]])</f>
        <v>71.166666666666671</v>
      </c>
      <c r="L4" s="3">
        <f ca="1">MAX(Table1[[#This Row],[Math]:[Higher Math]])</f>
        <v>95</v>
      </c>
      <c r="M4" s="3">
        <f ca="1">MIN(Table1[[#This Row],[Math]:[Higher Math]])</f>
        <v>49</v>
      </c>
      <c r="N4" s="3" t="str">
        <f ca="1">IF(Table1[[#This Row],[Average]]&gt;=90,"A+",IF(Table1[[#This Row],[Average]]&gt;=70,"B",IF(Table1[[#This Row],[Average]]&gt;=60,"C",IF(Table1[[#This Row],[Average]]&gt;=50,"D",IF(Table1[[#This Row],[Average]]&gt;33,"E","F")))))</f>
        <v>B</v>
      </c>
      <c r="O4" s="6" t="str">
        <f ca="1">IF(Table1[[#This Row],[Min]]&gt;=35,"PASS","FAIL")</f>
        <v>PASS</v>
      </c>
    </row>
    <row r="5" spans="1:15" ht="64.2" customHeight="1" x14ac:dyDescent="0.3">
      <c r="A5" s="3" t="s">
        <v>15</v>
      </c>
      <c r="B5" s="3">
        <v>4</v>
      </c>
      <c r="C5" s="3">
        <f t="shared" ca="1" si="1"/>
        <v>58</v>
      </c>
      <c r="D5" s="3">
        <f t="shared" ca="1" si="1"/>
        <v>39</v>
      </c>
      <c r="E5" s="3">
        <f t="shared" ca="1" si="0"/>
        <v>65</v>
      </c>
      <c r="F5" s="3">
        <f t="shared" ca="1" si="0"/>
        <v>60</v>
      </c>
      <c r="G5" s="3">
        <f t="shared" ca="1" si="0"/>
        <v>76</v>
      </c>
      <c r="H5" s="3">
        <f t="shared" ca="1" si="0"/>
        <v>50</v>
      </c>
      <c r="I5" s="3">
        <f ca="1">SUM(Table1[[#This Row],[Math]:[Higher Math]])</f>
        <v>348</v>
      </c>
      <c r="J5" s="4">
        <f ca="1">Table1[[#This Row],[Total]]/600</f>
        <v>0.57999999999999996</v>
      </c>
      <c r="K5" s="5">
        <f ca="1">AVERAGE(Table1[[#This Row],[Math]:[Higher Math]])</f>
        <v>58</v>
      </c>
      <c r="L5" s="3">
        <f ca="1">MAX(Table1[[#This Row],[Math]:[Higher Math]])</f>
        <v>76</v>
      </c>
      <c r="M5" s="3">
        <f ca="1">MIN(Table1[[#This Row],[Math]:[Higher Math]])</f>
        <v>39</v>
      </c>
      <c r="N5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5" s="6" t="str">
        <f ca="1">IF(Table1[[#This Row],[Min]]&gt;=35,"PASS","FAIL")</f>
        <v>PASS</v>
      </c>
    </row>
    <row r="6" spans="1:15" ht="37.799999999999997" customHeight="1" x14ac:dyDescent="0.3">
      <c r="A6" s="3" t="s">
        <v>16</v>
      </c>
      <c r="B6" s="3">
        <v>5</v>
      </c>
      <c r="C6" s="3">
        <f t="shared" ca="1" si="1"/>
        <v>72</v>
      </c>
      <c r="D6" s="3">
        <f t="shared" ca="1" si="1"/>
        <v>40</v>
      </c>
      <c r="E6" s="3">
        <f t="shared" ca="1" si="0"/>
        <v>55</v>
      </c>
      <c r="F6" s="3">
        <f t="shared" ca="1" si="0"/>
        <v>59</v>
      </c>
      <c r="G6" s="3">
        <f t="shared" ca="1" si="0"/>
        <v>53</v>
      </c>
      <c r="H6" s="3">
        <f t="shared" ca="1" si="0"/>
        <v>55</v>
      </c>
      <c r="I6" s="3">
        <f ca="1">SUM(Table1[[#This Row],[Math]:[Higher Math]])</f>
        <v>334</v>
      </c>
      <c r="J6" s="4">
        <f ca="1">Table1[[#This Row],[Total]]/600</f>
        <v>0.55666666666666664</v>
      </c>
      <c r="K6" s="5">
        <f ca="1">AVERAGE(Table1[[#This Row],[Math]:[Higher Math]])</f>
        <v>55.666666666666664</v>
      </c>
      <c r="L6" s="3">
        <f ca="1">MAX(Table1[[#This Row],[Math]:[Higher Math]])</f>
        <v>72</v>
      </c>
      <c r="M6" s="3">
        <f ca="1">MIN(Table1[[#This Row],[Math]:[Higher Math]])</f>
        <v>40</v>
      </c>
      <c r="N6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6" s="6" t="str">
        <f ca="1">IF(Table1[[#This Row],[Min]]&gt;=35,"PASS","FAIL")</f>
        <v>PASS</v>
      </c>
    </row>
    <row r="7" spans="1:15" ht="48.6" customHeight="1" x14ac:dyDescent="0.3">
      <c r="A7" s="3" t="s">
        <v>17</v>
      </c>
      <c r="B7" s="3">
        <v>6</v>
      </c>
      <c r="C7" s="3">
        <f t="shared" ca="1" si="1"/>
        <v>63</v>
      </c>
      <c r="D7" s="3">
        <f t="shared" ca="1" si="1"/>
        <v>47</v>
      </c>
      <c r="E7" s="3">
        <f t="shared" ca="1" si="0"/>
        <v>72</v>
      </c>
      <c r="F7" s="3">
        <f t="shared" ca="1" si="0"/>
        <v>53</v>
      </c>
      <c r="G7" s="3">
        <f t="shared" ca="1" si="0"/>
        <v>72</v>
      </c>
      <c r="H7" s="3">
        <f t="shared" ca="1" si="0"/>
        <v>97</v>
      </c>
      <c r="I7" s="3">
        <f ca="1">SUM(Table1[[#This Row],[Math]:[Higher Math]])</f>
        <v>404</v>
      </c>
      <c r="J7" s="4">
        <f ca="1">Table1[[#This Row],[Total]]/600</f>
        <v>0.67333333333333334</v>
      </c>
      <c r="K7" s="5">
        <f ca="1">AVERAGE(Table1[[#This Row],[Math]:[Higher Math]])</f>
        <v>67.333333333333329</v>
      </c>
      <c r="L7" s="3">
        <f ca="1">MAX(Table1[[#This Row],[Math]:[Higher Math]])</f>
        <v>97</v>
      </c>
      <c r="M7" s="3">
        <f ca="1">MIN(Table1[[#This Row],[Math]:[Higher Math]])</f>
        <v>47</v>
      </c>
      <c r="N7" s="3" t="str">
        <f ca="1">IF(Table1[[#This Row],[Average]]&gt;=90,"A+",IF(Table1[[#This Row],[Average]]&gt;=70,"B",IF(Table1[[#This Row],[Average]]&gt;=60,"C",IF(Table1[[#This Row],[Average]]&gt;=50,"D",IF(Table1[[#This Row],[Average]]&gt;33,"E","F")))))</f>
        <v>C</v>
      </c>
      <c r="O7" s="6" t="str">
        <f ca="1">IF(Table1[[#This Row],[Min]]&gt;=35,"PASS","FAIL")</f>
        <v>PASS</v>
      </c>
    </row>
    <row r="8" spans="1:15" ht="42.6" customHeight="1" x14ac:dyDescent="0.3">
      <c r="A8" s="3" t="s">
        <v>18</v>
      </c>
      <c r="B8" s="3">
        <v>7</v>
      </c>
      <c r="C8" s="3">
        <v>7</v>
      </c>
      <c r="D8" s="3">
        <v>20</v>
      </c>
      <c r="E8" s="3">
        <v>30</v>
      </c>
      <c r="F8" s="3">
        <v>25</v>
      </c>
      <c r="G8" s="3">
        <f t="shared" ca="1" si="0"/>
        <v>46</v>
      </c>
      <c r="H8" s="3">
        <f t="shared" ca="1" si="0"/>
        <v>53</v>
      </c>
      <c r="I8" s="3">
        <f ca="1">SUM(Table1[[#This Row],[Math]:[Higher Math]])</f>
        <v>181</v>
      </c>
      <c r="J8" s="4">
        <f ca="1">Table1[[#This Row],[Total]]/600</f>
        <v>0.30166666666666669</v>
      </c>
      <c r="K8" s="5">
        <f ca="1">AVERAGE(Table1[[#This Row],[Math]:[Higher Math]])</f>
        <v>30.166666666666668</v>
      </c>
      <c r="L8" s="3">
        <f ca="1">MAX(Table1[[#This Row],[Math]:[Higher Math]])</f>
        <v>53</v>
      </c>
      <c r="M8" s="3">
        <f ca="1">MIN(Table1[[#This Row],[Math]:[Higher Math]])</f>
        <v>7</v>
      </c>
      <c r="N8" s="3" t="str">
        <f ca="1">IF(Table1[[#This Row],[Average]]&gt;=90,"A+",IF(Table1[[#This Row],[Average]]&gt;=70,"B",IF(Table1[[#This Row],[Average]]&gt;=60,"C",IF(Table1[[#This Row],[Average]]&gt;=50,"D",IF(Table1[[#This Row],[Average]]&gt;33,"E","F")))))</f>
        <v>F</v>
      </c>
      <c r="O8" s="6" t="str">
        <f ca="1">IF(Table1[[#This Row],[Min]]&gt;=35,"PASS","FAIL")</f>
        <v>FAIL</v>
      </c>
    </row>
    <row r="9" spans="1:15" ht="43.8" customHeight="1" x14ac:dyDescent="0.3">
      <c r="A9" s="3" t="s">
        <v>19</v>
      </c>
      <c r="B9" s="3">
        <v>8</v>
      </c>
      <c r="C9" s="3">
        <f t="shared" ca="1" si="1"/>
        <v>57</v>
      </c>
      <c r="D9" s="3">
        <f t="shared" ca="1" si="1"/>
        <v>94</v>
      </c>
      <c r="E9" s="3">
        <f t="shared" ca="1" si="0"/>
        <v>91</v>
      </c>
      <c r="F9" s="3">
        <f t="shared" ca="1" si="0"/>
        <v>95</v>
      </c>
      <c r="G9" s="3">
        <f t="shared" ca="1" si="0"/>
        <v>48</v>
      </c>
      <c r="H9" s="3">
        <f t="shared" ca="1" si="0"/>
        <v>33</v>
      </c>
      <c r="I9" s="3">
        <f ca="1">SUM(Table1[[#This Row],[Math]:[Higher Math]])</f>
        <v>418</v>
      </c>
      <c r="J9" s="4">
        <f ca="1">Table1[[#This Row],[Total]]/600</f>
        <v>0.69666666666666666</v>
      </c>
      <c r="K9" s="5">
        <f ca="1">AVERAGE(Table1[[#This Row],[Math]:[Higher Math]])</f>
        <v>69.666666666666671</v>
      </c>
      <c r="L9" s="3">
        <f ca="1">MAX(Table1[[#This Row],[Math]:[Higher Math]])</f>
        <v>95</v>
      </c>
      <c r="M9" s="3">
        <f ca="1">MIN(Table1[[#This Row],[Math]:[Higher Math]])</f>
        <v>33</v>
      </c>
      <c r="N9" s="3" t="str">
        <f ca="1">IF(Table1[[#This Row],[Average]]&gt;=90,"A+",IF(Table1[[#This Row],[Average]]&gt;=70,"B",IF(Table1[[#This Row],[Average]]&gt;=60,"C",IF(Table1[[#This Row],[Average]]&gt;=50,"D",IF(Table1[[#This Row],[Average]]&gt;33,"E","F")))))</f>
        <v>C</v>
      </c>
      <c r="O9" s="6" t="str">
        <f ca="1">IF(Table1[[#This Row],[Min]]&gt;=35,"PASS","FAIL")</f>
        <v>FAIL</v>
      </c>
    </row>
    <row r="10" spans="1:15" ht="42.6" customHeight="1" x14ac:dyDescent="0.3">
      <c r="A10" s="3" t="s">
        <v>20</v>
      </c>
      <c r="B10" s="3">
        <v>9</v>
      </c>
      <c r="C10" s="3">
        <f t="shared" ca="1" si="1"/>
        <v>69</v>
      </c>
      <c r="D10" s="3">
        <f t="shared" ca="1" si="1"/>
        <v>72</v>
      </c>
      <c r="E10" s="3">
        <f t="shared" ca="1" si="0"/>
        <v>93</v>
      </c>
      <c r="F10" s="3">
        <f t="shared" ca="1" si="0"/>
        <v>36</v>
      </c>
      <c r="G10" s="3">
        <f t="shared" ca="1" si="0"/>
        <v>46</v>
      </c>
      <c r="H10" s="3">
        <f t="shared" ca="1" si="0"/>
        <v>35</v>
      </c>
      <c r="I10" s="3">
        <f ca="1">SUM(Table1[[#This Row],[Math]:[Higher Math]])</f>
        <v>351</v>
      </c>
      <c r="J10" s="4">
        <f ca="1">Table1[[#This Row],[Total]]/600</f>
        <v>0.58499999999999996</v>
      </c>
      <c r="K10" s="5">
        <f ca="1">AVERAGE(Table1[[#This Row],[Math]:[Higher Math]])</f>
        <v>58.5</v>
      </c>
      <c r="L10" s="3">
        <f ca="1">MAX(Table1[[#This Row],[Math]:[Higher Math]])</f>
        <v>93</v>
      </c>
      <c r="M10" s="3">
        <f ca="1">MIN(Table1[[#This Row],[Math]:[Higher Math]])</f>
        <v>35</v>
      </c>
      <c r="N10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10" s="6" t="str">
        <f ca="1">IF(Table1[[#This Row],[Min]]&gt;=35,"PASS","FAIL")</f>
        <v>PASS</v>
      </c>
    </row>
    <row r="11" spans="1:15" ht="37.799999999999997" customHeight="1" x14ac:dyDescent="0.3">
      <c r="A11" s="3" t="s">
        <v>21</v>
      </c>
      <c r="B11" s="3">
        <v>10</v>
      </c>
      <c r="C11" s="3">
        <f t="shared" ca="1" si="1"/>
        <v>67</v>
      </c>
      <c r="D11" s="3">
        <f t="shared" ca="1" si="1"/>
        <v>83</v>
      </c>
      <c r="E11" s="3">
        <f t="shared" ca="1" si="0"/>
        <v>43</v>
      </c>
      <c r="F11" s="3">
        <f t="shared" ca="1" si="0"/>
        <v>67</v>
      </c>
      <c r="G11" s="3">
        <f t="shared" ca="1" si="0"/>
        <v>71</v>
      </c>
      <c r="H11" s="3">
        <f t="shared" ca="1" si="0"/>
        <v>38</v>
      </c>
      <c r="I11" s="3">
        <f ca="1">SUM(Table1[[#This Row],[Math]:[Higher Math]])</f>
        <v>369</v>
      </c>
      <c r="J11" s="4">
        <f ca="1">Table1[[#This Row],[Total]]/600</f>
        <v>0.61499999999999999</v>
      </c>
      <c r="K11" s="5">
        <f ca="1">AVERAGE(Table1[[#This Row],[Math]:[Higher Math]])</f>
        <v>61.5</v>
      </c>
      <c r="L11" s="3">
        <f ca="1">MAX(Table1[[#This Row],[Math]:[Higher Math]])</f>
        <v>83</v>
      </c>
      <c r="M11" s="3">
        <f ca="1">MIN(Table1[[#This Row],[Math]:[Higher Math]])</f>
        <v>38</v>
      </c>
      <c r="N11" s="3" t="str">
        <f ca="1">IF(Table1[[#This Row],[Average]]&gt;=90,"A+",IF(Table1[[#This Row],[Average]]&gt;=70,"B",IF(Table1[[#This Row],[Average]]&gt;=60,"C",IF(Table1[[#This Row],[Average]]&gt;=50,"D",IF(Table1[[#This Row],[Average]]&gt;33,"E","F")))))</f>
        <v>C</v>
      </c>
      <c r="O11" s="6" t="str">
        <f ca="1">IF(Table1[[#This Row],[Min]]&gt;=35,"PASS","FAIL")</f>
        <v>PASS</v>
      </c>
    </row>
    <row r="12" spans="1:15" ht="37.799999999999997" customHeight="1" x14ac:dyDescent="0.3">
      <c r="A12" s="3" t="s">
        <v>22</v>
      </c>
      <c r="B12" s="3">
        <v>11</v>
      </c>
      <c r="C12" s="3">
        <f t="shared" ca="1" si="1"/>
        <v>63</v>
      </c>
      <c r="D12" s="3">
        <f t="shared" ca="1" si="1"/>
        <v>54</v>
      </c>
      <c r="E12" s="3">
        <f t="shared" ca="1" si="0"/>
        <v>76</v>
      </c>
      <c r="F12" s="3">
        <f t="shared" ca="1" si="0"/>
        <v>45</v>
      </c>
      <c r="G12" s="3">
        <f t="shared" ca="1" si="0"/>
        <v>35</v>
      </c>
      <c r="H12" s="3">
        <f t="shared" ca="1" si="0"/>
        <v>68</v>
      </c>
      <c r="I12" s="3">
        <f ca="1">SUM(Table1[[#This Row],[Math]:[Higher Math]])</f>
        <v>341</v>
      </c>
      <c r="J12" s="4">
        <f ca="1">Table1[[#This Row],[Total]]/600</f>
        <v>0.56833333333333336</v>
      </c>
      <c r="K12" s="5">
        <f ca="1">AVERAGE(Table1[[#This Row],[Math]:[Higher Math]])</f>
        <v>56.833333333333336</v>
      </c>
      <c r="L12" s="3">
        <f ca="1">MAX(Table1[[#This Row],[Math]:[Higher Math]])</f>
        <v>76</v>
      </c>
      <c r="M12" s="3">
        <f ca="1">MIN(Table1[[#This Row],[Math]:[Higher Math]])</f>
        <v>35</v>
      </c>
      <c r="N12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12" s="6" t="str">
        <f ca="1">IF(Table1[[#This Row],[Min]]&gt;=35,"PASS","FAIL")</f>
        <v>PASS</v>
      </c>
    </row>
    <row r="13" spans="1:15" ht="43.8" customHeight="1" x14ac:dyDescent="0.3">
      <c r="A13" s="3" t="s">
        <v>23</v>
      </c>
      <c r="B13" s="3">
        <v>12</v>
      </c>
      <c r="C13" s="3">
        <f t="shared" ca="1" si="1"/>
        <v>46</v>
      </c>
      <c r="D13" s="3">
        <f t="shared" ca="1" si="1"/>
        <v>70</v>
      </c>
      <c r="E13" s="3">
        <f t="shared" ca="1" si="0"/>
        <v>56</v>
      </c>
      <c r="F13" s="3">
        <f t="shared" ca="1" si="0"/>
        <v>64</v>
      </c>
      <c r="G13" s="3">
        <f t="shared" ca="1" si="0"/>
        <v>47</v>
      </c>
      <c r="H13" s="3">
        <f t="shared" ca="1" si="0"/>
        <v>30</v>
      </c>
      <c r="I13" s="3">
        <f ca="1">SUM(Table1[[#This Row],[Math]:[Higher Math]])</f>
        <v>313</v>
      </c>
      <c r="J13" s="4">
        <f ca="1">Table1[[#This Row],[Total]]/600</f>
        <v>0.52166666666666661</v>
      </c>
      <c r="K13" s="5">
        <f ca="1">AVERAGE(Table1[[#This Row],[Math]:[Higher Math]])</f>
        <v>52.166666666666664</v>
      </c>
      <c r="L13" s="3">
        <f ca="1">MAX(Table1[[#This Row],[Math]:[Higher Math]])</f>
        <v>70</v>
      </c>
      <c r="M13" s="3">
        <f ca="1">MIN(Table1[[#This Row],[Math]:[Higher Math]])</f>
        <v>30</v>
      </c>
      <c r="N13" s="3" t="str">
        <f ca="1">IF(Table1[[#This Row],[Average]]&gt;=90,"A+",IF(Table1[[#This Row],[Average]]&gt;=70,"B",IF(Table1[[#This Row],[Average]]&gt;=60,"C",IF(Table1[[#This Row],[Average]]&gt;=50,"D",IF(Table1[[#This Row],[Average]]&gt;33,"E","F")))))</f>
        <v>D</v>
      </c>
      <c r="O13" s="6" t="str">
        <f ca="1">IF(Table1[[#This Row],[Min]]&gt;=35,"PASS","FAIL")</f>
        <v>FAIL</v>
      </c>
    </row>
    <row r="14" spans="1:15" ht="39" customHeight="1" x14ac:dyDescent="0.3">
      <c r="A14" s="3" t="s">
        <v>24</v>
      </c>
      <c r="B14" s="3">
        <v>13</v>
      </c>
      <c r="C14" s="3">
        <f t="shared" ca="1" si="1"/>
        <v>68</v>
      </c>
      <c r="D14" s="3">
        <f t="shared" ca="1" si="1"/>
        <v>80</v>
      </c>
      <c r="E14" s="3">
        <f t="shared" ca="1" si="0"/>
        <v>98</v>
      </c>
      <c r="F14" s="3">
        <f t="shared" ca="1" si="0"/>
        <v>92</v>
      </c>
      <c r="G14" s="3">
        <f t="shared" ca="1" si="0"/>
        <v>47</v>
      </c>
      <c r="H14" s="3">
        <f t="shared" ca="1" si="0"/>
        <v>83</v>
      </c>
      <c r="I14" s="3">
        <f ca="1">SUM(Table1[[#This Row],[Math]:[Higher Math]])</f>
        <v>468</v>
      </c>
      <c r="J14" s="4">
        <f ca="1">Table1[[#This Row],[Total]]/600</f>
        <v>0.78</v>
      </c>
      <c r="K14" s="5">
        <f ca="1">AVERAGE(Table1[[#This Row],[Math]:[Higher Math]])</f>
        <v>78</v>
      </c>
      <c r="L14" s="3">
        <f ca="1">MAX(Table1[[#This Row],[Math]:[Higher Math]])</f>
        <v>98</v>
      </c>
      <c r="M14" s="3">
        <f ca="1">MIN(Table1[[#This Row],[Math]:[Higher Math]])</f>
        <v>47</v>
      </c>
      <c r="N14" s="3" t="str">
        <f ca="1">IF(Table1[[#This Row],[Average]]&gt;=90,"A+",IF(Table1[[#This Row],[Average]]&gt;=70,"B",IF(Table1[[#This Row],[Average]]&gt;=60,"C",IF(Table1[[#This Row],[Average]]&gt;=50,"D",IF(Table1[[#This Row],[Average]]&gt;33,"E","F")))))</f>
        <v>B</v>
      </c>
      <c r="O14" s="6" t="str">
        <f ca="1">IF(Table1[[#This Row],[Min]]&gt;=35,"PASS","FAIL")</f>
        <v>PASS</v>
      </c>
    </row>
  </sheetData>
  <conditionalFormatting sqref="O2:O14">
    <cfRule type="containsText" dxfId="17" priority="2" operator="containsText" text="FAIL">
      <formula>NOT(ISERROR(SEARCH("FAIL",O2)))</formula>
    </cfRule>
  </conditionalFormatting>
  <conditionalFormatting sqref="O2:O14">
    <cfRule type="containsText" dxfId="16" priority="1" operator="containsText" text="PASS">
      <formula>NOT(ISERROR(SEARCH("PASS",O2)))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2025-10-20T04:09:21Z</dcterms:created>
  <dcterms:modified xsi:type="dcterms:W3CDTF">2025-10-20T05:40:00Z</dcterms:modified>
</cp:coreProperties>
</file>