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df02d648c69992/Documents/MonSite_VS/images/"/>
    </mc:Choice>
  </mc:AlternateContent>
  <xr:revisionPtr revIDLastSave="0" documentId="13_ncr:1_{079C9A59-2A44-431A-8AF3-2F0FD6B2B77E}" xr6:coauthVersionLast="47" xr6:coauthVersionMax="47" xr10:uidLastSave="{00000000-0000-0000-0000-000000000000}"/>
  <bookViews>
    <workbookView xWindow="-108" yWindow="-108" windowWidth="23256" windowHeight="12456" xr2:uid="{5469C00C-8F71-4F48-85E5-144236C468E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24" i="1"/>
  <c r="D25" i="1"/>
  <c r="D23" i="1"/>
  <c r="D21" i="1"/>
  <c r="D20" i="1"/>
  <c r="D17" i="1"/>
  <c r="D18" i="1"/>
  <c r="D16" i="1"/>
  <c r="D31" i="1"/>
  <c r="D32" i="1"/>
  <c r="D33" i="1"/>
  <c r="D34" i="1"/>
  <c r="D35" i="1"/>
  <c r="D36" i="1"/>
  <c r="D37" i="1"/>
  <c r="D38" i="1"/>
  <c r="D39" i="1"/>
  <c r="D40" i="1"/>
  <c r="D41" i="1"/>
  <c r="D42" i="1"/>
  <c r="D30" i="1"/>
  <c r="D43" i="1" s="1"/>
  <c r="I6" i="1"/>
  <c r="I7" i="1"/>
  <c r="I8" i="1"/>
  <c r="I9" i="1"/>
  <c r="I10" i="1"/>
  <c r="I11" i="1"/>
  <c r="D6" i="1"/>
  <c r="D7" i="1"/>
  <c r="D8" i="1"/>
  <c r="D9" i="1"/>
  <c r="D10" i="1"/>
  <c r="D11" i="1"/>
  <c r="I5" i="1"/>
  <c r="I12" i="1" s="1"/>
  <c r="D5" i="1"/>
  <c r="D12" i="1" s="1"/>
  <c r="I17" i="1"/>
  <c r="I18" i="1"/>
  <c r="I19" i="1"/>
  <c r="I20" i="1"/>
  <c r="I21" i="1"/>
  <c r="I22" i="1"/>
  <c r="I23" i="1"/>
  <c r="I24" i="1"/>
  <c r="I25" i="1"/>
  <c r="I27" i="1"/>
  <c r="I28" i="1"/>
  <c r="I16" i="1"/>
  <c r="I29" i="1" s="1"/>
  <c r="I34" i="1"/>
  <c r="I35" i="1"/>
  <c r="I36" i="1"/>
  <c r="I37" i="1"/>
  <c r="I38" i="1"/>
  <c r="I39" i="1"/>
  <c r="I40" i="1"/>
  <c r="I41" i="1"/>
  <c r="I42" i="1"/>
  <c r="I33" i="1"/>
  <c r="I43" i="1" l="1"/>
</calcChain>
</file>

<file path=xl/sharedStrings.xml><?xml version="1.0" encoding="utf-8"?>
<sst xmlns="http://schemas.openxmlformats.org/spreadsheetml/2006/main" count="92" uniqueCount="74">
  <si>
    <t>Budget Réception Anniversaire Brielle 26 ans</t>
  </si>
  <si>
    <t xml:space="preserve">Autre jus : tropical Cora ? </t>
  </si>
  <si>
    <t>Mojito Menthe</t>
  </si>
  <si>
    <t>Mojito Fraise</t>
  </si>
  <si>
    <t>Quantité</t>
  </si>
  <si>
    <t xml:space="preserve">Prix </t>
  </si>
  <si>
    <t>Total</t>
  </si>
  <si>
    <t>Fanta (1,5L : Pack de 4)</t>
  </si>
  <si>
    <t>Fanta Exotic (1,5L : Pack de 4)</t>
  </si>
  <si>
    <t>Sprite (1,5L : Pack de 4)</t>
  </si>
  <si>
    <t>Coca-Cola (1,5L : Pack de 6)</t>
  </si>
  <si>
    <t>Prix</t>
  </si>
  <si>
    <t>Chips Ribble Sel</t>
  </si>
  <si>
    <t>Chips Ribble Paprika</t>
  </si>
  <si>
    <t>Chips Bugles</t>
  </si>
  <si>
    <t xml:space="preserve">Fromage de chèvre miel </t>
  </si>
  <si>
    <t>Olives</t>
  </si>
  <si>
    <t xml:space="preserve">Cube de fromage </t>
  </si>
  <si>
    <t>Cube de salami</t>
  </si>
  <si>
    <t>Makemba</t>
  </si>
  <si>
    <t>Poulet Fumé</t>
  </si>
  <si>
    <t>Nems Bene</t>
  </si>
  <si>
    <t>Tomate Cerise</t>
  </si>
  <si>
    <t>Mini Mozza</t>
  </si>
  <si>
    <t xml:space="preserve">Feuilleté de saucisse </t>
  </si>
  <si>
    <t xml:space="preserve">Pâte feuilleté </t>
  </si>
  <si>
    <t>Saucisse</t>
  </si>
  <si>
    <t>Tomate mozza (petite brochette)</t>
  </si>
  <si>
    <t>Boissons (CORA)</t>
  </si>
  <si>
    <t>Nourriture (grignotage) COLRUYT</t>
  </si>
  <si>
    <t>Nourriture (supp. Repas) COLRUYT</t>
  </si>
  <si>
    <t>Vaisselles</t>
  </si>
  <si>
    <t xml:space="preserve">LED </t>
  </si>
  <si>
    <t xml:space="preserve">Rideaux de lumière </t>
  </si>
  <si>
    <t>26 lumineux</t>
  </si>
  <si>
    <t xml:space="preserve">Happy Birthday lumineux </t>
  </si>
  <si>
    <t xml:space="preserve">Guirlande </t>
  </si>
  <si>
    <t xml:space="preserve">Rideau de fond </t>
  </si>
  <si>
    <t>Demi arche</t>
  </si>
  <si>
    <t>Pompe à ballon</t>
  </si>
  <si>
    <t>Décoration SHEIN</t>
  </si>
  <si>
    <t>Ballons noir/or</t>
  </si>
  <si>
    <t>Ruban pour coller ballons</t>
  </si>
  <si>
    <t>gobelet en plastique noir</t>
  </si>
  <si>
    <t>gobelet en plastique doré</t>
  </si>
  <si>
    <t>Pic à brochette doré</t>
  </si>
  <si>
    <t xml:space="preserve">verre en plastique mojito </t>
  </si>
  <si>
    <t>Nappe noire tissu</t>
  </si>
  <si>
    <t>Assiette plastique noire bord doré (25)</t>
  </si>
  <si>
    <t>Couteau ?</t>
  </si>
  <si>
    <t>Fourchettes doré</t>
  </si>
  <si>
    <t>Cuillères doré</t>
  </si>
  <si>
    <t>Serviettes</t>
  </si>
  <si>
    <t>Pinces</t>
  </si>
  <si>
    <t xml:space="preserve">Plateaux </t>
  </si>
  <si>
    <t>Carafe Mojito</t>
  </si>
  <si>
    <t xml:space="preserve">AMAZON </t>
  </si>
  <si>
    <t xml:space="preserve">Robinet ? </t>
  </si>
  <si>
    <t>Lumière multicolor</t>
  </si>
  <si>
    <t>Nourriture Mignardise</t>
  </si>
  <si>
    <t>Wrap (filet de dinde &amp; crudité)</t>
  </si>
  <si>
    <t xml:space="preserve">Hot-Dog </t>
  </si>
  <si>
    <t>Burger</t>
  </si>
  <si>
    <t>Tacos</t>
  </si>
  <si>
    <t>Briwat</t>
  </si>
  <si>
    <t>Mini Pizza (ALDI) Marguerita</t>
  </si>
  <si>
    <t>Quiches (poulet &amp; champignon)</t>
  </si>
  <si>
    <t>Croissant (dinde &amp; fromage)</t>
  </si>
  <si>
    <t>Verrines salées (pâte au pesto de poivrons grillés avec feta)</t>
  </si>
  <si>
    <t>Verrines salées (crème de saumon avec rosage avocat</t>
  </si>
  <si>
    <t>Desserts</t>
  </si>
  <si>
    <t xml:space="preserve">Layer Cake </t>
  </si>
  <si>
    <t>Cupcakes</t>
  </si>
  <si>
    <t>Petits paquets bonbons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</si>
</sst>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80C]_-;\-* #,##0.00\ [$€-80C]_-;_-* &quot;-&quot;??\ [$€-80C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Amasis MT Pro Black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3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2CE6C-2C2F-4D60-ABCC-450D24A5A649}">
  <dimension ref="A1:M50"/>
  <sheetViews>
    <sheetView tabSelected="1" workbookViewId="0">
      <selection activeCell="J47" sqref="J47"/>
    </sheetView>
  </sheetViews>
  <sheetFormatPr baseColWidth="10" defaultRowHeight="14.4" x14ac:dyDescent="0.3"/>
  <cols>
    <col min="1" max="1" width="34.21875" customWidth="1"/>
    <col min="6" max="6" width="50.77734375" customWidth="1"/>
  </cols>
  <sheetData>
    <row r="1" spans="1:13" ht="25.8" x14ac:dyDescent="0.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6"/>
      <c r="K1" s="6"/>
      <c r="L1" s="6"/>
      <c r="M1" s="6"/>
    </row>
    <row r="2" spans="1:13" ht="15" thickBot="1" x14ac:dyDescent="0.35"/>
    <row r="3" spans="1:13" ht="18" x14ac:dyDescent="0.35">
      <c r="A3" s="11" t="s">
        <v>28</v>
      </c>
      <c r="B3" s="12"/>
      <c r="C3" s="12"/>
      <c r="D3" s="13"/>
      <c r="F3" s="11" t="s">
        <v>29</v>
      </c>
      <c r="G3" s="12"/>
      <c r="H3" s="12"/>
      <c r="I3" s="13"/>
    </row>
    <row r="4" spans="1:13" ht="18" x14ac:dyDescent="0.35">
      <c r="A4" s="2"/>
      <c r="B4" s="5" t="s">
        <v>4</v>
      </c>
      <c r="C4" s="5" t="s">
        <v>5</v>
      </c>
      <c r="D4" s="5" t="s">
        <v>6</v>
      </c>
      <c r="F4" s="3"/>
      <c r="G4" s="5" t="s">
        <v>4</v>
      </c>
      <c r="H4" s="5" t="s">
        <v>11</v>
      </c>
      <c r="I4" s="5" t="s">
        <v>6</v>
      </c>
    </row>
    <row r="5" spans="1:13" x14ac:dyDescent="0.3">
      <c r="A5" s="3" t="s">
        <v>7</v>
      </c>
      <c r="B5" s="3">
        <v>2</v>
      </c>
      <c r="C5" s="4">
        <v>7.99</v>
      </c>
      <c r="D5" s="4">
        <f>B5*C5</f>
        <v>15.98</v>
      </c>
      <c r="F5" s="3" t="s">
        <v>12</v>
      </c>
      <c r="G5" s="3">
        <v>2</v>
      </c>
      <c r="H5" s="4">
        <v>0.86</v>
      </c>
      <c r="I5" s="4">
        <f>G5*H5</f>
        <v>1.72</v>
      </c>
    </row>
    <row r="6" spans="1:13" x14ac:dyDescent="0.3">
      <c r="A6" s="3" t="s">
        <v>8</v>
      </c>
      <c r="B6" s="3">
        <v>2</v>
      </c>
      <c r="C6" s="4">
        <v>8.9499999999999993</v>
      </c>
      <c r="D6" s="4">
        <f t="shared" ref="D6:D11" si="0">B6*C6</f>
        <v>17.899999999999999</v>
      </c>
      <c r="F6" s="3" t="s">
        <v>13</v>
      </c>
      <c r="G6" s="3">
        <v>2</v>
      </c>
      <c r="H6" s="4">
        <v>0.95</v>
      </c>
      <c r="I6" s="4">
        <f t="shared" ref="I6:I11" si="1">G6*H6</f>
        <v>1.9</v>
      </c>
    </row>
    <row r="7" spans="1:13" x14ac:dyDescent="0.3">
      <c r="A7" s="3" t="s">
        <v>9</v>
      </c>
      <c r="B7" s="3">
        <v>2</v>
      </c>
      <c r="C7" s="4">
        <v>8.25</v>
      </c>
      <c r="D7" s="4">
        <f t="shared" si="0"/>
        <v>16.5</v>
      </c>
      <c r="F7" s="3" t="s">
        <v>14</v>
      </c>
      <c r="G7" s="3">
        <v>2</v>
      </c>
      <c r="H7" s="4">
        <v>1.89</v>
      </c>
      <c r="I7" s="4">
        <f t="shared" si="1"/>
        <v>3.78</v>
      </c>
    </row>
    <row r="8" spans="1:13" x14ac:dyDescent="0.3">
      <c r="A8" s="3" t="s">
        <v>10</v>
      </c>
      <c r="B8" s="3">
        <v>1</v>
      </c>
      <c r="C8" s="4">
        <v>18.95</v>
      </c>
      <c r="D8" s="4">
        <f t="shared" si="0"/>
        <v>18.95</v>
      </c>
      <c r="F8" s="3" t="s">
        <v>15</v>
      </c>
      <c r="G8" s="3">
        <v>1</v>
      </c>
      <c r="H8" s="4">
        <v>2.4900000000000002</v>
      </c>
      <c r="I8" s="4">
        <f t="shared" si="1"/>
        <v>2.4900000000000002</v>
      </c>
    </row>
    <row r="9" spans="1:13" x14ac:dyDescent="0.3">
      <c r="A9" s="3" t="s">
        <v>1</v>
      </c>
      <c r="B9" s="3"/>
      <c r="C9" s="4"/>
      <c r="D9" s="4">
        <f t="shared" si="0"/>
        <v>0</v>
      </c>
      <c r="F9" s="3" t="s">
        <v>16</v>
      </c>
      <c r="G9" s="3">
        <v>2</v>
      </c>
      <c r="H9" s="4">
        <v>2.89</v>
      </c>
      <c r="I9" s="4">
        <f t="shared" si="1"/>
        <v>5.78</v>
      </c>
    </row>
    <row r="10" spans="1:13" x14ac:dyDescent="0.3">
      <c r="A10" s="3" t="s">
        <v>2</v>
      </c>
      <c r="B10" s="3"/>
      <c r="C10" s="3"/>
      <c r="D10" s="4">
        <f t="shared" si="0"/>
        <v>0</v>
      </c>
      <c r="F10" s="3" t="s">
        <v>17</v>
      </c>
      <c r="G10" s="3">
        <v>2</v>
      </c>
      <c r="H10" s="4">
        <v>3.79</v>
      </c>
      <c r="I10" s="4">
        <f t="shared" si="1"/>
        <v>7.58</v>
      </c>
    </row>
    <row r="11" spans="1:13" x14ac:dyDescent="0.3">
      <c r="A11" s="3" t="s">
        <v>3</v>
      </c>
      <c r="B11" s="3"/>
      <c r="C11" s="3"/>
      <c r="D11" s="4">
        <f t="shared" si="0"/>
        <v>0</v>
      </c>
      <c r="F11" s="3" t="s">
        <v>18</v>
      </c>
      <c r="G11" s="3">
        <v>2</v>
      </c>
      <c r="H11" s="4">
        <v>3.18</v>
      </c>
      <c r="I11" s="4">
        <f t="shared" si="1"/>
        <v>6.36</v>
      </c>
    </row>
    <row r="12" spans="1:13" x14ac:dyDescent="0.3">
      <c r="D12" s="1">
        <f>SUM(D5:D11)</f>
        <v>69.33</v>
      </c>
      <c r="I12" s="1">
        <f>SUM(I5:I11)</f>
        <v>29.61</v>
      </c>
    </row>
    <row r="13" spans="1:13" ht="15" thickBot="1" x14ac:dyDescent="0.35"/>
    <row r="14" spans="1:13" ht="18" x14ac:dyDescent="0.35">
      <c r="A14" s="11" t="s">
        <v>30</v>
      </c>
      <c r="B14" s="12"/>
      <c r="C14" s="12"/>
      <c r="D14" s="13"/>
      <c r="F14" s="11" t="s">
        <v>40</v>
      </c>
      <c r="G14" s="12"/>
      <c r="H14" s="12"/>
      <c r="I14" s="13"/>
    </row>
    <row r="15" spans="1:13" x14ac:dyDescent="0.3">
      <c r="A15" s="3"/>
      <c r="B15" s="5" t="s">
        <v>4</v>
      </c>
      <c r="C15" s="5" t="s">
        <v>11</v>
      </c>
      <c r="D15" s="5" t="s">
        <v>6</v>
      </c>
      <c r="F15" s="3"/>
      <c r="G15" s="5" t="s">
        <v>4</v>
      </c>
      <c r="H15" s="5" t="s">
        <v>11</v>
      </c>
      <c r="I15" s="5" t="s">
        <v>6</v>
      </c>
    </row>
    <row r="16" spans="1:13" x14ac:dyDescent="0.3">
      <c r="A16" s="3" t="s">
        <v>19</v>
      </c>
      <c r="B16" s="3">
        <v>20</v>
      </c>
      <c r="C16" s="4"/>
      <c r="D16" s="4">
        <f>B16*C16</f>
        <v>0</v>
      </c>
      <c r="F16" s="3" t="s">
        <v>32</v>
      </c>
      <c r="G16" s="3">
        <v>2</v>
      </c>
      <c r="H16" s="4"/>
      <c r="I16" s="4">
        <f>G16*H16</f>
        <v>0</v>
      </c>
    </row>
    <row r="17" spans="1:9" x14ac:dyDescent="0.3">
      <c r="A17" s="3" t="s">
        <v>20</v>
      </c>
      <c r="B17" s="3"/>
      <c r="C17" s="4"/>
      <c r="D17" s="4">
        <f t="shared" ref="D17:D18" si="2">B17*C17</f>
        <v>0</v>
      </c>
      <c r="F17" s="3" t="s">
        <v>47</v>
      </c>
      <c r="G17" s="3">
        <v>1</v>
      </c>
      <c r="H17" s="4"/>
      <c r="I17" s="4">
        <f t="shared" ref="I17:I28" si="3">G17*H17</f>
        <v>0</v>
      </c>
    </row>
    <row r="18" spans="1:9" x14ac:dyDescent="0.3">
      <c r="A18" s="3" t="s">
        <v>21</v>
      </c>
      <c r="B18" s="3"/>
      <c r="C18" s="4"/>
      <c r="D18" s="4">
        <f t="shared" si="2"/>
        <v>0</v>
      </c>
      <c r="F18" s="3" t="s">
        <v>33</v>
      </c>
      <c r="G18" s="3">
        <v>4</v>
      </c>
      <c r="H18" s="4"/>
      <c r="I18" s="4">
        <f t="shared" si="3"/>
        <v>0</v>
      </c>
    </row>
    <row r="19" spans="1:9" x14ac:dyDescent="0.3">
      <c r="A19" s="8" t="s">
        <v>27</v>
      </c>
      <c r="B19" s="9"/>
      <c r="C19" s="9"/>
      <c r="D19" s="10"/>
      <c r="F19" s="3" t="s">
        <v>34</v>
      </c>
      <c r="G19" s="3">
        <v>1</v>
      </c>
      <c r="H19" s="4"/>
      <c r="I19" s="4">
        <f t="shared" si="3"/>
        <v>0</v>
      </c>
    </row>
    <row r="20" spans="1:9" x14ac:dyDescent="0.3">
      <c r="A20" s="3" t="s">
        <v>22</v>
      </c>
      <c r="B20" s="3">
        <v>2</v>
      </c>
      <c r="C20" s="4">
        <v>2.99</v>
      </c>
      <c r="D20" s="4">
        <f>B20*C20</f>
        <v>5.98</v>
      </c>
      <c r="F20" s="3" t="s">
        <v>35</v>
      </c>
      <c r="G20" s="3">
        <v>2</v>
      </c>
      <c r="H20" s="4"/>
      <c r="I20" s="4">
        <f t="shared" si="3"/>
        <v>0</v>
      </c>
    </row>
    <row r="21" spans="1:9" x14ac:dyDescent="0.3">
      <c r="A21" s="3" t="s">
        <v>23</v>
      </c>
      <c r="B21" s="3">
        <v>6</v>
      </c>
      <c r="C21" s="4">
        <v>0.99</v>
      </c>
      <c r="D21" s="4">
        <f>B21*C21</f>
        <v>5.9399999999999995</v>
      </c>
      <c r="F21" s="3" t="s">
        <v>36</v>
      </c>
      <c r="G21" s="3">
        <v>1</v>
      </c>
      <c r="H21" s="4"/>
      <c r="I21" s="4">
        <f t="shared" si="3"/>
        <v>0</v>
      </c>
    </row>
    <row r="22" spans="1:9" x14ac:dyDescent="0.3">
      <c r="A22" s="8" t="s">
        <v>24</v>
      </c>
      <c r="B22" s="9"/>
      <c r="C22" s="9"/>
      <c r="D22" s="10"/>
      <c r="F22" s="3" t="s">
        <v>37</v>
      </c>
      <c r="G22" s="3">
        <v>4</v>
      </c>
      <c r="H22" s="4"/>
      <c r="I22" s="4">
        <f t="shared" si="3"/>
        <v>0</v>
      </c>
    </row>
    <row r="23" spans="1:9" x14ac:dyDescent="0.3">
      <c r="A23" s="3" t="s">
        <v>25</v>
      </c>
      <c r="B23" s="3">
        <v>2</v>
      </c>
      <c r="C23" s="4">
        <v>0.76</v>
      </c>
      <c r="D23" s="4">
        <f>B23*C23</f>
        <v>1.52</v>
      </c>
      <c r="F23" s="3" t="s">
        <v>38</v>
      </c>
      <c r="G23" s="3">
        <v>1</v>
      </c>
      <c r="H23" s="4">
        <v>10.33</v>
      </c>
      <c r="I23" s="4">
        <f t="shared" si="3"/>
        <v>10.33</v>
      </c>
    </row>
    <row r="24" spans="1:9" x14ac:dyDescent="0.3">
      <c r="A24" s="3" t="s">
        <v>26</v>
      </c>
      <c r="B24" s="3">
        <v>6</v>
      </c>
      <c r="C24" s="4">
        <v>0.77</v>
      </c>
      <c r="D24" s="4">
        <f t="shared" ref="D24:D25" si="4">B24*C24</f>
        <v>4.62</v>
      </c>
      <c r="F24" s="3" t="s">
        <v>41</v>
      </c>
      <c r="G24" s="3"/>
      <c r="H24" s="4"/>
      <c r="I24" s="4">
        <f t="shared" si="3"/>
        <v>0</v>
      </c>
    </row>
    <row r="25" spans="1:9" x14ac:dyDescent="0.3">
      <c r="A25" s="3" t="s">
        <v>65</v>
      </c>
      <c r="B25" s="3">
        <v>3</v>
      </c>
      <c r="C25" s="4">
        <v>2.99</v>
      </c>
      <c r="D25" s="4">
        <f t="shared" si="4"/>
        <v>8.9700000000000006</v>
      </c>
      <c r="F25" s="3" t="s">
        <v>39</v>
      </c>
      <c r="G25" s="3">
        <v>2</v>
      </c>
      <c r="H25" s="4"/>
      <c r="I25" s="4">
        <f t="shared" si="3"/>
        <v>0</v>
      </c>
    </row>
    <row r="26" spans="1:9" x14ac:dyDescent="0.3">
      <c r="C26" s="1"/>
      <c r="D26" s="1">
        <f>D16+D17+D18+D20+D21+D23+D24+D25</f>
        <v>27.03</v>
      </c>
      <c r="F26" s="3"/>
      <c r="G26" s="3"/>
      <c r="H26" s="4"/>
      <c r="I26" s="4"/>
    </row>
    <row r="27" spans="1:9" ht="15" thickBot="1" x14ac:dyDescent="0.35">
      <c r="F27" s="3" t="s">
        <v>42</v>
      </c>
      <c r="G27" s="3"/>
      <c r="H27" s="4"/>
      <c r="I27" s="4">
        <f t="shared" si="3"/>
        <v>0</v>
      </c>
    </row>
    <row r="28" spans="1:9" ht="18" x14ac:dyDescent="0.35">
      <c r="A28" s="11" t="s">
        <v>31</v>
      </c>
      <c r="B28" s="12"/>
      <c r="C28" s="12"/>
      <c r="D28" s="13"/>
      <c r="F28" s="3" t="s">
        <v>58</v>
      </c>
      <c r="G28" s="3">
        <v>2</v>
      </c>
      <c r="H28" s="4"/>
      <c r="I28" s="4">
        <f t="shared" si="3"/>
        <v>0</v>
      </c>
    </row>
    <row r="29" spans="1:9" x14ac:dyDescent="0.3">
      <c r="A29" s="3"/>
      <c r="B29" s="3" t="s">
        <v>4</v>
      </c>
      <c r="C29" s="3" t="s">
        <v>11</v>
      </c>
      <c r="D29" s="3" t="s">
        <v>6</v>
      </c>
      <c r="I29" s="1">
        <f>SUM(I16:I28)</f>
        <v>10.33</v>
      </c>
    </row>
    <row r="30" spans="1:9" ht="15" thickBot="1" x14ac:dyDescent="0.35">
      <c r="A30" s="3" t="s">
        <v>45</v>
      </c>
      <c r="B30" s="3"/>
      <c r="C30" s="4"/>
      <c r="D30" s="4">
        <f>B30*C30</f>
        <v>0</v>
      </c>
    </row>
    <row r="31" spans="1:9" ht="18" x14ac:dyDescent="0.35">
      <c r="A31" s="3" t="s">
        <v>43</v>
      </c>
      <c r="B31" s="3">
        <v>50</v>
      </c>
      <c r="C31" s="4"/>
      <c r="D31" s="4">
        <f t="shared" ref="D31:D42" si="5">B31*C31</f>
        <v>0</v>
      </c>
      <c r="F31" s="11" t="s">
        <v>59</v>
      </c>
      <c r="G31" s="12"/>
      <c r="H31" s="12"/>
      <c r="I31" s="13"/>
    </row>
    <row r="32" spans="1:9" x14ac:dyDescent="0.3">
      <c r="A32" s="3" t="s">
        <v>44</v>
      </c>
      <c r="B32" s="3">
        <v>50</v>
      </c>
      <c r="C32" s="4"/>
      <c r="D32" s="4">
        <f t="shared" si="5"/>
        <v>0</v>
      </c>
      <c r="F32" s="3"/>
      <c r="G32" s="3" t="s">
        <v>4</v>
      </c>
      <c r="H32" s="3" t="s">
        <v>11</v>
      </c>
      <c r="I32" s="3" t="s">
        <v>6</v>
      </c>
    </row>
    <row r="33" spans="1:9" x14ac:dyDescent="0.3">
      <c r="A33" s="3" t="s">
        <v>46</v>
      </c>
      <c r="B33" s="3">
        <v>25</v>
      </c>
      <c r="C33" s="4"/>
      <c r="D33" s="4">
        <f t="shared" si="5"/>
        <v>0</v>
      </c>
      <c r="F33" s="3" t="s">
        <v>66</v>
      </c>
      <c r="G33" s="3">
        <v>30</v>
      </c>
      <c r="H33" s="4">
        <v>1.3</v>
      </c>
      <c r="I33" s="4">
        <f>G33*H33</f>
        <v>39</v>
      </c>
    </row>
    <row r="34" spans="1:9" x14ac:dyDescent="0.3">
      <c r="A34" s="3" t="s">
        <v>48</v>
      </c>
      <c r="B34" s="3">
        <v>50</v>
      </c>
      <c r="C34" s="4"/>
      <c r="D34" s="4">
        <f t="shared" si="5"/>
        <v>0</v>
      </c>
      <c r="F34" s="3" t="s">
        <v>60</v>
      </c>
      <c r="G34" s="3">
        <v>30</v>
      </c>
      <c r="H34" s="4">
        <v>1.2</v>
      </c>
      <c r="I34" s="4">
        <f t="shared" ref="I34:I42" si="6">G34*H34</f>
        <v>36</v>
      </c>
    </row>
    <row r="35" spans="1:9" x14ac:dyDescent="0.3">
      <c r="A35" s="3" t="s">
        <v>50</v>
      </c>
      <c r="B35" s="3">
        <v>50</v>
      </c>
      <c r="C35" s="4"/>
      <c r="D35" s="4">
        <f t="shared" si="5"/>
        <v>0</v>
      </c>
      <c r="F35" s="3" t="s">
        <v>61</v>
      </c>
      <c r="G35" s="3">
        <v>30</v>
      </c>
      <c r="H35" s="4">
        <v>1.2</v>
      </c>
      <c r="I35" s="4">
        <f t="shared" si="6"/>
        <v>36</v>
      </c>
    </row>
    <row r="36" spans="1:9" x14ac:dyDescent="0.3">
      <c r="A36" s="3" t="s">
        <v>49</v>
      </c>
      <c r="B36" s="3">
        <v>25</v>
      </c>
      <c r="C36" s="4"/>
      <c r="D36" s="4">
        <f t="shared" si="5"/>
        <v>0</v>
      </c>
      <c r="F36" s="3" t="s">
        <v>62</v>
      </c>
      <c r="G36" s="3">
        <v>30</v>
      </c>
      <c r="H36" s="4">
        <v>1.4</v>
      </c>
      <c r="I36" s="4">
        <f t="shared" si="6"/>
        <v>42</v>
      </c>
    </row>
    <row r="37" spans="1:9" x14ac:dyDescent="0.3">
      <c r="A37" s="3" t="s">
        <v>51</v>
      </c>
      <c r="B37" s="3">
        <v>50</v>
      </c>
      <c r="C37" s="4"/>
      <c r="D37" s="4">
        <f t="shared" si="5"/>
        <v>0</v>
      </c>
      <c r="F37" s="3" t="s">
        <v>63</v>
      </c>
      <c r="G37" s="3">
        <v>30</v>
      </c>
      <c r="H37" s="4">
        <v>1.5</v>
      </c>
      <c r="I37" s="4">
        <f t="shared" si="6"/>
        <v>45</v>
      </c>
    </row>
    <row r="38" spans="1:9" x14ac:dyDescent="0.3">
      <c r="A38" s="3" t="s">
        <v>52</v>
      </c>
      <c r="B38" s="3">
        <v>100</v>
      </c>
      <c r="C38" s="4"/>
      <c r="D38" s="4">
        <f t="shared" si="5"/>
        <v>0</v>
      </c>
      <c r="F38" s="3" t="s">
        <v>64</v>
      </c>
      <c r="G38" s="3">
        <v>30</v>
      </c>
      <c r="H38" s="4">
        <v>1.8</v>
      </c>
      <c r="I38" s="4">
        <f t="shared" si="6"/>
        <v>54</v>
      </c>
    </row>
    <row r="39" spans="1:9" x14ac:dyDescent="0.3">
      <c r="A39" s="3" t="s">
        <v>53</v>
      </c>
      <c r="B39" s="3"/>
      <c r="C39" s="4"/>
      <c r="D39" s="4">
        <f t="shared" si="5"/>
        <v>0</v>
      </c>
      <c r="F39" s="3" t="s">
        <v>69</v>
      </c>
      <c r="G39" s="3">
        <v>20</v>
      </c>
      <c r="H39" s="4">
        <v>2.2000000000000002</v>
      </c>
      <c r="I39" s="4">
        <f t="shared" si="6"/>
        <v>44</v>
      </c>
    </row>
    <row r="40" spans="1:9" x14ac:dyDescent="0.3">
      <c r="A40" s="3" t="s">
        <v>54</v>
      </c>
      <c r="B40" s="3"/>
      <c r="C40" s="4"/>
      <c r="D40" s="4">
        <f t="shared" si="5"/>
        <v>0</v>
      </c>
      <c r="F40" s="3" t="s">
        <v>67</v>
      </c>
      <c r="G40" s="3">
        <v>30</v>
      </c>
      <c r="H40" s="4">
        <v>1.1000000000000001</v>
      </c>
      <c r="I40" s="4">
        <f t="shared" si="6"/>
        <v>33</v>
      </c>
    </row>
    <row r="41" spans="1:9" x14ac:dyDescent="0.3">
      <c r="A41" s="3" t="s">
        <v>55</v>
      </c>
      <c r="B41" s="3">
        <v>2</v>
      </c>
      <c r="C41" s="4">
        <v>29.99</v>
      </c>
      <c r="D41" s="4">
        <f t="shared" si="5"/>
        <v>59.98</v>
      </c>
      <c r="E41" t="s">
        <v>56</v>
      </c>
      <c r="F41" s="3" t="s">
        <v>68</v>
      </c>
      <c r="G41" s="3">
        <v>20</v>
      </c>
      <c r="H41" s="4">
        <v>2.2000000000000002</v>
      </c>
      <c r="I41" s="4">
        <f t="shared" si="6"/>
        <v>44</v>
      </c>
    </row>
    <row r="42" spans="1:9" x14ac:dyDescent="0.3">
      <c r="A42" s="3" t="s">
        <v>57</v>
      </c>
      <c r="B42" s="3">
        <v>2</v>
      </c>
      <c r="C42" s="4">
        <v>11</v>
      </c>
      <c r="D42" s="4">
        <f t="shared" si="5"/>
        <v>22</v>
      </c>
      <c r="E42" t="s">
        <v>56</v>
      </c>
      <c r="F42" s="3"/>
      <c r="G42" s="3"/>
      <c r="H42" s="4"/>
      <c r="I42" s="4">
        <f t="shared" si="6"/>
        <v>0</v>
      </c>
    </row>
    <row r="43" spans="1:9" x14ac:dyDescent="0.3">
      <c r="D43" s="1">
        <f>SUM(D30:D42)</f>
        <v>81.97999999999999</v>
      </c>
      <c r="I43" s="1">
        <f>SUM(I33:I42)</f>
        <v>373</v>
      </c>
    </row>
    <row r="46" spans="1:9" ht="18" x14ac:dyDescent="0.35">
      <c r="A46" s="7" t="s">
        <v>70</v>
      </c>
      <c r="B46" s="7"/>
      <c r="C46" s="7"/>
      <c r="D46" s="7"/>
    </row>
    <row r="47" spans="1:9" x14ac:dyDescent="0.3">
      <c r="A47" s="3"/>
      <c r="B47" s="5" t="s">
        <v>4</v>
      </c>
      <c r="C47" s="5" t="s">
        <v>11</v>
      </c>
      <c r="D47" s="5" t="s">
        <v>6</v>
      </c>
    </row>
    <row r="48" spans="1:9" x14ac:dyDescent="0.3">
      <c r="A48" s="3" t="s">
        <v>71</v>
      </c>
      <c r="B48" s="3"/>
      <c r="C48" s="3"/>
      <c r="D48" s="3"/>
    </row>
    <row r="49" spans="1:4" x14ac:dyDescent="0.3">
      <c r="A49" s="3" t="s">
        <v>72</v>
      </c>
      <c r="B49" s="3"/>
      <c r="C49" s="3"/>
      <c r="D49" s="3"/>
    </row>
    <row r="50" spans="1:4" x14ac:dyDescent="0.3">
      <c r="A50" t="s">
        <v>73</v>
      </c>
    </row>
  </sheetData>
  <mergeCells count="10">
    <mergeCell ref="A3:D3"/>
    <mergeCell ref="F3:I3"/>
    <mergeCell ref="A14:D14"/>
    <mergeCell ref="A19:D19"/>
    <mergeCell ref="A1:I1"/>
    <mergeCell ref="A46:D46"/>
    <mergeCell ref="A22:D22"/>
    <mergeCell ref="F14:I14"/>
    <mergeCell ref="A28:D28"/>
    <mergeCell ref="F31:I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ZOLA DIA NSILA Brielle</dc:creator>
  <cp:lastModifiedBy>Nilton Mana</cp:lastModifiedBy>
  <dcterms:created xsi:type="dcterms:W3CDTF">2024-08-30T17:10:02Z</dcterms:created>
  <dcterms:modified xsi:type="dcterms:W3CDTF">2024-10-09T08:10:43Z</dcterms:modified>
</cp:coreProperties>
</file>