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u.shimamura\Downloads\"/>
    </mc:Choice>
  </mc:AlternateContent>
  <xr:revisionPtr revIDLastSave="0" documentId="13_ncr:1_{2D3AA915-7B8A-4C91-8DC9-33CFAF47731E}" xr6:coauthVersionLast="47" xr6:coauthVersionMax="47" xr10:uidLastSave="{00000000-0000-0000-0000-000000000000}"/>
  <bookViews>
    <workbookView xWindow="-110" yWindow="-110" windowWidth="29020" windowHeight="18700" xr2:uid="{E5651991-F270-4540-A0CF-04496FED3377}"/>
  </bookViews>
  <sheets>
    <sheet name="Case" sheetId="1" r:id="rId1"/>
    <sheet name="補助→" sheetId="2" r:id="rId2"/>
    <sheet name="製品分類" sheetId="3" r:id="rId3"/>
    <sheet name="問い合わせ内容" sheetId="4" r:id="rId4"/>
    <sheet name="CASEへ追記" sheetId="5" r:id="rId5"/>
  </sheets>
  <definedNames>
    <definedName name="ExternalData_1" localSheetId="0" hidden="1">'Case'!$A$1:$AJ$498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E7" i="5" s="1"/>
  <c r="D33" i="5"/>
  <c r="E33" i="5" s="1"/>
  <c r="D41" i="5"/>
  <c r="E41" i="5" s="1"/>
  <c r="D42" i="5"/>
  <c r="D43" i="5"/>
  <c r="E43" i="5" s="1"/>
  <c r="D66" i="5"/>
  <c r="D67" i="5"/>
  <c r="E67" i="5" s="1"/>
  <c r="D68" i="5"/>
  <c r="E68" i="5" s="1"/>
  <c r="D69" i="5"/>
  <c r="E69" i="5" s="1"/>
  <c r="D89" i="5"/>
  <c r="E89" i="5" s="1"/>
  <c r="D90" i="5"/>
  <c r="E90" i="5" s="1"/>
  <c r="D91" i="5"/>
  <c r="E91" i="5" s="1"/>
  <c r="D102" i="5"/>
  <c r="D125" i="5"/>
  <c r="E125" i="5" s="1"/>
  <c r="D126" i="5"/>
  <c r="D127" i="5"/>
  <c r="E127" i="5" s="1"/>
  <c r="D128" i="5"/>
  <c r="E128" i="5" s="1"/>
  <c r="D137" i="5"/>
  <c r="E137" i="5" s="1"/>
  <c r="D138" i="5"/>
  <c r="E138" i="5" s="1"/>
  <c r="D161" i="5"/>
  <c r="E161" i="5" s="1"/>
  <c r="D165" i="5"/>
  <c r="E165" i="5" s="1"/>
  <c r="D177" i="5"/>
  <c r="E177" i="5" s="1"/>
  <c r="D185" i="5"/>
  <c r="E185" i="5" s="1"/>
  <c r="D186" i="5"/>
  <c r="D210" i="5"/>
  <c r="D211" i="5"/>
  <c r="E211" i="5" s="1"/>
  <c r="D212" i="5"/>
  <c r="E212" i="5" s="1"/>
  <c r="D213" i="5"/>
  <c r="E213" i="5" s="1"/>
  <c r="D233" i="5"/>
  <c r="E233" i="5" s="1"/>
  <c r="D234" i="5"/>
  <c r="E234" i="5" s="1"/>
  <c r="D246" i="5"/>
  <c r="D261" i="5"/>
  <c r="E261" i="5" s="1"/>
  <c r="D269" i="5"/>
  <c r="E269" i="5" s="1"/>
  <c r="D270" i="5"/>
  <c r="D271" i="5"/>
  <c r="E271" i="5" s="1"/>
  <c r="D283" i="5"/>
  <c r="E283" i="5" s="1"/>
  <c r="D294" i="5"/>
  <c r="D295" i="5"/>
  <c r="E295" i="5" s="1"/>
  <c r="D296" i="5"/>
  <c r="E296" i="5" s="1"/>
  <c r="D297" i="5"/>
  <c r="E297" i="5" s="1"/>
  <c r="D305" i="5"/>
  <c r="E305" i="5" s="1"/>
  <c r="D309" i="5"/>
  <c r="E309" i="5" s="1"/>
  <c r="D331" i="5"/>
  <c r="E331" i="5" s="1"/>
  <c r="D342" i="5"/>
  <c r="E342" i="5" s="1"/>
  <c r="D353" i="5"/>
  <c r="E353" i="5" s="1"/>
  <c r="D354" i="5"/>
  <c r="D355" i="5"/>
  <c r="E355" i="5" s="1"/>
  <c r="D356" i="5"/>
  <c r="E356" i="5" s="1"/>
  <c r="D379" i="5"/>
  <c r="E379" i="5" s="1"/>
  <c r="D390" i="5"/>
  <c r="D393" i="5"/>
  <c r="E393" i="5" s="1"/>
  <c r="D401" i="5"/>
  <c r="E401" i="5" s="1"/>
  <c r="D405" i="5"/>
  <c r="E405" i="5" s="1"/>
  <c r="D413" i="5"/>
  <c r="E413" i="5" s="1"/>
  <c r="D414" i="5"/>
  <c r="D438" i="5"/>
  <c r="D439" i="5"/>
  <c r="E439" i="5" s="1"/>
  <c r="D440" i="5"/>
  <c r="E440" i="5" s="1"/>
  <c r="D441" i="5"/>
  <c r="E441" i="5" s="1"/>
  <c r="D486" i="5"/>
  <c r="E486" i="5" s="1"/>
  <c r="D489" i="5"/>
  <c r="E489" i="5" s="1"/>
  <c r="D497" i="5"/>
  <c r="E497" i="5" s="1"/>
  <c r="D498" i="5"/>
  <c r="C2" i="5"/>
  <c r="D2" i="5" s="1"/>
  <c r="E2" i="5" s="1"/>
  <c r="C3" i="5"/>
  <c r="D3" i="5" s="1"/>
  <c r="E3" i="5" s="1"/>
  <c r="C4" i="5"/>
  <c r="D4" i="5" s="1"/>
  <c r="C5" i="5"/>
  <c r="D5" i="5" s="1"/>
  <c r="E5" i="5" s="1"/>
  <c r="C6" i="5"/>
  <c r="D6" i="5" s="1"/>
  <c r="C7" i="5"/>
  <c r="C8" i="5"/>
  <c r="D8" i="5" s="1"/>
  <c r="E8" i="5" s="1"/>
  <c r="C9" i="5"/>
  <c r="D9" i="5" s="1"/>
  <c r="E9" i="5" s="1"/>
  <c r="C10" i="5"/>
  <c r="D10" i="5" s="1"/>
  <c r="E10" i="5" s="1"/>
  <c r="C11" i="5"/>
  <c r="D11" i="5" s="1"/>
  <c r="E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E17" i="5" s="1"/>
  <c r="C18" i="5"/>
  <c r="D18" i="5" s="1"/>
  <c r="E18" i="5" s="1"/>
  <c r="C19" i="5"/>
  <c r="D19" i="5" s="1"/>
  <c r="E19" i="5" s="1"/>
  <c r="C20" i="5"/>
  <c r="D20" i="5" s="1"/>
  <c r="E20" i="5" s="1"/>
  <c r="C21" i="5"/>
  <c r="D21" i="5" s="1"/>
  <c r="E21" i="5" s="1"/>
  <c r="C22" i="5"/>
  <c r="D22" i="5" s="1"/>
  <c r="E22" i="5" s="1"/>
  <c r="C23" i="5"/>
  <c r="D23" i="5" s="1"/>
  <c r="F23" i="5" s="1"/>
  <c r="C24" i="5"/>
  <c r="D24" i="5" s="1"/>
  <c r="F24" i="5" s="1"/>
  <c r="C25" i="5"/>
  <c r="D25" i="5" s="1"/>
  <c r="F25" i="5" s="1"/>
  <c r="C26" i="5"/>
  <c r="D26" i="5" s="1"/>
  <c r="C27" i="5"/>
  <c r="D27" i="5" s="1"/>
  <c r="C28" i="5"/>
  <c r="D28" i="5" s="1"/>
  <c r="C29" i="5"/>
  <c r="D29" i="5" s="1"/>
  <c r="E29" i="5" s="1"/>
  <c r="C30" i="5"/>
  <c r="D30" i="5" s="1"/>
  <c r="C31" i="5"/>
  <c r="D31" i="5" s="1"/>
  <c r="E31" i="5" s="1"/>
  <c r="C32" i="5"/>
  <c r="D32" i="5" s="1"/>
  <c r="E32" i="5" s="1"/>
  <c r="C33" i="5"/>
  <c r="C34" i="5"/>
  <c r="D34" i="5" s="1"/>
  <c r="E34" i="5" s="1"/>
  <c r="C35" i="5"/>
  <c r="D35" i="5" s="1"/>
  <c r="E35" i="5" s="1"/>
  <c r="C36" i="5"/>
  <c r="D36" i="5" s="1"/>
  <c r="F36" i="5" s="1"/>
  <c r="C37" i="5"/>
  <c r="D37" i="5" s="1"/>
  <c r="C38" i="5"/>
  <c r="D38" i="5" s="1"/>
  <c r="C39" i="5"/>
  <c r="D39" i="5" s="1"/>
  <c r="C40" i="5"/>
  <c r="D40" i="5" s="1"/>
  <c r="C41" i="5"/>
  <c r="C42" i="5"/>
  <c r="C43" i="5"/>
  <c r="C44" i="5"/>
  <c r="D44" i="5" s="1"/>
  <c r="E44" i="5" s="1"/>
  <c r="C45" i="5"/>
  <c r="D45" i="5" s="1"/>
  <c r="E45" i="5" s="1"/>
  <c r="C46" i="5"/>
  <c r="D46" i="5" s="1"/>
  <c r="E46" i="5" s="1"/>
  <c r="C47" i="5"/>
  <c r="D47" i="5" s="1"/>
  <c r="E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E53" i="5" s="1"/>
  <c r="C54" i="5"/>
  <c r="D54" i="5" s="1"/>
  <c r="E54" i="5" s="1"/>
  <c r="C55" i="5"/>
  <c r="D55" i="5" s="1"/>
  <c r="E55" i="5" s="1"/>
  <c r="C56" i="5"/>
  <c r="D56" i="5" s="1"/>
  <c r="E56" i="5" s="1"/>
  <c r="C57" i="5"/>
  <c r="D57" i="5" s="1"/>
  <c r="E57" i="5" s="1"/>
  <c r="C58" i="5"/>
  <c r="D58" i="5" s="1"/>
  <c r="E58" i="5" s="1"/>
  <c r="C59" i="5"/>
  <c r="D59" i="5" s="1"/>
  <c r="E59" i="5" s="1"/>
  <c r="C60" i="5"/>
  <c r="D60" i="5" s="1"/>
  <c r="F60" i="5" s="1"/>
  <c r="C61" i="5"/>
  <c r="D61" i="5" s="1"/>
  <c r="C62" i="5"/>
  <c r="D62" i="5" s="1"/>
  <c r="C63" i="5"/>
  <c r="D63" i="5" s="1"/>
  <c r="C64" i="5"/>
  <c r="D64" i="5" s="1"/>
  <c r="C65" i="5"/>
  <c r="D65" i="5" s="1"/>
  <c r="E65" i="5" s="1"/>
  <c r="C66" i="5"/>
  <c r="C67" i="5"/>
  <c r="C68" i="5"/>
  <c r="C69" i="5"/>
  <c r="C70" i="5"/>
  <c r="D70" i="5" s="1"/>
  <c r="E70" i="5" s="1"/>
  <c r="C71" i="5"/>
  <c r="D71" i="5" s="1"/>
  <c r="E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E77" i="5" s="1"/>
  <c r="C78" i="5"/>
  <c r="D78" i="5" s="1"/>
  <c r="C79" i="5"/>
  <c r="D79" i="5" s="1"/>
  <c r="E79" i="5" s="1"/>
  <c r="C80" i="5"/>
  <c r="D80" i="5" s="1"/>
  <c r="E80" i="5" s="1"/>
  <c r="C81" i="5"/>
  <c r="D81" i="5" s="1"/>
  <c r="E81" i="5" s="1"/>
  <c r="C82" i="5"/>
  <c r="D82" i="5" s="1"/>
  <c r="E82" i="5" s="1"/>
  <c r="C83" i="5"/>
  <c r="D83" i="5" s="1"/>
  <c r="E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C90" i="5"/>
  <c r="C91" i="5"/>
  <c r="C92" i="5"/>
  <c r="D92" i="5" s="1"/>
  <c r="E92" i="5" s="1"/>
  <c r="C93" i="5"/>
  <c r="D93" i="5" s="1"/>
  <c r="E93" i="5" s="1"/>
  <c r="C94" i="5"/>
  <c r="D94" i="5" s="1"/>
  <c r="E94" i="5" s="1"/>
  <c r="C95" i="5"/>
  <c r="D95" i="5" s="1"/>
  <c r="E95" i="5" s="1"/>
  <c r="C96" i="5"/>
  <c r="D96" i="5" s="1"/>
  <c r="C97" i="5"/>
  <c r="D97" i="5" s="1"/>
  <c r="F97" i="5" s="1"/>
  <c r="C98" i="5"/>
  <c r="D98" i="5" s="1"/>
  <c r="C99" i="5"/>
  <c r="D99" i="5" s="1"/>
  <c r="C100" i="5"/>
  <c r="D100" i="5" s="1"/>
  <c r="C101" i="5"/>
  <c r="D101" i="5" s="1"/>
  <c r="E101" i="5" s="1"/>
  <c r="C102" i="5"/>
  <c r="C103" i="5"/>
  <c r="D103" i="5" s="1"/>
  <c r="E103" i="5" s="1"/>
  <c r="C104" i="5"/>
  <c r="D104" i="5" s="1"/>
  <c r="E104" i="5" s="1"/>
  <c r="C105" i="5"/>
  <c r="D105" i="5" s="1"/>
  <c r="E105" i="5" s="1"/>
  <c r="C106" i="5"/>
  <c r="D106" i="5" s="1"/>
  <c r="E106" i="5" s="1"/>
  <c r="C107" i="5"/>
  <c r="D107" i="5" s="1"/>
  <c r="F107" i="5" s="1"/>
  <c r="C108" i="5"/>
  <c r="D108" i="5" s="1"/>
  <c r="F108" i="5" s="1"/>
  <c r="C109" i="5"/>
  <c r="D109" i="5" s="1"/>
  <c r="C110" i="5"/>
  <c r="D110" i="5" s="1"/>
  <c r="C111" i="5"/>
  <c r="D111" i="5" s="1"/>
  <c r="C112" i="5"/>
  <c r="D112" i="5" s="1"/>
  <c r="C113" i="5"/>
  <c r="D113" i="5" s="1"/>
  <c r="E113" i="5" s="1"/>
  <c r="C114" i="5"/>
  <c r="D114" i="5" s="1"/>
  <c r="E114" i="5" s="1"/>
  <c r="C115" i="5"/>
  <c r="D115" i="5" s="1"/>
  <c r="E115" i="5" s="1"/>
  <c r="C116" i="5"/>
  <c r="D116" i="5" s="1"/>
  <c r="C117" i="5"/>
  <c r="D117" i="5" s="1"/>
  <c r="E117" i="5" s="1"/>
  <c r="C118" i="5"/>
  <c r="D118" i="5" s="1"/>
  <c r="E118" i="5" s="1"/>
  <c r="C119" i="5"/>
  <c r="D119" i="5" s="1"/>
  <c r="E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C126" i="5"/>
  <c r="C127" i="5"/>
  <c r="C128" i="5"/>
  <c r="C129" i="5"/>
  <c r="D129" i="5" s="1"/>
  <c r="E129" i="5" s="1"/>
  <c r="C130" i="5"/>
  <c r="D130" i="5" s="1"/>
  <c r="E130" i="5" s="1"/>
  <c r="C131" i="5"/>
  <c r="D131" i="5" s="1"/>
  <c r="F131" i="5" s="1"/>
  <c r="C132" i="5"/>
  <c r="D132" i="5" s="1"/>
  <c r="F132" i="5" s="1"/>
  <c r="C133" i="5"/>
  <c r="D133" i="5" s="1"/>
  <c r="C134" i="5"/>
  <c r="D134" i="5" s="1"/>
  <c r="C135" i="5"/>
  <c r="D135" i="5" s="1"/>
  <c r="C136" i="5"/>
  <c r="D136" i="5" s="1"/>
  <c r="C137" i="5"/>
  <c r="C138" i="5"/>
  <c r="C139" i="5"/>
  <c r="D139" i="5" s="1"/>
  <c r="E139" i="5" s="1"/>
  <c r="C140" i="5"/>
  <c r="D140" i="5" s="1"/>
  <c r="E140" i="5" s="1"/>
  <c r="C141" i="5"/>
  <c r="D141" i="5" s="1"/>
  <c r="E141" i="5" s="1"/>
  <c r="C142" i="5"/>
  <c r="D142" i="5" s="1"/>
  <c r="E142" i="5" s="1"/>
  <c r="C143" i="5"/>
  <c r="D143" i="5" s="1"/>
  <c r="F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E149" i="5" s="1"/>
  <c r="C150" i="5"/>
  <c r="D150" i="5" s="1"/>
  <c r="C151" i="5"/>
  <c r="D151" i="5" s="1"/>
  <c r="E151" i="5" s="1"/>
  <c r="C152" i="5"/>
  <c r="D152" i="5" s="1"/>
  <c r="E152" i="5" s="1"/>
  <c r="C153" i="5"/>
  <c r="D153" i="5" s="1"/>
  <c r="E153" i="5" s="1"/>
  <c r="C154" i="5"/>
  <c r="D154" i="5" s="1"/>
  <c r="E154" i="5" s="1"/>
  <c r="C155" i="5"/>
  <c r="D155" i="5" s="1"/>
  <c r="E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C162" i="5"/>
  <c r="D162" i="5" s="1"/>
  <c r="E162" i="5" s="1"/>
  <c r="C163" i="5"/>
  <c r="D163" i="5" s="1"/>
  <c r="E163" i="5" s="1"/>
  <c r="C164" i="5"/>
  <c r="D164" i="5" s="1"/>
  <c r="E164" i="5" s="1"/>
  <c r="C165" i="5"/>
  <c r="C166" i="5"/>
  <c r="D166" i="5" s="1"/>
  <c r="E166" i="5" s="1"/>
  <c r="C167" i="5"/>
  <c r="D167" i="5" s="1"/>
  <c r="E167" i="5" s="1"/>
  <c r="C168" i="5"/>
  <c r="D168" i="5" s="1"/>
  <c r="C169" i="5"/>
  <c r="D169" i="5" s="1"/>
  <c r="F169" i="5" s="1"/>
  <c r="C170" i="5"/>
  <c r="D170" i="5" s="1"/>
  <c r="C171" i="5"/>
  <c r="D171" i="5" s="1"/>
  <c r="C172" i="5"/>
  <c r="D172" i="5" s="1"/>
  <c r="C173" i="5"/>
  <c r="D173" i="5" s="1"/>
  <c r="E173" i="5" s="1"/>
  <c r="C174" i="5"/>
  <c r="D174" i="5" s="1"/>
  <c r="C175" i="5"/>
  <c r="D175" i="5" s="1"/>
  <c r="C176" i="5"/>
  <c r="D176" i="5" s="1"/>
  <c r="E176" i="5" s="1"/>
  <c r="C177" i="5"/>
  <c r="C178" i="5"/>
  <c r="D178" i="5" s="1"/>
  <c r="E178" i="5" s="1"/>
  <c r="C179" i="5"/>
  <c r="D179" i="5" s="1"/>
  <c r="E179" i="5" s="1"/>
  <c r="C180" i="5"/>
  <c r="D180" i="5" s="1"/>
  <c r="F180" i="5" s="1"/>
  <c r="C181" i="5"/>
  <c r="D181" i="5" s="1"/>
  <c r="C182" i="5"/>
  <c r="D182" i="5" s="1"/>
  <c r="C183" i="5"/>
  <c r="D183" i="5" s="1"/>
  <c r="C184" i="5"/>
  <c r="D184" i="5" s="1"/>
  <c r="C185" i="5"/>
  <c r="C186" i="5"/>
  <c r="C187" i="5"/>
  <c r="D187" i="5" s="1"/>
  <c r="E187" i="5" s="1"/>
  <c r="C188" i="5"/>
  <c r="D188" i="5" s="1"/>
  <c r="C189" i="5"/>
  <c r="D189" i="5" s="1"/>
  <c r="E189" i="5" s="1"/>
  <c r="C190" i="5"/>
  <c r="D190" i="5" s="1"/>
  <c r="E190" i="5" s="1"/>
  <c r="C191" i="5"/>
  <c r="D191" i="5" s="1"/>
  <c r="E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E197" i="5" s="1"/>
  <c r="C198" i="5"/>
  <c r="D198" i="5" s="1"/>
  <c r="E198" i="5" s="1"/>
  <c r="C199" i="5"/>
  <c r="D199" i="5" s="1"/>
  <c r="E199" i="5" s="1"/>
  <c r="C200" i="5"/>
  <c r="D200" i="5" s="1"/>
  <c r="E200" i="5" s="1"/>
  <c r="C201" i="5"/>
  <c r="D201" i="5" s="1"/>
  <c r="E201" i="5" s="1"/>
  <c r="C202" i="5"/>
  <c r="D202" i="5" s="1"/>
  <c r="E202" i="5" s="1"/>
  <c r="C203" i="5"/>
  <c r="D203" i="5" s="1"/>
  <c r="E203" i="5" s="1"/>
  <c r="C204" i="5"/>
  <c r="D204" i="5" s="1"/>
  <c r="F204" i="5" s="1"/>
  <c r="C205" i="5"/>
  <c r="D205" i="5" s="1"/>
  <c r="F205" i="5" s="1"/>
  <c r="C206" i="5"/>
  <c r="D206" i="5" s="1"/>
  <c r="C207" i="5"/>
  <c r="D207" i="5" s="1"/>
  <c r="C208" i="5"/>
  <c r="D208" i="5" s="1"/>
  <c r="C209" i="5"/>
  <c r="D209" i="5" s="1"/>
  <c r="E209" i="5" s="1"/>
  <c r="C210" i="5"/>
  <c r="C211" i="5"/>
  <c r="C212" i="5"/>
  <c r="C213" i="5"/>
  <c r="C214" i="5"/>
  <c r="D214" i="5" s="1"/>
  <c r="E214" i="5" s="1"/>
  <c r="C215" i="5"/>
  <c r="D215" i="5" s="1"/>
  <c r="E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E221" i="5" s="1"/>
  <c r="C222" i="5"/>
  <c r="D222" i="5" s="1"/>
  <c r="C223" i="5"/>
  <c r="D223" i="5" s="1"/>
  <c r="E223" i="5" s="1"/>
  <c r="C224" i="5"/>
  <c r="D224" i="5" s="1"/>
  <c r="E224" i="5" s="1"/>
  <c r="C225" i="5"/>
  <c r="D225" i="5" s="1"/>
  <c r="E225" i="5" s="1"/>
  <c r="C226" i="5"/>
  <c r="D226" i="5" s="1"/>
  <c r="E226" i="5" s="1"/>
  <c r="C227" i="5"/>
  <c r="D227" i="5" s="1"/>
  <c r="E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C234" i="5"/>
  <c r="C235" i="5"/>
  <c r="D235" i="5" s="1"/>
  <c r="E235" i="5" s="1"/>
  <c r="C236" i="5"/>
  <c r="D236" i="5" s="1"/>
  <c r="E236" i="5" s="1"/>
  <c r="C237" i="5"/>
  <c r="D237" i="5" s="1"/>
  <c r="E237" i="5" s="1"/>
  <c r="C238" i="5"/>
  <c r="D238" i="5" s="1"/>
  <c r="E238" i="5" s="1"/>
  <c r="C239" i="5"/>
  <c r="D239" i="5" s="1"/>
  <c r="E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E245" i="5" s="1"/>
  <c r="C246" i="5"/>
  <c r="C247" i="5"/>
  <c r="D247" i="5" s="1"/>
  <c r="E247" i="5" s="1"/>
  <c r="C248" i="5"/>
  <c r="D248" i="5" s="1"/>
  <c r="E248" i="5" s="1"/>
  <c r="C249" i="5"/>
  <c r="D249" i="5" s="1"/>
  <c r="E249" i="5" s="1"/>
  <c r="C250" i="5"/>
  <c r="D250" i="5" s="1"/>
  <c r="E250" i="5" s="1"/>
  <c r="C251" i="5"/>
  <c r="D251" i="5" s="1"/>
  <c r="E251" i="5" s="1"/>
  <c r="C252" i="5"/>
  <c r="D252" i="5" s="1"/>
  <c r="F252" i="5" s="1"/>
  <c r="C253" i="5"/>
  <c r="D253" i="5" s="1"/>
  <c r="C254" i="5"/>
  <c r="D254" i="5" s="1"/>
  <c r="C255" i="5"/>
  <c r="D255" i="5" s="1"/>
  <c r="C256" i="5"/>
  <c r="D256" i="5" s="1"/>
  <c r="C257" i="5"/>
  <c r="D257" i="5" s="1"/>
  <c r="E257" i="5" s="1"/>
  <c r="C258" i="5"/>
  <c r="D258" i="5" s="1"/>
  <c r="E258" i="5" s="1"/>
  <c r="C259" i="5"/>
  <c r="D259" i="5" s="1"/>
  <c r="E259" i="5" s="1"/>
  <c r="C260" i="5"/>
  <c r="D260" i="5" s="1"/>
  <c r="C261" i="5"/>
  <c r="C262" i="5"/>
  <c r="D262" i="5" s="1"/>
  <c r="E262" i="5" s="1"/>
  <c r="C263" i="5"/>
  <c r="D263" i="5" s="1"/>
  <c r="E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C270" i="5"/>
  <c r="C271" i="5"/>
  <c r="C272" i="5"/>
  <c r="D272" i="5" s="1"/>
  <c r="E272" i="5" s="1"/>
  <c r="C273" i="5"/>
  <c r="D273" i="5" s="1"/>
  <c r="E273" i="5" s="1"/>
  <c r="C274" i="5"/>
  <c r="D274" i="5" s="1"/>
  <c r="E274" i="5" s="1"/>
  <c r="C275" i="5"/>
  <c r="D275" i="5" s="1"/>
  <c r="E275" i="5" s="1"/>
  <c r="C276" i="5"/>
  <c r="D276" i="5" s="1"/>
  <c r="F276" i="5" s="1"/>
  <c r="C277" i="5"/>
  <c r="D277" i="5" s="1"/>
  <c r="F277" i="5" s="1"/>
  <c r="C278" i="5"/>
  <c r="D278" i="5" s="1"/>
  <c r="C279" i="5"/>
  <c r="D279" i="5" s="1"/>
  <c r="C280" i="5"/>
  <c r="D280" i="5" s="1"/>
  <c r="C281" i="5"/>
  <c r="D281" i="5" s="1"/>
  <c r="E281" i="5" s="1"/>
  <c r="C282" i="5"/>
  <c r="D282" i="5" s="1"/>
  <c r="E282" i="5" s="1"/>
  <c r="C283" i="5"/>
  <c r="C284" i="5"/>
  <c r="D284" i="5" s="1"/>
  <c r="E284" i="5" s="1"/>
  <c r="C285" i="5"/>
  <c r="D285" i="5" s="1"/>
  <c r="E285" i="5" s="1"/>
  <c r="C286" i="5"/>
  <c r="D286" i="5" s="1"/>
  <c r="E286" i="5" s="1"/>
  <c r="C287" i="5"/>
  <c r="D287" i="5" s="1"/>
  <c r="E287" i="5" s="1"/>
  <c r="C288" i="5"/>
  <c r="D288" i="5" s="1"/>
  <c r="F288" i="5" s="1"/>
  <c r="C289" i="5"/>
  <c r="D289" i="5" s="1"/>
  <c r="C290" i="5"/>
  <c r="D290" i="5" s="1"/>
  <c r="C291" i="5"/>
  <c r="D291" i="5" s="1"/>
  <c r="C292" i="5"/>
  <c r="D292" i="5" s="1"/>
  <c r="C293" i="5"/>
  <c r="D293" i="5" s="1"/>
  <c r="E293" i="5" s="1"/>
  <c r="C294" i="5"/>
  <c r="C295" i="5"/>
  <c r="C296" i="5"/>
  <c r="C297" i="5"/>
  <c r="C298" i="5"/>
  <c r="D298" i="5" s="1"/>
  <c r="E298" i="5" s="1"/>
  <c r="C299" i="5"/>
  <c r="D299" i="5" s="1"/>
  <c r="E299" i="5" s="1"/>
  <c r="C300" i="5"/>
  <c r="D300" i="5" s="1"/>
  <c r="C301" i="5"/>
  <c r="D301" i="5" s="1"/>
  <c r="C302" i="5"/>
  <c r="D302" i="5" s="1"/>
  <c r="C303" i="5"/>
  <c r="D303" i="5" s="1"/>
  <c r="C304" i="5"/>
  <c r="D304" i="5" s="1"/>
  <c r="C305" i="5"/>
  <c r="C306" i="5"/>
  <c r="D306" i="5" s="1"/>
  <c r="E306" i="5" s="1"/>
  <c r="C307" i="5"/>
  <c r="D307" i="5" s="1"/>
  <c r="E307" i="5" s="1"/>
  <c r="C308" i="5"/>
  <c r="D308" i="5" s="1"/>
  <c r="E308" i="5" s="1"/>
  <c r="C309" i="5"/>
  <c r="C310" i="5"/>
  <c r="D310" i="5" s="1"/>
  <c r="E310" i="5" s="1"/>
  <c r="C311" i="5"/>
  <c r="D311" i="5" s="1"/>
  <c r="F311" i="5" s="1"/>
  <c r="C312" i="5"/>
  <c r="D312" i="5" s="1"/>
  <c r="C313" i="5"/>
  <c r="D313" i="5" s="1"/>
  <c r="F313" i="5" s="1"/>
  <c r="C314" i="5"/>
  <c r="D314" i="5" s="1"/>
  <c r="C315" i="5"/>
  <c r="D315" i="5" s="1"/>
  <c r="C316" i="5"/>
  <c r="D316" i="5" s="1"/>
  <c r="C317" i="5"/>
  <c r="D317" i="5" s="1"/>
  <c r="E317" i="5" s="1"/>
  <c r="C318" i="5"/>
  <c r="D318" i="5" s="1"/>
  <c r="C319" i="5"/>
  <c r="D319" i="5" s="1"/>
  <c r="C320" i="5"/>
  <c r="D320" i="5" s="1"/>
  <c r="E320" i="5" s="1"/>
  <c r="C321" i="5"/>
  <c r="D321" i="5" s="1"/>
  <c r="E321" i="5" s="1"/>
  <c r="C322" i="5"/>
  <c r="D322" i="5" s="1"/>
  <c r="E322" i="5" s="1"/>
  <c r="C323" i="5"/>
  <c r="D323" i="5" s="1"/>
  <c r="E323" i="5" s="1"/>
  <c r="C324" i="5"/>
  <c r="D324" i="5" s="1"/>
  <c r="C325" i="5"/>
  <c r="D325" i="5" s="1"/>
  <c r="C326" i="5"/>
  <c r="D326" i="5" s="1"/>
  <c r="C327" i="5"/>
  <c r="D327" i="5" s="1"/>
  <c r="C328" i="5"/>
  <c r="D328" i="5" s="1"/>
  <c r="C329" i="5"/>
  <c r="D329" i="5" s="1"/>
  <c r="E329" i="5" s="1"/>
  <c r="C330" i="5"/>
  <c r="D330" i="5" s="1"/>
  <c r="C331" i="5"/>
  <c r="C332" i="5"/>
  <c r="D332" i="5" s="1"/>
  <c r="E332" i="5" s="1"/>
  <c r="C333" i="5"/>
  <c r="D333" i="5" s="1"/>
  <c r="E333" i="5" s="1"/>
  <c r="C334" i="5"/>
  <c r="D334" i="5" s="1"/>
  <c r="E334" i="5" s="1"/>
  <c r="C335" i="5"/>
  <c r="D335" i="5" s="1"/>
  <c r="E335" i="5" s="1"/>
  <c r="C336" i="5"/>
  <c r="D336" i="5" s="1"/>
  <c r="C337" i="5"/>
  <c r="D337" i="5" s="1"/>
  <c r="C338" i="5"/>
  <c r="D338" i="5" s="1"/>
  <c r="C339" i="5"/>
  <c r="D339" i="5" s="1"/>
  <c r="C340" i="5"/>
  <c r="D340" i="5" s="1"/>
  <c r="C341" i="5"/>
  <c r="D341" i="5" s="1"/>
  <c r="E341" i="5" s="1"/>
  <c r="C342" i="5"/>
  <c r="C343" i="5"/>
  <c r="D343" i="5" s="1"/>
  <c r="C344" i="5"/>
  <c r="D344" i="5" s="1"/>
  <c r="E344" i="5" s="1"/>
  <c r="C345" i="5"/>
  <c r="D345" i="5" s="1"/>
  <c r="E345" i="5" s="1"/>
  <c r="C346" i="5"/>
  <c r="D346" i="5" s="1"/>
  <c r="E346" i="5" s="1"/>
  <c r="C347" i="5"/>
  <c r="D347" i="5" s="1"/>
  <c r="E347" i="5" s="1"/>
  <c r="C348" i="5"/>
  <c r="D348" i="5" s="1"/>
  <c r="F348" i="5" s="1"/>
  <c r="C349" i="5"/>
  <c r="D349" i="5" s="1"/>
  <c r="C350" i="5"/>
  <c r="D350" i="5" s="1"/>
  <c r="C351" i="5"/>
  <c r="D351" i="5" s="1"/>
  <c r="C352" i="5"/>
  <c r="D352" i="5" s="1"/>
  <c r="C353" i="5"/>
  <c r="C354" i="5"/>
  <c r="C355" i="5"/>
  <c r="C356" i="5"/>
  <c r="C357" i="5"/>
  <c r="D357" i="5" s="1"/>
  <c r="E357" i="5" s="1"/>
  <c r="C358" i="5"/>
  <c r="D358" i="5" s="1"/>
  <c r="E358" i="5" s="1"/>
  <c r="C359" i="5"/>
  <c r="D359" i="5" s="1"/>
  <c r="E359" i="5" s="1"/>
  <c r="C360" i="5"/>
  <c r="D360" i="5" s="1"/>
  <c r="F360" i="5" s="1"/>
  <c r="C361" i="5"/>
  <c r="D361" i="5" s="1"/>
  <c r="C362" i="5"/>
  <c r="D362" i="5" s="1"/>
  <c r="C363" i="5"/>
  <c r="D363" i="5" s="1"/>
  <c r="C364" i="5"/>
  <c r="D364" i="5" s="1"/>
  <c r="C365" i="5"/>
  <c r="D365" i="5" s="1"/>
  <c r="E365" i="5" s="1"/>
  <c r="C366" i="5"/>
  <c r="D366" i="5" s="1"/>
  <c r="C367" i="5"/>
  <c r="D367" i="5" s="1"/>
  <c r="E367" i="5" s="1"/>
  <c r="C368" i="5"/>
  <c r="D368" i="5" s="1"/>
  <c r="E368" i="5" s="1"/>
  <c r="C369" i="5"/>
  <c r="D369" i="5" s="1"/>
  <c r="E369" i="5" s="1"/>
  <c r="C370" i="5"/>
  <c r="D370" i="5" s="1"/>
  <c r="E370" i="5" s="1"/>
  <c r="C371" i="5"/>
  <c r="D371" i="5" s="1"/>
  <c r="E371" i="5" s="1"/>
  <c r="C372" i="5"/>
  <c r="D372" i="5" s="1"/>
  <c r="C373" i="5"/>
  <c r="D373" i="5" s="1"/>
  <c r="C374" i="5"/>
  <c r="D374" i="5" s="1"/>
  <c r="C375" i="5"/>
  <c r="D375" i="5" s="1"/>
  <c r="C376" i="5"/>
  <c r="D376" i="5" s="1"/>
  <c r="C377" i="5"/>
  <c r="D377" i="5" s="1"/>
  <c r="E377" i="5" s="1"/>
  <c r="C378" i="5"/>
  <c r="D378" i="5" s="1"/>
  <c r="E378" i="5" s="1"/>
  <c r="C379" i="5"/>
  <c r="C380" i="5"/>
  <c r="D380" i="5" s="1"/>
  <c r="E380" i="5" s="1"/>
  <c r="C381" i="5"/>
  <c r="D381" i="5" s="1"/>
  <c r="E381" i="5" s="1"/>
  <c r="C382" i="5"/>
  <c r="D382" i="5" s="1"/>
  <c r="E382" i="5" s="1"/>
  <c r="C383" i="5"/>
  <c r="D383" i="5" s="1"/>
  <c r="E383" i="5" s="1"/>
  <c r="C384" i="5"/>
  <c r="D384" i="5" s="1"/>
  <c r="F384" i="5" s="1"/>
  <c r="C385" i="5"/>
  <c r="D385" i="5" s="1"/>
  <c r="F385" i="5" s="1"/>
  <c r="C386" i="5"/>
  <c r="D386" i="5" s="1"/>
  <c r="C387" i="5"/>
  <c r="D387" i="5" s="1"/>
  <c r="C388" i="5"/>
  <c r="D388" i="5" s="1"/>
  <c r="C389" i="5"/>
  <c r="D389" i="5" s="1"/>
  <c r="E389" i="5" s="1"/>
  <c r="C390" i="5"/>
  <c r="C391" i="5"/>
  <c r="D391" i="5" s="1"/>
  <c r="E391" i="5" s="1"/>
  <c r="C392" i="5"/>
  <c r="D392" i="5" s="1"/>
  <c r="E392" i="5" s="1"/>
  <c r="C393" i="5"/>
  <c r="C394" i="5"/>
  <c r="D394" i="5" s="1"/>
  <c r="E394" i="5" s="1"/>
  <c r="C395" i="5"/>
  <c r="D395" i="5" s="1"/>
  <c r="E395" i="5" s="1"/>
  <c r="C396" i="5"/>
  <c r="D396" i="5" s="1"/>
  <c r="F396" i="5" s="1"/>
  <c r="C397" i="5"/>
  <c r="D397" i="5" s="1"/>
  <c r="C398" i="5"/>
  <c r="D398" i="5" s="1"/>
  <c r="C399" i="5"/>
  <c r="D399" i="5" s="1"/>
  <c r="C400" i="5"/>
  <c r="D400" i="5" s="1"/>
  <c r="C401" i="5"/>
  <c r="C402" i="5"/>
  <c r="D402" i="5" s="1"/>
  <c r="E402" i="5" s="1"/>
  <c r="C403" i="5"/>
  <c r="D403" i="5" s="1"/>
  <c r="E403" i="5" s="1"/>
  <c r="C404" i="5"/>
  <c r="D404" i="5" s="1"/>
  <c r="C405" i="5"/>
  <c r="C406" i="5"/>
  <c r="D406" i="5" s="1"/>
  <c r="E406" i="5" s="1"/>
  <c r="C407" i="5"/>
  <c r="D407" i="5" s="1"/>
  <c r="E407" i="5" s="1"/>
  <c r="C408" i="5"/>
  <c r="D408" i="5" s="1"/>
  <c r="C409" i="5"/>
  <c r="D409" i="5" s="1"/>
  <c r="C410" i="5"/>
  <c r="D410" i="5" s="1"/>
  <c r="C411" i="5"/>
  <c r="D411" i="5" s="1"/>
  <c r="C412" i="5"/>
  <c r="D412" i="5" s="1"/>
  <c r="C413" i="5"/>
  <c r="C414" i="5"/>
  <c r="C415" i="5"/>
  <c r="D415" i="5" s="1"/>
  <c r="E415" i="5" s="1"/>
  <c r="C416" i="5"/>
  <c r="D416" i="5" s="1"/>
  <c r="E416" i="5" s="1"/>
  <c r="C417" i="5"/>
  <c r="D417" i="5" s="1"/>
  <c r="E417" i="5" s="1"/>
  <c r="C418" i="5"/>
  <c r="D418" i="5" s="1"/>
  <c r="E418" i="5" s="1"/>
  <c r="C419" i="5"/>
  <c r="D419" i="5" s="1"/>
  <c r="E419" i="5" s="1"/>
  <c r="C420" i="5"/>
  <c r="D420" i="5" s="1"/>
  <c r="C421" i="5"/>
  <c r="D421" i="5" s="1"/>
  <c r="C422" i="5"/>
  <c r="D422" i="5" s="1"/>
  <c r="C423" i="5"/>
  <c r="D423" i="5" s="1"/>
  <c r="C424" i="5"/>
  <c r="D424" i="5" s="1"/>
  <c r="C425" i="5"/>
  <c r="D425" i="5" s="1"/>
  <c r="E425" i="5" s="1"/>
  <c r="C426" i="5"/>
  <c r="D426" i="5" s="1"/>
  <c r="E426" i="5" s="1"/>
  <c r="C427" i="5"/>
  <c r="D427" i="5" s="1"/>
  <c r="E427" i="5" s="1"/>
  <c r="C428" i="5"/>
  <c r="D428" i="5" s="1"/>
  <c r="E428" i="5" s="1"/>
  <c r="C429" i="5"/>
  <c r="D429" i="5" s="1"/>
  <c r="E429" i="5" s="1"/>
  <c r="C430" i="5"/>
  <c r="D430" i="5" s="1"/>
  <c r="E430" i="5" s="1"/>
  <c r="C431" i="5"/>
  <c r="D431" i="5" s="1"/>
  <c r="F431" i="5" s="1"/>
  <c r="C432" i="5"/>
  <c r="D432" i="5" s="1"/>
  <c r="C433" i="5"/>
  <c r="D433" i="5" s="1"/>
  <c r="C434" i="5"/>
  <c r="D434" i="5" s="1"/>
  <c r="C435" i="5"/>
  <c r="D435" i="5" s="1"/>
  <c r="C436" i="5"/>
  <c r="D436" i="5" s="1"/>
  <c r="C437" i="5"/>
  <c r="D437" i="5" s="1"/>
  <c r="E437" i="5" s="1"/>
  <c r="C438" i="5"/>
  <c r="C439" i="5"/>
  <c r="C440" i="5"/>
  <c r="C441" i="5"/>
  <c r="C442" i="5"/>
  <c r="D442" i="5" s="1"/>
  <c r="E442" i="5" s="1"/>
  <c r="C443" i="5"/>
  <c r="D443" i="5" s="1"/>
  <c r="E443" i="5" s="1"/>
  <c r="C444" i="5"/>
  <c r="D444" i="5" s="1"/>
  <c r="C445" i="5"/>
  <c r="D445" i="5" s="1"/>
  <c r="C446" i="5"/>
  <c r="D446" i="5" s="1"/>
  <c r="C447" i="5"/>
  <c r="D447" i="5" s="1"/>
  <c r="C448" i="5"/>
  <c r="D448" i="5" s="1"/>
  <c r="C449" i="5"/>
  <c r="D449" i="5" s="1"/>
  <c r="E449" i="5" s="1"/>
  <c r="C450" i="5"/>
  <c r="D450" i="5" s="1"/>
  <c r="E450" i="5" s="1"/>
  <c r="C451" i="5"/>
  <c r="D451" i="5" s="1"/>
  <c r="E451" i="5" s="1"/>
  <c r="C452" i="5"/>
  <c r="D452" i="5" s="1"/>
  <c r="E452" i="5" s="1"/>
  <c r="C453" i="5"/>
  <c r="D453" i="5" s="1"/>
  <c r="E453" i="5" s="1"/>
  <c r="C454" i="5"/>
  <c r="D454" i="5" s="1"/>
  <c r="E454" i="5" s="1"/>
  <c r="C455" i="5"/>
  <c r="D455" i="5" s="1"/>
  <c r="F455" i="5" s="1"/>
  <c r="C456" i="5"/>
  <c r="D456" i="5" s="1"/>
  <c r="F456" i="5" s="1"/>
  <c r="C457" i="5"/>
  <c r="D457" i="5" s="1"/>
  <c r="F457" i="5" s="1"/>
  <c r="C458" i="5"/>
  <c r="D458" i="5" s="1"/>
  <c r="C459" i="5"/>
  <c r="D459" i="5" s="1"/>
  <c r="C460" i="5"/>
  <c r="D460" i="5" s="1"/>
  <c r="C461" i="5"/>
  <c r="D461" i="5" s="1"/>
  <c r="E461" i="5" s="1"/>
  <c r="C462" i="5"/>
  <c r="D462" i="5" s="1"/>
  <c r="C463" i="5"/>
  <c r="D463" i="5" s="1"/>
  <c r="E463" i="5" s="1"/>
  <c r="C464" i="5"/>
  <c r="D464" i="5" s="1"/>
  <c r="E464" i="5" s="1"/>
  <c r="C465" i="5"/>
  <c r="D465" i="5" s="1"/>
  <c r="E465" i="5" s="1"/>
  <c r="C466" i="5"/>
  <c r="D466" i="5" s="1"/>
  <c r="E466" i="5" s="1"/>
  <c r="C467" i="5"/>
  <c r="D467" i="5" s="1"/>
  <c r="E467" i="5" s="1"/>
  <c r="C468" i="5"/>
  <c r="D468" i="5" s="1"/>
  <c r="F468" i="5" s="1"/>
  <c r="C469" i="5"/>
  <c r="D469" i="5" s="1"/>
  <c r="E469" i="5" s="1"/>
  <c r="C470" i="5"/>
  <c r="D470" i="5" s="1"/>
  <c r="C471" i="5"/>
  <c r="D471" i="5" s="1"/>
  <c r="C472" i="5"/>
  <c r="D472" i="5" s="1"/>
  <c r="C473" i="5"/>
  <c r="D473" i="5" s="1"/>
  <c r="E473" i="5" s="1"/>
  <c r="C474" i="5"/>
  <c r="D474" i="5" s="1"/>
  <c r="C475" i="5"/>
  <c r="D475" i="5" s="1"/>
  <c r="E475" i="5" s="1"/>
  <c r="C476" i="5"/>
  <c r="D476" i="5" s="1"/>
  <c r="E476" i="5" s="1"/>
  <c r="C477" i="5"/>
  <c r="D477" i="5" s="1"/>
  <c r="E477" i="5" s="1"/>
  <c r="C478" i="5"/>
  <c r="D478" i="5" s="1"/>
  <c r="E478" i="5" s="1"/>
  <c r="C479" i="5"/>
  <c r="D479" i="5" s="1"/>
  <c r="E479" i="5" s="1"/>
  <c r="C480" i="5"/>
  <c r="D480" i="5" s="1"/>
  <c r="C481" i="5"/>
  <c r="D481" i="5" s="1"/>
  <c r="E481" i="5" s="1"/>
  <c r="C482" i="5"/>
  <c r="D482" i="5" s="1"/>
  <c r="C483" i="5"/>
  <c r="D483" i="5" s="1"/>
  <c r="C484" i="5"/>
  <c r="D484" i="5" s="1"/>
  <c r="C485" i="5"/>
  <c r="D485" i="5" s="1"/>
  <c r="E485" i="5" s="1"/>
  <c r="C486" i="5"/>
  <c r="C487" i="5"/>
  <c r="D487" i="5" s="1"/>
  <c r="E487" i="5" s="1"/>
  <c r="C488" i="5"/>
  <c r="D488" i="5" s="1"/>
  <c r="E488" i="5" s="1"/>
  <c r="C489" i="5"/>
  <c r="C490" i="5"/>
  <c r="D490" i="5" s="1"/>
  <c r="E490" i="5" s="1"/>
  <c r="C491" i="5"/>
  <c r="D491" i="5" s="1"/>
  <c r="E491" i="5" s="1"/>
  <c r="C492" i="5"/>
  <c r="D492" i="5" s="1"/>
  <c r="F492" i="5" s="1"/>
  <c r="C493" i="5"/>
  <c r="D493" i="5" s="1"/>
  <c r="E493" i="5" s="1"/>
  <c r="C494" i="5"/>
  <c r="D494" i="5" s="1"/>
  <c r="C495" i="5"/>
  <c r="D495" i="5" s="1"/>
  <c r="C496" i="5"/>
  <c r="D496" i="5" s="1"/>
  <c r="C497" i="5"/>
  <c r="C498" i="5"/>
  <c r="E311" i="5" l="1"/>
  <c r="E431" i="5"/>
  <c r="F293" i="5"/>
  <c r="F497" i="5"/>
  <c r="F263" i="5"/>
  <c r="F261" i="5"/>
  <c r="F491" i="5"/>
  <c r="F345" i="5"/>
  <c r="F201" i="5"/>
  <c r="E404" i="5"/>
  <c r="F404" i="5"/>
  <c r="E260" i="5"/>
  <c r="F260" i="5"/>
  <c r="E188" i="5"/>
  <c r="F188" i="5"/>
  <c r="E116" i="5"/>
  <c r="F116" i="5"/>
  <c r="E343" i="5"/>
  <c r="F343" i="5"/>
  <c r="E319" i="5"/>
  <c r="F319" i="5"/>
  <c r="E175" i="5"/>
  <c r="F175" i="5"/>
  <c r="F383" i="5"/>
  <c r="F359" i="5"/>
  <c r="F167" i="5"/>
  <c r="F117" i="5"/>
  <c r="E457" i="5"/>
  <c r="E456" i="5"/>
  <c r="F71" i="5"/>
  <c r="E455" i="5"/>
  <c r="F47" i="5"/>
  <c r="F200" i="5"/>
  <c r="F310" i="5"/>
  <c r="F403" i="5"/>
  <c r="F55" i="5"/>
  <c r="F166" i="5"/>
  <c r="E288" i="5"/>
  <c r="F140" i="5"/>
  <c r="F46" i="5"/>
  <c r="E132" i="5"/>
  <c r="F358" i="5"/>
  <c r="F259" i="5"/>
  <c r="F129" i="5"/>
  <c r="F31" i="5"/>
  <c r="F262" i="5"/>
  <c r="E24" i="5"/>
  <c r="F221" i="5"/>
  <c r="F119" i="5"/>
  <c r="F29" i="5"/>
  <c r="F214" i="5"/>
  <c r="F94" i="5"/>
  <c r="F429" i="5"/>
  <c r="F89" i="5"/>
  <c r="F428" i="5"/>
  <c r="F81" i="5"/>
  <c r="F173" i="5"/>
  <c r="E23" i="5"/>
  <c r="F344" i="5"/>
  <c r="F215" i="5"/>
  <c r="F118" i="5"/>
  <c r="F452" i="5"/>
  <c r="F223" i="5"/>
  <c r="F139" i="5"/>
  <c r="F308" i="5"/>
  <c r="F165" i="5"/>
  <c r="F77" i="5"/>
  <c r="F478" i="5"/>
  <c r="F382" i="5"/>
  <c r="F335" i="5"/>
  <c r="F287" i="5"/>
  <c r="F249" i="5"/>
  <c r="F164" i="5"/>
  <c r="F477" i="5"/>
  <c r="F427" i="5"/>
  <c r="F377" i="5"/>
  <c r="F334" i="5"/>
  <c r="F286" i="5"/>
  <c r="F247" i="5"/>
  <c r="F199" i="5"/>
  <c r="F163" i="5"/>
  <c r="F115" i="5"/>
  <c r="F70" i="5"/>
  <c r="F22" i="5"/>
  <c r="F224" i="5"/>
  <c r="F45" i="5"/>
  <c r="F393" i="5"/>
  <c r="F44" i="5"/>
  <c r="F490" i="5"/>
  <c r="F430" i="5"/>
  <c r="F391" i="5"/>
  <c r="F307" i="5"/>
  <c r="F485" i="5"/>
  <c r="F341" i="5"/>
  <c r="F257" i="5"/>
  <c r="E169" i="5"/>
  <c r="F476" i="5"/>
  <c r="F417" i="5"/>
  <c r="F369" i="5"/>
  <c r="F333" i="5"/>
  <c r="F285" i="5"/>
  <c r="F239" i="5"/>
  <c r="F197" i="5"/>
  <c r="F149" i="5"/>
  <c r="F113" i="5"/>
  <c r="F57" i="5"/>
  <c r="F21" i="5"/>
  <c r="F453" i="5"/>
  <c r="F401" i="5"/>
  <c r="F309" i="5"/>
  <c r="F80" i="5"/>
  <c r="F79" i="5"/>
  <c r="E143" i="5"/>
  <c r="F461" i="5"/>
  <c r="F407" i="5"/>
  <c r="F368" i="5"/>
  <c r="F332" i="5"/>
  <c r="F284" i="5"/>
  <c r="F238" i="5"/>
  <c r="F191" i="5"/>
  <c r="F105" i="5"/>
  <c r="F56" i="5"/>
  <c r="F20" i="5"/>
  <c r="F451" i="5"/>
  <c r="F406" i="5"/>
  <c r="F367" i="5"/>
  <c r="F283" i="5"/>
  <c r="F233" i="5"/>
  <c r="F190" i="5"/>
  <c r="F142" i="5"/>
  <c r="F103" i="5"/>
  <c r="F19" i="5"/>
  <c r="E131" i="5"/>
  <c r="F454" i="5"/>
  <c r="F405" i="5"/>
  <c r="F365" i="5"/>
  <c r="F317" i="5"/>
  <c r="F273" i="5"/>
  <c r="F225" i="5"/>
  <c r="F189" i="5"/>
  <c r="F141" i="5"/>
  <c r="F95" i="5"/>
  <c r="F53" i="5"/>
  <c r="F5" i="5"/>
  <c r="E484" i="5"/>
  <c r="F484" i="5"/>
  <c r="E460" i="5"/>
  <c r="F460" i="5"/>
  <c r="E412" i="5"/>
  <c r="F412" i="5"/>
  <c r="E376" i="5"/>
  <c r="F376" i="5"/>
  <c r="E304" i="5"/>
  <c r="F304" i="5"/>
  <c r="E220" i="5"/>
  <c r="F220" i="5"/>
  <c r="E160" i="5"/>
  <c r="F160" i="5"/>
  <c r="E124" i="5"/>
  <c r="F124" i="5"/>
  <c r="E76" i="5"/>
  <c r="F76" i="5"/>
  <c r="E52" i="5"/>
  <c r="F52" i="5"/>
  <c r="E435" i="5"/>
  <c r="F435" i="5"/>
  <c r="E387" i="5"/>
  <c r="F387" i="5"/>
  <c r="E339" i="5"/>
  <c r="F339" i="5"/>
  <c r="E279" i="5"/>
  <c r="F279" i="5"/>
  <c r="E231" i="5"/>
  <c r="F231" i="5"/>
  <c r="E195" i="5"/>
  <c r="F195" i="5"/>
  <c r="E147" i="5"/>
  <c r="F147" i="5"/>
  <c r="E99" i="5"/>
  <c r="F99" i="5"/>
  <c r="E51" i="5"/>
  <c r="F51" i="5"/>
  <c r="E27" i="5"/>
  <c r="F27" i="5"/>
  <c r="E186" i="5"/>
  <c r="F186" i="5"/>
  <c r="E482" i="5"/>
  <c r="F482" i="5"/>
  <c r="E422" i="5"/>
  <c r="F422" i="5"/>
  <c r="E398" i="5"/>
  <c r="F398" i="5"/>
  <c r="E326" i="5"/>
  <c r="F326" i="5"/>
  <c r="E278" i="5"/>
  <c r="F278" i="5"/>
  <c r="E218" i="5"/>
  <c r="F218" i="5"/>
  <c r="E158" i="5"/>
  <c r="F158" i="5"/>
  <c r="E122" i="5"/>
  <c r="F122" i="5"/>
  <c r="E86" i="5"/>
  <c r="F86" i="5"/>
  <c r="E62" i="5"/>
  <c r="F62" i="5"/>
  <c r="E38" i="5"/>
  <c r="F38" i="5"/>
  <c r="E14" i="5"/>
  <c r="F14" i="5"/>
  <c r="F93" i="5"/>
  <c r="E337" i="5"/>
  <c r="F337" i="5"/>
  <c r="E301" i="5"/>
  <c r="F301" i="5"/>
  <c r="E253" i="5"/>
  <c r="F253" i="5"/>
  <c r="E121" i="5"/>
  <c r="F121" i="5"/>
  <c r="E85" i="5"/>
  <c r="F85" i="5"/>
  <c r="E61" i="5"/>
  <c r="F61" i="5"/>
  <c r="E37" i="5"/>
  <c r="F37" i="5"/>
  <c r="E444" i="5"/>
  <c r="F444" i="5"/>
  <c r="E420" i="5"/>
  <c r="F420" i="5"/>
  <c r="E372" i="5"/>
  <c r="F372" i="5"/>
  <c r="E336" i="5"/>
  <c r="F336" i="5"/>
  <c r="E144" i="5"/>
  <c r="F144" i="5"/>
  <c r="F67" i="5"/>
  <c r="E385" i="5"/>
  <c r="E107" i="5"/>
  <c r="F469" i="5"/>
  <c r="F449" i="5"/>
  <c r="F353" i="5"/>
  <c r="F329" i="5"/>
  <c r="F305" i="5"/>
  <c r="F281" i="5"/>
  <c r="F17" i="5"/>
  <c r="E462" i="5"/>
  <c r="F462" i="5"/>
  <c r="E318" i="5"/>
  <c r="F318" i="5"/>
  <c r="E174" i="5"/>
  <c r="F174" i="5"/>
  <c r="E30" i="5"/>
  <c r="F30" i="5"/>
  <c r="E4" i="5"/>
  <c r="F4" i="5"/>
  <c r="E384" i="5"/>
  <c r="E97" i="5"/>
  <c r="F489" i="5"/>
  <c r="F467" i="5"/>
  <c r="F443" i="5"/>
  <c r="F419" i="5"/>
  <c r="F395" i="5"/>
  <c r="F371" i="5"/>
  <c r="F347" i="5"/>
  <c r="F323" i="5"/>
  <c r="F299" i="5"/>
  <c r="F275" i="5"/>
  <c r="F251" i="5"/>
  <c r="F227" i="5"/>
  <c r="F203" i="5"/>
  <c r="F179" i="5"/>
  <c r="F155" i="5"/>
  <c r="F83" i="5"/>
  <c r="F59" i="5"/>
  <c r="F35" i="5"/>
  <c r="F11" i="5"/>
  <c r="E436" i="5"/>
  <c r="F436" i="5"/>
  <c r="E328" i="5"/>
  <c r="F328" i="5"/>
  <c r="E256" i="5"/>
  <c r="F256" i="5"/>
  <c r="E172" i="5"/>
  <c r="F172" i="5"/>
  <c r="E64" i="5"/>
  <c r="F64" i="5"/>
  <c r="E16" i="5"/>
  <c r="F16" i="5"/>
  <c r="E390" i="5"/>
  <c r="F390" i="5"/>
  <c r="E483" i="5"/>
  <c r="F483" i="5"/>
  <c r="E399" i="5"/>
  <c r="F399" i="5"/>
  <c r="E291" i="5"/>
  <c r="F291" i="5"/>
  <c r="E159" i="5"/>
  <c r="F159" i="5"/>
  <c r="E42" i="5"/>
  <c r="F42" i="5"/>
  <c r="E410" i="5"/>
  <c r="F410" i="5"/>
  <c r="E290" i="5"/>
  <c r="F290" i="5"/>
  <c r="E126" i="5"/>
  <c r="F126" i="5"/>
  <c r="E13" i="5"/>
  <c r="F13" i="5"/>
  <c r="E277" i="5"/>
  <c r="F493" i="5"/>
  <c r="F356" i="5"/>
  <c r="E324" i="5"/>
  <c r="F324" i="5"/>
  <c r="E84" i="5"/>
  <c r="F84" i="5"/>
  <c r="E12" i="5"/>
  <c r="F12" i="5"/>
  <c r="E294" i="5"/>
  <c r="F294" i="5"/>
  <c r="E396" i="5"/>
  <c r="F425" i="5"/>
  <c r="F161" i="5"/>
  <c r="F65" i="5"/>
  <c r="F488" i="5"/>
  <c r="F466" i="5"/>
  <c r="F442" i="5"/>
  <c r="F418" i="5"/>
  <c r="F394" i="5"/>
  <c r="F370" i="5"/>
  <c r="F346" i="5"/>
  <c r="F322" i="5"/>
  <c r="F298" i="5"/>
  <c r="F274" i="5"/>
  <c r="F250" i="5"/>
  <c r="F226" i="5"/>
  <c r="F202" i="5"/>
  <c r="F178" i="5"/>
  <c r="F154" i="5"/>
  <c r="F130" i="5"/>
  <c r="F106" i="5"/>
  <c r="F82" i="5"/>
  <c r="F58" i="5"/>
  <c r="F34" i="5"/>
  <c r="F10" i="5"/>
  <c r="E472" i="5"/>
  <c r="F472" i="5"/>
  <c r="E400" i="5"/>
  <c r="F400" i="5"/>
  <c r="E364" i="5"/>
  <c r="F364" i="5"/>
  <c r="E316" i="5"/>
  <c r="F316" i="5"/>
  <c r="E280" i="5"/>
  <c r="F280" i="5"/>
  <c r="E232" i="5"/>
  <c r="F232" i="5"/>
  <c r="E184" i="5"/>
  <c r="F184" i="5"/>
  <c r="E148" i="5"/>
  <c r="F148" i="5"/>
  <c r="E88" i="5"/>
  <c r="F88" i="5"/>
  <c r="E40" i="5"/>
  <c r="F40" i="5"/>
  <c r="E246" i="5"/>
  <c r="F246" i="5"/>
  <c r="E495" i="5"/>
  <c r="F495" i="5"/>
  <c r="E423" i="5"/>
  <c r="F423" i="5"/>
  <c r="E375" i="5"/>
  <c r="F375" i="5"/>
  <c r="E327" i="5"/>
  <c r="F327" i="5"/>
  <c r="E267" i="5"/>
  <c r="F267" i="5"/>
  <c r="E243" i="5"/>
  <c r="F243" i="5"/>
  <c r="E207" i="5"/>
  <c r="F207" i="5"/>
  <c r="E171" i="5"/>
  <c r="F171" i="5"/>
  <c r="E123" i="5"/>
  <c r="F123" i="5"/>
  <c r="E87" i="5"/>
  <c r="F87" i="5"/>
  <c r="E39" i="5"/>
  <c r="F39" i="5"/>
  <c r="E15" i="5"/>
  <c r="F15" i="5"/>
  <c r="E330" i="5"/>
  <c r="F330" i="5"/>
  <c r="E494" i="5"/>
  <c r="F494" i="5"/>
  <c r="E446" i="5"/>
  <c r="F446" i="5"/>
  <c r="E374" i="5"/>
  <c r="F374" i="5"/>
  <c r="E314" i="5"/>
  <c r="F314" i="5"/>
  <c r="E254" i="5"/>
  <c r="F254" i="5"/>
  <c r="E206" i="5"/>
  <c r="F206" i="5"/>
  <c r="E170" i="5"/>
  <c r="F170" i="5"/>
  <c r="E146" i="5"/>
  <c r="F146" i="5"/>
  <c r="E110" i="5"/>
  <c r="F110" i="5"/>
  <c r="E26" i="5"/>
  <c r="F26" i="5"/>
  <c r="F381" i="5"/>
  <c r="F213" i="5"/>
  <c r="F69" i="5"/>
  <c r="E445" i="5"/>
  <c r="F445" i="5"/>
  <c r="E397" i="5"/>
  <c r="F397" i="5"/>
  <c r="E361" i="5"/>
  <c r="F361" i="5"/>
  <c r="E325" i="5"/>
  <c r="F325" i="5"/>
  <c r="E241" i="5"/>
  <c r="F241" i="5"/>
  <c r="E193" i="5"/>
  <c r="F193" i="5"/>
  <c r="E181" i="5"/>
  <c r="F181" i="5"/>
  <c r="E133" i="5"/>
  <c r="F133" i="5"/>
  <c r="E73" i="5"/>
  <c r="F73" i="5"/>
  <c r="E49" i="5"/>
  <c r="F49" i="5"/>
  <c r="E210" i="5"/>
  <c r="F210" i="5"/>
  <c r="F380" i="5"/>
  <c r="F236" i="5"/>
  <c r="E408" i="5"/>
  <c r="F408" i="5"/>
  <c r="F312" i="5"/>
  <c r="E312" i="5"/>
  <c r="E264" i="5"/>
  <c r="F264" i="5"/>
  <c r="E72" i="5"/>
  <c r="F72" i="5"/>
  <c r="E150" i="5"/>
  <c r="F150" i="5"/>
  <c r="E6" i="5"/>
  <c r="F6" i="5"/>
  <c r="E276" i="5"/>
  <c r="E108" i="5"/>
  <c r="F473" i="5"/>
  <c r="F379" i="5"/>
  <c r="F355" i="5"/>
  <c r="F235" i="5"/>
  <c r="F211" i="5"/>
  <c r="F187" i="5"/>
  <c r="F43" i="5"/>
  <c r="E252" i="5"/>
  <c r="F209" i="5"/>
  <c r="F185" i="5"/>
  <c r="F137" i="5"/>
  <c r="F41" i="5"/>
  <c r="E360" i="5"/>
  <c r="E205" i="5"/>
  <c r="E60" i="5"/>
  <c r="F487" i="5"/>
  <c r="F465" i="5"/>
  <c r="F441" i="5"/>
  <c r="F321" i="5"/>
  <c r="F297" i="5"/>
  <c r="F177" i="5"/>
  <c r="F153" i="5"/>
  <c r="F33" i="5"/>
  <c r="F9" i="5"/>
  <c r="E424" i="5"/>
  <c r="F424" i="5"/>
  <c r="E340" i="5"/>
  <c r="F340" i="5"/>
  <c r="E244" i="5"/>
  <c r="F244" i="5"/>
  <c r="E196" i="5"/>
  <c r="F196" i="5"/>
  <c r="E136" i="5"/>
  <c r="F136" i="5"/>
  <c r="E28" i="5"/>
  <c r="F28" i="5"/>
  <c r="E471" i="5"/>
  <c r="F471" i="5"/>
  <c r="E411" i="5"/>
  <c r="F411" i="5"/>
  <c r="E315" i="5"/>
  <c r="F315" i="5"/>
  <c r="E255" i="5"/>
  <c r="F255" i="5"/>
  <c r="E111" i="5"/>
  <c r="F111" i="5"/>
  <c r="E470" i="5"/>
  <c r="F470" i="5"/>
  <c r="E386" i="5"/>
  <c r="F386" i="5"/>
  <c r="E350" i="5"/>
  <c r="F350" i="5"/>
  <c r="E266" i="5"/>
  <c r="F266" i="5"/>
  <c r="E194" i="5"/>
  <c r="F194" i="5"/>
  <c r="E74" i="5"/>
  <c r="F74" i="5"/>
  <c r="E433" i="5"/>
  <c r="F433" i="5"/>
  <c r="E349" i="5"/>
  <c r="F349" i="5"/>
  <c r="E265" i="5"/>
  <c r="F265" i="5"/>
  <c r="E217" i="5"/>
  <c r="F217" i="5"/>
  <c r="E157" i="5"/>
  <c r="F157" i="5"/>
  <c r="E109" i="5"/>
  <c r="F109" i="5"/>
  <c r="E498" i="5"/>
  <c r="F498" i="5"/>
  <c r="F475" i="5"/>
  <c r="E480" i="5"/>
  <c r="F480" i="5"/>
  <c r="E300" i="5"/>
  <c r="F300" i="5"/>
  <c r="E228" i="5"/>
  <c r="F228" i="5"/>
  <c r="F331" i="5"/>
  <c r="F91" i="5"/>
  <c r="E492" i="5"/>
  <c r="E204" i="5"/>
  <c r="E36" i="5"/>
  <c r="F464" i="5"/>
  <c r="F440" i="5"/>
  <c r="F416" i="5"/>
  <c r="F392" i="5"/>
  <c r="F320" i="5"/>
  <c r="F296" i="5"/>
  <c r="F272" i="5"/>
  <c r="F248" i="5"/>
  <c r="F176" i="5"/>
  <c r="F152" i="5"/>
  <c r="F128" i="5"/>
  <c r="F104" i="5"/>
  <c r="F32" i="5"/>
  <c r="F8" i="5"/>
  <c r="E448" i="5"/>
  <c r="F448" i="5"/>
  <c r="E352" i="5"/>
  <c r="F352" i="5"/>
  <c r="E292" i="5"/>
  <c r="F292" i="5"/>
  <c r="E208" i="5"/>
  <c r="F208" i="5"/>
  <c r="E112" i="5"/>
  <c r="F112" i="5"/>
  <c r="E102" i="5"/>
  <c r="F102" i="5"/>
  <c r="E447" i="5"/>
  <c r="F447" i="5"/>
  <c r="E363" i="5"/>
  <c r="F363" i="5"/>
  <c r="E303" i="5"/>
  <c r="F303" i="5"/>
  <c r="E183" i="5"/>
  <c r="F183" i="5"/>
  <c r="E135" i="5"/>
  <c r="F135" i="5"/>
  <c r="E75" i="5"/>
  <c r="F75" i="5"/>
  <c r="E474" i="5"/>
  <c r="F474" i="5"/>
  <c r="E434" i="5"/>
  <c r="F434" i="5"/>
  <c r="E338" i="5"/>
  <c r="F338" i="5"/>
  <c r="E230" i="5"/>
  <c r="F230" i="5"/>
  <c r="E182" i="5"/>
  <c r="F182" i="5"/>
  <c r="E98" i="5"/>
  <c r="F98" i="5"/>
  <c r="E414" i="5"/>
  <c r="F414" i="5"/>
  <c r="E270" i="5"/>
  <c r="F270" i="5"/>
  <c r="E409" i="5"/>
  <c r="F409" i="5"/>
  <c r="E373" i="5"/>
  <c r="F373" i="5"/>
  <c r="E289" i="5"/>
  <c r="F289" i="5"/>
  <c r="E229" i="5"/>
  <c r="F229" i="5"/>
  <c r="E145" i="5"/>
  <c r="F145" i="5"/>
  <c r="E354" i="5"/>
  <c r="F354" i="5"/>
  <c r="F92" i="5"/>
  <c r="E240" i="5"/>
  <c r="F240" i="5"/>
  <c r="E192" i="5"/>
  <c r="F192" i="5"/>
  <c r="E156" i="5"/>
  <c r="F156" i="5"/>
  <c r="E120" i="5"/>
  <c r="F120" i="5"/>
  <c r="E48" i="5"/>
  <c r="F48" i="5"/>
  <c r="E438" i="5"/>
  <c r="F438" i="5"/>
  <c r="E366" i="5"/>
  <c r="F366" i="5"/>
  <c r="E78" i="5"/>
  <c r="F78" i="5"/>
  <c r="E468" i="5"/>
  <c r="E348" i="5"/>
  <c r="F481" i="5"/>
  <c r="F463" i="5"/>
  <c r="F439" i="5"/>
  <c r="F415" i="5"/>
  <c r="F295" i="5"/>
  <c r="F271" i="5"/>
  <c r="F151" i="5"/>
  <c r="F127" i="5"/>
  <c r="F7" i="5"/>
  <c r="E496" i="5"/>
  <c r="F496" i="5"/>
  <c r="E388" i="5"/>
  <c r="F388" i="5"/>
  <c r="E268" i="5"/>
  <c r="F268" i="5"/>
  <c r="E100" i="5"/>
  <c r="F100" i="5"/>
  <c r="E459" i="5"/>
  <c r="F459" i="5"/>
  <c r="E351" i="5"/>
  <c r="F351" i="5"/>
  <c r="E219" i="5"/>
  <c r="F219" i="5"/>
  <c r="E63" i="5"/>
  <c r="F63" i="5"/>
  <c r="E458" i="5"/>
  <c r="F458" i="5"/>
  <c r="E362" i="5"/>
  <c r="F362" i="5"/>
  <c r="E302" i="5"/>
  <c r="F302" i="5"/>
  <c r="E242" i="5"/>
  <c r="F242" i="5"/>
  <c r="E134" i="5"/>
  <c r="F134" i="5"/>
  <c r="E50" i="5"/>
  <c r="F50" i="5"/>
  <c r="F357" i="5"/>
  <c r="F237" i="5"/>
  <c r="E421" i="5"/>
  <c r="F421" i="5"/>
  <c r="E66" i="5"/>
  <c r="F66" i="5"/>
  <c r="F212" i="5"/>
  <c r="F68" i="5"/>
  <c r="E432" i="5"/>
  <c r="F432" i="5"/>
  <c r="F216" i="5"/>
  <c r="E216" i="5"/>
  <c r="E168" i="5"/>
  <c r="F168" i="5"/>
  <c r="E96" i="5"/>
  <c r="F96" i="5"/>
  <c r="E222" i="5"/>
  <c r="F222" i="5"/>
  <c r="E313" i="5"/>
  <c r="E180" i="5"/>
  <c r="E25" i="5"/>
  <c r="F479" i="5"/>
  <c r="F437" i="5"/>
  <c r="F413" i="5"/>
  <c r="F389" i="5"/>
  <c r="F269" i="5"/>
  <c r="F245" i="5"/>
  <c r="F125" i="5"/>
  <c r="F101" i="5"/>
  <c r="F486" i="5"/>
  <c r="F450" i="5"/>
  <c r="F426" i="5"/>
  <c r="F402" i="5"/>
  <c r="F378" i="5"/>
  <c r="F342" i="5"/>
  <c r="F306" i="5"/>
  <c r="F282" i="5"/>
  <c r="F258" i="5"/>
  <c r="F234" i="5"/>
  <c r="F198" i="5"/>
  <c r="F162" i="5"/>
  <c r="F138" i="5"/>
  <c r="F114" i="5"/>
  <c r="F90" i="5"/>
  <c r="F54" i="5"/>
  <c r="F18" i="5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16A71A-CC49-4BA8-9746-22A68626F319}" keepAlive="1" name="クエリ - Case" description="ブック内の 'Case' クエリへの接続です。" type="5" refreshedVersion="8" background="1" saveData="1">
    <dbPr connection="Provider=Microsoft.Mashup.OleDb.1;Data Source=$Workbook$;Location=Case;Extended Properties=&quot;&quot;" command="SELECT * FROM [Case]"/>
  </connection>
</connections>
</file>

<file path=xl/sharedStrings.xml><?xml version="1.0" encoding="utf-8"?>
<sst xmlns="http://schemas.openxmlformats.org/spreadsheetml/2006/main" count="12785" uniqueCount="3117">
  <si>
    <t>IsDeleted</t>
  </si>
  <si>
    <t>MasterRecordId</t>
  </si>
  <si>
    <t>CaseNumber</t>
  </si>
  <si>
    <t>ContactId</t>
  </si>
  <si>
    <t>AccountId</t>
  </si>
  <si>
    <t>AssetId</t>
  </si>
  <si>
    <t>ParentId</t>
  </si>
  <si>
    <t>SuppliedName</t>
  </si>
  <si>
    <t>SuppliedEmail</t>
  </si>
  <si>
    <t>SuppliedPhone</t>
  </si>
  <si>
    <t>SuppliedCompany</t>
  </si>
  <si>
    <t>Type</t>
  </si>
  <si>
    <t>Status</t>
  </si>
  <si>
    <t>Priority</t>
  </si>
  <si>
    <t>Origin</t>
  </si>
  <si>
    <t>Subject</t>
  </si>
  <si>
    <t>Description</t>
  </si>
  <si>
    <t>IsClosed</t>
  </si>
  <si>
    <t>ClosedDate</t>
  </si>
  <si>
    <t>CreatedDate</t>
  </si>
  <si>
    <t>CreatedById</t>
  </si>
  <si>
    <t>LastModifiedDate</t>
  </si>
  <si>
    <t>LastModifiedById</t>
  </si>
  <si>
    <t>SystemModstamp</t>
  </si>
  <si>
    <t>LastViewedDate</t>
  </si>
  <si>
    <t>LastReferencedDate</t>
  </si>
  <si>
    <t>Reason</t>
  </si>
  <si>
    <t>IsEscalated</t>
  </si>
  <si>
    <t>OwnerId</t>
  </si>
  <si>
    <t>ContactPhone</t>
  </si>
  <si>
    <t>ContactMobile</t>
  </si>
  <si>
    <t>ContactEmail</t>
  </si>
  <si>
    <t>ContactFax</t>
  </si>
  <si>
    <t>Comments</t>
  </si>
  <si>
    <t>Product2Id__c</t>
  </si>
  <si>
    <t>id</t>
  </si>
  <si>
    <t/>
  </si>
  <si>
    <t>遠藤 京助</t>
  </si>
  <si>
    <t>jsakamoto@example.com</t>
  </si>
  <si>
    <t>070-7182-9719</t>
  </si>
  <si>
    <t>坂本水産有限会社</t>
  </si>
  <si>
    <t>問い合わせ</t>
  </si>
  <si>
    <t>処理中</t>
  </si>
  <si>
    <t>高</t>
  </si>
  <si>
    <t>Email</t>
  </si>
  <si>
    <t>0eab8028-e219-407e-ba5d-46cd924f2801</t>
  </si>
  <si>
    <t>4e7fb884-6879-4171-beb8-1919301e2f80</t>
  </si>
  <si>
    <t>太田 陽一</t>
  </si>
  <si>
    <t>watanabekaori@example.com</t>
  </si>
  <si>
    <t>080-5208-2039</t>
  </si>
  <si>
    <t>株式会社清水食品</t>
  </si>
  <si>
    <t>低</t>
  </si>
  <si>
    <t>Social</t>
  </si>
  <si>
    <t>7cd36130-120b-4c28-891e-fc7dcec19b57</t>
  </si>
  <si>
    <t>cfdeec18-86d7-4508-89c3-93526d903afa</t>
  </si>
  <si>
    <t>石井 涼平</t>
  </si>
  <si>
    <t>cfujita@example.net</t>
  </si>
  <si>
    <t>070-0964-4780</t>
  </si>
  <si>
    <t>林印刷有限会社</t>
  </si>
  <si>
    <t>クローズ</t>
  </si>
  <si>
    <t>中</t>
  </si>
  <si>
    <t>Web</t>
  </si>
  <si>
    <t>c425c436-15f4-4c92-a4d7-b5c01213746c</t>
  </si>
  <si>
    <t>ec26e7fe-8b33-4fcd-89cd-0e72533ef8a3</t>
  </si>
  <si>
    <t>前田 零</t>
  </si>
  <si>
    <t>jikeda@example.com</t>
  </si>
  <si>
    <t>090-9535-7737</t>
  </si>
  <si>
    <t>株式会社長谷川電気</t>
  </si>
  <si>
    <t>Other</t>
  </si>
  <si>
    <t>a9654a70-3b07-4386-a8b5-415d62a2ec9a</t>
  </si>
  <si>
    <t>018e908b-96dd-4467-afcc-fb828c3d9bcb</t>
  </si>
  <si>
    <t>遠藤 真綾</t>
  </si>
  <si>
    <t>shoheifukuda@example.net</t>
  </si>
  <si>
    <t>090-5144-6008</t>
  </si>
  <si>
    <t>有限会社斉藤銀行</t>
  </si>
  <si>
    <t>新規</t>
  </si>
  <si>
    <t>5abbccdc-6289-4c6d-8904-0380f5e3dfe7</t>
  </si>
  <si>
    <t>da8e3aa6-3102-4c1b-9120-f84c851c78d2</t>
  </si>
  <si>
    <t>長谷川 里佳</t>
  </si>
  <si>
    <t>akemi45@example.net</t>
  </si>
  <si>
    <t>070-1340-7649</t>
  </si>
  <si>
    <t>木村通信合同会社</t>
  </si>
  <si>
    <t>f4745899-3351-4000-ab59-cba050b66142</t>
  </si>
  <si>
    <t>89e75fbc-93d8-4a56-a12e-6ca1671b65d7</t>
  </si>
  <si>
    <t>小川 和也</t>
  </si>
  <si>
    <t>inouetomoya@example.com</t>
  </si>
  <si>
    <t>070-2385-2714</t>
  </si>
  <si>
    <t>三浦水産株式会社</t>
  </si>
  <si>
    <t>dedd7d08-8b51-465f-93a0-9d6750d1d432</t>
  </si>
  <si>
    <t>c1824ec1-e6d3-4605-9bb2-cacf74c9b9f3</t>
  </si>
  <si>
    <t>山本 幹</t>
  </si>
  <si>
    <t>ymaeda@example.com</t>
  </si>
  <si>
    <t>080-9415-0011</t>
  </si>
  <si>
    <t>株式会社渡辺ガス</t>
  </si>
  <si>
    <t>e8db8e19-4d9f-4c5c-a7a1-108e59de5618</t>
  </si>
  <si>
    <t>57196543-8d44-4008-a31d-f80a32a8de20</t>
  </si>
  <si>
    <t>石井 智也</t>
  </si>
  <si>
    <t>saitorei@example.org</t>
  </si>
  <si>
    <t>080-8074-4112</t>
  </si>
  <si>
    <t>中川農林合同会社</t>
  </si>
  <si>
    <t>クレーム</t>
  </si>
  <si>
    <t>e638bf86-7bba-4158-875f-2693a4990902</t>
  </si>
  <si>
    <t>d0d46c9c-089b-45c1-b962-c4aa89d1e4ce</t>
  </si>
  <si>
    <t>山口 康弘</t>
  </si>
  <si>
    <t>qfukuda@example.com</t>
  </si>
  <si>
    <t>76-2240-4119</t>
  </si>
  <si>
    <t>清水電気合同会社</t>
  </si>
  <si>
    <t>完了</t>
  </si>
  <si>
    <t>3701ae42-dc41-42dc-89af-3e7f88087fce</t>
  </si>
  <si>
    <t>bc2ec584-0034-4646-a802-e996ab0a6b75</t>
  </si>
  <si>
    <t>松本 康弘</t>
  </si>
  <si>
    <t>kaori44@example.com</t>
  </si>
  <si>
    <t>090-3684-5806</t>
  </si>
  <si>
    <t>井上食品有限会社</t>
  </si>
  <si>
    <t>ae1af0a0-0bdd-43ce-b1f9-7256d56a1cee</t>
  </si>
  <si>
    <t>999ebaff-3024-4e99-b0ff-d108204a049a</t>
  </si>
  <si>
    <t>高橋 健一</t>
  </si>
  <si>
    <t>kazuya27@example.com</t>
  </si>
  <si>
    <t>090-6365-2267</t>
  </si>
  <si>
    <t>Phone</t>
  </si>
  <si>
    <t>b6eb72b8-7c9d-4443-a422-bf3af6a4fd98</t>
  </si>
  <si>
    <t>6f71423c-c987-4c24-af67-192b628fe3ae</t>
  </si>
  <si>
    <t>遠藤 知実</t>
  </si>
  <si>
    <t>maihashimoto@example.com</t>
  </si>
  <si>
    <t>080-2189-6400</t>
  </si>
  <si>
    <t>有限会社前田水産</t>
  </si>
  <si>
    <t>b4a0ac1f-9014-402c-99f7-27788fe528eb</t>
  </si>
  <si>
    <t>206a3ac5-494e-4343-a1bc-cefab6300787</t>
  </si>
  <si>
    <t>村上 裕太</t>
  </si>
  <si>
    <t>yumiko38@example.net</t>
  </si>
  <si>
    <t>40-9197-7166</t>
  </si>
  <si>
    <t>有限会社藤井電気</t>
  </si>
  <si>
    <t>73301884-452f-4c6c-8240-1c69812783e6</t>
  </si>
  <si>
    <t>b2599105-00e1-48f1-8172-b5d0d7386bd8</t>
  </si>
  <si>
    <t>木村 加奈</t>
  </si>
  <si>
    <t>minoru14@example.com</t>
  </si>
  <si>
    <t>090-2658-5151</t>
  </si>
  <si>
    <t>藤田銀行有限会社</t>
  </si>
  <si>
    <t>f1a3bdc2-a824-497b-8f54-b325f878bc8a</t>
  </si>
  <si>
    <t>7bbdd6f7-f23d-4293-b180-f98211b92b63</t>
  </si>
  <si>
    <t>石川 結衣</t>
  </si>
  <si>
    <t>mkondo@example.com</t>
  </si>
  <si>
    <t>090-7210-3461</t>
  </si>
  <si>
    <t>合同会社福田鉱業</t>
  </si>
  <si>
    <t>c54fadd6-fcd5-41ec-bf4f-0ab0ccfe7ee7</t>
  </si>
  <si>
    <t>43ff1e06-331c-4b22-8a5c-c6a879c30c55</t>
  </si>
  <si>
    <t>山口 英樹</t>
  </si>
  <si>
    <t>kumiko96@example.com</t>
  </si>
  <si>
    <t>080-0644-1885</t>
  </si>
  <si>
    <t>小林建設有限会社</t>
  </si>
  <si>
    <t>bd630d99-40e4-4d8f-bf31-8914eae96162</t>
  </si>
  <si>
    <t>e881ebb5-3f11-41a7-b667-5f673e79b78b</t>
  </si>
  <si>
    <t>小川 翼</t>
  </si>
  <si>
    <t>miki23@example.org</t>
  </si>
  <si>
    <t>080-4850-6049</t>
  </si>
  <si>
    <t>近藤鉱業合同会社</t>
  </si>
  <si>
    <t>f4b5dc59-b4fc-461f-9f22-e9dc5673d6b0</t>
  </si>
  <si>
    <t>1eb9a4f5-ec3a-4f1c-855f-69201080daef</t>
  </si>
  <si>
    <t>井上 翼</t>
  </si>
  <si>
    <t>kaorisuzuki@example.org</t>
  </si>
  <si>
    <t>080-5466-6355</t>
  </si>
  <si>
    <t>斉藤食品合同会社</t>
  </si>
  <si>
    <t>678e4578-2843-456d-85f1-54c7592b482d</t>
  </si>
  <si>
    <t>ba2da245-a406-40a3-9079-6c77bd6b184b</t>
  </si>
  <si>
    <t>高橋 直子</t>
  </si>
  <si>
    <t>sayurikato@example.org</t>
  </si>
  <si>
    <t>070-6442-7494</t>
  </si>
  <si>
    <t>石川水産株式会社</t>
  </si>
  <si>
    <t>a2e9f27c-9f01-41ee-b2f5-4c1002db9bbf</t>
  </si>
  <si>
    <t>0fa2ed20-3327-45e0-85e5-7c7612dfbf2a</t>
  </si>
  <si>
    <t>山田 舞</t>
  </si>
  <si>
    <t>akemiyamada@example.org</t>
  </si>
  <si>
    <t>070-0168-2038</t>
  </si>
  <si>
    <t>有限会社小川農林</t>
  </si>
  <si>
    <t>c683139d-4253-4fc4-bedc-31767692cee0</t>
  </si>
  <si>
    <t>c7358153-b9af-44fa-802c-7cf504e385de</t>
  </si>
  <si>
    <t>中川 亮介</t>
  </si>
  <si>
    <t>akemi83@example.net</t>
  </si>
  <si>
    <t>59-6562-2090</t>
  </si>
  <si>
    <t>株式会社坂本電気</t>
  </si>
  <si>
    <t>1942545b-f724-4cdd-bce3-ec1509d8914b</t>
  </si>
  <si>
    <t>13cdb0d4-bf9f-47d5-bfea-b02cf026ccf1</t>
  </si>
  <si>
    <t>近藤 香織</t>
  </si>
  <si>
    <t>yoko61@example.org</t>
  </si>
  <si>
    <t>070-3067-8139</t>
  </si>
  <si>
    <t>後藤印刷株式会社</t>
  </si>
  <si>
    <t>245bc13e-4758-4fb0-b325-4955365f70d9</t>
  </si>
  <si>
    <t>66744580-7f9f-4e8d-81fd-beefe646ddba</t>
  </si>
  <si>
    <t>加藤 桃子</t>
  </si>
  <si>
    <t>satomishimizu@example.com</t>
  </si>
  <si>
    <t>080-2286-2621</t>
  </si>
  <si>
    <t>山崎電気合同会社</t>
  </si>
  <si>
    <t>e9db90de-06ff-4f1a-b5ee-7a772f0edd3c</t>
  </si>
  <si>
    <t>cccc4196-e213-4502-be0a-5c36fc0b64a3</t>
  </si>
  <si>
    <t>鈴木 拓真</t>
  </si>
  <si>
    <t>atsushi46@example.org</t>
  </si>
  <si>
    <t>090-7145-3030</t>
  </si>
  <si>
    <t>藤原保険有限会社</t>
  </si>
  <si>
    <t>ee60bf82-4ff8-4b31-be35-fa4885c8351e</t>
  </si>
  <si>
    <t>b59c1706-b98f-4aba-83e0-808bd8f99f8f</t>
  </si>
  <si>
    <t>藤田 翔太</t>
  </si>
  <si>
    <t>ryosukeyamaguchi@example.org</t>
  </si>
  <si>
    <t>070-0074-6713</t>
  </si>
  <si>
    <t>合同会社吉田通信</t>
  </si>
  <si>
    <t>49f862cb-bd0a-4649-abc2-d21162d4a5c8</t>
  </si>
  <si>
    <t>569fe14e-f831-4967-b40e-007c1b8f0b15</t>
  </si>
  <si>
    <t>中島 くみ子</t>
  </si>
  <si>
    <t>qkato@example.com</t>
  </si>
  <si>
    <t>080-2743-6249</t>
  </si>
  <si>
    <t>合同会社佐藤保険</t>
  </si>
  <si>
    <t>17144dae-520f-4539-9d9b-c33599c14c29</t>
  </si>
  <si>
    <t>7b3bd20a-473b-4fd1-bee4-0d7a87b3253a</t>
  </si>
  <si>
    <t>村上 陽子</t>
  </si>
  <si>
    <t>minoru15@example.net</t>
  </si>
  <si>
    <t>55-9923-9655</t>
  </si>
  <si>
    <t>有限会社森水産</t>
  </si>
  <si>
    <t>88d71b8b-a4d4-4a76-9785-0103ef0ea755</t>
  </si>
  <si>
    <t>b29b9ec6-5dbf-4c5a-b1f9-aa9a2099cd0e</t>
  </si>
  <si>
    <t>石川 幹</t>
  </si>
  <si>
    <t>kenichi39@example.com</t>
  </si>
  <si>
    <t>080-9012-3095</t>
  </si>
  <si>
    <t>太田食品有限会社</t>
  </si>
  <si>
    <t>51097cc9-9194-4eb0-8620-536ef14ed6e5</t>
  </si>
  <si>
    <t>fdfee04a-ef23-4189-b354-8dc5cffb5177</t>
  </si>
  <si>
    <t>井上 里佳</t>
  </si>
  <si>
    <t>kazuyanishimura@example.net</t>
  </si>
  <si>
    <t>070-4975-2515</t>
  </si>
  <si>
    <t>有限会社伊藤建設</t>
  </si>
  <si>
    <t>263b21cd-9d62-4b2a-aa9e-424ccb1936ed</t>
  </si>
  <si>
    <t>bd7b5613-cb2b-4575-977d-911be1b8fbd9</t>
  </si>
  <si>
    <t>村上 太郎</t>
  </si>
  <si>
    <t>kondomaaya@example.net</t>
  </si>
  <si>
    <t>090-3319-8904</t>
  </si>
  <si>
    <t>石井鉱業有限会社</t>
  </si>
  <si>
    <t>5c87d6ec-b57f-4b91-9443-9fee653f245f</t>
  </si>
  <si>
    <t>fa189aec-8645-4672-ae79-9603095687f1</t>
  </si>
  <si>
    <t>佐藤 知実</t>
  </si>
  <si>
    <t>yamashitaminoru@example.net</t>
  </si>
  <si>
    <t>99-8478-7874</t>
  </si>
  <si>
    <t>合同会社林建設</t>
  </si>
  <si>
    <t>5604e869-d0e9-4100-91a8-d498da3faa02</t>
  </si>
  <si>
    <t>a77f06a0-db69-4f36-a5b0-1049949bf0af</t>
  </si>
  <si>
    <t>伊藤 和也</t>
  </si>
  <si>
    <t>ishikawajun@example.com</t>
  </si>
  <si>
    <t>070-6252-1548</t>
  </si>
  <si>
    <t>有限会社中村鉱業</t>
  </si>
  <si>
    <t>2084f63c-fc45-4c8c-bc30-fc8f31725031</t>
  </si>
  <si>
    <t>a6b02af1-2fc6-4ccd-8d9f-2863e897c248</t>
  </si>
  <si>
    <t>藤原 真綾</t>
  </si>
  <si>
    <t>zinoue@example.org</t>
  </si>
  <si>
    <t>090-6153-6082</t>
  </si>
  <si>
    <t>松田建設株式会社</t>
  </si>
  <si>
    <t>d4fec65a-59fd-4fa0-8d6b-52b85b2ad4dc</t>
  </si>
  <si>
    <t>ed7bc4d3-4e78-4eea-b581-b32b7ce81466</t>
  </si>
  <si>
    <t>山口 太郎</t>
  </si>
  <si>
    <t>tsubasa11@example.com</t>
  </si>
  <si>
    <t>62-5769-6606</t>
  </si>
  <si>
    <t>三浦食品合同会社</t>
  </si>
  <si>
    <t>8282de54-86ce-424d-b664-794bb6466dfd</t>
  </si>
  <si>
    <t>7c2c1f5e-a433-429e-b9f5-f69dd7c39229</t>
  </si>
  <si>
    <t>前田 直樹</t>
  </si>
  <si>
    <t>tsubasayoshida@example.net</t>
  </si>
  <si>
    <t>070-1997-5985</t>
  </si>
  <si>
    <t>岡田農林有限会社</t>
  </si>
  <si>
    <t>a3945436-04c8-4f3a-a1b2-65ff270549e7</t>
  </si>
  <si>
    <t>fadb4618-8127-4970-8cd6-2f8fc5259a44</t>
  </si>
  <si>
    <t>井上 結衣</t>
  </si>
  <si>
    <t>fujitarei@example.net</t>
  </si>
  <si>
    <t>090-8697-8469</t>
  </si>
  <si>
    <t>坂本通信合同会社</t>
  </si>
  <si>
    <t>c481ed3b-6c26-423b-afc5-515b90bdbaa1</t>
  </si>
  <si>
    <t>3ab837d0-ae47-415f-be74-b76df4e142b5</t>
  </si>
  <si>
    <t>佐藤 翼</t>
  </si>
  <si>
    <t>ryohei77@example.org</t>
  </si>
  <si>
    <t>90-9603-9695</t>
  </si>
  <si>
    <t>長谷川建設有限会社</t>
  </si>
  <si>
    <t>6e6f9c52-5d2a-4586-9005-18f33d3d9d85</t>
  </si>
  <si>
    <t>ee13124c-b9b6-4a83-8c6b-ebdf8ed7d6c6</t>
  </si>
  <si>
    <t>中島 千代</t>
  </si>
  <si>
    <t>mituru92@example.org</t>
  </si>
  <si>
    <t>070-0520-0185</t>
  </si>
  <si>
    <t>松本農林有限会社</t>
  </si>
  <si>
    <t>34bdd109-af07-4f7b-80f9-dd95d468efb1</t>
  </si>
  <si>
    <t>efaa4f02-c5e8-4775-aab9-4e31c5c20539</t>
  </si>
  <si>
    <t>田中 修平</t>
  </si>
  <si>
    <t>gsasaki@example.org</t>
  </si>
  <si>
    <t>090-4522-0743</t>
  </si>
  <si>
    <t>鈴木鉱業株式会社</t>
  </si>
  <si>
    <t>4c8970e2-fe32-42ac-9bcc-8bd30dc86693</t>
  </si>
  <si>
    <t>0a163cb3-b10b-419e-a0b3-11e6418b1c67</t>
  </si>
  <si>
    <t>清水 千代</t>
  </si>
  <si>
    <t>yosukefujiwara@example.net</t>
  </si>
  <si>
    <t>080-7522-7192</t>
  </si>
  <si>
    <t>長谷川鉱業合同会社</t>
  </si>
  <si>
    <t>ba28a01d-d07b-4276-a618-6a352b1b4443</t>
  </si>
  <si>
    <t>e35b6d81-95b5-4133-946e-ba3b6a2cfdf1</t>
  </si>
  <si>
    <t>松本 聡太郎</t>
  </si>
  <si>
    <t>asukatakahashi@example.com</t>
  </si>
  <si>
    <t>070-6636-2989</t>
  </si>
  <si>
    <t>小林印刷有限会社</t>
  </si>
  <si>
    <t>3ea48b16-6ebc-487f-a5c9-3984caeb1d57</t>
  </si>
  <si>
    <t>30bacc09-8a85-45b3-a40a-6e5065a11058</t>
  </si>
  <si>
    <t>加藤 淳</t>
  </si>
  <si>
    <t>jyamashita@example.net</t>
  </si>
  <si>
    <t>090-3486-4297</t>
  </si>
  <si>
    <t>株式会社伊藤ガス</t>
  </si>
  <si>
    <t>39906143-5cb0-4737-bfa8-4cf1b1235726</t>
  </si>
  <si>
    <t>fb96db90-1b05-480a-9211-ada0609430bc</t>
  </si>
  <si>
    <t>斎藤 さゆり</t>
  </si>
  <si>
    <t>nanamisaito@example.org</t>
  </si>
  <si>
    <t>090-0852-5902</t>
  </si>
  <si>
    <t>株式会社池田建設</t>
  </si>
  <si>
    <t>733e2456-2189-42bf-bb33-fb82ba5f7b2a</t>
  </si>
  <si>
    <t>9d0e4076-4bb2-465c-bcdc-97ca3afa6cf8</t>
  </si>
  <si>
    <t>池田 篤司</t>
  </si>
  <si>
    <t>takumaogawa@example.com</t>
  </si>
  <si>
    <t>070-2300-8036</t>
  </si>
  <si>
    <t>有限会社西村ガス</t>
  </si>
  <si>
    <t>3382fd2a-3412-4d1f-a4b3-1de8214c3b4b</t>
  </si>
  <si>
    <t>f3bfa38b-dd80-4a68-a5a4-e7e6c8339f92</t>
  </si>
  <si>
    <t>藤田 春香</t>
  </si>
  <si>
    <t>matsudaatsushi@example.net</t>
  </si>
  <si>
    <t>090-1198-1576</t>
  </si>
  <si>
    <t>後藤建設有限会社</t>
  </si>
  <si>
    <t>4f7713aa-1376-4d58-995e-9edd1a1e6079</t>
  </si>
  <si>
    <t>b25e5bc7-e7b9-4fd2-8e1a-df963fc6acbf</t>
  </si>
  <si>
    <t>斉藤 充</t>
  </si>
  <si>
    <t>miki37@example.net</t>
  </si>
  <si>
    <t>080-2787-5077</t>
  </si>
  <si>
    <t>林銀行有限会社</t>
  </si>
  <si>
    <t>ab1a7a0e-fa42-4330-ab23-e20a2381207d</t>
  </si>
  <si>
    <t>4cd39533-be2f-408b-a47f-d529b780dbe6</t>
  </si>
  <si>
    <t>坂本 京助</t>
  </si>
  <si>
    <t>okadakumiko@example.com</t>
  </si>
  <si>
    <t>070-0001-3231</t>
  </si>
  <si>
    <t>株式会社高橋印刷</t>
  </si>
  <si>
    <t>f612012b-8bcd-4737-ab29-20c7dfdd0f29</t>
  </si>
  <si>
    <t>a07f8343-e1db-4ba8-8f21-96b55542a02a</t>
  </si>
  <si>
    <t>坂本 聡太郎</t>
  </si>
  <si>
    <t>gokada@example.net</t>
  </si>
  <si>
    <t>33-5008-2914</t>
  </si>
  <si>
    <t>有限会社太田通信</t>
  </si>
  <si>
    <t>c7e5a826-ca62-4bdb-a2e1-555aa6358444</t>
  </si>
  <si>
    <t>e6ec8694-a66d-4b90-9e70-3d215a238342</t>
  </si>
  <si>
    <t>中川 さゆり</t>
  </si>
  <si>
    <t>saitorei@example.net</t>
  </si>
  <si>
    <t>06-1864-8641</t>
  </si>
  <si>
    <t>株式会社後藤鉱業</t>
  </si>
  <si>
    <t>7cf6a153-e937-42cd-983a-b97a90481ed0</t>
  </si>
  <si>
    <t>71cb0756-5acc-4237-994c-bc3beef9e9f7</t>
  </si>
  <si>
    <t>斉藤 花子</t>
  </si>
  <si>
    <t>yuihasegawa@example.org</t>
  </si>
  <si>
    <t>090-1432-8669</t>
  </si>
  <si>
    <t>合同会社藤井ガス</t>
  </si>
  <si>
    <t>12b8b3d3-00c4-4ba7-9fd9-6253165e99a5</t>
  </si>
  <si>
    <t>ee120831-6ff3-4c71-8963-9ff8d32ad921</t>
  </si>
  <si>
    <t>三浦 亮介</t>
  </si>
  <si>
    <t>tomoyafujii@example.org</t>
  </si>
  <si>
    <t>57-5322-8554</t>
  </si>
  <si>
    <t>青木保険有限会社</t>
  </si>
  <si>
    <t>0b6df67d-5191-4fe0-8bb3-a4a23533957e</t>
  </si>
  <si>
    <t>8774ba68-24a1-45f9-b362-87f4fc24af5b</t>
  </si>
  <si>
    <t>橋本 春香</t>
  </si>
  <si>
    <t>uokada@example.net</t>
  </si>
  <si>
    <t>14-2968-0837</t>
  </si>
  <si>
    <t>渡辺情報有限会社</t>
  </si>
  <si>
    <t>180f38eb-95eb-423d-a425-d4321ae07997</t>
  </si>
  <si>
    <t>5d849a2b-c536-41c9-97dd-8f0bc9154460</t>
  </si>
  <si>
    <t>tarofujiwara@example.com</t>
  </si>
  <si>
    <t>070-2635-9226</t>
  </si>
  <si>
    <t>合同会社長谷川銀行</t>
  </si>
  <si>
    <t>ccdb2341-fb8d-46ec-88ba-485895c35c06</t>
  </si>
  <si>
    <t>65a8011b-613b-45dc-9c8d-2984c1413967</t>
  </si>
  <si>
    <t>山崎 京助</t>
  </si>
  <si>
    <t>pota@example.net</t>
  </si>
  <si>
    <t>080-7820-0922</t>
  </si>
  <si>
    <t>有限会社山崎運輸</t>
  </si>
  <si>
    <t>876980ea-f978-487f-8e02-cc10c210a0cb</t>
  </si>
  <si>
    <t>7649de2b-d851-4880-9337-2cac980415e3</t>
  </si>
  <si>
    <t>山田 幹</t>
  </si>
  <si>
    <t>tanakataro@example.org</t>
  </si>
  <si>
    <t>070-2376-1315</t>
  </si>
  <si>
    <t>福田農林合同会社</t>
  </si>
  <si>
    <t>5faec0a9-41e7-4ebb-a2ed-edb9298ef031</t>
  </si>
  <si>
    <t>5259f428-be54-4e22-ba8e-e29c487a0218</t>
  </si>
  <si>
    <t>森 真綾</t>
  </si>
  <si>
    <t>nishimurataichi@example.com</t>
  </si>
  <si>
    <t>090-9833-4802</t>
  </si>
  <si>
    <t>合同会社山崎食品</t>
  </si>
  <si>
    <t>c53280b1-0e84-4e09-a2c7-18f8893cf81b</t>
  </si>
  <si>
    <t>1a7e3848-a860-4d36-aedf-39ccb79a8a22</t>
  </si>
  <si>
    <t>松田 裕太</t>
  </si>
  <si>
    <t>fujiwaranaoko@example.com</t>
  </si>
  <si>
    <t>070-8162-2576</t>
  </si>
  <si>
    <t>有限会社中島運輸</t>
  </si>
  <si>
    <t>6af079f4-d5ee-410a-aedb-360e73616f22</t>
  </si>
  <si>
    <t>4cf1f274-bb68-4eda-8e57-b0aa7ccfd6c2</t>
  </si>
  <si>
    <t>山田 稔</t>
  </si>
  <si>
    <t>yamadataichi@example.net</t>
  </si>
  <si>
    <t>090-2034-4816</t>
  </si>
  <si>
    <t>有限会社斎藤農林</t>
  </si>
  <si>
    <t>351926a0-9099-4cf8-a463-4facfe66432f</t>
  </si>
  <si>
    <t>2cf7a6a8-38b7-4614-a42b-d93a1ee07f53</t>
  </si>
  <si>
    <t>山田 太郎</t>
  </si>
  <si>
    <t>mituruikeda@example.net</t>
  </si>
  <si>
    <t>090-0502-2404</t>
  </si>
  <si>
    <t>合同会社山口水産</t>
  </si>
  <si>
    <t>80d547ba-4fd6-45e8-89df-34b966a5dfe7</t>
  </si>
  <si>
    <t>c1708a6e-8652-4799-a027-49b4a50edd4d</t>
  </si>
  <si>
    <t>村上 香織</t>
  </si>
  <si>
    <t>yyamaguchi@example.net</t>
  </si>
  <si>
    <t>090-3196-4975</t>
  </si>
  <si>
    <t>合同会社後藤ガス</t>
  </si>
  <si>
    <t>ac9ac6ab-14e7-4577-9391-2f7705b8c01c</t>
  </si>
  <si>
    <t>3fe5529a-8642-46ed-8db1-cb6559eb6194</t>
  </si>
  <si>
    <t>西村 さゆり</t>
  </si>
  <si>
    <t>takumaendo@example.org</t>
  </si>
  <si>
    <t>69-9029-4443</t>
  </si>
  <si>
    <t>三浦ガス株式会社</t>
  </si>
  <si>
    <t>de95a38a-3a8e-404f-bb93-1cba0767347a</t>
  </si>
  <si>
    <t>35597312-6c16-4d1d-a981-219b82489f63</t>
  </si>
  <si>
    <t>小川 里佳</t>
  </si>
  <si>
    <t>ryoheikato@example.org</t>
  </si>
  <si>
    <t>090-2234-6532</t>
  </si>
  <si>
    <t>藤原電気合同会社</t>
  </si>
  <si>
    <t>2386a3ec-3970-4d4c-a510-77d223beacea</t>
  </si>
  <si>
    <t>5729eb58-bbe8-4e91-820a-26af7e21d6b3</t>
  </si>
  <si>
    <t>太田 陽子</t>
  </si>
  <si>
    <t>manabu06@example.net</t>
  </si>
  <si>
    <t>36-9668-1166</t>
  </si>
  <si>
    <t>株式会社山口保険</t>
  </si>
  <si>
    <t>572878de-7f71-4ac3-bad0-b03bd386ac5c</t>
  </si>
  <si>
    <t>b0ccf13c-12a0-4340-a26e-1c34119069c4</t>
  </si>
  <si>
    <t>近藤 千代</t>
  </si>
  <si>
    <t>yui19@example.com</t>
  </si>
  <si>
    <t>71-8420-9588</t>
  </si>
  <si>
    <t>123fae7e-3027-469d-ac52-143658efb468</t>
  </si>
  <si>
    <t>348a8b37-ce3b-436d-99e6-cae64379800a</t>
  </si>
  <si>
    <t>石井 春香</t>
  </si>
  <si>
    <t>naoto03@example.net</t>
  </si>
  <si>
    <t>070-2414-8474</t>
  </si>
  <si>
    <t>株式会社佐々木水産</t>
  </si>
  <si>
    <t>d9c0f1d8-1ee8-4bdc-bd72-5151cc681a46</t>
  </si>
  <si>
    <t>b621005f-1d5b-44d3-ab24-da2c40af82d9</t>
  </si>
  <si>
    <t>西村 太郎</t>
  </si>
  <si>
    <t>nanami92@example.com</t>
  </si>
  <si>
    <t>090-0404-6280</t>
  </si>
  <si>
    <t>株式会社石井印刷</t>
  </si>
  <si>
    <t>8cc593b2-638d-41ca-a7a8-c4fdc3e06944</t>
  </si>
  <si>
    <t>5389fdaa-696b-42a6-ba8c-141a938ca1ff</t>
  </si>
  <si>
    <t>山下 晃</t>
  </si>
  <si>
    <t>akemi47@example.net</t>
  </si>
  <si>
    <t>080-8719-0215</t>
  </si>
  <si>
    <t>佐々木食品合同会社</t>
  </si>
  <si>
    <t>f06f466c-8197-4219-9e46-3b0a4781ebc5</t>
  </si>
  <si>
    <t>f7bd0504-a804-4791-ac48-78b958ab3dd8</t>
  </si>
  <si>
    <t>福田 充</t>
  </si>
  <si>
    <t>hanakofujiwara@example.org</t>
  </si>
  <si>
    <t>090-3820-7948</t>
  </si>
  <si>
    <t>株式会社青木情報</t>
  </si>
  <si>
    <t>d371b5e4-d3c7-413c-96b4-1eb517358a48</t>
  </si>
  <si>
    <t>d06f1bd1-1e7d-41ca-8b63-2bf6f2056277</t>
  </si>
  <si>
    <t>岡田 稔</t>
  </si>
  <si>
    <t>sayuri93@example.com</t>
  </si>
  <si>
    <t>070-6660-5197</t>
  </si>
  <si>
    <t>阿部水産有限会社</t>
  </si>
  <si>
    <t>db64fb62-9b84-4e62-a552-dd157683df19</t>
  </si>
  <si>
    <t>1aa0999f-7b52-4471-8448-35fd3b87c210</t>
  </si>
  <si>
    <t>石川 桃子</t>
  </si>
  <si>
    <t>kenichiikeda@example.org</t>
  </si>
  <si>
    <t>090-1880-3981</t>
  </si>
  <si>
    <t>松本鉱業合同会社</t>
  </si>
  <si>
    <t>dd1f597e-eeb0-4fdf-b8cf-e7e1b7ef55f2</t>
  </si>
  <si>
    <t>39e10ffe-2961-4fdb-823d-a093a430e83a</t>
  </si>
  <si>
    <t>林 健一</t>
  </si>
  <si>
    <t>mokamoto@example.com</t>
  </si>
  <si>
    <t>070-2288-0443</t>
  </si>
  <si>
    <t>岡本通信合同会社</t>
  </si>
  <si>
    <t>17d7349f-4741-41e9-866f-82d39ef83d72</t>
  </si>
  <si>
    <t>0c191fc2-45ca-467e-ac6d-3386c48bf485</t>
  </si>
  <si>
    <t>橋本 美加子</t>
  </si>
  <si>
    <t>maihasegawa@example.org</t>
  </si>
  <si>
    <t>54-7478-0058</t>
  </si>
  <si>
    <t>岡本鉱業株式会社</t>
  </si>
  <si>
    <t>4c969c90-c42f-4289-ac02-d5b65730d0e8</t>
  </si>
  <si>
    <t>1f61f633-3c45-4080-bd3e-8392793f5f25</t>
  </si>
  <si>
    <t>森 舞</t>
  </si>
  <si>
    <t>yuki05@example.com</t>
  </si>
  <si>
    <t>090-0435-9910</t>
  </si>
  <si>
    <t>福田建設有限会社</t>
  </si>
  <si>
    <t>037c96c3-3b81-4ef9-baf2-81c4ede2ca15</t>
  </si>
  <si>
    <t>64824ee8-46c0-4155-9c31-c7eec04d23a7</t>
  </si>
  <si>
    <t>山口 里佳</t>
  </si>
  <si>
    <t>fkondo@example.org</t>
  </si>
  <si>
    <t>090-4361-1721</t>
  </si>
  <si>
    <t>株式会社石川運輸</t>
  </si>
  <si>
    <t>2c472290-686a-4151-8ffe-37300fb30359</t>
  </si>
  <si>
    <t>20ee2920-a345-4b0d-95f5-6f8483704657</t>
  </si>
  <si>
    <t>近藤 直子</t>
  </si>
  <si>
    <t>tomoya41@example.com</t>
  </si>
  <si>
    <t>54-2706-7822</t>
  </si>
  <si>
    <t>株式会社渡辺運輸</t>
  </si>
  <si>
    <t>44e2ab79-a4c6-4162-a621-b3f6650bfbde</t>
  </si>
  <si>
    <t>3c95e877-a4cb-4209-b322-9a440e63a91b</t>
  </si>
  <si>
    <t>小川 春香</t>
  </si>
  <si>
    <t>kondohideki@example.com</t>
  </si>
  <si>
    <t>84-7794-6990</t>
  </si>
  <si>
    <t>山下保険合同会社</t>
  </si>
  <si>
    <t>a9d5c625-9bd5-43e0-a102-192d5233b448</t>
  </si>
  <si>
    <t>96f15b95-d033-438f-b75c-21e40f214544</t>
  </si>
  <si>
    <t>小林 花子</t>
  </si>
  <si>
    <t>osamuota@example.com</t>
  </si>
  <si>
    <t>070-5225-9746</t>
  </si>
  <si>
    <t>太田電気株式会社</t>
  </si>
  <si>
    <t>a5e2a4ce-9776-4a8b-ae58-4ecf768daf11</t>
  </si>
  <si>
    <t>a640e7b4-afe1-4a3b-8b5b-e9b3fb88a7da</t>
  </si>
  <si>
    <t>近藤 裕美子</t>
  </si>
  <si>
    <t>takumasato@example.net</t>
  </si>
  <si>
    <t>070-3870-4484</t>
  </si>
  <si>
    <t>石井ガス合同会社</t>
  </si>
  <si>
    <t>934ee750-2e8f-4a82-a33b-36db732b84f7</t>
  </si>
  <si>
    <t>5a29cdb5-2d75-4e83-993b-874574dda49c</t>
  </si>
  <si>
    <t>斎藤 真綾</t>
  </si>
  <si>
    <t>okamotoyasuhiro@example.net</t>
  </si>
  <si>
    <t>70-6988-4847</t>
  </si>
  <si>
    <t>合同会社小林印刷</t>
  </si>
  <si>
    <t>f87b9b66-3f24-417c-8654-9381969b0425</t>
  </si>
  <si>
    <t>d70ccf78-4625-4e9a-a427-27d1c60a4100</t>
  </si>
  <si>
    <t>近藤 幹</t>
  </si>
  <si>
    <t>mikiyamaguchi@example.org</t>
  </si>
  <si>
    <t>080-2028-4874</t>
  </si>
  <si>
    <t>前田鉱業有限会社</t>
  </si>
  <si>
    <t>d499ccc5-0f7c-422b-8c15-8511013b309f</t>
  </si>
  <si>
    <t>41168d05-bc1d-49fc-99a2-7013516ec353</t>
  </si>
  <si>
    <t>西村 美加子</t>
  </si>
  <si>
    <t>kyosuke32@example.net</t>
  </si>
  <si>
    <t>080-5861-8595</t>
  </si>
  <si>
    <t>合同会社佐藤建設</t>
  </si>
  <si>
    <t>f75166dc-686d-4acf-93a9-296959d8cdb4</t>
  </si>
  <si>
    <t>a081994d-9cf4-4f66-a96f-49a979b8b5d4</t>
  </si>
  <si>
    <t>山口 明美</t>
  </si>
  <si>
    <t>asukanakajima@example.com</t>
  </si>
  <si>
    <t>83-0336-9724</t>
  </si>
  <si>
    <t>有限会社加藤運輸</t>
  </si>
  <si>
    <t>1eff031b-ea0c-4224-ab39-eeebbd691ea5</t>
  </si>
  <si>
    <t>25a32c92-e539-4370-a1cc-19d864ce7edf</t>
  </si>
  <si>
    <t>中川 健一</t>
  </si>
  <si>
    <t>asukayamamoto@example.com</t>
  </si>
  <si>
    <t>090-5676-5011</t>
  </si>
  <si>
    <t>橋本印刷株式会社</t>
  </si>
  <si>
    <t>93541716-ab9b-4e4a-8761-73501b196ab4</t>
  </si>
  <si>
    <t>c46532b7-0be4-47bf-81bb-80cd45dde13e</t>
  </si>
  <si>
    <t>斉藤 裕美子</t>
  </si>
  <si>
    <t>hiroshimaeda@example.org</t>
  </si>
  <si>
    <t>070-4422-2274</t>
  </si>
  <si>
    <t>橋本通信株式会社</t>
  </si>
  <si>
    <t>a8681830-d2dd-427b-a37b-c109eb025e05</t>
  </si>
  <si>
    <t>d02f32d0-17e2-42d4-9411-69402514277b</t>
  </si>
  <si>
    <t>西村 修平</t>
  </si>
  <si>
    <t>yamadayui@example.org</t>
  </si>
  <si>
    <t>090-4619-4618</t>
  </si>
  <si>
    <t>松本印刷合同会社</t>
  </si>
  <si>
    <t>269b0f4b-92e3-44ae-99c7-3f1d0240d7a3</t>
  </si>
  <si>
    <t>fadacbe6-f069-462c-92f8-f8f89768129e</t>
  </si>
  <si>
    <t>高橋 康弘</t>
  </si>
  <si>
    <t>uyoshida@example.org</t>
  </si>
  <si>
    <t>070-7511-8878</t>
  </si>
  <si>
    <t>中村農林合同会社</t>
  </si>
  <si>
    <t>4711a2c8-f5fe-4327-a1e0-f450ba724905</t>
  </si>
  <si>
    <t>c781acdf-d1d2-4ba8-acd3-98abe1f6cb6f</t>
  </si>
  <si>
    <t>中村 春香</t>
  </si>
  <si>
    <t>yosuke25@example.com</t>
  </si>
  <si>
    <t>080-6336-3441</t>
  </si>
  <si>
    <t>森運輸株式会社</t>
  </si>
  <si>
    <t>f672c9ab-50e5-4728-9e1b-b1ea0f0b71b2</t>
  </si>
  <si>
    <t>6ea3e51a-f269-4807-8f48-2bbb4f8121ea</t>
  </si>
  <si>
    <t>福田 七夏</t>
  </si>
  <si>
    <t>yutamatsuda@example.com</t>
  </si>
  <si>
    <t>070-6602-0490</t>
  </si>
  <si>
    <t>阿部印刷株式会社</t>
  </si>
  <si>
    <t>8247e351-78e6-4454-ac24-7c28bb59082d</t>
  </si>
  <si>
    <t>397318d1-64c9-43f8-b884-ce180b2d8a99</t>
  </si>
  <si>
    <t>長谷川 健一</t>
  </si>
  <si>
    <t>rikafujita@example.net</t>
  </si>
  <si>
    <t>33-7877-9656</t>
  </si>
  <si>
    <t>合同会社山下保険</t>
  </si>
  <si>
    <t>eb1f4a1b-1d9d-4c40-bc80-491b0c2600a3</t>
  </si>
  <si>
    <t>22beb7d2-4df9-4535-8b3b-8dd207bc074c</t>
  </si>
  <si>
    <t>渡辺 稔</t>
  </si>
  <si>
    <t>hanakomaeda@example.org</t>
  </si>
  <si>
    <t>46-0506-6570</t>
  </si>
  <si>
    <t>渡辺農林株式会社</t>
  </si>
  <si>
    <t>aab4aabb-c978-454a-84ba-a1e39b390bd5</t>
  </si>
  <si>
    <t>73c525d1-b36d-41bc-9d2b-6af5dbd68407</t>
  </si>
  <si>
    <t>後藤 裕樹</t>
  </si>
  <si>
    <t>takuma85@example.com</t>
  </si>
  <si>
    <t>070-8294-4317</t>
  </si>
  <si>
    <t>斉藤水産合同会社</t>
  </si>
  <si>
    <t>4ff2abf6-4063-4b7c-81f6-29735f0f119c</t>
  </si>
  <si>
    <t>8301bfd5-5fd8-4100-8630-bd9573620274</t>
  </si>
  <si>
    <t>fujiwaramai@example.com</t>
  </si>
  <si>
    <t>17-0947-7776</t>
  </si>
  <si>
    <t>合同会社太田銀行</t>
  </si>
  <si>
    <t>d615668f-45ee-4c81-9822-2a2b13093775</t>
  </si>
  <si>
    <t>64bf720f-1128-4900-9162-bc3ba65ec92f</t>
  </si>
  <si>
    <t>加藤 涼平</t>
  </si>
  <si>
    <t>maaya39@example.net</t>
  </si>
  <si>
    <t>76-6566-7947</t>
  </si>
  <si>
    <t>小林食品合同会社</t>
  </si>
  <si>
    <t>9998451b-dba7-4e04-8ac1-0aca51026159</t>
  </si>
  <si>
    <t>cb14e9e4-784f-4acb-82e0-e15cf6698a20</t>
  </si>
  <si>
    <t>木村 美加子</t>
  </si>
  <si>
    <t>momokoishii@example.com</t>
  </si>
  <si>
    <t>27-8356-2388</t>
  </si>
  <si>
    <t>長谷川鉱業株式会社</t>
  </si>
  <si>
    <t>46469979-6e39-4279-b3d1-71b0016f085b</t>
  </si>
  <si>
    <t>627a4a84-9f8e-41dd-81d0-efa278e8cbeb</t>
  </si>
  <si>
    <t>藤原 洋介</t>
  </si>
  <si>
    <t>sikeda@example.com</t>
  </si>
  <si>
    <t>070-8998-3334</t>
  </si>
  <si>
    <t>株式会社村上鉱業</t>
  </si>
  <si>
    <t>d2e9a1d3-6e5a-43bd-84df-978087d1f72d</t>
  </si>
  <si>
    <t>ed9e60e8-2b0f-4c47-8044-44b9c022ce0c</t>
  </si>
  <si>
    <t>岡本 修平</t>
  </si>
  <si>
    <t>yumikogoto@example.net</t>
  </si>
  <si>
    <t>72-5409-1550</t>
  </si>
  <si>
    <t>村上保険合同会社</t>
  </si>
  <si>
    <t>fad2bdea-a0ea-4337-831b-f031570e85f2</t>
  </si>
  <si>
    <t>3cd6e70c-81b0-4b0a-a409-3409a2ba6301</t>
  </si>
  <si>
    <t>岡田 美加子</t>
  </si>
  <si>
    <t>katorei@example.net</t>
  </si>
  <si>
    <t>070-1271-5985</t>
  </si>
  <si>
    <t>福田保険株式会社</t>
  </si>
  <si>
    <t>1bcd6dcd-e8f1-4837-800d-2f22770e69a7</t>
  </si>
  <si>
    <t>eda10759-651c-4447-a898-b4f911121f8b</t>
  </si>
  <si>
    <t>斎藤 零</t>
  </si>
  <si>
    <t>atsushiota@example.net</t>
  </si>
  <si>
    <t>070-6934-8021</t>
  </si>
  <si>
    <t>青木通信合同会社</t>
  </si>
  <si>
    <t>1d330b33-741e-4a63-8329-39ad9cc32fdd</t>
  </si>
  <si>
    <t>bcafa267-5742-4562-ae20-2de6f39d61e2</t>
  </si>
  <si>
    <t>山本 翔太</t>
  </si>
  <si>
    <t>yamazakiharuka@example.org</t>
  </si>
  <si>
    <t>070-4281-3182</t>
  </si>
  <si>
    <t>前田農林株式会社</t>
  </si>
  <si>
    <t>9d85b391-f531-44cb-b38f-a1498d9b9c9b</t>
  </si>
  <si>
    <t>796b1aa5-f822-452c-8d40-80c5c0fcb4f1</t>
  </si>
  <si>
    <t>清水 里佳</t>
  </si>
  <si>
    <t>eyamamoto@example.com</t>
  </si>
  <si>
    <t>070-3421-7675</t>
  </si>
  <si>
    <t>合同会社青木印刷</t>
  </si>
  <si>
    <t>a27f63bb-e0d7-4c99-9052-c064da8b8079</t>
  </si>
  <si>
    <t>aff8f58a-aae4-4fbd-b073-aac9641fc259</t>
  </si>
  <si>
    <t>chiyosuzuki@example.com</t>
  </si>
  <si>
    <t>070-9938-4746</t>
  </si>
  <si>
    <t>株式会社佐々木運輸</t>
  </si>
  <si>
    <t>36832367-6c73-46b6-b5c0-2ee4937c55bc</t>
  </si>
  <si>
    <t>f3fb2e9c-7a4f-45bc-ac23-fab900da770b</t>
  </si>
  <si>
    <t>森 結衣</t>
  </si>
  <si>
    <t>naokifukuda@example.org</t>
  </si>
  <si>
    <t>080-6772-3745</t>
  </si>
  <si>
    <t>株式会社森電気</t>
  </si>
  <si>
    <t>ab48b3fa-8cba-407a-ae8e-9daa9e864d16</t>
  </si>
  <si>
    <t>78be1f58-c39f-44b8-b628-6f06e3d16ab5</t>
  </si>
  <si>
    <t>阿部 陽子</t>
  </si>
  <si>
    <t>inouemaaya@example.com</t>
  </si>
  <si>
    <t>090-0162-5796</t>
  </si>
  <si>
    <t>吉田保険有限会社</t>
  </si>
  <si>
    <t>6323300f-eaff-4027-a719-de0832c73288</t>
  </si>
  <si>
    <t>dcdabe5f-a928-4fdd-b646-6494a76de4d1</t>
  </si>
  <si>
    <t>伊藤 翼</t>
  </si>
  <si>
    <t>kazuyaabe@example.com</t>
  </si>
  <si>
    <t>070-2444-1936</t>
  </si>
  <si>
    <t>藤原保険株式会社</t>
  </si>
  <si>
    <t>275e8727-4855-41e2-87fb-f45d433c4bab</t>
  </si>
  <si>
    <t>0c25b226-b196-41c3-8d0b-51370ff7ffd5</t>
  </si>
  <si>
    <t>渡辺 さゆり</t>
  </si>
  <si>
    <t>asukasasaki@example.com</t>
  </si>
  <si>
    <t>090-6869-8833</t>
  </si>
  <si>
    <t>株式会社林印刷</t>
  </si>
  <si>
    <t>1c5cd80d-4d48-4903-af64-5113059df439</t>
  </si>
  <si>
    <t>aa29a65f-f659-42d3-b02c-575b6509c75a</t>
  </si>
  <si>
    <t>清水 くみ子</t>
  </si>
  <si>
    <t>bfujita@example.net</t>
  </si>
  <si>
    <t>090-3076-0948</t>
  </si>
  <si>
    <t>山下食品株式会社</t>
  </si>
  <si>
    <t>33a711b0-e919-4376-9385-436d03380d49</t>
  </si>
  <si>
    <t>3da097f2-ecee-4677-a55d-3d94c83e441b</t>
  </si>
  <si>
    <t>kobayashikumiko@example.com</t>
  </si>
  <si>
    <t>090-6963-9765</t>
  </si>
  <si>
    <t>長谷川食品株式会社</t>
  </si>
  <si>
    <t>47ac0ef8-e877-4d46-963e-612aa20ee42e</t>
  </si>
  <si>
    <t>039fad52-df6e-4036-889a-dca255f5aa1d</t>
  </si>
  <si>
    <t>近藤 加奈</t>
  </si>
  <si>
    <t>nakagawayuta@example.net</t>
  </si>
  <si>
    <t>070-9604-7981</t>
  </si>
  <si>
    <t>株式会社阿部農林</t>
  </si>
  <si>
    <t>ee467d9a-0614-4021-a8bb-e6ae4e4a0e32</t>
  </si>
  <si>
    <t>c79c8606-dc6c-44ca-b8c4-0fef2c5158a1</t>
  </si>
  <si>
    <t>中川 晃</t>
  </si>
  <si>
    <t>watanabechiyo@example.com</t>
  </si>
  <si>
    <t>090-1549-5557</t>
  </si>
  <si>
    <t>b6170d48-e45a-4991-a517-0ea147877f2a</t>
  </si>
  <si>
    <t>9f39cf42-6028-49d3-9731-5e40b0d5c9f5</t>
  </si>
  <si>
    <t>abeyuta@example.net</t>
  </si>
  <si>
    <t>090-0716-6027</t>
  </si>
  <si>
    <t>有限会社福田ガス</t>
  </si>
  <si>
    <t>c47676f6-d758-4cdd-9480-8edc2a2e7dcb</t>
  </si>
  <si>
    <t>77e9e1b0-51d6-44e4-a780-1dd16519cda7</t>
  </si>
  <si>
    <t>池田 さゆり</t>
  </si>
  <si>
    <t>hideki48@example.com</t>
  </si>
  <si>
    <t>07-3384-0385</t>
  </si>
  <si>
    <t>藤井運輸有限会社</t>
  </si>
  <si>
    <t>c3b5d177-b6be-45cd-ba79-5b3a8c6aa942</t>
  </si>
  <si>
    <t>9bead730-5f30-4697-882d-6d34197d40c6</t>
  </si>
  <si>
    <t>森 和也</t>
  </si>
  <si>
    <t>nanami66@example.net</t>
  </si>
  <si>
    <t>090-9927-0026</t>
  </si>
  <si>
    <t>株式会社青木運輸</t>
  </si>
  <si>
    <t>8abef0f4-174b-4baf-ad9b-8499e7a3e758</t>
  </si>
  <si>
    <t>eae02a02-3d76-43b1-a06e-93b594bafcac</t>
  </si>
  <si>
    <t>中島 亮介</t>
  </si>
  <si>
    <t>naoki10@example.com</t>
  </si>
  <si>
    <t>080-4609-4224</t>
  </si>
  <si>
    <t>松本農林合同会社</t>
  </si>
  <si>
    <t>02cdd10f-8377-4a65-8747-7137e7851232</t>
  </si>
  <si>
    <t>b3982605-643f-4101-b041-3b6e721e58b2</t>
  </si>
  <si>
    <t>遠藤 結衣</t>
  </si>
  <si>
    <t>watanabeasuka@example.org</t>
  </si>
  <si>
    <t>32-7812-8157</t>
  </si>
  <si>
    <t>鈴木印刷株式会社</t>
  </si>
  <si>
    <t>6dbebc3d-7d1b-434e-899a-bfdea966316d</t>
  </si>
  <si>
    <t>5d974ffe-5c96-4c60-846d-04b7671118ce</t>
  </si>
  <si>
    <t>斉藤 幹</t>
  </si>
  <si>
    <t>murakaminaoko@example.net</t>
  </si>
  <si>
    <t>070-6829-7102</t>
  </si>
  <si>
    <t>株式会社松田保険</t>
  </si>
  <si>
    <t>ec29891b-32eb-4e01-a65b-c641d35f29d3</t>
  </si>
  <si>
    <t>2e2df8ea-77e3-45d2-b905-4e135d5039c0</t>
  </si>
  <si>
    <t>斎藤 聡太郎</t>
  </si>
  <si>
    <t>phashimoto@example.net</t>
  </si>
  <si>
    <t>29-8057-6348</t>
  </si>
  <si>
    <t>山本水産株式会社</t>
  </si>
  <si>
    <t>87bdb568-c3af-4dfa-b9a3-49914e11c1e2</t>
  </si>
  <si>
    <t>0ab36852-1991-4235-ad64-ad89b2247c73</t>
  </si>
  <si>
    <t>松本 健一</t>
  </si>
  <si>
    <t>lkimura@example.com</t>
  </si>
  <si>
    <t>070-0210-7273</t>
  </si>
  <si>
    <t>合同会社吉田銀行</t>
  </si>
  <si>
    <t>edc9ba96-6b16-4b1e-ba28-2079e8643fd9</t>
  </si>
  <si>
    <t>47f53fd4-3de5-44b8-ba88-4ecfd69dca27</t>
  </si>
  <si>
    <t>井上 直子</t>
  </si>
  <si>
    <t>akira27@example.com</t>
  </si>
  <si>
    <t>74-5436-7912</t>
  </si>
  <si>
    <t>小林印刷株式会社</t>
  </si>
  <si>
    <t>b0d36dc9-3e15-4dac-a2f9-9c76bc2ff5ae</t>
  </si>
  <si>
    <t>282edc82-f438-47d4-9acf-19822802947e</t>
  </si>
  <si>
    <t>松田 加奈</t>
  </si>
  <si>
    <t>yoichi72@example.org</t>
  </si>
  <si>
    <t>23-0790-2845</t>
  </si>
  <si>
    <t>合同会社後藤鉱業</t>
  </si>
  <si>
    <t>f295ddff-fc40-418e-a8d8-db8a5df45912</t>
  </si>
  <si>
    <t>7d79a6eb-7326-478c-a1d0-116ef1607f59</t>
  </si>
  <si>
    <t>小林 裕美子</t>
  </si>
  <si>
    <t>kgoto@example.net</t>
  </si>
  <si>
    <t>080-7349-9830</t>
  </si>
  <si>
    <t>中島印刷合同会社</t>
  </si>
  <si>
    <t>670dc064-35e9-46d5-9730-d086904f4bb2</t>
  </si>
  <si>
    <t>ce5f864c-4857-452f-8d6a-fd15972b4cb5</t>
  </si>
  <si>
    <t>伊藤 あすか</t>
  </si>
  <si>
    <t>okamotonaoto@example.com</t>
  </si>
  <si>
    <t>32-0101-1300</t>
  </si>
  <si>
    <t>有限会社井上保険</t>
  </si>
  <si>
    <t>1e537f40-689d-4646-80ea-b5402e21d1bd</t>
  </si>
  <si>
    <t>5d9992f9-a3a0-4033-ae18-4b0065aaf72c</t>
  </si>
  <si>
    <t>松本 直人</t>
  </si>
  <si>
    <t>ryosukematsuda@example.net</t>
  </si>
  <si>
    <t>38-7525-4925</t>
  </si>
  <si>
    <t>有限会社井上農林</t>
  </si>
  <si>
    <t>6f70c18a-b0e0-4288-b6bc-a521a282d3b7</t>
  </si>
  <si>
    <t>12cd3727-1e1b-4c6f-9cd3-e12b26f9bddd</t>
  </si>
  <si>
    <t>池田 健一</t>
  </si>
  <si>
    <t>matsudayoko@example.net</t>
  </si>
  <si>
    <t>52-1249-0810</t>
  </si>
  <si>
    <t>株式会社佐々木銀行</t>
  </si>
  <si>
    <t>fe962767-7895-4ff5-9b35-1139cce035f8</t>
  </si>
  <si>
    <t>3aba52ee-e81d-4f3e-8019-22c8f19674d8</t>
  </si>
  <si>
    <t>岡田 太郎</t>
  </si>
  <si>
    <t>yui39@example.com</t>
  </si>
  <si>
    <t>070-7848-4863</t>
  </si>
  <si>
    <t>山本鉱業合同会社</t>
  </si>
  <si>
    <t>4cd22f6e-ecc9-439d-ac4b-77e2924c09af</t>
  </si>
  <si>
    <t>eb8c8374-b3b9-4673-9aa7-d371c7dbe4ee</t>
  </si>
  <si>
    <t>藤原 直子</t>
  </si>
  <si>
    <t>aokikazuya@example.org</t>
  </si>
  <si>
    <t>080-2449-1533</t>
  </si>
  <si>
    <t>阿部建設有限会社</t>
  </si>
  <si>
    <t>9ade742b-b6b7-48de-a97f-f144c36ce59d</t>
  </si>
  <si>
    <t>444aff3e-a5df-4a6e-b7e0-f8af58eca4ea</t>
  </si>
  <si>
    <t>長谷川 聡太郎</t>
  </si>
  <si>
    <t>yumiko34@example.net</t>
  </si>
  <si>
    <t>070-9295-2554</t>
  </si>
  <si>
    <t>合同会社木村印刷</t>
  </si>
  <si>
    <t>f559ae8d-bef4-43d1-a229-9afbb807a428</t>
  </si>
  <si>
    <t>8ffbd695-6787-418a-9ff8-7dd9fa89b8a1</t>
  </si>
  <si>
    <t>岡本 知実</t>
  </si>
  <si>
    <t>nfujiwara@example.net</t>
  </si>
  <si>
    <t>070-6992-8886</t>
  </si>
  <si>
    <t>合同会社中村ガス</t>
  </si>
  <si>
    <t>93a68cfc-ac03-48e4-ba9d-4520efa4f1fb</t>
  </si>
  <si>
    <t>321f3902-5334-4466-b360-cfa3c85067c9</t>
  </si>
  <si>
    <t>akiraabe@example.com</t>
  </si>
  <si>
    <t>090-8689-7985</t>
  </si>
  <si>
    <t>鈴木ガス合同会社</t>
  </si>
  <si>
    <t>43108c53-a924-43e4-a04b-c8abeb5d797f</t>
  </si>
  <si>
    <t>fc9ae4fa-8e75-4cb6-8d75-f94793a00ada</t>
  </si>
  <si>
    <t>長谷川 桃子</t>
  </si>
  <si>
    <t>xsasaki@example.org</t>
  </si>
  <si>
    <t>090-6840-6980</t>
  </si>
  <si>
    <t>合同会社池田鉱業</t>
  </si>
  <si>
    <t>c4ca325f-29d4-44ba-aad3-bc587b3620a2</t>
  </si>
  <si>
    <t>46fbbcb0-e071-43f0-b731-9881998c022f</t>
  </si>
  <si>
    <t>後藤 陽一</t>
  </si>
  <si>
    <t>mikisaito@example.net</t>
  </si>
  <si>
    <t>69-6027-0674</t>
  </si>
  <si>
    <t>伊藤銀行有限会社</t>
  </si>
  <si>
    <t>897feb19-7f1f-407c-9de0-cd642bd0c826</t>
  </si>
  <si>
    <t>eb478c00-2026-4c74-9190-d35d99986a51</t>
  </si>
  <si>
    <t>中島 康弘</t>
  </si>
  <si>
    <t>okadatsubasa@example.net</t>
  </si>
  <si>
    <t>080-5015-0631</t>
  </si>
  <si>
    <t>石井水産合同会社</t>
  </si>
  <si>
    <t>716927d7-89b7-452f-bdc4-0e12c02b7bbc</t>
  </si>
  <si>
    <t>572f7365-e693-47fe-b15f-1a7d06d75460</t>
  </si>
  <si>
    <t>kkondo@example.com</t>
  </si>
  <si>
    <t>090-9926-6833</t>
  </si>
  <si>
    <t>村上運輸株式会社</t>
  </si>
  <si>
    <t>ad19d4ee-e0f4-42ab-b60c-7622a0be2cb2</t>
  </si>
  <si>
    <t>f06ff43e-1349-4a2c-b4fd-b087fecd622d</t>
  </si>
  <si>
    <t>井上 さゆり</t>
  </si>
  <si>
    <t>hasegawahanako@example.net</t>
  </si>
  <si>
    <t>080-1191-2255</t>
  </si>
  <si>
    <t>高橋保険株式会社</t>
  </si>
  <si>
    <t>ca73ed76-f647-472c-acbc-26eb4c55c672</t>
  </si>
  <si>
    <t>bb1298b3-4b42-47d0-979c-113fadb7af3c</t>
  </si>
  <si>
    <t>岡本 陽一</t>
  </si>
  <si>
    <t>mikako17@example.org</t>
  </si>
  <si>
    <t>070-9681-5604</t>
  </si>
  <si>
    <t>井上保険株式会社</t>
  </si>
  <si>
    <t>a9e44773-164d-430a-9132-642b01eaa26b</t>
  </si>
  <si>
    <t>b125f2af-d033-45cf-b899-ee5a4c457282</t>
  </si>
  <si>
    <t>木村 春香</t>
  </si>
  <si>
    <t>kana08@example.net</t>
  </si>
  <si>
    <t>080-6982-3274</t>
  </si>
  <si>
    <t>中村食品有限会社</t>
  </si>
  <si>
    <t>850d0ed7-32fe-4bb0-a89a-a15d917a9555</t>
  </si>
  <si>
    <t>6a26a60c-37bf-4a10-9be7-72e1ef697550</t>
  </si>
  <si>
    <t>森 里佳</t>
  </si>
  <si>
    <t>yogawa@example.org</t>
  </si>
  <si>
    <t>070-9490-1668</t>
  </si>
  <si>
    <t>後藤運輸有限会社</t>
  </si>
  <si>
    <t>64f5eae9-239a-4f10-b7ee-7bdcb8c78412</t>
  </si>
  <si>
    <t>ea4ac7a8-44d7-4085-a6c9-792ab137e866</t>
  </si>
  <si>
    <t>池田 七夏</t>
  </si>
  <si>
    <t>ishikawarei@example.net</t>
  </si>
  <si>
    <t>080-1502-8072</t>
  </si>
  <si>
    <t>太田水産有限会社</t>
  </si>
  <si>
    <t>20fda878-668e-449b-a440-be74f3181646</t>
  </si>
  <si>
    <t>85a014d6-444a-4b9b-be21-1165bd196e95</t>
  </si>
  <si>
    <t>加藤 学</t>
  </si>
  <si>
    <t>nakajimayoko@example.net</t>
  </si>
  <si>
    <t>070-2047-7219</t>
  </si>
  <si>
    <t>山下鉱業株式会社</t>
  </si>
  <si>
    <t>d4fd3ad5-834e-4a66-beae-9d826e223f6d</t>
  </si>
  <si>
    <t>a3fbcfac-28b8-4489-a383-66a8df6e95ab</t>
  </si>
  <si>
    <t>近藤 翔太</t>
  </si>
  <si>
    <t>tomoyayamada@example.com</t>
  </si>
  <si>
    <t>070-2417-1457</t>
  </si>
  <si>
    <t>964a33b9-54c6-46b2-b08c-bfa246251e49</t>
  </si>
  <si>
    <t>f2bb749c-1df5-4039-8c23-1b8dd11e205a</t>
  </si>
  <si>
    <t>中島 美加子</t>
  </si>
  <si>
    <t>shota90@example.net</t>
  </si>
  <si>
    <t>13-5227-6440</t>
  </si>
  <si>
    <t>有限会社岡本建設</t>
  </si>
  <si>
    <t>cdaa8d5a-2e32-48d5-a4b9-4c997425eb3b</t>
  </si>
  <si>
    <t>c0762bf8-22f6-4bbe-9131-7f2252bd220b</t>
  </si>
  <si>
    <t>中川 知実</t>
  </si>
  <si>
    <t>akirakondo@example.net</t>
  </si>
  <si>
    <t>070-9915-1689</t>
  </si>
  <si>
    <t>株式会社木村保険</t>
  </si>
  <si>
    <t>0ce92406-4609-49e9-8d19-3685136450d9</t>
  </si>
  <si>
    <t>efbf1a0d-a30e-4280-b010-46e8474a090c</t>
  </si>
  <si>
    <t>松本 真綾</t>
  </si>
  <si>
    <t>kumikoishii@example.com</t>
  </si>
  <si>
    <t>88-3561-2208</t>
  </si>
  <si>
    <t>松田保険有限会社</t>
  </si>
  <si>
    <t>663d1f38-7b12-42fc-885e-c53cbccf1890</t>
  </si>
  <si>
    <t>64ca31fd-4e56-4241-98b0-f4209810b35e</t>
  </si>
  <si>
    <t>山口 陽子</t>
  </si>
  <si>
    <t>jmori@example.org</t>
  </si>
  <si>
    <t>090-8677-4896</t>
  </si>
  <si>
    <t>合同会社後藤建設</t>
  </si>
  <si>
    <t>7784e461-ff6d-4e1e-bc76-36466c309cc5</t>
  </si>
  <si>
    <t>26016a98-d5d7-4c88-a71a-22fb7775c956</t>
  </si>
  <si>
    <t>藤田 直子</t>
  </si>
  <si>
    <t>tsubasa16@example.com</t>
  </si>
  <si>
    <t>85-6772-7730</t>
  </si>
  <si>
    <t>吉田運輸株式会社</t>
  </si>
  <si>
    <t>994f176d-ca4e-4e3f-8d1b-57ed10ee9868</t>
  </si>
  <si>
    <t>3f3bec67-e47d-4125-9506-30daf6cdf6ad</t>
  </si>
  <si>
    <t>山下 くみ子</t>
  </si>
  <si>
    <t>togawa@example.org</t>
  </si>
  <si>
    <t>080-8647-5722</t>
  </si>
  <si>
    <t>合同会社池田情報</t>
  </si>
  <si>
    <t>b85a700c-43ad-42c3-9518-90052d06abeb</t>
  </si>
  <si>
    <t>de908cc1-64d4-4870-b3c8-ff094c824390</t>
  </si>
  <si>
    <t>清水 充</t>
  </si>
  <si>
    <t>sasakitaichi@example.net</t>
  </si>
  <si>
    <t>070-3091-3489</t>
  </si>
  <si>
    <t>山田建設有限会社</t>
  </si>
  <si>
    <t>cf6e02db-0531-4b9f-831f-13175baff1d7</t>
  </si>
  <si>
    <t>615fddb2-badb-4674-935a-2d89d3761bf9</t>
  </si>
  <si>
    <t>近藤 裕太</t>
  </si>
  <si>
    <t>nishimurasatomi@example.net</t>
  </si>
  <si>
    <t>070-1716-8371</t>
  </si>
  <si>
    <t>中島食品株式会社</t>
  </si>
  <si>
    <t>efe048d4-5e87-4758-b377-7c35edf95433</t>
  </si>
  <si>
    <t>f982af3f-9f7f-4869-a5dd-b2ab4c5d0ed6</t>
  </si>
  <si>
    <t>森 桃子</t>
  </si>
  <si>
    <t>morinaoko@example.com</t>
  </si>
  <si>
    <t>13-6435-8296</t>
  </si>
  <si>
    <t>株式会社後藤電気</t>
  </si>
  <si>
    <t>b27c2569-7cd7-472f-9fd3-d6b42247b680</t>
  </si>
  <si>
    <t>5569a095-7afc-4dcc-b56b-3764c25a922d</t>
  </si>
  <si>
    <t>佐藤 千代</t>
  </si>
  <si>
    <t>inouerika@example.com</t>
  </si>
  <si>
    <t>070-1929-4408</t>
  </si>
  <si>
    <t>合同会社森食品</t>
  </si>
  <si>
    <t>bdc700bc-fa3a-4acd-b6e2-621735781392</t>
  </si>
  <si>
    <t>ff65f4e2-d312-4b44-bbf4-2f4519e507a7</t>
  </si>
  <si>
    <t>中島 稔</t>
  </si>
  <si>
    <t>haruka33@example.net</t>
  </si>
  <si>
    <t>090-7686-3557</t>
  </si>
  <si>
    <t>合同会社中川印刷</t>
  </si>
  <si>
    <t>1fd8ee1e-2e3e-4b49-b15a-c5b6a377046a</t>
  </si>
  <si>
    <t>d887cb10-43e1-4cfb-a1c1-834c0c197829</t>
  </si>
  <si>
    <t>遠藤 充</t>
  </si>
  <si>
    <t>tsubasa14@example.net</t>
  </si>
  <si>
    <t>21-8159-2663</t>
  </si>
  <si>
    <t>有限会社橋本食品</t>
  </si>
  <si>
    <t>11f051d5-f6ec-436a-a121-220f79478c4d</t>
  </si>
  <si>
    <t>76307d24-2f5b-4b40-99f5-75fabdf26fef</t>
  </si>
  <si>
    <t>西村 稔</t>
  </si>
  <si>
    <t>tmaeda@example.net</t>
  </si>
  <si>
    <t>080-7009-8416</t>
  </si>
  <si>
    <t>斉藤ガス有限会社</t>
  </si>
  <si>
    <t>ca9c36e6-5d82-4ff9-b536-9af515afb47c</t>
  </si>
  <si>
    <t>79527630-807f-4843-bd98-8efdc358bbcd</t>
  </si>
  <si>
    <t>nanaminakamura@example.net</t>
  </si>
  <si>
    <t>080-8845-4751</t>
  </si>
  <si>
    <t>bf0a4053-7bcc-4c0d-90ad-921fa3857901</t>
  </si>
  <si>
    <t>9778e513-2e84-4135-a000-0f146249f5cc</t>
  </si>
  <si>
    <t>中川 稔</t>
  </si>
  <si>
    <t>ryosukehashimoto@example.com</t>
  </si>
  <si>
    <t>080-4383-5434</t>
  </si>
  <si>
    <t>合同会社井上運輸</t>
  </si>
  <si>
    <t>fc5731e0-401f-4e0e-af32-3509e8b013f2</t>
  </si>
  <si>
    <t>fb898efb-6f3e-4de9-8624-80027efc4631</t>
  </si>
  <si>
    <t>山本 七夏</t>
  </si>
  <si>
    <t>qsaito@example.com</t>
  </si>
  <si>
    <t>090-8079-3567</t>
  </si>
  <si>
    <t>橋本農林合同会社</t>
  </si>
  <si>
    <t>2ab063ae-2ae9-4d56-8ec8-18636504b92c</t>
  </si>
  <si>
    <t>664fdb36-2e3b-4585-b9df-c7192d6c0da1</t>
  </si>
  <si>
    <t>井上 裕美子</t>
  </si>
  <si>
    <t>kenichiyamaguchi@example.net</t>
  </si>
  <si>
    <t>070-3620-9774</t>
  </si>
  <si>
    <t>佐藤電気有限会社</t>
  </si>
  <si>
    <t>7dc197e8-83df-4c79-9e02-8bbf902331a3</t>
  </si>
  <si>
    <t>e8e78f76-5814-4203-a299-e58b246e35ec</t>
  </si>
  <si>
    <t>石井 修平</t>
  </si>
  <si>
    <t>lwatanabe@example.com</t>
  </si>
  <si>
    <t>080-3367-0240</t>
  </si>
  <si>
    <t>有限会社中村保険</t>
  </si>
  <si>
    <t>1fa963f7-5f71-4b84-9b71-7ed46037f514</t>
  </si>
  <si>
    <t>618ebb38-8f71-4945-a34e-619ee158719a</t>
  </si>
  <si>
    <t>watanabemai@example.net</t>
  </si>
  <si>
    <t>090-3863-0590</t>
  </si>
  <si>
    <t>坂本運輸有限会社</t>
  </si>
  <si>
    <t>6c05f610-a980-40ae-9cfb-cc880f926797</t>
  </si>
  <si>
    <t>9a30b261-5c16-4a67-8877-1acbaae63a70</t>
  </si>
  <si>
    <t>小川 太郎</t>
  </si>
  <si>
    <t>yamaguchihanako@example.com</t>
  </si>
  <si>
    <t>070-2464-4244</t>
  </si>
  <si>
    <t>青木水産合同会社</t>
  </si>
  <si>
    <t>c5f74be6-5012-4725-aa4d-a2d295e04668</t>
  </si>
  <si>
    <t>5c05cca8-ce41-413a-aeaa-8e1f8ce45949</t>
  </si>
  <si>
    <t>田中 稔</t>
  </si>
  <si>
    <t>ishikawamomoko@example.net</t>
  </si>
  <si>
    <t>070-6027-9755</t>
  </si>
  <si>
    <t>有限会社藤原ガス</t>
  </si>
  <si>
    <t>1344df26-8c30-46af-90e7-7ef46276ef32</t>
  </si>
  <si>
    <t>84f7fa75-d0d1-4dd9-81bb-8a7f79f6ce42</t>
  </si>
  <si>
    <t>山口 直子</t>
  </si>
  <si>
    <t>minorufujita@example.com</t>
  </si>
  <si>
    <t>090-5543-2795</t>
  </si>
  <si>
    <t>岡田建設合同会社</t>
  </si>
  <si>
    <t>55ad564a-9b1a-4fb8-9424-7521eb0e7677</t>
  </si>
  <si>
    <t>6020d452-a276-458f-925c-b6a57e17ac0b</t>
  </si>
  <si>
    <t>小林 修平</t>
  </si>
  <si>
    <t>ainoue@example.org</t>
  </si>
  <si>
    <t>090-9426-5198</t>
  </si>
  <si>
    <t>中村情報株式会社</t>
  </si>
  <si>
    <t>40dbd20d-6934-46a5-8a62-19b7e94b4427</t>
  </si>
  <si>
    <t>93de1821-52b2-4f69-9426-1a09541b72b3</t>
  </si>
  <si>
    <t>斉藤 加奈</t>
  </si>
  <si>
    <t>maaya65@example.com</t>
  </si>
  <si>
    <t>090-2523-2986</t>
  </si>
  <si>
    <t>渡辺水産株式会社</t>
  </si>
  <si>
    <t>ea22a32f-e001-496e-92d9-be5afca1fc6a</t>
  </si>
  <si>
    <t>ea5aed49-63ca-4c23-a325-2a0c109d9ce5</t>
  </si>
  <si>
    <t>oabe@example.net</t>
  </si>
  <si>
    <t>080-3376-2084</t>
  </si>
  <si>
    <t>株式会社福田通信</t>
  </si>
  <si>
    <t>06280c82-137c-4594-9a3a-703d146b00f2</t>
  </si>
  <si>
    <t>c96a10b1-f3ec-4910-8235-d423c2e1cc7f</t>
  </si>
  <si>
    <t>清水 京助</t>
  </si>
  <si>
    <t>kmiura@example.com</t>
  </si>
  <si>
    <t>070-9384-0958</t>
  </si>
  <si>
    <t>合同会社山田銀行</t>
  </si>
  <si>
    <t>734fa836-62e1-4f46-9ed9-1164c3673cc0</t>
  </si>
  <si>
    <t>d449512b-23f5-4ae0-a19d-bcd90caddea1</t>
  </si>
  <si>
    <t>中村 七夏</t>
  </si>
  <si>
    <t>taroyamashita@example.org</t>
  </si>
  <si>
    <t>070-8214-4859</t>
  </si>
  <si>
    <t>山本電気有限会社</t>
  </si>
  <si>
    <t>fd0cf8ba-af09-4006-b2f0-51b40b32a945</t>
  </si>
  <si>
    <t>9374e348-d1cb-4af9-886e-aedf0339cdef</t>
  </si>
  <si>
    <t>中島 あすか</t>
  </si>
  <si>
    <t>kobayashinaoki@example.net</t>
  </si>
  <si>
    <t>070-1943-7939</t>
  </si>
  <si>
    <t>斉藤食品有限会社</t>
  </si>
  <si>
    <t>e2618299-701d-4326-9fec-392a487c8ad3</t>
  </si>
  <si>
    <t>215658e2-482d-4e1c-be32-60e5f9d26513</t>
  </si>
  <si>
    <t>清水 拓真</t>
  </si>
  <si>
    <t>yoichiyamamoto@example.com</t>
  </si>
  <si>
    <t>070-5780-8152</t>
  </si>
  <si>
    <t>三浦通信合同会社</t>
  </si>
  <si>
    <t>e508563b-0cda-4a49-a666-3be211d20a52</t>
  </si>
  <si>
    <t>b4801073-e6ce-486d-abc4-961137f577b5</t>
  </si>
  <si>
    <t>鈴木 春香</t>
  </si>
  <si>
    <t>satojun@example.org</t>
  </si>
  <si>
    <t>080-2619-0096</t>
  </si>
  <si>
    <t>岡田銀行有限会社</t>
  </si>
  <si>
    <t>711420a4-c2c5-4197-86e7-e2611630a111</t>
  </si>
  <si>
    <t>2c3adfec-c4a8-4d98-9616-70402c52d944</t>
  </si>
  <si>
    <t>橋本 和也</t>
  </si>
  <si>
    <t>kazuyaokada@example.com</t>
  </si>
  <si>
    <t>32-0899-1728</t>
  </si>
  <si>
    <t>藤井運輸合同会社</t>
  </si>
  <si>
    <t>b01cad1e-8d92-477e-ba9c-7ea599f1c932</t>
  </si>
  <si>
    <t>1ac5b448-f462-4df7-adfd-0e66208bac21</t>
  </si>
  <si>
    <t>山田 陽一</t>
  </si>
  <si>
    <t>ikedahanako@example.net</t>
  </si>
  <si>
    <t>090-8554-6562</t>
  </si>
  <si>
    <t>合同会社藤田食品</t>
  </si>
  <si>
    <t>f1e627d7-fcd0-4d96-9291-612a5c54120f</t>
  </si>
  <si>
    <t>594b18b9-254b-4a5b-acd5-13dd0e986d21</t>
  </si>
  <si>
    <t>山下 篤司</t>
  </si>
  <si>
    <t>okadataro@example.com</t>
  </si>
  <si>
    <t>31-7758-0860</t>
  </si>
  <si>
    <t>岡田通信合同会社</t>
  </si>
  <si>
    <t>4bea46f8-5ba0-4699-bcc9-39ecc420721f</t>
  </si>
  <si>
    <t>e2687f21-83e8-495f-b69a-3019b01fb44c</t>
  </si>
  <si>
    <t>西村 翔太</t>
  </si>
  <si>
    <t>ryoheiyamamoto@example.net</t>
  </si>
  <si>
    <t>070-6121-3367</t>
  </si>
  <si>
    <t>高橋鉱業有限会社</t>
  </si>
  <si>
    <t>944b202e-f68e-4be7-98a0-6445d53b53a6</t>
  </si>
  <si>
    <t>fed43116-c739-4b40-978e-82db9b052779</t>
  </si>
  <si>
    <t>池田 知実</t>
  </si>
  <si>
    <t>kananishimura@example.com</t>
  </si>
  <si>
    <t>26-3155-2830</t>
  </si>
  <si>
    <t>佐々木運輸合同会社</t>
  </si>
  <si>
    <t>63b18aa4-6f91-4335-bbad-553d1572ba0e</t>
  </si>
  <si>
    <t>5cfd4262-0cef-4aca-8c17-1ff11a7bb1d1</t>
  </si>
  <si>
    <t>伊藤 くみ子</t>
  </si>
  <si>
    <t>maedanaoto@example.org</t>
  </si>
  <si>
    <t>28-3440-2707</t>
  </si>
  <si>
    <t>有限会社木村印刷</t>
  </si>
  <si>
    <t>b45938c1-e19c-4179-8efa-ecacab07e246</t>
  </si>
  <si>
    <t>15848a17-1ef3-4aa4-834a-e6596f2be4c4</t>
  </si>
  <si>
    <t>林 美加子</t>
  </si>
  <si>
    <t>yasuhirofukuda@example.org</t>
  </si>
  <si>
    <t>090-1075-6394</t>
  </si>
  <si>
    <t>ec324bde-11b9-4ba9-bab2-ec1dbad09c61</t>
  </si>
  <si>
    <t>6424e9c9-ab5a-4954-a439-5cddeb34b75b</t>
  </si>
  <si>
    <t>青木 康弘</t>
  </si>
  <si>
    <t>mai27@example.net</t>
  </si>
  <si>
    <t>070-1986-8765</t>
  </si>
  <si>
    <t>三浦農林株式会社</t>
  </si>
  <si>
    <t>ba83b2bb-278d-463c-b38d-f3fe9cc681d3</t>
  </si>
  <si>
    <t>d00fa8a7-397e-42e8-a78d-e628ec74197a</t>
  </si>
  <si>
    <t>山口 浩</t>
  </si>
  <si>
    <t>osamuikeda@example.net</t>
  </si>
  <si>
    <t>29-3763-8502</t>
  </si>
  <si>
    <t>佐藤農林株式会社</t>
  </si>
  <si>
    <t>26527d37-7248-458a-b793-59b991da78f8</t>
  </si>
  <si>
    <t>c5c65903-e57c-4ec2-ae98-e801e53090bd</t>
  </si>
  <si>
    <t>小川 美加子</t>
  </si>
  <si>
    <t>asuka55@example.org</t>
  </si>
  <si>
    <t>080-4292-2820</t>
  </si>
  <si>
    <t>太田情報株式会社</t>
  </si>
  <si>
    <t>40d64a83-b101-4127-bcf9-edcec4a0216e</t>
  </si>
  <si>
    <t>35c6db0f-3a9a-44ee-9810-b4d605a008a7</t>
  </si>
  <si>
    <t>山崎 陽子</t>
  </si>
  <si>
    <t>manabumurakami@example.org</t>
  </si>
  <si>
    <t>24-7843-1616</t>
  </si>
  <si>
    <t>株式会社山崎運輸</t>
  </si>
  <si>
    <t>88d90256-d9fc-4421-92ba-77e5939d37bb</t>
  </si>
  <si>
    <t>a41de95c-b741-4b79-b100-f8551803c304</t>
  </si>
  <si>
    <t>山下 智也</t>
  </si>
  <si>
    <t>uinoue@example.com</t>
  </si>
  <si>
    <t>91-1902-0661</t>
  </si>
  <si>
    <t>442bf70b-03d4-4b66-9cf2-84ee3f867fe3</t>
  </si>
  <si>
    <t>a4cb36d3-3ec6-4d47-952f-59db804b48c9</t>
  </si>
  <si>
    <t>吉田 舞</t>
  </si>
  <si>
    <t>ryosukenakajima@example.org</t>
  </si>
  <si>
    <t>91-2917-9261</t>
  </si>
  <si>
    <t>合同会社村上食品</t>
  </si>
  <si>
    <t>0bb9883f-4d55-4e2e-bb2d-464d23d7c164</t>
  </si>
  <si>
    <t>da61f0af-5969-4e9a-a3fa-b6d69bbf5a47</t>
  </si>
  <si>
    <t>山下 美加子</t>
  </si>
  <si>
    <t>katoyoko@example.org</t>
  </si>
  <si>
    <t>51-7920-8051</t>
  </si>
  <si>
    <t>村上印刷株式会社</t>
  </si>
  <si>
    <t>5e356137-a07b-4ca3-9914-e94de2501ba7</t>
  </si>
  <si>
    <t>ff8963e7-ccf4-465d-860d-c0fdbd2c0821</t>
  </si>
  <si>
    <t>青木 亮介</t>
  </si>
  <si>
    <t>akirasaito@example.org</t>
  </si>
  <si>
    <t>81-5697-7863</t>
  </si>
  <si>
    <t>山下運輸有限会社</t>
  </si>
  <si>
    <t>bac0b241-9589-47a8-b422-61c504830774</t>
  </si>
  <si>
    <t>2da128a6-e5c0-445e-a3ce-c4aa31a6da63</t>
  </si>
  <si>
    <t>三浦 直樹</t>
  </si>
  <si>
    <t>minorusuzuki@example.org</t>
  </si>
  <si>
    <t>080-5585-7984</t>
  </si>
  <si>
    <t>合同会社斉藤保険</t>
  </si>
  <si>
    <t>2677edff-fb1a-4a79-840d-0ebdc4541e6e</t>
  </si>
  <si>
    <t>61d58c22-3e14-4e91-9106-dbd02d2239b1</t>
  </si>
  <si>
    <t>清水 晃</t>
  </si>
  <si>
    <t>momoko66@example.com</t>
  </si>
  <si>
    <t>080-4806-0397</t>
  </si>
  <si>
    <t>有限会社清水運輸</t>
  </si>
  <si>
    <t>0930b448-07cf-441a-821b-5e5c57052072</t>
  </si>
  <si>
    <t>cd6aba8c-8073-417d-9849-9a306605da8d</t>
  </si>
  <si>
    <t>小林 直人</t>
  </si>
  <si>
    <t>wito@example.net</t>
  </si>
  <si>
    <t>63-3192-6335</t>
  </si>
  <si>
    <t>有限会社三浦農林</t>
  </si>
  <si>
    <t>117bd67d-24c1-4a1a-ba53-0ffef1441c3d</t>
  </si>
  <si>
    <t>54841a69-5afb-4dcf-8459-b94dc8f09ba5</t>
  </si>
  <si>
    <t>山本 加奈</t>
  </si>
  <si>
    <t>yoichi98@example.net</t>
  </si>
  <si>
    <t>090-1842-8545</t>
  </si>
  <si>
    <t>清水水産合同会社</t>
  </si>
  <si>
    <t>9aa34a57-6694-4d54-898a-2caf6feb8a51</t>
  </si>
  <si>
    <t>7d989101-4c4a-4bd4-ae11-b5fc2d167732</t>
  </si>
  <si>
    <t>前田 里佳</t>
  </si>
  <si>
    <t>yuta08@example.com</t>
  </si>
  <si>
    <t>090-9861-0985</t>
  </si>
  <si>
    <t>伊藤電気株式会社</t>
  </si>
  <si>
    <t>234472e3-4daf-4f4e-b1d6-7320bd02193f</t>
  </si>
  <si>
    <t>8b517619-8af6-48d2-98b5-62578317c363</t>
  </si>
  <si>
    <t>山口 京助</t>
  </si>
  <si>
    <t>sayuri76@example.com</t>
  </si>
  <si>
    <t>070-9533-0900</t>
  </si>
  <si>
    <t>株式会社井上水産</t>
  </si>
  <si>
    <t>4f2d9831-98c9-44a6-bb06-0f68ea728629</t>
  </si>
  <si>
    <t>55d45112-a0b4-48de-8062-8919e6d8091f</t>
  </si>
  <si>
    <t>佐藤 裕太</t>
  </si>
  <si>
    <t>minoru19@example.com</t>
  </si>
  <si>
    <t>090-8326-2651</t>
  </si>
  <si>
    <t>森ガス株式会社</t>
  </si>
  <si>
    <t>9dcfe6d4-015a-4730-9358-27df2826323d</t>
  </si>
  <si>
    <t>9a984484-da88-40b3-a4c3-a3ccc2e35ebd</t>
  </si>
  <si>
    <t>中川 陽子</t>
  </si>
  <si>
    <t>nakajimamai@example.com</t>
  </si>
  <si>
    <t>090-1880-2178</t>
  </si>
  <si>
    <t>合同会社太田ガス</t>
  </si>
  <si>
    <t>d9b3e576-454c-4c89-94dc-426592695cda</t>
  </si>
  <si>
    <t>d7940ac4-a4c6-4d9a-8ec7-59091b861aa3</t>
  </si>
  <si>
    <t>石川 亮介</t>
  </si>
  <si>
    <t>hiroshi39@example.org</t>
  </si>
  <si>
    <t>090-9681-0689</t>
  </si>
  <si>
    <t>08d5d4d6-84c1-490b-8a24-966dd37fdc1b</t>
  </si>
  <si>
    <t>5cf6e28d-831d-467b-94c8-b67ffb5eefe7</t>
  </si>
  <si>
    <t>坂本 舞</t>
  </si>
  <si>
    <t>tmatsuda@example.net</t>
  </si>
  <si>
    <t>070-9830-1096</t>
  </si>
  <si>
    <t>d1f78cfd-faea-4ab5-aab6-549e131179f2</t>
  </si>
  <si>
    <t>d9ca174c-ceae-443c-ad5b-709124265985</t>
  </si>
  <si>
    <t>山崎 加奈</t>
  </si>
  <si>
    <t>okadaharuka@example.com</t>
  </si>
  <si>
    <t>72-1345-3599</t>
  </si>
  <si>
    <t>合同会社阿部建設</t>
  </si>
  <si>
    <t>d5e0dfc7-5ff1-4bbc-8794-fdf444632514</t>
  </si>
  <si>
    <t>6a0aa8c7-be5d-42c0-9bd2-efae96de6fef</t>
  </si>
  <si>
    <t>青木 直樹</t>
  </si>
  <si>
    <t>tarohashimoto@example.net</t>
  </si>
  <si>
    <t>090-7337-8033</t>
  </si>
  <si>
    <t>合同会社松本通信</t>
  </si>
  <si>
    <t>02ea7378-afb8-44ce-9c65-ae1f65b6b8ab</t>
  </si>
  <si>
    <t>8033ada6-d31b-49a9-a4c4-6eed303ed81f</t>
  </si>
  <si>
    <t>福田 和也</t>
  </si>
  <si>
    <t>hidekikimura@example.net</t>
  </si>
  <si>
    <t>77-9444-7537</t>
  </si>
  <si>
    <t>合同会社山下ガス</t>
  </si>
  <si>
    <t>5e5a952b-cc5a-48ed-b36f-6c3446a654d3</t>
  </si>
  <si>
    <t>87a93fa1-3d69-4abe-9161-76dcc276215d</t>
  </si>
  <si>
    <t>遠藤 翔太</t>
  </si>
  <si>
    <t>yui89@example.net</t>
  </si>
  <si>
    <t>070-4706-6415</t>
  </si>
  <si>
    <t>合同会社斎藤建設</t>
  </si>
  <si>
    <t>47152315-c1b9-40a2-99ab-92f289be662c</t>
  </si>
  <si>
    <t>05d0e0ee-3413-4fd0-b7c7-db6a83122f17</t>
  </si>
  <si>
    <t>佐藤 直樹</t>
  </si>
  <si>
    <t>gnishimura@example.net</t>
  </si>
  <si>
    <t>090-3710-1790</t>
  </si>
  <si>
    <t>有限会社木村保険</t>
  </si>
  <si>
    <t>cddd852c-8074-4b90-a57f-3cd0c3e6008a</t>
  </si>
  <si>
    <t>7dfa01e7-c486-46de-8433-2c857be87d00</t>
  </si>
  <si>
    <t>石川 健一</t>
  </si>
  <si>
    <t>yuikato@example.org</t>
  </si>
  <si>
    <t>080-4013-6696</t>
  </si>
  <si>
    <t>中村建設株式会社</t>
  </si>
  <si>
    <t>961fdfe8-bb77-4a43-9c26-96b5fea46bbe</t>
  </si>
  <si>
    <t>40829455-35c1-48a0-871a-ceccda4ade34</t>
  </si>
  <si>
    <t>青木 舞</t>
  </si>
  <si>
    <t>ikedayosuke@example.net</t>
  </si>
  <si>
    <t>080-2239-9141</t>
  </si>
  <si>
    <t>森銀行有限会社</t>
  </si>
  <si>
    <t>98a3c321-4d6c-48fa-95f6-cde52493570d</t>
  </si>
  <si>
    <t>44321a2b-62ee-40f5-b97d-e2655d216617</t>
  </si>
  <si>
    <t>田中 涼平</t>
  </si>
  <si>
    <t>satoryosuke@example.com</t>
  </si>
  <si>
    <t>080-7160-9928</t>
  </si>
  <si>
    <t>斎藤鉱業合同会社</t>
  </si>
  <si>
    <t>d7f68633-203b-4b33-8195-916ff2d8be98</t>
  </si>
  <si>
    <t>f51bf10f-f3ae-47c7-845d-d41f4fd0a0e6</t>
  </si>
  <si>
    <t>後藤 篤司</t>
  </si>
  <si>
    <t>takahashikaori@example.com</t>
  </si>
  <si>
    <t>090-3261-0063</t>
  </si>
  <si>
    <t>株式会社中島情報</t>
  </si>
  <si>
    <t>b83615d4-aa8b-4f77-9307-37b34eaa1244</t>
  </si>
  <si>
    <t>ae98c24d-c2a4-457b-9529-cab17a507d6e</t>
  </si>
  <si>
    <t>木村 太一</t>
  </si>
  <si>
    <t>ayamamoto@example.net</t>
  </si>
  <si>
    <t>070-4477-2587</t>
  </si>
  <si>
    <t>山本鉱業株式会社</t>
  </si>
  <si>
    <t>cf7184c0-f1e6-4525-9106-f74b366400c4</t>
  </si>
  <si>
    <t>99bf0ff2-9112-428d-9f5a-2d21f80876c0</t>
  </si>
  <si>
    <t>山下 真綾</t>
  </si>
  <si>
    <t>kazuyayamazaki@example.net</t>
  </si>
  <si>
    <t>080-2302-6280</t>
  </si>
  <si>
    <t>有限会社長谷川ガス</t>
  </si>
  <si>
    <t>f73a8318-1828-4345-adeb-00ee3845e0de</t>
  </si>
  <si>
    <t>291d26d8-fd0d-4c7c-97ec-4aa3cfc4b38f</t>
  </si>
  <si>
    <t>石井 京助</t>
  </si>
  <si>
    <t>shoheiyamamoto@example.net</t>
  </si>
  <si>
    <t>080-6161-8876</t>
  </si>
  <si>
    <t>合同会社西村電気</t>
  </si>
  <si>
    <t>e605fa7a-24e8-4eaf-aefe-b25ab158984a</t>
  </si>
  <si>
    <t>01560597-bf6a-4180-96b9-eebd3ea7d467</t>
  </si>
  <si>
    <t>松田 明美</t>
  </si>
  <si>
    <t>yamashitaryosuke@example.net</t>
  </si>
  <si>
    <t>67-3744-5182</t>
  </si>
  <si>
    <t>94e8cfce-1176-4d8f-bcd0-c3206e39e918</t>
  </si>
  <si>
    <t>05144865-e196-492a-adbb-457a0725866a</t>
  </si>
  <si>
    <t>伊藤 浩</t>
  </si>
  <si>
    <t>taro52@example.org</t>
  </si>
  <si>
    <t>54-0324-1288</t>
  </si>
  <si>
    <t>有限会社加藤通信</t>
  </si>
  <si>
    <t>b8d0ce53-4433-4f9e-8804-cf8ed66a67c0</t>
  </si>
  <si>
    <t>044caffb-8266-4433-98a9-57f26c7eb75a</t>
  </si>
  <si>
    <t>田中 学</t>
  </si>
  <si>
    <t>kmaeda@example.com</t>
  </si>
  <si>
    <t>090-8523-9047</t>
  </si>
  <si>
    <t>小川建設株式会社</t>
  </si>
  <si>
    <t>5adfd68b-361b-4c29-aec7-6803a2790b4b</t>
  </si>
  <si>
    <t>76d8aaf5-0fed-4017-89a9-d78d4f65853c</t>
  </si>
  <si>
    <t>鈴木 浩</t>
  </si>
  <si>
    <t>yumikoshimizu@example.org</t>
  </si>
  <si>
    <t>090-1978-0211</t>
  </si>
  <si>
    <t>西村運輸株式会社</t>
  </si>
  <si>
    <t>be227c79-f41d-491d-a03e-3c8e263d690d</t>
  </si>
  <si>
    <t>5e7db13d-9575-49d8-af60-d92af67eb153</t>
  </si>
  <si>
    <t>西村 裕樹</t>
  </si>
  <si>
    <t>ymurakami@example.net</t>
  </si>
  <si>
    <t>090-2456-5159</t>
  </si>
  <si>
    <t>合同会社清水保険</t>
  </si>
  <si>
    <t>0e349f1d-f263-46a7-a047-496dbaa476a6</t>
  </si>
  <si>
    <t>3cc459fc-e0f8-4e87-ae69-192de29d32e9</t>
  </si>
  <si>
    <t>中川 和也</t>
  </si>
  <si>
    <t>ytakahashi@example.org</t>
  </si>
  <si>
    <t>070-6448-1746</t>
  </si>
  <si>
    <t>株式会社田中銀行</t>
  </si>
  <si>
    <t>43d3a7ce-39e5-4675-9de6-ad9d0d782081</t>
  </si>
  <si>
    <t>8b069cad-8513-4f7d-8467-5870604cb072</t>
  </si>
  <si>
    <t>山口 裕太</t>
  </si>
  <si>
    <t>wnakamura@example.com</t>
  </si>
  <si>
    <t>37-5659-4707</t>
  </si>
  <si>
    <t>合同会社井上通信</t>
  </si>
  <si>
    <t>2a637329-5411-4f3f-a7a5-62d8584160a0</t>
  </si>
  <si>
    <t>3c502f0d-a01c-48c4-a088-c99b575b3b91</t>
  </si>
  <si>
    <t>momoko70@example.org</t>
  </si>
  <si>
    <t>070-9571-7725</t>
  </si>
  <si>
    <t>有限会社山崎保険</t>
  </si>
  <si>
    <t>ceb152cb-7e96-4ecf-995a-370a5a3d224c</t>
  </si>
  <si>
    <t>977f4266-e71a-4512-a0dc-b8d54a889f0a</t>
  </si>
  <si>
    <t>前田 翔太</t>
  </si>
  <si>
    <t>csasaki@example.net</t>
  </si>
  <si>
    <t>070-4924-9096</t>
  </si>
  <si>
    <t>福田食品有限会社</t>
  </si>
  <si>
    <t>ae21c610-87b8-4237-86f7-d205ce9c481b</t>
  </si>
  <si>
    <t>a0583293-7454-482d-9298-a0237138c201</t>
  </si>
  <si>
    <t>高橋 直樹</t>
  </si>
  <si>
    <t>manabu65@example.org</t>
  </si>
  <si>
    <t>080-0162-3314</t>
  </si>
  <si>
    <t>合同会社青木電気</t>
  </si>
  <si>
    <t>86f51212-cafa-4c87-8358-99fad432b75c</t>
  </si>
  <si>
    <t>010d9192-6f67-4104-9f29-41a50c71760e</t>
  </si>
  <si>
    <t>藤田 明美</t>
  </si>
  <si>
    <t>akemi88@example.org</t>
  </si>
  <si>
    <t>090-1232-7156</t>
  </si>
  <si>
    <t>小林保険株式会社</t>
  </si>
  <si>
    <t>f69aa96d-ffc8-40d8-ab3d-85b36912aeb6</t>
  </si>
  <si>
    <t>9a23ebb4-4888-4075-a37a-7885994688ab</t>
  </si>
  <si>
    <t>加藤 陽子</t>
  </si>
  <si>
    <t>sendo@example.org</t>
  </si>
  <si>
    <t>090-9030-3389</t>
  </si>
  <si>
    <t>池田印刷有限会社</t>
  </si>
  <si>
    <t>ed639529-86ee-4e8e-bb90-705219d8e3dc</t>
  </si>
  <si>
    <t>fff25475-18c9-4818-9561-0df8d1559c74</t>
  </si>
  <si>
    <t>坂本 幹</t>
  </si>
  <si>
    <t>jhashimoto@example.com</t>
  </si>
  <si>
    <t>090-3869-6627</t>
  </si>
  <si>
    <t>阿部電気株式会社</t>
  </si>
  <si>
    <t>816c1152-d87b-44df-90a1-ac30904ab24e</t>
  </si>
  <si>
    <t>d563f90c-7ffa-4c7b-a5a1-b1656baa9351</t>
  </si>
  <si>
    <t>hanako33@example.net</t>
  </si>
  <si>
    <t>40-8840-8233</t>
  </si>
  <si>
    <t>株式会社中村鉱業</t>
  </si>
  <si>
    <t>3969e034-6886-4ee3-b5e1-7ffd68e8d2ce</t>
  </si>
  <si>
    <t>3dad14f7-2233-4e50-a70f-641ad9429b6f</t>
  </si>
  <si>
    <t>池田 零</t>
  </si>
  <si>
    <t>otayuki@example.org</t>
  </si>
  <si>
    <t>070-6971-0062</t>
  </si>
  <si>
    <t>合同会社田中電気</t>
  </si>
  <si>
    <t>5359b1ab-e2c8-4c17-a05f-6347b2abaa10</t>
  </si>
  <si>
    <t>3f12152b-95cc-453e-b21c-2d4c3de3e262</t>
  </si>
  <si>
    <t>清水 春香</t>
  </si>
  <si>
    <t>katoakira@example.com</t>
  </si>
  <si>
    <t>080-3925-4629</t>
  </si>
  <si>
    <t>株式会社石川銀行</t>
  </si>
  <si>
    <t>20cc3a14-bfc2-4b2d-bcbc-5f94f863574c</t>
  </si>
  <si>
    <t>879419ef-284e-4499-85ad-9747701e4578</t>
  </si>
  <si>
    <t>satomiokamoto@example.com</t>
  </si>
  <si>
    <t>080-7041-3897</t>
  </si>
  <si>
    <t>有限会社山崎鉱業</t>
  </si>
  <si>
    <t>5a2fa5fc-8350-4e82-87b2-53ec8ef6a72c</t>
  </si>
  <si>
    <t>72b093e8-c90f-4011-bf5c-934c95757468</t>
  </si>
  <si>
    <t>石井 七夏</t>
  </si>
  <si>
    <t>atsushi94@example.net</t>
  </si>
  <si>
    <t>090-4581-5474</t>
  </si>
  <si>
    <t>加藤印刷株式会社</t>
  </si>
  <si>
    <t>3a4abcd6-c30e-477b-8340-f01ed5cc833d</t>
  </si>
  <si>
    <t>16a529b9-a1f8-42cd-9661-a9a6ee5dd723</t>
  </si>
  <si>
    <t>松本 涼平</t>
  </si>
  <si>
    <t>yamashitamai@example.org</t>
  </si>
  <si>
    <t>070-7426-5597</t>
  </si>
  <si>
    <t>藤田鉱業有限会社</t>
  </si>
  <si>
    <t>a9d88806-0445-482f-845d-d837d4327738</t>
  </si>
  <si>
    <t>ec8ab1c5-b98a-4c82-baf1-e51266511b36</t>
  </si>
  <si>
    <t>岡田 明美</t>
  </si>
  <si>
    <t>shota67@example.org</t>
  </si>
  <si>
    <t>070-6509-8418</t>
  </si>
  <si>
    <t>山本印刷合同会社</t>
  </si>
  <si>
    <t>2ca5c511-d99f-4a36-8306-bb4512869dc4</t>
  </si>
  <si>
    <t>b8a3b721-a612-4bbd-85cf-2d1e38bf0303</t>
  </si>
  <si>
    <t>西村 康弘</t>
  </si>
  <si>
    <t>taro28@example.net</t>
  </si>
  <si>
    <t>090-4751-0970</t>
  </si>
  <si>
    <t>有限会社山崎通信</t>
  </si>
  <si>
    <t>e50c52f9-204b-4146-885e-d68f90a07732</t>
  </si>
  <si>
    <t>0abc63f7-8a8c-4025-b680-e9dfcd8c3218</t>
  </si>
  <si>
    <t>伊藤 七夏</t>
  </si>
  <si>
    <t>naoto55@example.com</t>
  </si>
  <si>
    <t>090-5480-6185</t>
  </si>
  <si>
    <t>中島印刷株式会社</t>
  </si>
  <si>
    <t>e4eabbed-399f-4a4b-9c9b-eee2f3c02928</t>
  </si>
  <si>
    <t>694aa42f-cbd0-4e55-b716-59295fd9006d</t>
  </si>
  <si>
    <t>伊藤 直人</t>
  </si>
  <si>
    <t>momokokimura@example.net</t>
  </si>
  <si>
    <t>60-8913-4794</t>
  </si>
  <si>
    <t>林電気有限会社</t>
  </si>
  <si>
    <t>f2a7631d-cf8c-4d35-8d77-df2e98b7376a</t>
  </si>
  <si>
    <t>379bedcd-da1e-4de3-90b7-7505bd4ed7f8</t>
  </si>
  <si>
    <t>林 充</t>
  </si>
  <si>
    <t>ryosuke53@example.com</t>
  </si>
  <si>
    <t>080-4556-1735</t>
  </si>
  <si>
    <t>中村建設有限会社</t>
  </si>
  <si>
    <t>67f82c71-b4ea-4df2-b9bc-f4e965e0f1a8</t>
  </si>
  <si>
    <t>174104cc-6327-4e0e-94bd-c28fd68279cb</t>
  </si>
  <si>
    <t>岡田 和也</t>
  </si>
  <si>
    <t>miturunishimura@example.com</t>
  </si>
  <si>
    <t>090-6067-4964</t>
  </si>
  <si>
    <t>山口食品株式会社</t>
  </si>
  <si>
    <t>c941d064-647f-450b-822e-b2bdbf5e74d1</t>
  </si>
  <si>
    <t>605a9cc5-4cc9-411e-950d-7cf055075ea6</t>
  </si>
  <si>
    <t>斉藤 さゆり</t>
  </si>
  <si>
    <t>tokada@example.net</t>
  </si>
  <si>
    <t>070-6862-9947</t>
  </si>
  <si>
    <t>伊藤建設株式会社</t>
  </si>
  <si>
    <t>3eeea997-2bcb-4ef6-b0a5-de2ea57f4641</t>
  </si>
  <si>
    <t>8a546f15-f02b-4a41-afcb-111eec462446</t>
  </si>
  <si>
    <t>林 里佳</t>
  </si>
  <si>
    <t>wsaito@example.net</t>
  </si>
  <si>
    <t>070-8547-3585</t>
  </si>
  <si>
    <t>佐藤通信株式会社</t>
  </si>
  <si>
    <t>7ed68660-bc1c-4b4d-8f43-cbeee937b6fe</t>
  </si>
  <si>
    <t>b0cfc6bd-9bc2-49fb-843c-3186a85c9827</t>
  </si>
  <si>
    <t>小川 さゆり</t>
  </si>
  <si>
    <t>nakamurakazuya@example.org</t>
  </si>
  <si>
    <t>93-0726-4902</t>
  </si>
  <si>
    <t>株式会社田中水産</t>
  </si>
  <si>
    <t>cb6c17a2-2bf4-4d0c-9255-c1393719ccec</t>
  </si>
  <si>
    <t>33ff5e08-5756-442c-b21f-63ea45c1e683</t>
  </si>
  <si>
    <t>藤田 裕美子</t>
  </si>
  <si>
    <t>yoichimurakami@example.com</t>
  </si>
  <si>
    <t>090-5042-3986</t>
  </si>
  <si>
    <t>合同会社中村電気</t>
  </si>
  <si>
    <t>d9c6b04c-edb8-4608-8a21-3ac1c26b7272</t>
  </si>
  <si>
    <t>bd34b24c-4349-45ef-be9b-6e9558399583</t>
  </si>
  <si>
    <t>中村 さゆり</t>
  </si>
  <si>
    <t>naotomatsumoto@example.com</t>
  </si>
  <si>
    <t>090-6096-6443</t>
  </si>
  <si>
    <t>合同会社藤原電気</t>
  </si>
  <si>
    <t>72fe98d1-1719-4e81-b9e0-53bcf9bc2060</t>
  </si>
  <si>
    <t>a9638c4f-d9e5-4e1c-bb59-425452619384</t>
  </si>
  <si>
    <t>山田 くみ子</t>
  </si>
  <si>
    <t>manabuhayashi@example.net</t>
  </si>
  <si>
    <t>080-3817-0967</t>
  </si>
  <si>
    <t>有限会社藤井印刷</t>
  </si>
  <si>
    <t>28931ef3-a99a-41fb-a09d-d95dce186919</t>
  </si>
  <si>
    <t>cc3e006e-a16e-41c4-a015-5327c8faa73f</t>
  </si>
  <si>
    <t>三浦 桃子</t>
  </si>
  <si>
    <t>ftanaka@example.com</t>
  </si>
  <si>
    <t>090-6255-7631</t>
  </si>
  <si>
    <t>合同会社三浦農林</t>
  </si>
  <si>
    <t>85d6cf38-3bb1-4416-b5d9-e40ea68c32ac</t>
  </si>
  <si>
    <t>f10337f2-bc51-44ba-9cf1-376376dc924c</t>
  </si>
  <si>
    <t>岡田 淳</t>
  </si>
  <si>
    <t>ryoheifujita@example.net</t>
  </si>
  <si>
    <t>080-5496-8371</t>
  </si>
  <si>
    <t>株式会社小川通信</t>
  </si>
  <si>
    <t>db28823f-336f-473c-b61f-1c57f6ac07c3</t>
  </si>
  <si>
    <t>af75244b-c9d5-47ff-87ab-67601ba2ebb1</t>
  </si>
  <si>
    <t>岡田 結衣</t>
  </si>
  <si>
    <t>yoko10@example.com</t>
  </si>
  <si>
    <t>32-6901-5965</t>
  </si>
  <si>
    <t>西村建設合同会社</t>
  </si>
  <si>
    <t>f4d8707b-dbbb-4132-81e0-d5340e66f043</t>
  </si>
  <si>
    <t>92848e87-c743-45fc-b6e5-bf14cbca4a3d</t>
  </si>
  <si>
    <t>小川 智也</t>
  </si>
  <si>
    <t>kondokyosuke@example.org</t>
  </si>
  <si>
    <t>92-2020-6586</t>
  </si>
  <si>
    <t>4f77a677-d239-4f38-b22f-372baab09c94</t>
  </si>
  <si>
    <t>7f9cc416-8684-4441-b468-cdf5eecf312b</t>
  </si>
  <si>
    <t>池田 裕美子</t>
  </si>
  <si>
    <t>takumamatsuda@example.com</t>
  </si>
  <si>
    <t>080-1826-5993</t>
  </si>
  <si>
    <t>有限会社青木農林</t>
  </si>
  <si>
    <t>c5c127a3-6375-4eca-bad8-0e75d56c6538</t>
  </si>
  <si>
    <t>c93e313f-c533-41f4-925b-6bc1ba490325</t>
  </si>
  <si>
    <t>阿部 くみ子</t>
  </si>
  <si>
    <t>moriyosuke@example.com</t>
  </si>
  <si>
    <t>090-8058-7352</t>
  </si>
  <si>
    <t>合同会社林鉱業</t>
  </si>
  <si>
    <t>a31f7cff-0a3a-4377-8086-6c72292413af</t>
  </si>
  <si>
    <t>657a86a6-bdd2-48f1-acea-9ca014c438fe</t>
  </si>
  <si>
    <t>池田 春香</t>
  </si>
  <si>
    <t>hanako46@example.org</t>
  </si>
  <si>
    <t>080-5279-6921</t>
  </si>
  <si>
    <t>遠藤農林株式会社</t>
  </si>
  <si>
    <t>0bfaa724-b370-4187-a0f3-fdb5895275a2</t>
  </si>
  <si>
    <t>c21fcabd-29c1-42d2-a3e9-cea52d4e95bf</t>
  </si>
  <si>
    <t>長谷川 浩</t>
  </si>
  <si>
    <t>nakagawaatsushi@example.net</t>
  </si>
  <si>
    <t>070-8241-5353</t>
  </si>
  <si>
    <t>中川運輸有限会社</t>
  </si>
  <si>
    <t>9d625961-fe45-4ef1-b24a-12843dc3b87b</t>
  </si>
  <si>
    <t>0e186996-9e10-49ff-a7de-4782281d22e7</t>
  </si>
  <si>
    <t>tsubasashimizu@example.org</t>
  </si>
  <si>
    <t>070-3445-0420</t>
  </si>
  <si>
    <t>藤原建設有限会社</t>
  </si>
  <si>
    <t>d21fab27-db2a-4fc3-a8a1-242297601fa5</t>
  </si>
  <si>
    <t>72ec092d-6d2c-4762-83a2-dd8906d6fd74</t>
  </si>
  <si>
    <t>坂本 結衣</t>
  </si>
  <si>
    <t>ahayashi@example.org</t>
  </si>
  <si>
    <t>32-6062-1737</t>
  </si>
  <si>
    <t>有限会社西村鉱業</t>
  </si>
  <si>
    <t>21732952-d5e5-4ad8-b68a-5cd1c0bf0150</t>
  </si>
  <si>
    <t>a75518b8-2054-4fbd-aeb4-98afb2031cb8</t>
  </si>
  <si>
    <t>vyoshida@example.org</t>
  </si>
  <si>
    <t>080-4758-6516</t>
  </si>
  <si>
    <t>株式会社遠藤運輸</t>
  </si>
  <si>
    <t>a0b33a75-72b0-4db2-b416-27e5f2335632</t>
  </si>
  <si>
    <t>b906ec35-ca29-4bf0-b48a-e644920cfdbc</t>
  </si>
  <si>
    <t>taroishikawa@example.org</t>
  </si>
  <si>
    <t>60-0071-0860</t>
  </si>
  <si>
    <t>渡辺建設合同会社</t>
  </si>
  <si>
    <t>cf346c05-1588-4151-8f39-ee28cd8dde29</t>
  </si>
  <si>
    <t>5be9a743-8a60-4c46-9ad5-fe12697c374e</t>
  </si>
  <si>
    <t>青木 真綾</t>
  </si>
  <si>
    <t>zhashimoto@example.com</t>
  </si>
  <si>
    <t>080-2022-3981</t>
  </si>
  <si>
    <t>株式会社阿部電気</t>
  </si>
  <si>
    <t>28eb6bb7-d579-493a-8d03-60888675b010</t>
  </si>
  <si>
    <t>e4d0e948-8f02-4c4d-942c-309c56735f77</t>
  </si>
  <si>
    <t>森 康弘</t>
  </si>
  <si>
    <t>akira19@example.org</t>
  </si>
  <si>
    <t>070-6614-1585</t>
  </si>
  <si>
    <t>石川保険株式会社</t>
  </si>
  <si>
    <t>5c7b0933-4168-4073-ac4e-664de8c5f358</t>
  </si>
  <si>
    <t>514af0aa-f836-4bf4-9a63-4c89ddfbfd5d</t>
  </si>
  <si>
    <t>太田 七夏</t>
  </si>
  <si>
    <t>stanaka@example.net</t>
  </si>
  <si>
    <t>090-4188-1153</t>
  </si>
  <si>
    <t>株式会社清水農林</t>
  </si>
  <si>
    <t>eb36c11e-f414-4071-afcd-cc1b8e99361d</t>
  </si>
  <si>
    <t>b5b92160-984e-450f-a24f-209f1a1965a0</t>
  </si>
  <si>
    <t>山本 里佳</t>
  </si>
  <si>
    <t>owatanabe@example.org</t>
  </si>
  <si>
    <t>070-8308-6804</t>
  </si>
  <si>
    <t>株式会社西村建設</t>
  </si>
  <si>
    <t>a6660fa1-247c-448a-b7ef-85e1282a7e40</t>
  </si>
  <si>
    <t>4a898b6a-62db-494b-a7e8-78569f733c32</t>
  </si>
  <si>
    <t>藤田 浩</t>
  </si>
  <si>
    <t>66-1954-7443</t>
  </si>
  <si>
    <t>有限会社森運輸</t>
  </si>
  <si>
    <t>bce0b8ef-e9af-45c9-9974-308b7224c104</t>
  </si>
  <si>
    <t>e8bb136e-4ff9-4931-acbc-b366b4d21ff1</t>
  </si>
  <si>
    <t>伊藤 充</t>
  </si>
  <si>
    <t>kyosukenakajima@example.com</t>
  </si>
  <si>
    <t>090-4857-9082</t>
  </si>
  <si>
    <t>合同会社佐々木鉱業</t>
  </si>
  <si>
    <t>38e00518-9c2e-4dc2-87a8-ed05c8064e8a</t>
  </si>
  <si>
    <t>83f86dd9-c6ad-4dfe-9fa0-a62ac97848c6</t>
  </si>
  <si>
    <t>橋本 充</t>
  </si>
  <si>
    <t>kaoritakahashi@example.org</t>
  </si>
  <si>
    <t>090-7436-0831</t>
  </si>
  <si>
    <t>有限会社岡本印刷</t>
  </si>
  <si>
    <t>81ebd520-e7dd-4bfd-8b3c-994684bf9a85</t>
  </si>
  <si>
    <t>a12cea14-418c-4c72-b23d-be6e6ba42ad4</t>
  </si>
  <si>
    <t>山本 聡太郎</t>
  </si>
  <si>
    <t>satomiki@example.com</t>
  </si>
  <si>
    <t>070-4111-3216</t>
  </si>
  <si>
    <t>合同会社藤田通信</t>
  </si>
  <si>
    <t>ae06e7fe-cb9a-46a2-883c-d2eaa5208841</t>
  </si>
  <si>
    <t>2c65ac79-8b1a-4b52-8ffa-0bc61897a3ed</t>
  </si>
  <si>
    <t>林 淳</t>
  </si>
  <si>
    <t>hishii@example.com</t>
  </si>
  <si>
    <t>080-2264-9734</t>
  </si>
  <si>
    <t>株式会社村上農林</t>
  </si>
  <si>
    <t>ae1243a8-fb97-46ba-92db-47e1db0640c3</t>
  </si>
  <si>
    <t>2199d522-2a9c-46ee-b261-2a1ae7f58c8c</t>
  </si>
  <si>
    <t>山口 淳</t>
  </si>
  <si>
    <t>mai72@example.com</t>
  </si>
  <si>
    <t>40-9725-3820</t>
  </si>
  <si>
    <t>合同会社坂本建設</t>
  </si>
  <si>
    <t>f24511d9-272a-447d-8d02-42a4bf762b0c</t>
  </si>
  <si>
    <t>11f27cf8-4f56-41f8-aeec-03df8f0d156d</t>
  </si>
  <si>
    <t>井上 亮介</t>
  </si>
  <si>
    <t>ookada@example.net</t>
  </si>
  <si>
    <t>070-8917-0019</t>
  </si>
  <si>
    <t>松田建設合同会社</t>
  </si>
  <si>
    <t>025141c0-efdd-497d-83f3-4c9e32824451</t>
  </si>
  <si>
    <t>e9865370-aad5-42b9-810c-9ae5c7c7fcc3</t>
  </si>
  <si>
    <t>松田 直子</t>
  </si>
  <si>
    <t>asuka11@example.net</t>
  </si>
  <si>
    <t>41-4028-9333</t>
  </si>
  <si>
    <t>株式会社山田印刷</t>
  </si>
  <si>
    <t>3dfed43a-3647-4b46-be1b-33c8d65fc2b1</t>
  </si>
  <si>
    <t>0c70f79d-5903-4d58-ac53-991e0f113d6b</t>
  </si>
  <si>
    <t>渡辺 里佳</t>
  </si>
  <si>
    <t>binoue@example.org</t>
  </si>
  <si>
    <t>090-8252-3908</t>
  </si>
  <si>
    <t>小川電気株式会社</t>
  </si>
  <si>
    <t>e1a4c892-9611-4c2e-8186-68133b634dae</t>
  </si>
  <si>
    <t>3013fa28-bb5e-4a6b-b86c-596284b9914e</t>
  </si>
  <si>
    <t>橋本 幹</t>
  </si>
  <si>
    <t>minoru22@example.com</t>
  </si>
  <si>
    <t>090-9005-8011</t>
  </si>
  <si>
    <t>合同会社石川ガス</t>
  </si>
  <si>
    <t>7ec498f3-e65c-4431-a44b-6866df799b19</t>
  </si>
  <si>
    <t>5a422491-d71c-46ea-bdc4-574e540b3aa2</t>
  </si>
  <si>
    <t>三浦 裕樹</t>
  </si>
  <si>
    <t>ryohei96@example.net</t>
  </si>
  <si>
    <t>080-0116-8863</t>
  </si>
  <si>
    <t>橋本運輸株式会社</t>
  </si>
  <si>
    <t>7cecd9ba-f693-4245-9843-158500167f8d</t>
  </si>
  <si>
    <t>f9a3f031-ac80-49ba-94ff-9f25f4151013</t>
  </si>
  <si>
    <t>阿部 涼平</t>
  </si>
  <si>
    <t>lyamashita@example.com</t>
  </si>
  <si>
    <t>070-8467-4023</t>
  </si>
  <si>
    <t>111ad359-3ef2-44e4-ae20-d57e2ed8b128</t>
  </si>
  <si>
    <t>b970dc9f-ff3d-45ae-9645-156bca6002ed</t>
  </si>
  <si>
    <t>小川 舞</t>
  </si>
  <si>
    <t>momoko57@example.com</t>
  </si>
  <si>
    <t>090-5632-5475</t>
  </si>
  <si>
    <t>有限会社斉藤農林</t>
  </si>
  <si>
    <t>3ea40fa7-9ccf-4fbc-8f72-065dddb08d57</t>
  </si>
  <si>
    <t>cf00d3e5-89fd-4f5a-bac5-3470fa0e9781</t>
  </si>
  <si>
    <t>山崎 浩</t>
  </si>
  <si>
    <t>qtakahashi@example.net</t>
  </si>
  <si>
    <t>36-0770-2185</t>
  </si>
  <si>
    <t>有限会社井上情報</t>
  </si>
  <si>
    <t>10c6582b-009e-4acf-b324-498b8ac0277d</t>
  </si>
  <si>
    <t>dceb971a-a43d-4986-a409-6585b63f6faf</t>
  </si>
  <si>
    <t>山口 結衣</t>
  </si>
  <si>
    <t>nakamurayuki@example.net</t>
  </si>
  <si>
    <t>080-3242-2788</t>
  </si>
  <si>
    <t>長谷川通信株式会社</t>
  </si>
  <si>
    <t>3df0dbdf-b08a-4a5d-863c-ec9f927d1b41</t>
  </si>
  <si>
    <t>ada2730d-5372-4c31-96e2-e20cb1262744</t>
  </si>
  <si>
    <t>yoichiinoue@example.net</t>
  </si>
  <si>
    <t>070-8698-4934</t>
  </si>
  <si>
    <t>伊藤食品株式会社</t>
  </si>
  <si>
    <t>2e41504f-88a0-4b37-ab51-e5c6bfab36f1</t>
  </si>
  <si>
    <t>a8c3b84b-dc7b-4939-a507-61218842150c</t>
  </si>
  <si>
    <t>山田 篤司</t>
  </si>
  <si>
    <t>fmiura@example.net</t>
  </si>
  <si>
    <t>080-7917-0039</t>
  </si>
  <si>
    <t>岡田水産株式会社</t>
  </si>
  <si>
    <t>684774b8-54d3-4591-83d5-e7e5da3a99d0</t>
  </si>
  <si>
    <t>884c0b85-2b7d-4332-8210-c0265ed7d6a7</t>
  </si>
  <si>
    <t>藤原 零</t>
  </si>
  <si>
    <t>jun36@example.org</t>
  </si>
  <si>
    <t>090-6479-7134</t>
  </si>
  <si>
    <t>合同会社渡辺印刷</t>
  </si>
  <si>
    <t>98e00cd1-eb1d-4956-8cea-04e04a851990</t>
  </si>
  <si>
    <t>7f3df36b-378a-447b-b900-1f011c23663d</t>
  </si>
  <si>
    <t>hanakoyamashita@example.org</t>
  </si>
  <si>
    <t>07-9309-5112</t>
  </si>
  <si>
    <t>池田食品有限会社</t>
  </si>
  <si>
    <t>4be885cf-3236-4616-8413-401455394f63</t>
  </si>
  <si>
    <t>1ca87108-07fc-45f8-b55b-e418493087bb</t>
  </si>
  <si>
    <t>三浦 美加子</t>
  </si>
  <si>
    <t>yasuhironakamura@example.net</t>
  </si>
  <si>
    <t>080-3572-9291</t>
  </si>
  <si>
    <t>山口通信株式会社</t>
  </si>
  <si>
    <t>505eb218-990a-4d1e-9f41-0211f586e28d</t>
  </si>
  <si>
    <t>7a774dc7-dbbc-40a2-a985-719f057e9336</t>
  </si>
  <si>
    <t>石井 さゆり</t>
  </si>
  <si>
    <t>yuiwatanabe@example.com</t>
  </si>
  <si>
    <t>070-4033-4273</t>
  </si>
  <si>
    <t>小林情報合同会社</t>
  </si>
  <si>
    <t>db925f70-ffe3-455b-8a34-cf9369e21817</t>
  </si>
  <si>
    <t>19e1d32c-64ad-4298-ac06-56b65515e7a4</t>
  </si>
  <si>
    <t>井上 幹</t>
  </si>
  <si>
    <t>nishimurasotaro@example.net</t>
  </si>
  <si>
    <t>070-5612-5139</t>
  </si>
  <si>
    <t>前田ガス株式会社</t>
  </si>
  <si>
    <t>8a10ca6e-4449-4693-bb80-2e26f3b9278e</t>
  </si>
  <si>
    <t>b1ba3172-374f-4b88-aa15-c0d0bea7b216</t>
  </si>
  <si>
    <t>吉田 聡太郎</t>
  </si>
  <si>
    <t>kimuranaoki@example.net</t>
  </si>
  <si>
    <t>16-8341-9943</t>
  </si>
  <si>
    <t>山下農林合同会社</t>
  </si>
  <si>
    <t>c81f2f7b-39a0-46be-b357-98449355b776</t>
  </si>
  <si>
    <t>6be3fb3a-38de-45d1-833a-ba692c6e7844</t>
  </si>
  <si>
    <t>吉田 亮介</t>
  </si>
  <si>
    <t>xtakahashi@example.com</t>
  </si>
  <si>
    <t>090-5859-2365</t>
  </si>
  <si>
    <t>株式会社池田保険</t>
  </si>
  <si>
    <t>07f2fd2e-b79b-4c68-84ca-63a37a1a88f1</t>
  </si>
  <si>
    <t>54e31f0a-741b-4b8f-8165-ac4c9dea0a18</t>
  </si>
  <si>
    <t>saitomai@example.org</t>
  </si>
  <si>
    <t>080-1634-8494</t>
  </si>
  <si>
    <t>合同会社阿部印刷</t>
  </si>
  <si>
    <t>df1f9713-d0c3-4ad8-bec8-eff7b9699102</t>
  </si>
  <si>
    <t>1f83d30f-f23e-4460-a880-99575f9fb2cc</t>
  </si>
  <si>
    <t>岡田 加奈</t>
  </si>
  <si>
    <t>maedarei@example.org</t>
  </si>
  <si>
    <t>070-0548-0998</t>
  </si>
  <si>
    <t>太田通信有限会社</t>
  </si>
  <si>
    <t>08f42faf-4b2b-49c0-b01b-c063024d54d0</t>
  </si>
  <si>
    <t>dc5da359-a241-49d0-a57d-b3287aa67b11</t>
  </si>
  <si>
    <t>青木 太一</t>
  </si>
  <si>
    <t>kana47@example.org</t>
  </si>
  <si>
    <t>080-5024-5220</t>
  </si>
  <si>
    <t>福田食品株式会社</t>
  </si>
  <si>
    <t>0f5dc96b-3bb0-4686-988d-c1a0865b6e07</t>
  </si>
  <si>
    <t>3bb0b6a8-e7be-4433-bb8d-186e411162ba</t>
  </si>
  <si>
    <t>suzukimikako@example.com</t>
  </si>
  <si>
    <t>080-7877-2832</t>
  </si>
  <si>
    <t>有限会社高橋農林</t>
  </si>
  <si>
    <t>a4b6a04f-f2f5-441f-b08f-2089677e6246</t>
  </si>
  <si>
    <t>4dafc260-0c30-4e26-a200-a09570bdc9dd</t>
  </si>
  <si>
    <t>三浦 あすか</t>
  </si>
  <si>
    <t>satomifujita@example.org</t>
  </si>
  <si>
    <t>070-4776-1981</t>
  </si>
  <si>
    <t>bbe9c954-7e17-4d5d-86b8-69e72c78d3b5</t>
  </si>
  <si>
    <t>d91f7824-7f33-4834-9e62-d2cf529a190f</t>
  </si>
  <si>
    <t>森 英樹</t>
  </si>
  <si>
    <t>yuta62@example.net</t>
  </si>
  <si>
    <t>090-0552-0632</t>
  </si>
  <si>
    <t>74f8b626-019e-4b86-9908-781b179bbcda</t>
  </si>
  <si>
    <t>6a897f2a-2e50-465a-9707-d053274aaa66</t>
  </si>
  <si>
    <t>田中 舞</t>
  </si>
  <si>
    <t>oendo@example.net</t>
  </si>
  <si>
    <t>02-4126-0931</t>
  </si>
  <si>
    <t>長谷川ガス株式会社</t>
  </si>
  <si>
    <t>902e09fe-dd11-484c-95de-31a1b0441fdf</t>
  </si>
  <si>
    <t>9698c60f-c2d3-48c7-8bc4-2ec01e0c6428</t>
  </si>
  <si>
    <t>mikiinoue@example.com</t>
  </si>
  <si>
    <t>090-1968-3450</t>
  </si>
  <si>
    <t>合同会社石川情報</t>
  </si>
  <si>
    <t>aca54dc0-a34a-4ad8-a3ef-fd34f06942da</t>
  </si>
  <si>
    <t>6f94b549-e02b-44a9-aaa8-14415ef6986e</t>
  </si>
  <si>
    <t>清水 智也</t>
  </si>
  <si>
    <t>qnishimura@example.net</t>
  </si>
  <si>
    <t>24-1481-0986</t>
  </si>
  <si>
    <t>株式会社中村印刷</t>
  </si>
  <si>
    <t>eedefd25-bf5a-4d96-9b47-de1ef1612004</t>
  </si>
  <si>
    <t>d42e72c7-cb06-4038-ba13-02b6a32c5f8b</t>
  </si>
  <si>
    <t>坂本 太郎</t>
  </si>
  <si>
    <t>hiroshishimizu@example.net</t>
  </si>
  <si>
    <t>090-2456-6199</t>
  </si>
  <si>
    <t>株式会社福田水産</t>
  </si>
  <si>
    <t>7d1637fa-1461-4809-a2ef-bf734aea081a</t>
  </si>
  <si>
    <t>73e4dd66-7f15-4ec1-884c-045bec79885c</t>
  </si>
  <si>
    <t>林 陽一</t>
  </si>
  <si>
    <t>nanami21@example.org</t>
  </si>
  <si>
    <t>080-8149-0543</t>
  </si>
  <si>
    <t>田中印刷合同会社</t>
  </si>
  <si>
    <t>dd98e597-9dd1-4b2f-92a6-ce27d34d4a54</t>
  </si>
  <si>
    <t>f6962f32-fe65-4fe8-a29a-1d7d71009489</t>
  </si>
  <si>
    <t>yutakimura@example.org</t>
  </si>
  <si>
    <t>080-9919-7807</t>
  </si>
  <si>
    <t>山田保険有限会社</t>
  </si>
  <si>
    <t>93780f35-614c-4cff-810a-df71de208fc7</t>
  </si>
  <si>
    <t>d95c02e2-0e8c-429a-be25-e6808683314f</t>
  </si>
  <si>
    <t>藤田 淳</t>
  </si>
  <si>
    <t>momokosuzuki@example.org</t>
  </si>
  <si>
    <t>090-8292-7156</t>
  </si>
  <si>
    <t>dd050422-a1c4-4382-b69a-a66e14dd8e1c</t>
  </si>
  <si>
    <t>2b4e3389-5313-4b61-a5c7-a688125dd7a8</t>
  </si>
  <si>
    <t>中島 七夏</t>
  </si>
  <si>
    <t>moritakuma@example.org</t>
  </si>
  <si>
    <t>080-4553-6117</t>
  </si>
  <si>
    <t>合同会社坂本銀行</t>
  </si>
  <si>
    <t>9edaf3d8-440d-4416-a911-0f4a07fde2bf</t>
  </si>
  <si>
    <t>2e931d30-f6f9-4d84-8949-b3668e300e34</t>
  </si>
  <si>
    <t>hiroshiinoue@example.net</t>
  </si>
  <si>
    <t>10-0285-5741</t>
  </si>
  <si>
    <t>合同会社岡本電気</t>
  </si>
  <si>
    <t>acf40c15-e721-4108-81eb-f3ea64083903</t>
  </si>
  <si>
    <t>eb01fd8a-9aa1-449b-ba33-06d34908fc5e</t>
  </si>
  <si>
    <t>中川 裕美子</t>
  </si>
  <si>
    <t>naokoota@example.net</t>
  </si>
  <si>
    <t>070-0426-1008</t>
  </si>
  <si>
    <t>合同会社石井保険</t>
  </si>
  <si>
    <t>e4fc87d4-0724-44cf-af3a-7d7a50a3378c</t>
  </si>
  <si>
    <t>442f4af7-8a85-4c7f-91de-2ddacc63e878</t>
  </si>
  <si>
    <t>藤田 京助</t>
  </si>
  <si>
    <t>osamu07@example.com</t>
  </si>
  <si>
    <t>090-8479-7792</t>
  </si>
  <si>
    <t>田中建設株式会社</t>
  </si>
  <si>
    <t>505c5179-d924-4f72-98dd-af5e760f487b</t>
  </si>
  <si>
    <t>0a89c51c-b120-4047-8bf6-130dd19e5b43</t>
  </si>
  <si>
    <t>松本 七夏</t>
  </si>
  <si>
    <t>taroabe@example.org</t>
  </si>
  <si>
    <t>090-7814-8051</t>
  </si>
  <si>
    <t>合同会社遠藤電気</t>
  </si>
  <si>
    <t>a50885d9-272a-475f-a541-ca859af5116c</t>
  </si>
  <si>
    <t>aed42971-32ce-4166-bac2-083224fe30e5</t>
  </si>
  <si>
    <t>山本 陽子</t>
  </si>
  <si>
    <t>ynakagawa@example.org</t>
  </si>
  <si>
    <t>080-5187-3132</t>
  </si>
  <si>
    <t>合同会社松田情報</t>
  </si>
  <si>
    <t>d1b581e5-e760-4ce4-b6f6-1f76a01e41ef</t>
  </si>
  <si>
    <t>756e0967-ea26-467f-b56b-70d3b44b573b</t>
  </si>
  <si>
    <t>山田 学</t>
  </si>
  <si>
    <t>manabu08@example.net</t>
  </si>
  <si>
    <t>090-5646-1724</t>
  </si>
  <si>
    <t>西村食品有限会社</t>
  </si>
  <si>
    <t>744b6715-ea6c-4133-8ae0-781d80d551d6</t>
  </si>
  <si>
    <t>62456404-ecc9-4df9-8b38-45e3bbd907d0</t>
  </si>
  <si>
    <t>村上 智也</t>
  </si>
  <si>
    <t>atsushiishikawa@example.org</t>
  </si>
  <si>
    <t>070-1993-3324</t>
  </si>
  <si>
    <t>吉田建設有限会社</t>
  </si>
  <si>
    <t>9e8e588d-e303-4dd4-9748-4f4b789ea983</t>
  </si>
  <si>
    <t>37e82e8d-c877-460c-abf6-bafa68613405</t>
  </si>
  <si>
    <t>山田 康弘</t>
  </si>
  <si>
    <t>nakamurahiroshi@example.com</t>
  </si>
  <si>
    <t>070-9861-4405</t>
  </si>
  <si>
    <t>a6a188d4-359c-4f82-8b69-a766ac5bef4a</t>
  </si>
  <si>
    <t>5d950958-549b-41d0-b1b5-061ebf35ee61</t>
  </si>
  <si>
    <t>遠藤 亮介</t>
  </si>
  <si>
    <t>reishimizu@example.org</t>
  </si>
  <si>
    <t>68-7491-6139</t>
  </si>
  <si>
    <t>株式会社西村鉱業</t>
  </si>
  <si>
    <t>a51b40ef-a177-4b39-9a69-74012dbe9234</t>
  </si>
  <si>
    <t>5e2f05f9-689d-4bb3-9e92-f955c8263efb</t>
  </si>
  <si>
    <t>前田 和也</t>
  </si>
  <si>
    <t>kana51@example.org</t>
  </si>
  <si>
    <t>090-4246-7667</t>
  </si>
  <si>
    <t>合同会社山本通信</t>
  </si>
  <si>
    <t>26fb48d4-fbff-44d5-bc3c-08addf0b0386</t>
  </si>
  <si>
    <t>67f0ab9d-935e-4b84-9ad1-e1f66f10d4d4</t>
  </si>
  <si>
    <t>鈴木 直子</t>
  </si>
  <si>
    <t>maedanaoki@example.net</t>
  </si>
  <si>
    <t>090-4088-7798</t>
  </si>
  <si>
    <t>株式会社遠藤情報</t>
  </si>
  <si>
    <t>d6c3c77d-2eaa-411a-b603-7131e923a49d</t>
  </si>
  <si>
    <t>1b2ff085-c104-4482-b2ca-5d803985c780</t>
  </si>
  <si>
    <t>itosayuri@example.org</t>
  </si>
  <si>
    <t>10-3830-2069</t>
  </si>
  <si>
    <t>岡田銀行合同会社</t>
  </si>
  <si>
    <t>db203476-68a8-4b5b-a974-5fc5aedcfe99</t>
  </si>
  <si>
    <t>72145390-e2fd-4536-972b-a609b8eb012e</t>
  </si>
  <si>
    <t>山下 修平</t>
  </si>
  <si>
    <t>takahashiatsushi@example.net</t>
  </si>
  <si>
    <t>080-7168-5663</t>
  </si>
  <si>
    <t>佐藤印刷株式会社</t>
  </si>
  <si>
    <t>66011842-3d60-45ee-9185-bdfc350760c5</t>
  </si>
  <si>
    <t>de0a8a8b-77d0-42aa-a6dd-f21d7e2c0b1e</t>
  </si>
  <si>
    <t>石井 くみ子</t>
  </si>
  <si>
    <t>akemi03@example.net</t>
  </si>
  <si>
    <t>070-5536-0099</t>
  </si>
  <si>
    <t>株式会社坂本水産</t>
  </si>
  <si>
    <t>513761e6-faf0-46d7-ab39-c7575c4d718e</t>
  </si>
  <si>
    <t>e9a2867b-03cd-49ed-85de-3bec365e9216</t>
  </si>
  <si>
    <t>yamamotohanako@example.com</t>
  </si>
  <si>
    <t>070-6167-0758</t>
  </si>
  <si>
    <t>清水食品合同会社</t>
  </si>
  <si>
    <t>22b0919e-a010-4b3c-8816-4c844bc61846</t>
  </si>
  <si>
    <t>6b2d7ffb-5642-4130-8943-f8eccb151554</t>
  </si>
  <si>
    <t>林 春香</t>
  </si>
  <si>
    <t>momokomatsumoto@example.net</t>
  </si>
  <si>
    <t>070-4261-0679</t>
  </si>
  <si>
    <t>高橋水産株式会社</t>
  </si>
  <si>
    <t>7c4c74b7-7fad-4c87-9125-88409be04387</t>
  </si>
  <si>
    <t>01d785a5-5d74-4174-aa07-96f0dfda2ed6</t>
  </si>
  <si>
    <t>山口 直樹</t>
  </si>
  <si>
    <t>ryohei20@example.com</t>
  </si>
  <si>
    <t>080-6170-7711</t>
  </si>
  <si>
    <t>山口情報合同会社</t>
  </si>
  <si>
    <t>512b07b4-f9d5-4a3e-979e-f799416da73f</t>
  </si>
  <si>
    <t>ae2ec509-dd2a-4fcd-ad26-72f61504ad0c</t>
  </si>
  <si>
    <t>中島 陽一</t>
  </si>
  <si>
    <t>shotaishikawa@example.com</t>
  </si>
  <si>
    <t>070-4734-4534</t>
  </si>
  <si>
    <t>鈴木印刷合同会社</t>
  </si>
  <si>
    <t>c71d04c7-2fd5-4b51-91bc-03f68ca55d1b</t>
  </si>
  <si>
    <t>1930981c-e67a-4408-83ff-d5360a96fad3</t>
  </si>
  <si>
    <t>坂本 零</t>
  </si>
  <si>
    <t>wkato@example.net</t>
  </si>
  <si>
    <t>090-0057-2547</t>
  </si>
  <si>
    <t>有限会社加藤銀行</t>
  </si>
  <si>
    <t>7225d632-13a3-40b7-a2f4-7d4fd9fbc5db</t>
  </si>
  <si>
    <t>cf76067c-30e5-49d7-a955-2fd34e4f5c83</t>
  </si>
  <si>
    <t>山崎 太郎</t>
  </si>
  <si>
    <t>hidekiaoki@example.com</t>
  </si>
  <si>
    <t>080-0139-5979</t>
  </si>
  <si>
    <t>合同会社坂本通信</t>
  </si>
  <si>
    <t>03223911-0846-4548-8480-55e40598e2aa</t>
  </si>
  <si>
    <t>3f9aa0a1-3de5-4cb6-9a5e-5353e7d73f6d</t>
  </si>
  <si>
    <t>渡辺 洋介</t>
  </si>
  <si>
    <t>ufukuda@example.net</t>
  </si>
  <si>
    <t>090-6751-1001</t>
  </si>
  <si>
    <t>太田通信株式会社</t>
  </si>
  <si>
    <t>96454089-6308-4451-b60f-e5f99956be52</t>
  </si>
  <si>
    <t>f18e43a6-212c-4d3c-ac11-31f055399881</t>
  </si>
  <si>
    <t>斉藤 英樹</t>
  </si>
  <si>
    <t>matsumotorei@example.com</t>
  </si>
  <si>
    <t>75-3054-6591</t>
  </si>
  <si>
    <t>株式会社林鉱業</t>
  </si>
  <si>
    <t>840bacf2-bde8-4f58-9b83-136a498e4f19</t>
  </si>
  <si>
    <t>08af88f9-b257-4990-8afd-d3e50b2a105a</t>
  </si>
  <si>
    <t>森 七夏</t>
  </si>
  <si>
    <t>yoshidanaoto@example.net</t>
  </si>
  <si>
    <t>22-0161-0274</t>
  </si>
  <si>
    <t>合同会社林情報</t>
  </si>
  <si>
    <t>f72a4d10-5263-476b-ae99-d464b3c24113</t>
  </si>
  <si>
    <t>fce67eb5-03de-42dd-95a3-7bb54e4b48ff</t>
  </si>
  <si>
    <t>ushimizu@example.net</t>
  </si>
  <si>
    <t>070-5745-4249</t>
  </si>
  <si>
    <t>合同会社藤原銀行</t>
  </si>
  <si>
    <t>7f1f4700-5b48-4288-ac75-28f5e8c7c724</t>
  </si>
  <si>
    <t>f9777d16-09f0-40e0-9565-26471f186489</t>
  </si>
  <si>
    <t>鈴木 篤司</t>
  </si>
  <si>
    <t>yasuhiro97@example.com</t>
  </si>
  <si>
    <t>080-4658-5402</t>
  </si>
  <si>
    <t>太田ガス有限会社</t>
  </si>
  <si>
    <t>2657de8f-3f8b-4fbe-bedf-40dcfa8704e2</t>
  </si>
  <si>
    <t>e3941529-5df1-488a-8edf-d727b89b5bc8</t>
  </si>
  <si>
    <t>山崎 翔太</t>
  </si>
  <si>
    <t>sishii@example.com</t>
  </si>
  <si>
    <t>090-7410-2902</t>
  </si>
  <si>
    <t>有限会社長谷川食品</t>
  </si>
  <si>
    <t>dea03a83-5d15-4e59-9b04-875ea36be005</t>
  </si>
  <si>
    <t>acd8325e-df16-49c1-babf-aadec4389f76</t>
  </si>
  <si>
    <t>松本 幹</t>
  </si>
  <si>
    <t>yosuke01@example.com</t>
  </si>
  <si>
    <t>070-1946-2838</t>
  </si>
  <si>
    <t>有限会社木村食品</t>
  </si>
  <si>
    <t>b1967f9c-6f07-4b09-905d-c7518641838b</t>
  </si>
  <si>
    <t>59a44210-0705-4a48-ad8a-07a7d10e26a6</t>
  </si>
  <si>
    <t>渡辺 智也</t>
  </si>
  <si>
    <t>ukondo@example.net</t>
  </si>
  <si>
    <t>090-2870-2222</t>
  </si>
  <si>
    <t>合同会社小林保険</t>
  </si>
  <si>
    <t>c836afc6-ce83-4e4c-aa9f-35e990b1cc4f</t>
  </si>
  <si>
    <t>98dcc231-16b1-4517-a1d6-e3fa440a1afb</t>
  </si>
  <si>
    <t>吉田 英樹</t>
  </si>
  <si>
    <t>cota@example.org</t>
  </si>
  <si>
    <t>55-6247-7358</t>
  </si>
  <si>
    <t>青木印刷有限会社</t>
  </si>
  <si>
    <t>fef7c2bf-e829-4b39-9856-59e847ea3f65</t>
  </si>
  <si>
    <t>fb488867-874c-4c25-b052-115e30c8f2e0</t>
  </si>
  <si>
    <t>長谷川 明美</t>
  </si>
  <si>
    <t>yyamazaki@example.com</t>
  </si>
  <si>
    <t>57-8333-7268</t>
  </si>
  <si>
    <t>太田印刷株式会社</t>
  </si>
  <si>
    <t>a630df88-c5c5-423c-a981-d50515341231</t>
  </si>
  <si>
    <t>5857e6b7-e65b-4c11-8052-e70a6da85766</t>
  </si>
  <si>
    <t>山口 聡太郎</t>
  </si>
  <si>
    <t>unishimura@example.com</t>
  </si>
  <si>
    <t>090-4078-4128</t>
  </si>
  <si>
    <t>有限会社鈴木鉱業</t>
  </si>
  <si>
    <t>ce8dd7c5-221b-41d1-a626-93816ceeacef</t>
  </si>
  <si>
    <t>b8a0e3af-dcd0-463f-95c4-a3665f2dd190</t>
  </si>
  <si>
    <t>岡本 春香</t>
  </si>
  <si>
    <t>lyamaguchi@example.net</t>
  </si>
  <si>
    <t>090-5505-7521</t>
  </si>
  <si>
    <t>合同会社井上印刷</t>
  </si>
  <si>
    <t>e0812def-613f-44f8-b6fa-3edc6bbbed12</t>
  </si>
  <si>
    <t>2f4a8c06-39bc-4520-bc15-f8fc268386ce</t>
  </si>
  <si>
    <t>近藤 くみ子</t>
  </si>
  <si>
    <t>manabu92@example.org</t>
  </si>
  <si>
    <t>090-4681-5032</t>
  </si>
  <si>
    <t>伊藤銀行合同会社</t>
  </si>
  <si>
    <t>15b684e8-f575-4d7a-8cab-691a83038b02</t>
  </si>
  <si>
    <t>c22a4801-c454-40dd-b810-2dd0629a5601</t>
  </si>
  <si>
    <t>山田 裕太</t>
  </si>
  <si>
    <t>yamashitayasuhiro@example.net</t>
  </si>
  <si>
    <t>090-7921-7368</t>
  </si>
  <si>
    <t>松田建設有限会社</t>
  </si>
  <si>
    <t>31692140-afda-414e-89d0-20e8bf15828c</t>
  </si>
  <si>
    <t>9498d7d2-b05e-4027-b9b2-ba41d334d856</t>
  </si>
  <si>
    <t>松本 翔太</t>
  </si>
  <si>
    <t>vinoue@example.net</t>
  </si>
  <si>
    <t>070-1493-6836</t>
  </si>
  <si>
    <t>遠藤ガス合同会社</t>
  </si>
  <si>
    <t>5265d2df-1e2f-4ea5-b2e8-b91cb8a6db5e</t>
  </si>
  <si>
    <t>f9df3a67-c56d-4cab-8170-e11306b7dc8a</t>
  </si>
  <si>
    <t>近藤 亮介</t>
  </si>
  <si>
    <t>hideki21@example.net</t>
  </si>
  <si>
    <t>080-4825-1076</t>
  </si>
  <si>
    <t>合同会社遠藤銀行</t>
  </si>
  <si>
    <t>3953dbd4-d82e-443e-9f3d-a919d40e2829</t>
  </si>
  <si>
    <t>3ed6c2ae-3ded-409d-b900-98c0b301340c</t>
  </si>
  <si>
    <t>三浦 真綾</t>
  </si>
  <si>
    <t>okadakenichi@example.net</t>
  </si>
  <si>
    <t>090-7318-2133</t>
  </si>
  <si>
    <t>林建設有限会社</t>
  </si>
  <si>
    <t>c783907d-5c0b-49c6-9a48-9bd54edb64a7</t>
  </si>
  <si>
    <t>a9b32dc8-d74d-477e-8570-1372392eaf12</t>
  </si>
  <si>
    <t>長谷川 翔太</t>
  </si>
  <si>
    <t>asuka25@example.org</t>
  </si>
  <si>
    <t>070-7091-3999</t>
  </si>
  <si>
    <t>前田保険合同会社</t>
  </si>
  <si>
    <t>0d7c86ae-2712-44ef-afe5-b732504aaca5</t>
  </si>
  <si>
    <t>8791771c-2706-497c-abc0-8d4eda5f9688</t>
  </si>
  <si>
    <t>斉藤 明美</t>
  </si>
  <si>
    <t>miurakumiko@example.net</t>
  </si>
  <si>
    <t>080-0887-1823</t>
  </si>
  <si>
    <t>有限会社岡田通信</t>
  </si>
  <si>
    <t>2bd58a0c-391e-4a3d-a39b-360432f1706b</t>
  </si>
  <si>
    <t>29316873-0d4d-42cc-bbd8-d25472e0e891</t>
  </si>
  <si>
    <t>近藤 和也</t>
  </si>
  <si>
    <t>oabe@example.org</t>
  </si>
  <si>
    <t>080-9191-3935</t>
  </si>
  <si>
    <t>合同会社木村保険</t>
  </si>
  <si>
    <t>7fb2072a-76cd-4430-9d41-d35ddd9fb2e1</t>
  </si>
  <si>
    <t>8da75144-d9ad-4444-9207-d667805f2dc5</t>
  </si>
  <si>
    <t>村上 翔太</t>
  </si>
  <si>
    <t>hasegawakyosuke@example.org</t>
  </si>
  <si>
    <t>070-5810-1344</t>
  </si>
  <si>
    <t>65fac08d-d27a-4b94-9861-7b4cfbe153c8</t>
  </si>
  <si>
    <t>e138182a-d414-4eaf-9310-146080278fc2</t>
  </si>
  <si>
    <t>橋本 直樹</t>
  </si>
  <si>
    <t>saitomomoko@example.net</t>
  </si>
  <si>
    <t>070-2778-2334</t>
  </si>
  <si>
    <t>合同会社中島運輸</t>
  </si>
  <si>
    <t>3c314622-fce0-47b1-9a97-5b77c49721b3</t>
  </si>
  <si>
    <t>1cd0e843-2054-4a50-9e41-361cc5e8189a</t>
  </si>
  <si>
    <t>斉藤 翔太</t>
  </si>
  <si>
    <t>rika84@example.com</t>
  </si>
  <si>
    <t>090-1817-8197</t>
  </si>
  <si>
    <t>株式会社三浦銀行</t>
  </si>
  <si>
    <t>60cb5fc3-5dcb-457c-b80d-ab71a763e7be</t>
  </si>
  <si>
    <t>8b17ec35-2678-464e-afe0-aa9a7906fca1</t>
  </si>
  <si>
    <t>太田 篤司</t>
  </si>
  <si>
    <t>osamuyamazaki@example.com</t>
  </si>
  <si>
    <t>080-9435-6676</t>
  </si>
  <si>
    <t>ccb3cbe3-982f-4127-9350-33e1e7ceda9a</t>
  </si>
  <si>
    <t>3aa68d6a-cdff-4fa1-915f-26e0f6cc846c</t>
  </si>
  <si>
    <t>斎藤 陽一</t>
  </si>
  <si>
    <t>kana40@example.org</t>
  </si>
  <si>
    <t>090-3801-8269</t>
  </si>
  <si>
    <t>合同会社村上鉱業</t>
  </si>
  <si>
    <t>332c9ec4-fdde-41a3-95da-dcb5c5f16292</t>
  </si>
  <si>
    <t>4db2b22e-199f-4600-9636-8f730ad6f54c</t>
  </si>
  <si>
    <t>木村 淳</t>
  </si>
  <si>
    <t>myamamoto@example.net</t>
  </si>
  <si>
    <t>090-2326-6122</t>
  </si>
  <si>
    <t>40149ab0-b448-471b-a641-209513dbcafc</t>
  </si>
  <si>
    <t>8f29bde0-1e16-43ea-9001-2776e67de31a</t>
  </si>
  <si>
    <t>井上 桃子</t>
  </si>
  <si>
    <t>bmaeda@example.net</t>
  </si>
  <si>
    <t>090-9903-4550</t>
  </si>
  <si>
    <t>797dafb9-60a6-473c-aac8-ad9a1a7d369e</t>
  </si>
  <si>
    <t>3de28057-d3d6-4579-a8d8-513698e606e4</t>
  </si>
  <si>
    <t>中村 充</t>
  </si>
  <si>
    <t>hnakajima@example.com</t>
  </si>
  <si>
    <t>69-5855-4768</t>
  </si>
  <si>
    <t>株式会社石川通信</t>
  </si>
  <si>
    <t>0d599c1a-1230-47fd-9bb0-8145cd1af403</t>
  </si>
  <si>
    <t>f8b4f3bd-1dcf-47d7-9b1e-9c94cbf29e3c</t>
  </si>
  <si>
    <t>藤田 里佳</t>
  </si>
  <si>
    <t>hanako59@example.org</t>
  </si>
  <si>
    <t>090-4792-5040</t>
  </si>
  <si>
    <t>井上鉱業有限会社</t>
  </si>
  <si>
    <t>e87a3cc2-9c6b-494c-aa08-d48e1243a760</t>
  </si>
  <si>
    <t>3b50c8ca-885c-41b4-b8ad-9710828736e8</t>
  </si>
  <si>
    <t>近藤 結衣</t>
  </si>
  <si>
    <t>tomoyaishii@example.net</t>
  </si>
  <si>
    <t>70-7964-9918</t>
  </si>
  <si>
    <t>高橋水産有限会社</t>
  </si>
  <si>
    <t>4ef83cd0-ca77-4c9b-8501-979afc5bc6fb</t>
  </si>
  <si>
    <t>d98367b4-f6da-4344-b68d-b76a3f23de35</t>
  </si>
  <si>
    <t>kumiko93@example.com</t>
  </si>
  <si>
    <t>090-3968-1895</t>
  </si>
  <si>
    <t>514c73c9-909d-42d3-99c7-3a6111162a69</t>
  </si>
  <si>
    <t>6fda23cb-5fdb-4ee6-923d-f70ace818f1d</t>
  </si>
  <si>
    <t>青木 健一</t>
  </si>
  <si>
    <t>umurakami@example.net</t>
  </si>
  <si>
    <t>070-8327-9763</t>
  </si>
  <si>
    <t>太田鉱業合同会社</t>
  </si>
  <si>
    <t>2c13000b-9072-415e-8423-30f9e0306507</t>
  </si>
  <si>
    <t>6ebaf1ae-a641-409a-9e0d-438dfa81a8fe</t>
  </si>
  <si>
    <t>前田 明美</t>
  </si>
  <si>
    <t>nishimurakazuya@example.net</t>
  </si>
  <si>
    <t>090-5987-3130</t>
  </si>
  <si>
    <t>山本電気株式会社</t>
  </si>
  <si>
    <t>be275160-4290-4004-9c64-3062f8794725</t>
  </si>
  <si>
    <t>3b89e28e-e963-4d00-a640-39922e39183c</t>
  </si>
  <si>
    <t>近藤 知実</t>
  </si>
  <si>
    <t>efujita@example.org</t>
  </si>
  <si>
    <t>080-0665-5001</t>
  </si>
  <si>
    <t>株式会社山田水産</t>
  </si>
  <si>
    <t>53329cbb-f180-482e-953c-e86f911688e8</t>
  </si>
  <si>
    <t>47167e28-9d21-4d35-a519-ccb80c5de552</t>
  </si>
  <si>
    <t>清水 幹</t>
  </si>
  <si>
    <t>kanasaito@example.com</t>
  </si>
  <si>
    <t>080-9329-3418</t>
  </si>
  <si>
    <t>有限会社石川印刷</t>
  </si>
  <si>
    <t>47913fdc-6d0c-4758-9886-91a908b5228a</t>
  </si>
  <si>
    <t>6f21a813-425e-40b9-8105-71df3160e8d5</t>
  </si>
  <si>
    <t>石川 千代</t>
  </si>
  <si>
    <t>jogawa@example.net</t>
  </si>
  <si>
    <t>070-8578-8989</t>
  </si>
  <si>
    <t>遠藤鉱業合同会社</t>
  </si>
  <si>
    <t>bdd568c2-4723-4df1-ab01-2821ab730dae</t>
  </si>
  <si>
    <t>e8775af4-397a-4e48-81ad-d7c7dd01f85b</t>
  </si>
  <si>
    <t>miturusaito@example.net</t>
  </si>
  <si>
    <t>090-7209-1876</t>
  </si>
  <si>
    <t>株式会社斉藤運輸</t>
  </si>
  <si>
    <t>d357a100-3c54-4b5c-a2ec-9be6c0f05039</t>
  </si>
  <si>
    <t>e84063bf-78f1-4056-85d0-657dcf1a4416</t>
  </si>
  <si>
    <t>遠藤 春香</t>
  </si>
  <si>
    <t>tyamada@example.org</t>
  </si>
  <si>
    <t>080-3241-0825</t>
  </si>
  <si>
    <t>前田水産有限会社</t>
  </si>
  <si>
    <t>02c0a9fe-f736-44d1-8b0a-58af60531960</t>
  </si>
  <si>
    <t>e9d9bad6-cdde-48e9-9756-40e3c2fb4717</t>
  </si>
  <si>
    <t>加藤 裕美子</t>
  </si>
  <si>
    <t>yamamototomoya@example.org</t>
  </si>
  <si>
    <t>080-4335-0580</t>
  </si>
  <si>
    <t>株式会社中島農林</t>
  </si>
  <si>
    <t>5ccd3be8-bc2e-4efe-a20f-44fecc99ddf1</t>
  </si>
  <si>
    <t>3e0854f7-caaf-42f6-b38a-73379a52dc5a</t>
  </si>
  <si>
    <t>中川 学</t>
  </si>
  <si>
    <t>yuta86@example.net</t>
  </si>
  <si>
    <t>090-9928-5316</t>
  </si>
  <si>
    <t>藤井電気株式会社</t>
  </si>
  <si>
    <t>60cb0215-42b8-43ec-89c1-bbf1aea4cd45</t>
  </si>
  <si>
    <t>e745aaab-7ad8-431d-aaf5-761aae84b8bf</t>
  </si>
  <si>
    <t>石川 智也</t>
  </si>
  <si>
    <t>fnakagawa@example.net</t>
  </si>
  <si>
    <t>090-0241-4011</t>
  </si>
  <si>
    <t>井上銀行合同会社</t>
  </si>
  <si>
    <t>d7954d22-b226-4b73-9c0a-8957e4355bd0</t>
  </si>
  <si>
    <t>bd14f6fe-21dc-44fb-adea-9af0e63016e1</t>
  </si>
  <si>
    <t>yosukematsuda@example.com</t>
  </si>
  <si>
    <t>070-1562-6699</t>
  </si>
  <si>
    <t>中川建設合同会社</t>
  </si>
  <si>
    <t>6940ff37-4e68-4c7c-9b1b-fca81de431d1</t>
  </si>
  <si>
    <t>1b774012-7024-4236-94e3-dab3c467c7f1</t>
  </si>
  <si>
    <t>伊藤 聡太郎</t>
  </si>
  <si>
    <t>atsushitakahashi@example.com</t>
  </si>
  <si>
    <t>080-7493-8089</t>
  </si>
  <si>
    <t>中川ガス有限会社</t>
  </si>
  <si>
    <t>7ae45d09-ec8d-4bc4-ad0b-6f04d298d492</t>
  </si>
  <si>
    <t>7b9b87d5-bd62-4aaf-886b-dc0ec34ef2d6</t>
  </si>
  <si>
    <t>石井 美加子</t>
  </si>
  <si>
    <t>saitoyumiko@example.org</t>
  </si>
  <si>
    <t>090-4926-7891</t>
  </si>
  <si>
    <t>株式会社高橋農林</t>
  </si>
  <si>
    <t>1ad9ca68-a0a8-4ad6-a8a2-b87522021f6c</t>
  </si>
  <si>
    <t>57a39395-71e5-400b-92cc-c5093afb14ed</t>
  </si>
  <si>
    <t>junnakamura@example.com</t>
  </si>
  <si>
    <t>080-7402-7301</t>
  </si>
  <si>
    <t>株式会社林運輸</t>
  </si>
  <si>
    <t>ee7cb6e2-fce2-4513-b695-ffdd08f213a2</t>
  </si>
  <si>
    <t>c8f2c8dc-124a-4c2c-9738-036b6b988714</t>
  </si>
  <si>
    <t>田中 結衣</t>
  </si>
  <si>
    <t>yukiabe@example.org</t>
  </si>
  <si>
    <t>090-3445-9644</t>
  </si>
  <si>
    <t>松本運輸有限会社</t>
  </si>
  <si>
    <t>44922f34-9c12-4d32-8eea-358382a0bb7e</t>
  </si>
  <si>
    <t>1d386184-0b92-4af6-aa13-a982eb9b268f</t>
  </si>
  <si>
    <t>岡本 七夏</t>
  </si>
  <si>
    <t>yoko18@example.com</t>
  </si>
  <si>
    <t>090-5086-3524</t>
  </si>
  <si>
    <t>7f1fda72-30e6-437a-8e0a-17ae1c057bd6</t>
  </si>
  <si>
    <t>6620dde8-7111-42fb-93f0-74ef85f2ac2c</t>
  </si>
  <si>
    <t>松本 陽子</t>
  </si>
  <si>
    <t>nakagawamaaya@example.net</t>
  </si>
  <si>
    <t>080-5805-6445</t>
  </si>
  <si>
    <t>遠藤食品合同会社</t>
  </si>
  <si>
    <t>ee734b66-e9ef-4486-bf07-b6ff9edfc591</t>
  </si>
  <si>
    <t>6b2eb32d-81ee-4486-bed3-c0f7320c1137</t>
  </si>
  <si>
    <t>佐藤 明美</t>
  </si>
  <si>
    <t>kobayashikumiko@example.org</t>
  </si>
  <si>
    <t>090-9375-2530</t>
  </si>
  <si>
    <t>後藤電気株式会社</t>
  </si>
  <si>
    <t>1bc3eac0-8c9f-4f38-8bcf-2a52daaee7d7</t>
  </si>
  <si>
    <t>037c5166-301a-414c-b719-4ff474f06df6</t>
  </si>
  <si>
    <t>前田 修平</t>
  </si>
  <si>
    <t>naoki90@example.org</t>
  </si>
  <si>
    <t>070-6734-0672</t>
  </si>
  <si>
    <t>b36830cc-f3b6-42dd-ad5b-0f73a487d1ec</t>
  </si>
  <si>
    <t>91d5a55a-5436-4558-961d-825dea124452</t>
  </si>
  <si>
    <t>岡田 知実</t>
  </si>
  <si>
    <t>maiinoue@example.net</t>
  </si>
  <si>
    <t>080-7823-6917</t>
  </si>
  <si>
    <t>長谷川通信合同会社</t>
  </si>
  <si>
    <t>d8f2eb00-9893-40ad-8958-0c84a6810095</t>
  </si>
  <si>
    <t>742210f1-ec55-411b-839e-02f14b82a607</t>
  </si>
  <si>
    <t>三浦 裕太</t>
  </si>
  <si>
    <t>yoichiokada@example.org</t>
  </si>
  <si>
    <t>080-3254-8439</t>
  </si>
  <si>
    <t>松本建設株式会社</t>
  </si>
  <si>
    <t>845ae573-63c6-42c3-a3f5-9c69bfcec358</t>
  </si>
  <si>
    <t>4586fcdf-966f-41db-8de9-be9a4fdd192c</t>
  </si>
  <si>
    <t>akiraokada@example.com</t>
  </si>
  <si>
    <t>01-3925-2389</t>
  </si>
  <si>
    <t>森農林株式会社</t>
  </si>
  <si>
    <t>f5af7bed-87e9-4b85-9b4f-ff870a30bf4d</t>
  </si>
  <si>
    <t>1cc32ca5-c503-48cb-90d1-e4cb50dce5c8</t>
  </si>
  <si>
    <t>佐々木 舞</t>
  </si>
  <si>
    <t>satoakemi@example.org</t>
  </si>
  <si>
    <t>05-4481-5789</t>
  </si>
  <si>
    <t>加藤銀行有限会社</t>
  </si>
  <si>
    <t>ce99d406-2486-4122-ab50-cc553da9c696</t>
  </si>
  <si>
    <t>65aa3ccd-2822-48d4-850c-39a0786f1d88</t>
  </si>
  <si>
    <t>橋本 明美</t>
  </si>
  <si>
    <t>morihanako@example.org</t>
  </si>
  <si>
    <t>14-7241-8265</t>
  </si>
  <si>
    <t>清水通信株式会社</t>
  </si>
  <si>
    <t>1ecd2a90-5981-404f-b58c-35e3fdbaae7d</t>
  </si>
  <si>
    <t>d8e37bc2-d6af-447c-9dc7-e2f8152a8cad</t>
  </si>
  <si>
    <t>山本 篤司</t>
  </si>
  <si>
    <t>tsubasatanaka@example.com</t>
  </si>
  <si>
    <t>25-0719-8062</t>
  </si>
  <si>
    <t>有限会社石井食品</t>
  </si>
  <si>
    <t>366cbdb0-b5e0-4a0e-9130-5b5aaaa005bf</t>
  </si>
  <si>
    <t>f5229c1e-5956-4b78-9197-217b00d0f2cd</t>
  </si>
  <si>
    <t>小林 浩</t>
  </si>
  <si>
    <t>rika08@example.net</t>
  </si>
  <si>
    <t>090-4901-3526</t>
  </si>
  <si>
    <t>合同会社松田保険</t>
  </si>
  <si>
    <t>09b912ad-382f-45c5-b150-ec42443542f5</t>
  </si>
  <si>
    <t>6345e088-f245-4486-8626-6fb796e06a4b</t>
  </si>
  <si>
    <t>fujiwarayui@example.org</t>
  </si>
  <si>
    <t>070-3914-6568</t>
  </si>
  <si>
    <t>有限会社松田ガス</t>
  </si>
  <si>
    <t>78e2fc13-5a11-485d-95dd-10d7a73a44a9</t>
  </si>
  <si>
    <t>752a34e6-cee7-44e5-88eb-c2a9cb01365b</t>
  </si>
  <si>
    <t>山崎 結衣</t>
  </si>
  <si>
    <t>naotosaito@example.com</t>
  </si>
  <si>
    <t>070-1141-7189</t>
  </si>
  <si>
    <t>小川印刷有限会社</t>
  </si>
  <si>
    <t>c69288fd-06d4-4a9b-be1f-5f1fb09ed607</t>
  </si>
  <si>
    <t>75afea90-c61c-419e-b1bd-7ba1f6b43302</t>
  </si>
  <si>
    <t>藤井 千代</t>
  </si>
  <si>
    <t>shohei53@example.com</t>
  </si>
  <si>
    <t>090-5120-5164</t>
  </si>
  <si>
    <t>合同会社山田農林</t>
  </si>
  <si>
    <t>839238be-f2df-4363-a6e5-9b1a0fc895d3</t>
  </si>
  <si>
    <t>6c46d94c-09f8-413b-bde0-17142088dc1f</t>
  </si>
  <si>
    <t>三浦 舞</t>
  </si>
  <si>
    <t>minoru38@example.net</t>
  </si>
  <si>
    <t>070-7585-8971</t>
  </si>
  <si>
    <t>有限会社石井印刷</t>
  </si>
  <si>
    <t>59b4c9b3-4c1e-42fa-a8b1-1873f4e1d204</t>
  </si>
  <si>
    <t>8587a336-2383-412e-936f-464d9c1cbb70</t>
  </si>
  <si>
    <t>中村 稔</t>
  </si>
  <si>
    <t>rika17@example.net</t>
  </si>
  <si>
    <t>080-4389-6515</t>
  </si>
  <si>
    <t>山口電気有限会社</t>
  </si>
  <si>
    <t>e397501e-bef2-4e18-8dab-966df266365c</t>
  </si>
  <si>
    <t>f8cda267-15bd-4f08-844b-a1e762ee2c39</t>
  </si>
  <si>
    <t>西村 舞</t>
  </si>
  <si>
    <t>kenichishimizu@example.com</t>
  </si>
  <si>
    <t>080-0164-6759</t>
  </si>
  <si>
    <t>藤原鉱業株式会社</t>
  </si>
  <si>
    <t>ce5815a5-b927-4f03-a6cb-12ac2160a80c</t>
  </si>
  <si>
    <t>01456b24-0347-46fe-b5d3-31be39749b98</t>
  </si>
  <si>
    <t>斉藤 あすか</t>
  </si>
  <si>
    <t>nakajimayumiko@example.org</t>
  </si>
  <si>
    <t>86-2617-5103</t>
  </si>
  <si>
    <t>三浦銀行有限会社</t>
  </si>
  <si>
    <t>43bb4b26-8f58-4915-a4ad-321be6c1bdb7</t>
  </si>
  <si>
    <t>7addd152-6fc0-45ab-96eb-bd6eab970a24</t>
  </si>
  <si>
    <t>岡本 拓真</t>
  </si>
  <si>
    <t>naokiokada@example.net</t>
  </si>
  <si>
    <t>070-3534-2999</t>
  </si>
  <si>
    <t>渡辺銀行合同会社</t>
  </si>
  <si>
    <t>78352466-137d-4819-b355-a12df9146108</t>
  </si>
  <si>
    <t>2c8d7724-d6f0-4235-ab49-b59f05286bf1</t>
  </si>
  <si>
    <t>中島 英樹</t>
  </si>
  <si>
    <t>katoakira@example.org</t>
  </si>
  <si>
    <t>71-2051-2794</t>
  </si>
  <si>
    <t>合同会社橋本鉱業</t>
  </si>
  <si>
    <t>f865416d-5276-40cc-8fe3-dcb4cbe7a9e3</t>
  </si>
  <si>
    <t>e17b7c6e-ba63-4c42-b660-784d14e93196</t>
  </si>
  <si>
    <t>佐藤 香織</t>
  </si>
  <si>
    <t>yamazakiharuka@example.com</t>
  </si>
  <si>
    <t>070-3681-4729</t>
  </si>
  <si>
    <t>有限会社斎藤食品</t>
  </si>
  <si>
    <t>4d91872f-e2d4-4738-b083-4a878fa127a0</t>
  </si>
  <si>
    <t>27aabdcf-c256-40bd-a13d-ebb74eb0d777</t>
  </si>
  <si>
    <t>小林 知実</t>
  </si>
  <si>
    <t>moritakuma@example.com</t>
  </si>
  <si>
    <t>080-8969-5909</t>
  </si>
  <si>
    <t>株式会社阿部建設</t>
  </si>
  <si>
    <t>ff5ade03-8d50-46c9-bab4-d9901f39a7bc</t>
  </si>
  <si>
    <t>7912d60e-0eeb-4692-9954-85c8b9b38b78</t>
  </si>
  <si>
    <t>佐々木 淳</t>
  </si>
  <si>
    <t>yoko16@example.net</t>
  </si>
  <si>
    <t>070-4718-6609</t>
  </si>
  <si>
    <t>石川印刷株式会社</t>
  </si>
  <si>
    <t>5f808825-abd3-406e-8345-e7b16b39440f</t>
  </si>
  <si>
    <t>e0d2b830-0a15-453b-b035-3b7851716ae3</t>
  </si>
  <si>
    <t>高橋 裕太</t>
  </si>
  <si>
    <t>nanami13@example.com</t>
  </si>
  <si>
    <t>090-1932-3361</t>
  </si>
  <si>
    <t>岡田電気合同会社</t>
  </si>
  <si>
    <t>94f41596-5c57-4f66-a204-1e3590226f42</t>
  </si>
  <si>
    <t>742d7ec7-642c-4cfe-b889-3fc2a1c02db8</t>
  </si>
  <si>
    <t>minorusaito@example.com</t>
  </si>
  <si>
    <t>62-1768-4241</t>
  </si>
  <si>
    <t>青木電気合同会社</t>
  </si>
  <si>
    <t>d455a2ef-34ae-4cce-b8a2-61b1654aba3d</t>
  </si>
  <si>
    <t>d2f7101f-c332-4dcd-92a5-5abde9ad74f5</t>
  </si>
  <si>
    <t>fujiitaichi@example.com</t>
  </si>
  <si>
    <t>090-0856-4462</t>
  </si>
  <si>
    <t>株式会社井上鉱業</t>
  </si>
  <si>
    <t>e4f85d81-cfb4-49d4-9ee3-ad7605876f49</t>
  </si>
  <si>
    <t>de226cfd-c6d0-49ea-8f1b-5ea6a7b19d52</t>
  </si>
  <si>
    <t>村上 あすか</t>
  </si>
  <si>
    <t>yamashitarei@example.com</t>
  </si>
  <si>
    <t>080-0844-0836</t>
  </si>
  <si>
    <t>藤井農林株式会社</t>
  </si>
  <si>
    <t>7bd99f6b-081b-4e3e-bf3a-ea8af42728de</t>
  </si>
  <si>
    <t>2f1acd81-0d90-4e41-ba33-128931075554</t>
  </si>
  <si>
    <t>井上 拓真</t>
  </si>
  <si>
    <t>osamuishii@example.net</t>
  </si>
  <si>
    <t>080-4420-3101</t>
  </si>
  <si>
    <t>株式会社三浦保険</t>
  </si>
  <si>
    <t>cf22c7a9-3020-46fe-909d-9bb843016526</t>
  </si>
  <si>
    <t>861239db-0a26-4db9-8e05-6f9fdb74535c</t>
  </si>
  <si>
    <t>木村 裕美子</t>
  </si>
  <si>
    <t>watanabemaaya@example.org</t>
  </si>
  <si>
    <t>070-0606-3702</t>
  </si>
  <si>
    <t>清水通信有限会社</t>
  </si>
  <si>
    <t>fe99e041-753f-4cbe-b8e0-e5e3f04dab45</t>
  </si>
  <si>
    <t>0afdc279-89eb-496f-a233-79060828e15e</t>
  </si>
  <si>
    <t>福田 舞</t>
  </si>
  <si>
    <t>hiroshishimizu@example.org</t>
  </si>
  <si>
    <t>080-4902-0381</t>
  </si>
  <si>
    <t>株式会社松本水産</t>
  </si>
  <si>
    <t>d253d3c2-882c-4081-b6c0-5a03609615e6</t>
  </si>
  <si>
    <t>79eed4fd-e372-4a0f-b1fe-0fb738484928</t>
  </si>
  <si>
    <t>aokimikako@example.org</t>
  </si>
  <si>
    <t>080-5800-2858</t>
  </si>
  <si>
    <t>田中電気合同会社</t>
  </si>
  <si>
    <t>30e23a0d-d36a-4977-bd4e-67c948baad3c</t>
  </si>
  <si>
    <t>f36a8a75-d719-4024-847d-1d7899b46fc4</t>
  </si>
  <si>
    <t>橋本 亮介</t>
  </si>
  <si>
    <t>hasegawakana@example.com</t>
  </si>
  <si>
    <t>070-1944-6333</t>
  </si>
  <si>
    <t>藤原建設株式会社</t>
  </si>
  <si>
    <t>a7edb8fb-eaab-42c1-a5ee-df0ef9f15b32</t>
  </si>
  <si>
    <t>251a1925-e8c1-452d-b1c0-591017b912be</t>
  </si>
  <si>
    <t>中島 知実</t>
  </si>
  <si>
    <t>080-5907-2925</t>
  </si>
  <si>
    <t>93f626aa-c8f1-4388-a410-0339059b5e89</t>
  </si>
  <si>
    <t>2cd6d1dc-794f-442c-a7d6-8c78ff37504c</t>
  </si>
  <si>
    <t>阿部 あすか</t>
  </si>
  <si>
    <t>igoto@example.com</t>
  </si>
  <si>
    <t>090-7101-9314</t>
  </si>
  <si>
    <t>合同会社小川銀行</t>
  </si>
  <si>
    <t>536a79b8-c8b9-4258-99d2-89625868cf54</t>
  </si>
  <si>
    <t>cc3abab3-6979-4903-b012-5b641f6b0476</t>
  </si>
  <si>
    <t>takuma46@example.com</t>
  </si>
  <si>
    <t>090-6498-6531</t>
  </si>
  <si>
    <t>株式会社石井保険</t>
  </si>
  <si>
    <t>5a60c3aa-3757-4b04-94b6-14ce773909b2</t>
  </si>
  <si>
    <t>84662d8f-32f4-45f2-8af9-56ef621db8a0</t>
  </si>
  <si>
    <t>taichi93@example.com</t>
  </si>
  <si>
    <t>080-0158-5121</t>
  </si>
  <si>
    <t>ec5d85d9-bd79-44ac-a1b9-b4834d5bd78b</t>
  </si>
  <si>
    <t>8bbae7c6-75ee-4d41-9a70-4eb3deedf9d0</t>
  </si>
  <si>
    <t>伊藤 幹</t>
  </si>
  <si>
    <t>kana64@example.com</t>
  </si>
  <si>
    <t>090-9694-8418</t>
  </si>
  <si>
    <t>株式会社藤田銀行</t>
  </si>
  <si>
    <t>02fb3cba-eb51-4a41-9e7a-d25aad17dc7d</t>
  </si>
  <si>
    <t>53c959b9-0f57-46ca-95ca-d792ebff1239</t>
  </si>
  <si>
    <t>岡本 裕太</t>
  </si>
  <si>
    <t>gnakagawa@example.org</t>
  </si>
  <si>
    <t>33-6340-8013</t>
  </si>
  <si>
    <t>森建設株式会社</t>
  </si>
  <si>
    <t>9f15f449-63bb-420f-a0a8-627e7a79ceba</t>
  </si>
  <si>
    <t>cd725463-3d6e-458f-a63a-3874be656cc5</t>
  </si>
  <si>
    <t>三浦 浩</t>
  </si>
  <si>
    <t>sishikawa@example.org</t>
  </si>
  <si>
    <t>070-8982-4164</t>
  </si>
  <si>
    <t>株式会社遠藤電気</t>
  </si>
  <si>
    <t>aa3f9182-7077-49eb-84a1-ba01d0292ce3</t>
  </si>
  <si>
    <t>d1bea857-0b58-4d21-92f0-ac237c6dda93</t>
  </si>
  <si>
    <t>藤井 健一</t>
  </si>
  <si>
    <t>tanakanaoko@example.org</t>
  </si>
  <si>
    <t>28-2616-4411</t>
  </si>
  <si>
    <t>有限会社渡辺食品</t>
  </si>
  <si>
    <t>c3db9ba4-2b4f-4115-8ba8-0272d9e49abf</t>
  </si>
  <si>
    <t>31c119b5-3d72-4ab8-a057-d204f34dea89</t>
  </si>
  <si>
    <t>坂本 桃子</t>
  </si>
  <si>
    <t>endoyuki@example.net</t>
  </si>
  <si>
    <t>77-3749-5023</t>
  </si>
  <si>
    <t>有限会社中村ガス</t>
  </si>
  <si>
    <t>645115e0-156f-4593-b6f4-f41a5b71981a</t>
  </si>
  <si>
    <t>8396f58b-bb67-440f-ae23-f7cae7b81c83</t>
  </si>
  <si>
    <t>斎藤 陽子</t>
  </si>
  <si>
    <t>shohei69@example.org</t>
  </si>
  <si>
    <t>60-2857-2649</t>
  </si>
  <si>
    <t>山崎運輸有限会社</t>
  </si>
  <si>
    <t>494ff4a0-6c6b-42b3-9e58-81ad6f97cdf7</t>
  </si>
  <si>
    <t>adbe721b-ab27-4608-9265-7c16e8ef88ff</t>
  </si>
  <si>
    <t>石井 桃子</t>
  </si>
  <si>
    <t>wgoto@example.org</t>
  </si>
  <si>
    <t>95-3695-4372</t>
  </si>
  <si>
    <t>合同会社中川農林</t>
  </si>
  <si>
    <t>7220e8f9-40f3-4581-a67e-5ec1d28958b0</t>
  </si>
  <si>
    <t>66b7435f-42b8-4645-9eac-e176b7da205e</t>
  </si>
  <si>
    <t>藤原 知実</t>
  </si>
  <si>
    <t>takahashikenichi@example.com</t>
  </si>
  <si>
    <t>080-4592-6070</t>
  </si>
  <si>
    <t>山本情報合同会社</t>
  </si>
  <si>
    <t>0929e9b8-bc7a-43e2-9429-97a8e024477a</t>
  </si>
  <si>
    <t>00b1a92f-c007-4478-a5b8-0694da959e72</t>
  </si>
  <si>
    <t>ryoheinakamura@example.net</t>
  </si>
  <si>
    <t>090-3275-1326</t>
  </si>
  <si>
    <t>557af071-8cb5-427f-a457-6b1354e77d64</t>
  </si>
  <si>
    <t>df0a0503-996a-48aa-8f84-afa172727d78</t>
  </si>
  <si>
    <t>小林 充</t>
  </si>
  <si>
    <t>thasegawa@example.com</t>
  </si>
  <si>
    <t>070-2418-1601</t>
  </si>
  <si>
    <t>有限会社池田通信</t>
  </si>
  <si>
    <t>49b3e277-5ace-4dfd-b587-3ebcee71b2d3</t>
  </si>
  <si>
    <t>f3ded642-6309-4256-9baa-20fe5ef24de4</t>
  </si>
  <si>
    <t>岡田 治</t>
  </si>
  <si>
    <t>satomi80@example.net</t>
  </si>
  <si>
    <t>090-5011-1143</t>
  </si>
  <si>
    <t>有限会社松本電気</t>
  </si>
  <si>
    <t>5944d2ce-dc5e-4ef8-8856-d89b5eb3302c</t>
  </si>
  <si>
    <t>f434f097-9554-40e9-b941-9b3addc42932</t>
  </si>
  <si>
    <t>momokofujii@example.net</t>
  </si>
  <si>
    <t>070-7079-9308</t>
  </si>
  <si>
    <t>吉田電気合同会社</t>
  </si>
  <si>
    <t>93ddd50d-3c5b-47a2-ba2f-39bd2437c4f5</t>
  </si>
  <si>
    <t>412331ea-f508-4c53-879c-5a1a87915acb</t>
  </si>
  <si>
    <t>uyamazaki@example.com</t>
  </si>
  <si>
    <t>090-4804-5120</t>
  </si>
  <si>
    <t>吉田水産株式会社</t>
  </si>
  <si>
    <t>cb6ab802-2ec1-4051-a8b0-cd192e6b8d63</t>
  </si>
  <si>
    <t>0220debb-571b-4800-8d41-2bba9bf09177</t>
  </si>
  <si>
    <t>中村 裕美子</t>
  </si>
  <si>
    <t>yosuke88@example.net</t>
  </si>
  <si>
    <t>090-2525-2315</t>
  </si>
  <si>
    <t>合同会社林通信</t>
  </si>
  <si>
    <t>1cd70900-9ca9-49f1-874b-8e1c51ded95e</t>
  </si>
  <si>
    <t>d05bea56-73a3-4097-ad74-317057727427</t>
  </si>
  <si>
    <t>岡本 亮介</t>
  </si>
  <si>
    <t>moriminoru@example.org</t>
  </si>
  <si>
    <t>070-3792-1705</t>
  </si>
  <si>
    <t>bda7df06-adb4-4cec-a47b-328b872046f3</t>
  </si>
  <si>
    <t>ecedb473-0796-4b35-9230-66cbc1c27828</t>
  </si>
  <si>
    <t>山口 陽一</t>
  </si>
  <si>
    <t>taronishimura@example.net</t>
  </si>
  <si>
    <t>53-9421-4207</t>
  </si>
  <si>
    <t>藤田印刷合同会社</t>
  </si>
  <si>
    <t>c80a6f72-421c-40ba-abd7-a0c3e4c2e847</t>
  </si>
  <si>
    <t>172dbee4-395f-4f2d-ab1e-b1c884720b42</t>
  </si>
  <si>
    <t>asukaendo@example.com</t>
  </si>
  <si>
    <t>080-7359-9637</t>
  </si>
  <si>
    <t>株式会社小林ガス</t>
  </si>
  <si>
    <t>c4d9d1aa-0442-466f-8a29-1dfcea0d62e3</t>
  </si>
  <si>
    <t>16b7169f-6352-4838-8450-90b7c1b6a2db</t>
  </si>
  <si>
    <t>斉藤 篤司</t>
  </si>
  <si>
    <t>yukitakahashi@example.org</t>
  </si>
  <si>
    <t>070-7779-6493</t>
  </si>
  <si>
    <t>e961f5b9-480d-4361-bbd5-9856fade87f7</t>
  </si>
  <si>
    <t>2365a838-8ba1-435e-bf6b-d7c52f1ab019</t>
  </si>
  <si>
    <t>藤田 太郎</t>
  </si>
  <si>
    <t>matsudakazuya@example.com</t>
  </si>
  <si>
    <t>090-5995-1740</t>
  </si>
  <si>
    <t>合同会社青木情報</t>
  </si>
  <si>
    <t>1952ac78-b1d9-4e1d-8f0e-6323173aa033</t>
  </si>
  <si>
    <t>7c5c4f26-af6f-4a47-a5a8-221d1f269b7e</t>
  </si>
  <si>
    <t>橋本 陽一</t>
  </si>
  <si>
    <t>naokiishikawa@example.com</t>
  </si>
  <si>
    <t>26-2427-6064</t>
  </si>
  <si>
    <t>阿部建設合同会社</t>
  </si>
  <si>
    <t>5515c58e-5812-4a40-981a-3472be0d4132</t>
  </si>
  <si>
    <t>8a909089-d9f1-4590-8e5c-aac081802baa</t>
  </si>
  <si>
    <t>fsato@example.org</t>
  </si>
  <si>
    <t>090-8155-6516</t>
  </si>
  <si>
    <t>合同会社後藤運輸</t>
  </si>
  <si>
    <t>ee480352-2e52-4740-a0e5-297d957a4f50</t>
  </si>
  <si>
    <t>1de7a0cc-af74-41d1-a8c5-e470694062aa</t>
  </si>
  <si>
    <t>岡本 智也</t>
  </si>
  <si>
    <t>hideki67@example.com</t>
  </si>
  <si>
    <t>080-2770-7059</t>
  </si>
  <si>
    <t>株式会社太田運輸</t>
  </si>
  <si>
    <t>587e1a55-6dac-482e-81ef-615f8c6def02</t>
  </si>
  <si>
    <t>a65e0f78-d64a-4036-903c-33c8433e5ae4</t>
  </si>
  <si>
    <t>naoko23@example.com</t>
  </si>
  <si>
    <t>080-9442-7613</t>
  </si>
  <si>
    <t>株式会社藤田情報</t>
  </si>
  <si>
    <t>601c8d3d-73fa-43d9-aa03-672cbab2dd01</t>
  </si>
  <si>
    <t>3c663878-993a-4db1-93c0-bdd7ae212175</t>
  </si>
  <si>
    <t>osamu32@example.org</t>
  </si>
  <si>
    <t>090-2297-6496</t>
  </si>
  <si>
    <t>有限会社中村水産</t>
  </si>
  <si>
    <t>3e606cb5-5d10-4e8f-b3df-275a29046624</t>
  </si>
  <si>
    <t>7d8d5bfe-1f3d-41bd-ae83-14c9893bedf2</t>
  </si>
  <si>
    <t>吉田 裕美子</t>
  </si>
  <si>
    <t>kenichinakagawa@example.com</t>
  </si>
  <si>
    <t>090-2120-5088</t>
  </si>
  <si>
    <t>佐々木建設合同会社</t>
  </si>
  <si>
    <t>d7c9147f-63a5-4d04-9f2b-27e87093044c</t>
  </si>
  <si>
    <t>d6f76ac8-6f58-43dc-9aeb-815d28ee2a15</t>
  </si>
  <si>
    <t>中川 零</t>
  </si>
  <si>
    <t>kumikosasaki@example.com</t>
  </si>
  <si>
    <t>070-5670-6512</t>
  </si>
  <si>
    <t>山崎ガス株式会社</t>
  </si>
  <si>
    <t>6594c964-890c-4c18-8631-5937b43ede5e</t>
  </si>
  <si>
    <t>9fe09c2a-7c16-4532-bead-60beadba9c13</t>
  </si>
  <si>
    <t>藤井 亮介</t>
  </si>
  <si>
    <t>akemifujita@example.org</t>
  </si>
  <si>
    <t>080-1037-5624</t>
  </si>
  <si>
    <t>合同会社長谷川鉱業</t>
  </si>
  <si>
    <t>cc865812-4a14-4740-b1ba-0c850f5bc488</t>
  </si>
  <si>
    <t>28633d03-22a6-4c79-8c90-e49a20f58632</t>
  </si>
  <si>
    <t>太田 京助</t>
  </si>
  <si>
    <t>vnakagawa@example.org</t>
  </si>
  <si>
    <t>090-9544-0384</t>
  </si>
  <si>
    <t>橋本情報合同会社</t>
  </si>
  <si>
    <t>f3be3ca9-6a4a-4a18-9231-37d41012adcb</t>
  </si>
  <si>
    <t>9ca485bf-32df-4a23-a178-17d93fa28e6a</t>
  </si>
  <si>
    <t>山口 真綾</t>
  </si>
  <si>
    <t>otananami@example.com</t>
  </si>
  <si>
    <t>070-0431-4581</t>
  </si>
  <si>
    <t>有限会社石井鉱業</t>
  </si>
  <si>
    <t>c4154774-982c-40f1-870c-e82c41c8f174</t>
  </si>
  <si>
    <t>7460540a-0203-42bf-a355-a6ce1b850edc</t>
  </si>
  <si>
    <t>鈴木 京助</t>
  </si>
  <si>
    <t>mtanaka@example.org</t>
  </si>
  <si>
    <t>070-7991-9680</t>
  </si>
  <si>
    <t>清水運輸有限会社</t>
  </si>
  <si>
    <t>f7d0a2db-227c-4f6a-ba5a-c30fa408b831</t>
  </si>
  <si>
    <t>6942194a-ffcd-46ed-aba8-eb8d3b5ba7f9</t>
  </si>
  <si>
    <t>福田 美加子</t>
  </si>
  <si>
    <t>vkato@example.net</t>
  </si>
  <si>
    <t>070-2005-3430</t>
  </si>
  <si>
    <t>藤井水産株式会社</t>
  </si>
  <si>
    <t>a1174645-2feb-454a-8c42-ed0725a1bb42</t>
  </si>
  <si>
    <t>e5c4a762-7cc4-4864-b6d9-03762d983d1b</t>
  </si>
  <si>
    <t>後藤 直樹</t>
  </si>
  <si>
    <t>katoyui@example.org</t>
  </si>
  <si>
    <t>090-4956-7461</t>
  </si>
  <si>
    <t>藤原ガス有限会社</t>
  </si>
  <si>
    <t>8ff0a96f-67de-48b2-991d-b8ee1019fbae</t>
  </si>
  <si>
    <t>3461c33a-1170-4231-93d1-1cc248b78543</t>
  </si>
  <si>
    <t>中島 京助</t>
  </si>
  <si>
    <t>yamadakumiko@example.com</t>
  </si>
  <si>
    <t>090-1591-3721</t>
  </si>
  <si>
    <t>藤原情報有限会社</t>
  </si>
  <si>
    <t>ba69212d-ae40-4d98-8554-80a68fb7290e</t>
  </si>
  <si>
    <t>ff3e8fdc-22e5-4e6a-99d7-0f63e2134a0a</t>
  </si>
  <si>
    <t>阿部 裕美子</t>
  </si>
  <si>
    <t>sayurisasaki@example.com</t>
  </si>
  <si>
    <t>090-6930-5034</t>
  </si>
  <si>
    <t>株式会社佐々木電気</t>
  </si>
  <si>
    <t>31f9ff7b-6b7e-49f2-b081-234e76c5fa98</t>
  </si>
  <si>
    <t>656f6c00-2db4-4187-89a2-16af353c2a58</t>
  </si>
  <si>
    <t>岡田 洋介</t>
  </si>
  <si>
    <t>kaorishimizu@example.com</t>
  </si>
  <si>
    <t>070-3541-1824</t>
  </si>
  <si>
    <t>株式会社中村保険</t>
  </si>
  <si>
    <t>8508633f-c69a-4cc3-b6e9-7e7635e77277</t>
  </si>
  <si>
    <t>70881b72-7986-4bec-98e2-0107e88649ef</t>
  </si>
  <si>
    <t>加藤 充</t>
  </si>
  <si>
    <t>yumikoendo@example.org</t>
  </si>
  <si>
    <t>070-0408-4664</t>
  </si>
  <si>
    <t>合同会社佐藤運輸</t>
  </si>
  <si>
    <t>9cb33420-bfe1-4e18-898c-bcfcce85a243</t>
  </si>
  <si>
    <t>07b77758-0ad5-4053-bde7-4f54220d67a8</t>
  </si>
  <si>
    <t>遠藤 直子</t>
  </si>
  <si>
    <t>minorusato@example.org</t>
  </si>
  <si>
    <t>080-9079-1945</t>
  </si>
  <si>
    <t>合同会社山下建設</t>
  </si>
  <si>
    <t>4e094241-0c21-43e5-9aa0-961935721097</t>
  </si>
  <si>
    <t>9ac3d98b-48e0-401c-b516-5650025e895c</t>
  </si>
  <si>
    <t>高橋 智也</t>
  </si>
  <si>
    <t>yuki94@example.net</t>
  </si>
  <si>
    <t>090-7120-0848</t>
  </si>
  <si>
    <t>木村電気株式会社</t>
  </si>
  <si>
    <t>ad4b4399-8418-45cb-a0d8-80d09ec333bf</t>
  </si>
  <si>
    <t>25c4c70e-8802-476d-8842-c6b860c458f0</t>
  </si>
  <si>
    <t>jun38@example.net</t>
  </si>
  <si>
    <t>080-7634-0801</t>
  </si>
  <si>
    <t>坂本農林合同会社</t>
  </si>
  <si>
    <t>d4348827-be3e-4303-a05e-bddb26fe1865</t>
  </si>
  <si>
    <t>cc08e882-39e1-433b-841d-a284b1616f6c</t>
  </si>
  <si>
    <t>近藤 智也</t>
  </si>
  <si>
    <t>lsaito@example.net</t>
  </si>
  <si>
    <t>080-3472-4747</t>
  </si>
  <si>
    <t>合同会社山田鉱業</t>
  </si>
  <si>
    <t>c655d277-c334-4854-b41e-2b0b1fd5b46b</t>
  </si>
  <si>
    <t>14d8d8e0-10ff-45ec-8be1-4abf1a0d333c</t>
  </si>
  <si>
    <t>斉藤 亮介</t>
  </si>
  <si>
    <t>asaito@example.net</t>
  </si>
  <si>
    <t>54-7058-6872</t>
  </si>
  <si>
    <t>合同会社石川鉱業</t>
  </si>
  <si>
    <t>df82db9a-79f2-454b-9fa6-0e7bb56ebaf0</t>
  </si>
  <si>
    <t>0adebd84-1c57-4bbe-97e6-b3a5c3ee09f1</t>
  </si>
  <si>
    <t>長谷川 零</t>
  </si>
  <si>
    <t>kazuyaito@example.com</t>
  </si>
  <si>
    <t>090-4638-0987</t>
  </si>
  <si>
    <t>bc0491eb-9c3a-4ae5-8754-a2e001e04696</t>
  </si>
  <si>
    <t>88769f2f-6817-4db5-9af0-3932219edf41</t>
  </si>
  <si>
    <t>石井 陽一</t>
  </si>
  <si>
    <t>rei15@example.org</t>
  </si>
  <si>
    <t>090-7636-0440</t>
  </si>
  <si>
    <t>佐藤鉱業合同会社</t>
  </si>
  <si>
    <t>4bfadfd8-bf67-4c0f-85af-17104e4488a9</t>
  </si>
  <si>
    <t>00b107cd-428d-4006-9cd5-48506aebb7ae</t>
  </si>
  <si>
    <t>田中 篤司</t>
  </si>
  <si>
    <t>oyamada@example.com</t>
  </si>
  <si>
    <t>080-7098-6097</t>
  </si>
  <si>
    <t>遠藤建設株式会社</t>
  </si>
  <si>
    <t>12c77553-8a39-4a37-ab93-2fcb6da2301c</t>
  </si>
  <si>
    <t>e09ccd5e-5cad-417d-b72b-48ece3628eef</t>
  </si>
  <si>
    <t>西村 香織</t>
  </si>
  <si>
    <t>sotarofujita@example.net</t>
  </si>
  <si>
    <t>080-6636-1156</t>
  </si>
  <si>
    <t>有限会社池田ガス</t>
  </si>
  <si>
    <t>a663eda9-267a-4965-99dd-1b136e42bd6d</t>
  </si>
  <si>
    <t>cbcf30d1-f1d4-4fcb-8069-8097cb6dd7e4</t>
  </si>
  <si>
    <t>小林 直樹</t>
  </si>
  <si>
    <t>katonaoko@example.com</t>
  </si>
  <si>
    <t>49-1205-7444</t>
  </si>
  <si>
    <t>01850536-52d3-4f74-89ab-18f2055732e6</t>
  </si>
  <si>
    <t>1c96bf8a-0cb5-42ef-b642-4bf3d2dc736a</t>
  </si>
  <si>
    <t>fmaeda@example.org</t>
  </si>
  <si>
    <t>080-6054-2150</t>
  </si>
  <si>
    <t>木村銀行合同会社</t>
  </si>
  <si>
    <t>c7ff7191-025f-4e41-af98-e8d7eb85dc52</t>
  </si>
  <si>
    <t>77f9dce9-12d2-4137-860e-7316bf21ee37</t>
  </si>
  <si>
    <t>tomoyamaeda@example.com</t>
  </si>
  <si>
    <t>070-5975-2840</t>
  </si>
  <si>
    <t>合同会社前田鉱業</t>
  </si>
  <si>
    <t>f166b948-83c5-439b-93c4-5d91327d2e9d</t>
  </si>
  <si>
    <t>fe600763-70e1-4fcd-be7f-ccbca84c2c28</t>
  </si>
  <si>
    <t>清水 知実</t>
  </si>
  <si>
    <t>mfujiwara@example.com</t>
  </si>
  <si>
    <t>080-9975-6079</t>
  </si>
  <si>
    <t>林水産合同会社</t>
  </si>
  <si>
    <t>214d537f-eb89-4107-9d4e-4238a323f44d</t>
  </si>
  <si>
    <t>603fdc05-2133-43ea-a859-b7f69cdc175d</t>
  </si>
  <si>
    <t>渡辺 翼</t>
  </si>
  <si>
    <t>hideki96@example.com</t>
  </si>
  <si>
    <t>070-7751-7076</t>
  </si>
  <si>
    <t>株式会社佐々木食品</t>
  </si>
  <si>
    <t>007fa2f7-a010-4dfd-9002-171e180a091b</t>
  </si>
  <si>
    <t>92124712-63ef-4b74-bf76-e610c510e1ad</t>
  </si>
  <si>
    <t>岡田 さゆり</t>
  </si>
  <si>
    <t>iota@example.com</t>
  </si>
  <si>
    <t>080-7787-1525</t>
  </si>
  <si>
    <t>中島銀行合同会社</t>
  </si>
  <si>
    <t>0d08219d-fd92-4ed1-ad49-99bfd2125604</t>
  </si>
  <si>
    <t>ae10a7bf-6850-4fce-ab54-ebf68730cf99</t>
  </si>
  <si>
    <t>池田 和也</t>
  </si>
  <si>
    <t>nakajimaryosuke@example.org</t>
  </si>
  <si>
    <t>92-9687-9547</t>
  </si>
  <si>
    <t>岡田保険有限会社</t>
  </si>
  <si>
    <t>431eeecb-6f04-451d-a509-a5e6569968dc</t>
  </si>
  <si>
    <t>6dc404ee-558f-43da-aae5-72ad9bb019ac</t>
  </si>
  <si>
    <t>岡本 裕美子</t>
  </si>
  <si>
    <t>ishikawaminoru@example.net</t>
  </si>
  <si>
    <t>070-8695-8285</t>
  </si>
  <si>
    <t>6d5ff638-6a6d-4253-a6f0-4ffdfad3f562</t>
  </si>
  <si>
    <t>fbde1e6c-08e3-4e84-80c3-51e85e714f0e</t>
  </si>
  <si>
    <t>kumikosaito@example.org</t>
  </si>
  <si>
    <t>82-9191-4812</t>
  </si>
  <si>
    <t>岡田通信有限会社</t>
  </si>
  <si>
    <t>61e52d95-3196-400e-9aa9-4d8b1b7f1615</t>
  </si>
  <si>
    <t>a33a7974-79b2-4bf9-b00e-5b8030e0bccc</t>
  </si>
  <si>
    <t>佐藤 篤司</t>
  </si>
  <si>
    <t>yoko86@example.net</t>
  </si>
  <si>
    <t>080-8780-9432</t>
  </si>
  <si>
    <t>清水保険有限会社</t>
  </si>
  <si>
    <t>f3f88257-a908-4e38-9135-559799ce7ed3</t>
  </si>
  <si>
    <t>5816b4c0-a7e7-4db8-bab6-60b620a6cd20</t>
  </si>
  <si>
    <t>松本 加奈</t>
  </si>
  <si>
    <t>kumiko86@example.net</t>
  </si>
  <si>
    <t>070-2080-1947</t>
  </si>
  <si>
    <t>株式会社近藤印刷</t>
  </si>
  <si>
    <t>4af5fb60-3b0f-4a86-9011-8541219687d5</t>
  </si>
  <si>
    <t>86561322-40e1-4917-8bd2-a94c4e22370a</t>
  </si>
  <si>
    <t>藤田 くみ子</t>
  </si>
  <si>
    <t>kendo@example.com</t>
  </si>
  <si>
    <t>070-1596-6827</t>
  </si>
  <si>
    <t>渡辺電気株式会社</t>
  </si>
  <si>
    <t>b25dec59-25d6-4232-801f-02ce1557dd2f</t>
  </si>
  <si>
    <t>7d277595-281a-4c12-9e92-3b4424d82605</t>
  </si>
  <si>
    <t>藤原 直樹</t>
  </si>
  <si>
    <t>satomisuzuki@example.org</t>
  </si>
  <si>
    <t>090-6996-7392</t>
  </si>
  <si>
    <t>18158656-6331-43bc-b093-0b493ea236be</t>
  </si>
  <si>
    <t>1b317697-00b8-415d-aeb0-49d81444168f</t>
  </si>
  <si>
    <t>阿部 裕樹</t>
  </si>
  <si>
    <t>nmiura@example.com</t>
  </si>
  <si>
    <t>090-9912-5741</t>
  </si>
  <si>
    <t>株式会社伊藤電気</t>
  </si>
  <si>
    <t>e2ec9214-8236-4cd6-91e6-b2918a8757e2</t>
  </si>
  <si>
    <t>5f999647-d158-4875-ab75-7b631ca6a4ec</t>
  </si>
  <si>
    <t>sayuri90@example.org</t>
  </si>
  <si>
    <t>080-6204-6168</t>
  </si>
  <si>
    <t>藤田運輸合同会社</t>
  </si>
  <si>
    <t>023a19a4-d2e6-4d92-971c-080f8c28ac22</t>
  </si>
  <si>
    <t>63f2b14a-e03f-40df-8e8e-4f65c350ba0a</t>
  </si>
  <si>
    <t>yoichi94@example.net</t>
  </si>
  <si>
    <t>43-0558-8163</t>
  </si>
  <si>
    <t>木村ガス株式会社</t>
  </si>
  <si>
    <t>780e269a-6999-4d6e-ae84-becbeae868ce</t>
  </si>
  <si>
    <t>9b962461-8397-417f-9edb-c5a71242bdeb</t>
  </si>
  <si>
    <t>長谷川 篤司</t>
  </si>
  <si>
    <t>lsaito@example.com</t>
  </si>
  <si>
    <t>090-5934-2110</t>
  </si>
  <si>
    <t>木村農林合同会社</t>
  </si>
  <si>
    <t>26883b1a-46a2-4e0f-a6bc-66bbc02f3058</t>
  </si>
  <si>
    <t>509938c1-f681-4e86-af23-11ebc8df90bf</t>
  </si>
  <si>
    <t>鈴木 裕太</t>
  </si>
  <si>
    <t>shohei02@example.com</t>
  </si>
  <si>
    <t>29-1612-7734</t>
  </si>
  <si>
    <t>株式会社藤田鉱業</t>
  </si>
  <si>
    <t>041063b1-edf4-4a03-87bf-12d4a487cb0c</t>
  </si>
  <si>
    <t>3c95a1e4-1161-4aa2-b28a-c5b60cddead3</t>
  </si>
  <si>
    <t>森 篤司</t>
  </si>
  <si>
    <t>swatanabe@example.net</t>
  </si>
  <si>
    <t>070-0779-6774</t>
  </si>
  <si>
    <t>株式会社藤原建設</t>
  </si>
  <si>
    <t>4017ce52-3c43-4c3e-99b1-1732af97f343</t>
  </si>
  <si>
    <t>e3baad2b-6d3e-4b8c-8903-9821fe2c51af</t>
  </si>
  <si>
    <t>森 零</t>
  </si>
  <si>
    <t>kimuramikako@example.com</t>
  </si>
  <si>
    <t>080-1672-5804</t>
  </si>
  <si>
    <t>fc516ee5-b04c-4951-ab1c-96aebe22c0fa</t>
  </si>
  <si>
    <t>3cbe95c5-9cfc-4b68-b6d8-97b165eb35c4</t>
  </si>
  <si>
    <t>高橋 零</t>
  </si>
  <si>
    <t>070-6041-1787</t>
  </si>
  <si>
    <t>5e9347bf-203e-46ab-8c15-f831d4d85ec4</t>
  </si>
  <si>
    <t>50fa1949-5094-40ca-b1ba-e60c92c91567</t>
  </si>
  <si>
    <t>吉田 翔太</t>
  </si>
  <si>
    <t>kumiko05@example.org</t>
  </si>
  <si>
    <t>070-4129-0362</t>
  </si>
  <si>
    <t>後藤銀行合同会社</t>
  </si>
  <si>
    <t>312dd8ae-5653-4606-877f-1901a4cfd515</t>
  </si>
  <si>
    <t>995579eb-44ae-4edb-a297-321f37eb5afa</t>
  </si>
  <si>
    <t>yutakobayashi@example.org</t>
  </si>
  <si>
    <t>080-0646-7873</t>
  </si>
  <si>
    <t>有限会社佐藤通信</t>
  </si>
  <si>
    <t>36f4d4f8-a617-4447-9dd4-ba7e045cd878</t>
  </si>
  <si>
    <t>3db4e944-95db-41e4-b94b-3be547483dd6</t>
  </si>
  <si>
    <t>高橋 太郎</t>
  </si>
  <si>
    <t>nishimurahanako@example.com</t>
  </si>
  <si>
    <t>070-0212-8104</t>
  </si>
  <si>
    <t>合同会社山崎通信</t>
  </si>
  <si>
    <t>3febbd44-b352-451b-9e8c-d3447b882edc</t>
  </si>
  <si>
    <t>e759b671-993b-470b-b269-b5cb6aa65b03</t>
  </si>
  <si>
    <t>小林 陽子</t>
  </si>
  <si>
    <t>yamaguchiyuta@example.com</t>
  </si>
  <si>
    <t>080-1858-0476</t>
  </si>
  <si>
    <t>有限会社石川水産</t>
  </si>
  <si>
    <t>5e79a493-ba69-4fc5-9cc1-40035cbf2330</t>
  </si>
  <si>
    <t>cacd8460-f392-41b8-af25-088f9266376e</t>
  </si>
  <si>
    <t>田中 直樹</t>
  </si>
  <si>
    <t>wfujita@example.org</t>
  </si>
  <si>
    <t>080-7805-6902</t>
  </si>
  <si>
    <t>藤井農林有限会社</t>
  </si>
  <si>
    <t>175619f3-9bd8-4828-8acd-5112b8e0ae4c</t>
  </si>
  <si>
    <t>8871b792-69c0-4cc1-8dd3-984a13ed5750</t>
  </si>
  <si>
    <t>青木 裕美子</t>
  </si>
  <si>
    <t>cinoue@example.com</t>
  </si>
  <si>
    <t>080-2649-5288</t>
  </si>
  <si>
    <t>池田銀行株式会社</t>
  </si>
  <si>
    <t>c4b4b133-21a6-428a-8187-82253a1232d8</t>
  </si>
  <si>
    <t>3b6c616f-f727-45ab-b2bf-48f8ae707bc2</t>
  </si>
  <si>
    <t>林 翼</t>
  </si>
  <si>
    <t>yosukeyamamoto@example.org</t>
  </si>
  <si>
    <t>98-4924-7400</t>
  </si>
  <si>
    <t>合同会社阿部農林</t>
  </si>
  <si>
    <t>c99b652f-890f-4ec8-b269-f6890aba8941</t>
  </si>
  <si>
    <t>0f1fa45c-0ca6-465f-a82f-c9387e0e5707</t>
  </si>
  <si>
    <t>近藤 真綾</t>
  </si>
  <si>
    <t>takahashinaoko@example.net</t>
  </si>
  <si>
    <t>59-4585-6523</t>
  </si>
  <si>
    <t>合同会社遠藤農林</t>
  </si>
  <si>
    <t>7caec55f-2fcb-4d26-871b-9a02ac1bf981</t>
  </si>
  <si>
    <t>6f95123e-c232-4df7-85f2-aa6f6e0f84c6</t>
  </si>
  <si>
    <t>森 翼</t>
  </si>
  <si>
    <t>xsato@example.net</t>
  </si>
  <si>
    <t>93-1510-4311</t>
  </si>
  <si>
    <t>有限会社清水農林</t>
  </si>
  <si>
    <t>51c9409c-197d-4204-904e-35d0ef53426a</t>
  </si>
  <si>
    <t>d82b1677-4f2e-4482-93bc-268ebc35c0c4</t>
  </si>
  <si>
    <t>田中 さゆり</t>
  </si>
  <si>
    <t>tomoyamatsuda@example.net</t>
  </si>
  <si>
    <t>080-1596-4938</t>
  </si>
  <si>
    <t>4a50d960-bfdc-44c9-b93e-f064fd8e8d78</t>
  </si>
  <si>
    <t>6745ca52-af08-4756-b843-fa6476cb4423</t>
  </si>
  <si>
    <t>渡辺 くみ子</t>
  </si>
  <si>
    <t>jun84@example.org</t>
  </si>
  <si>
    <t>070-2199-5255</t>
  </si>
  <si>
    <t>合同会社高橋水産</t>
  </si>
  <si>
    <t>1cd7c146-0e0d-4132-8454-16945e888868</t>
  </si>
  <si>
    <t>86d37f5c-07bc-49e5-813f-c928896bbc2a</t>
  </si>
  <si>
    <t>山本 真綾</t>
  </si>
  <si>
    <t>nishimuraharuka@example.org</t>
  </si>
  <si>
    <t>080-5594-1876</t>
  </si>
  <si>
    <t>78aa5c79-350a-4e96-9584-4d2aedd683c8</t>
  </si>
  <si>
    <t>6bf3ea1e-5a50-4d86-a111-246c5500a352</t>
  </si>
  <si>
    <t>斎藤 香織</t>
  </si>
  <si>
    <t>hanako79@example.com</t>
  </si>
  <si>
    <t>070-2100-9138</t>
  </si>
  <si>
    <t>56511f00-7396-4418-bd2e-cc56473f2dff</t>
  </si>
  <si>
    <t>bc0845b1-b28e-4856-9c85-81f714f930d8</t>
  </si>
  <si>
    <t>池田 幹</t>
  </si>
  <si>
    <t>fishikawa@example.net</t>
  </si>
  <si>
    <t>070-9176-3102</t>
  </si>
  <si>
    <t>森農林有限会社</t>
  </si>
  <si>
    <t>2b03c36e-e3d2-4235-803c-73a5cd11669b</t>
  </si>
  <si>
    <t>d390deab-4c5e-4eb0-90ef-5e6801fa3466</t>
  </si>
  <si>
    <t>佐々木 春香</t>
  </si>
  <si>
    <t>habe@example.com</t>
  </si>
  <si>
    <t>070-6507-3977</t>
  </si>
  <si>
    <t>株式会社阿部情報</t>
  </si>
  <si>
    <t>047be9da-08be-4ed1-a97a-e5795df4410a</t>
  </si>
  <si>
    <t>9ac0a222-f62e-4fd1-a911-07df80f9a117</t>
  </si>
  <si>
    <t>高橋 太一</t>
  </si>
  <si>
    <t>tfujiwara@example.net</t>
  </si>
  <si>
    <t>090-5793-7605</t>
  </si>
  <si>
    <t>清水建設株式会社</t>
  </si>
  <si>
    <t>b3f34784-63a2-42b1-a4db-2ee940c8948d</t>
  </si>
  <si>
    <t>52602e61-b76a-4f29-93b6-dac947a795dc</t>
  </si>
  <si>
    <t>伊藤 陽一</t>
  </si>
  <si>
    <t>abemiki@example.com</t>
  </si>
  <si>
    <t>090-9755-9646</t>
  </si>
  <si>
    <t>合同会社加藤水産</t>
  </si>
  <si>
    <t>3b7e6198-3206-414c-87c5-9403f9dea85f</t>
  </si>
  <si>
    <t>736d95a2-8bac-4760-912f-03bf69a29209</t>
  </si>
  <si>
    <t>阿部 洋介</t>
  </si>
  <si>
    <t>suzukiyuta@example.net</t>
  </si>
  <si>
    <t>080-3877-4938</t>
  </si>
  <si>
    <t>1c8abcf3-6eb7-402b-88f0-815156664d82</t>
  </si>
  <si>
    <t>e0c43d16-747d-454d-9ac4-291b83008d74</t>
  </si>
  <si>
    <t>田中 花子</t>
  </si>
  <si>
    <t>hayashiyasuhiro@example.org</t>
  </si>
  <si>
    <t>070-0320-5342</t>
  </si>
  <si>
    <t>山本電気合同会社</t>
  </si>
  <si>
    <t>528e659b-0a5d-40b4-86c2-cbe630bbd553</t>
  </si>
  <si>
    <t>8069819f-fcb4-419c-a54b-155e307c59b4</t>
  </si>
  <si>
    <t>藤井 零</t>
  </si>
  <si>
    <t>tomoya79@example.org</t>
  </si>
  <si>
    <t>75-8165-5796</t>
  </si>
  <si>
    <t>有限会社山下電気</t>
  </si>
  <si>
    <t>965818d1-be44-4926-b90b-9e4b4a008468</t>
  </si>
  <si>
    <t>e8d08de8-0e88-4601-bd20-2a53c73d1e22</t>
  </si>
  <si>
    <t>渡辺 知実</t>
  </si>
  <si>
    <t>naotoyoshida@example.net</t>
  </si>
  <si>
    <t>090-4290-2576</t>
  </si>
  <si>
    <t>太田ガス合同会社</t>
  </si>
  <si>
    <t>448edc27-69a8-497d-aad6-973b25b42e15</t>
  </si>
  <si>
    <t>497ab2a5-dcae-4c9a-98a1-4c0162a9bea8</t>
  </si>
  <si>
    <t>山本 修平</t>
  </si>
  <si>
    <t>taichihashimoto@example.net</t>
  </si>
  <si>
    <t>070-7336-8595</t>
  </si>
  <si>
    <t>田中電気有限会社</t>
  </si>
  <si>
    <t>8c0b671d-7a0f-47d7-a34f-a401c8116c3d</t>
  </si>
  <si>
    <t>4a83276c-41c9-4649-b62f-dd3cfe543d9b</t>
  </si>
  <si>
    <t>小林 直子</t>
  </si>
  <si>
    <t>tanakayasuhiro@example.net</t>
  </si>
  <si>
    <t>070-6229-7356</t>
  </si>
  <si>
    <t>株式会社鈴木通信</t>
  </si>
  <si>
    <t>5b7c52b5-2a54-431e-ac1f-0747401ed282</t>
  </si>
  <si>
    <t>0d259b2d-a208-4e7e-a456-8f9c590e347b</t>
  </si>
  <si>
    <t>田中 浩</t>
  </si>
  <si>
    <t>kenichiishii@example.com</t>
  </si>
  <si>
    <t>89-1143-3370</t>
  </si>
  <si>
    <t>山崎水産株式会社</t>
  </si>
  <si>
    <t>7675da86-4e07-44f8-a251-e9584b6ee24c</t>
  </si>
  <si>
    <t>4d8bd82b-e059-443a-9adf-eba20445b6e7</t>
  </si>
  <si>
    <t>斉藤 洋介</t>
  </si>
  <si>
    <t>yoko42@example.com</t>
  </si>
  <si>
    <t>090-6536-3057</t>
  </si>
  <si>
    <t>e64a7934-613b-4f70-8494-65e4f710f6d6</t>
  </si>
  <si>
    <t>4248ae36-a746-40ba-87a3-1e9b94d4a55a</t>
  </si>
  <si>
    <t>石川 学</t>
  </si>
  <si>
    <t>yasuhiromurakami@example.org</t>
  </si>
  <si>
    <t>090-9125-7142</t>
  </si>
  <si>
    <t>村上食品合同会社</t>
  </si>
  <si>
    <t>38796207-18a6-44c8-9996-542dc3dcb919</t>
  </si>
  <si>
    <t>e37975b3-0bed-4e2f-bfbc-73ad11c778d0</t>
  </si>
  <si>
    <t>佐々木 稔</t>
  </si>
  <si>
    <t>osamutakahashi@example.net</t>
  </si>
  <si>
    <t>070-0637-1443</t>
  </si>
  <si>
    <t>森鉱業株式会社</t>
  </si>
  <si>
    <t>3d9fac7f-c9e9-4cd7-b0c5-02371e95b57e</t>
  </si>
  <si>
    <t>d0551f07-7e19-48af-a4eb-ec479fe2beb3</t>
  </si>
  <si>
    <t>森 裕美子</t>
  </si>
  <si>
    <t>ryohei39@example.org</t>
  </si>
  <si>
    <t>090-6472-5397</t>
  </si>
  <si>
    <t>株式会社石川ガス</t>
  </si>
  <si>
    <t>47d2d246-0fdf-4c13-be41-fc55090e2136</t>
  </si>
  <si>
    <t>bbd64b98-760e-461f-bc24-79e61414ea92</t>
  </si>
  <si>
    <t>小林 康弘</t>
  </si>
  <si>
    <t>maiyamazaki@example.com</t>
  </si>
  <si>
    <t>070-1790-2710</t>
  </si>
  <si>
    <t>石川電気有限会社</t>
  </si>
  <si>
    <t>f78f786e-3bf4-4bd4-b5d5-3a06242fcbfd</t>
  </si>
  <si>
    <t>9b148147-f0bd-43be-a6eb-1fa0ca35645d</t>
  </si>
  <si>
    <t>中川 拓真</t>
  </si>
  <si>
    <t>hayashiasuka@example.net</t>
  </si>
  <si>
    <t>090-9514-5158</t>
  </si>
  <si>
    <t>57ab4437-2a37-4ea9-b3eb-e13b2dc3bc70</t>
  </si>
  <si>
    <t>3504ad88-f6e1-43fa-8336-3659f511271b</t>
  </si>
  <si>
    <t>木村 英樹</t>
  </si>
  <si>
    <t>mishikawa@example.com</t>
  </si>
  <si>
    <t>070-1979-6178</t>
  </si>
  <si>
    <t>合同会社井上銀行</t>
  </si>
  <si>
    <t>5e684aa3-df74-4e9c-a1c8-58572ddc430c</t>
  </si>
  <si>
    <t>e5a18c8a-9f0a-47e6-857b-e589b93f934e</t>
  </si>
  <si>
    <t>三浦 治</t>
  </si>
  <si>
    <t>hanako11@example.org</t>
  </si>
  <si>
    <t>090-8393-8502</t>
  </si>
  <si>
    <t>福田建設株式会社</t>
  </si>
  <si>
    <t>b36376d3-3641-4074-91ba-4b4784add68a</t>
  </si>
  <si>
    <t>dae35925-0818-4e79-ae36-6cbf7f1c7494</t>
  </si>
  <si>
    <t>sotaronakamura@example.org</t>
  </si>
  <si>
    <t>30-8745-3941</t>
  </si>
  <si>
    <t>近藤鉱業株式会社</t>
  </si>
  <si>
    <t>78e963fa-f737-4c2a-a514-1919e3ce2a85</t>
  </si>
  <si>
    <t>b0285e0e-c5b8-4405-a3cc-ebfefd6e2dcf</t>
  </si>
  <si>
    <t>山本 くみ子</t>
  </si>
  <si>
    <t>fokada@example.net</t>
  </si>
  <si>
    <t>080-1515-3535</t>
  </si>
  <si>
    <t>中川電気株式会社</t>
  </si>
  <si>
    <t>9411cc3c-6191-45a2-bc54-6c85f6a1c5d8</t>
  </si>
  <si>
    <t>8330473c-9bf6-4ffd-840f-c7ac41010c0b</t>
  </si>
  <si>
    <t>長谷川 洋介</t>
  </si>
  <si>
    <t>pyamaguchi@example.net</t>
  </si>
  <si>
    <t>080-6772-1079</t>
  </si>
  <si>
    <t>有限会社木村建設</t>
  </si>
  <si>
    <t>383fa407-4204-4877-a532-e9e29db9ef5d</t>
  </si>
  <si>
    <t>1ff530c1-fc32-42fe-8a6d-300f620e7906</t>
  </si>
  <si>
    <t>長谷川 直樹</t>
  </si>
  <si>
    <t>naoto10@example.com</t>
  </si>
  <si>
    <t>36-3420-1063</t>
  </si>
  <si>
    <t>山口水産合同会社</t>
  </si>
  <si>
    <t>6c79318b-6048-4bab-8941-3074d4f8463f</t>
  </si>
  <si>
    <t>39f3c20e-e18b-4f21-b80f-7b071853a2b1</t>
  </si>
  <si>
    <t>前田 あすか</t>
  </si>
  <si>
    <t>mainakamura@example.net</t>
  </si>
  <si>
    <t>080-8353-9843</t>
  </si>
  <si>
    <t>有限会社吉田通信</t>
  </si>
  <si>
    <t>81dcf67c-3810-4689-93c8-9305fea54c63</t>
  </si>
  <si>
    <t>53eceea1-c220-4499-a0b3-55a0aecc6f60</t>
  </si>
  <si>
    <t>Id</t>
    <phoneticPr fontId="1"/>
  </si>
  <si>
    <t>PC</t>
  </si>
  <si>
    <t>PC</t>
    <phoneticPr fontId="1"/>
  </si>
  <si>
    <t>製品分類</t>
    <rPh sb="0" eb="4">
      <t>セイヒンブンルイ</t>
    </rPh>
    <phoneticPr fontId="1"/>
  </si>
  <si>
    <t>smartphone</t>
  </si>
  <si>
    <t>smartphone</t>
    <phoneticPr fontId="1"/>
  </si>
  <si>
    <t>tablet</t>
  </si>
  <si>
    <t>tablet</t>
    <phoneticPr fontId="1"/>
  </si>
  <si>
    <t>product_type</t>
  </si>
  <si>
    <t>パソコンの起動が遅い</t>
  </si>
  <si>
    <t>最近、パソコンの起動が非常に遅くなり、作業に支障をきたしています。改善方法を教えてください。</t>
  </si>
  <si>
    <t>スマホのバッテリーがすぐ減る</t>
  </si>
  <si>
    <t>スマートフォンのバッテリーが1日も持たず、充電が頻繁に必要です。バッテリーの節約方法を知りたいです。</t>
  </si>
  <si>
    <t>タブレットがWi-Fiに接続できない</t>
  </si>
  <si>
    <t>タブレットが突然Wi-Fiに接続できなくなり、インターネットが使えなくなりました。原因と対策を教えてください。</t>
  </si>
  <si>
    <t>パソコンの画面がフリーズする</t>
  </si>
  <si>
    <t>パソコンを使っている最中に、画面がフリーズしてしまうことが多々あります。解決策を知りたいです。</t>
  </si>
  <si>
    <t>スマホのアプリが開かない</t>
  </si>
  <si>
    <t>スマートフォンで特定のアプリが開かなくなりました。再インストールしても解決しません。どうしたら良いですか？</t>
  </si>
  <si>
    <t>タブレットのバッテリーが充電できない</t>
  </si>
  <si>
    <t>タブレットのバッテリーが充電されなくなりました。充電ケーブルは正常です。対処方法を教えてください。</t>
  </si>
  <si>
    <t>パソコンが頻繁にクラッシュする</t>
  </si>
  <si>
    <t>パソコンが頻繁にクラッシュし、作業が中断されてしまいます。原因と対策を教えてください。</t>
  </si>
  <si>
    <t>スマホの音が出ない</t>
  </si>
  <si>
    <t>スマートフォンから音が出なくなり、通話や音楽再生ができません。修理が必要ですか？</t>
  </si>
  <si>
    <t>タブレットの画面が暗い</t>
  </si>
  <si>
    <t>タブレットの画面が突然暗くなり、明るさの調整もできません。解決策を知りたいです。</t>
  </si>
  <si>
    <t>パソコンのウイルス警告が表示された</t>
  </si>
  <si>
    <t>パソコンにウイルス警告が表示され、怖くて操作ができません。どう対処したら良いですか？</t>
  </si>
  <si>
    <t>スマホの画面が割れた</t>
  </si>
  <si>
    <t>スマートフォンの画面が割れてしまいました。修理にどのくらいの費用がかかりますか？</t>
  </si>
  <si>
    <t>タブレットが反応しない</t>
  </si>
  <si>
    <t>タブレットが突然反応しなくなりました。電源を入れ直しても改善しません。原因と対策を教えてください。</t>
  </si>
  <si>
    <t>パソコンのメモリ不足</t>
  </si>
  <si>
    <t>パソコンでメモリ不足のエラーメッセージが表示され、動作が遅くなっています。メモリの増設が必要ですか？</t>
  </si>
  <si>
    <t>スマホがフリーズする</t>
  </si>
  <si>
    <t>スマートフォンが頻繁にフリーズして操作できなくなります。改善方法を教えてください。</t>
  </si>
  <si>
    <t>タブレットの画面がチラつく</t>
  </si>
  <si>
    <t>タブレットの画面が時々チラつきます。これが故障の前兆でしょうか？</t>
  </si>
  <si>
    <t>パソコンが電源が入らない</t>
  </si>
  <si>
    <t>パソコンの電源が入らず、全く起動しません。修理が必要ですか？</t>
  </si>
  <si>
    <t>スマホの充電が遅い</t>
  </si>
  <si>
    <t>スマートフォンの充電が非常に遅く、1時間でほとんど充電されません。問題の原因は何ですか？</t>
  </si>
  <si>
    <t>タブレットが勝手に再起動する</t>
  </si>
  <si>
    <t>タブレットが自動的に再起動するようになり、使用中に作業が中断されます。対策を教えてください。</t>
  </si>
  <si>
    <t>パソコンのファンがうるさい</t>
  </si>
  <si>
    <t>パソコンのファンの音が急に大きくなり、不快です。これは故障のサインでしょうか？</t>
  </si>
  <si>
    <t>スマホの通話品質が悪い</t>
  </si>
  <si>
    <t>スマートフォンでの通話中に音が途切れたり、相手の声が聞き取りにくいです。改善策を教えてください。</t>
  </si>
  <si>
    <t>タブレットが熱くなる</t>
  </si>
  <si>
    <t>タブレットが非常に熱くなり、長時間使用するのが不安です。対処方法を教えてください。</t>
  </si>
  <si>
    <t>パソコンのキーボードが反応しない</t>
  </si>
  <si>
    <t>パソコンのキーボードが突然反応しなくなり、入力ができません。修理が必要ですか？</t>
  </si>
  <si>
    <t>スマホのカメラが動かない</t>
  </si>
  <si>
    <t>スマートフォンのカメラが全く起動せず、撮影ができません。原因を教えてください。</t>
  </si>
  <si>
    <t>タブレットが動作が遅い</t>
  </si>
  <si>
    <t>タブレットの動作が急に遅くなり、アプリの起動に時間がかかります。改善方法を教えてください。</t>
  </si>
  <si>
    <t>パソコンが更新できない</t>
  </si>
  <si>
    <t>パソコンのOS更新が進まず、エラーメッセージが表示されます。対策を教えてください。</t>
  </si>
  <si>
    <t>スマホが再起動を繰り返す</t>
  </si>
  <si>
    <t>スマートフォンが勝手に再起動を繰り返し、使用が不便です。修理が必要ですか？</t>
  </si>
  <si>
    <t>タブレットがWi-Fiに繋がらない</t>
  </si>
  <si>
    <t>タブレットが突然Wi-Fiに繋がらなくなり、ネットワークを利用できません。原因と対策を教えてください。</t>
  </si>
  <si>
    <t>パソコンがネットに繋がらない</t>
  </si>
  <si>
    <t>パソコンが突然インターネットに繋がらなくなりました。ネットワーク設定の確認方法を教えてください。</t>
  </si>
  <si>
    <t>スマホのスクリーンが割れた</t>
  </si>
  <si>
    <t>スマートフォンのスクリーンが割れてしまい、操作が困難です。修理を依頼すべきでしょうか？</t>
  </si>
  <si>
    <t>タブレットのアプリがクラッシュする</t>
  </si>
  <si>
    <t>タブレットで特定のアプリが頻繁にクラッシュしてしまいます。原因を教えてください。</t>
  </si>
  <si>
    <t>パソコンの起動ができない</t>
  </si>
  <si>
    <t>パソコンが電源ボタンを押しても全く反応しません。修理が必要でしょうか？</t>
  </si>
  <si>
    <t>スマホがインターネットに繋がらない</t>
  </si>
  <si>
    <t>スマートフォンがインターネットに接続できなくなりました。設定を確認しましたが問題はないようです。</t>
  </si>
  <si>
    <t>タブレットが電源が入らない</t>
  </si>
  <si>
    <t>タブレットの電源が入らなくなりました。充電ケーブルは正常ですが、全く起動しません。原因を教えてください。</t>
  </si>
  <si>
    <t>パソコンがシャットダウンできない</t>
  </si>
  <si>
    <t>パソコンがシャットダウンできず、ずっと起動したままの状態です。対策を教えてください。</t>
  </si>
  <si>
    <t>スマホの画面がフリーズする</t>
  </si>
  <si>
    <t>スマートフォンの画面が頻繁にフリーズし、操作ができなくなります。解決方法を教えてください。</t>
  </si>
  <si>
    <t>タブレットの充電ができない</t>
  </si>
  <si>
    <t>タブレットの充電が急にできなくなりました。充電器を変えても改善しません。原因を教えてください。</t>
  </si>
  <si>
    <t>パソコンの画面が真っ暗になる</t>
  </si>
  <si>
    <t>パソコンの画面が時々真っ暗になり、全く操作ができなくなります。解決方法を教えてください。</t>
  </si>
  <si>
    <t>スマホのタッチが反応しない</t>
  </si>
  <si>
    <t>スマートフォンのタッチスクリーンが一部反応しなくなり、操作が困難です。修理が必要ですか？</t>
  </si>
  <si>
    <t>タブレットが突然Wi-Fiに接続できなくなり、インターネットが利用できません。原因を教えてください。</t>
  </si>
  <si>
    <t>パソコンが遅い</t>
  </si>
  <si>
    <t>パソコンの動作が急に遅くなり、作業効率が下がっています。改善方法を教えてください。</t>
  </si>
  <si>
    <t>スマートフォンを落として画面が割れてしまいました。修理にどのくらいかかりますか？</t>
  </si>
  <si>
    <t>タブレットの動作が非常に遅く、アプリの起動に時間がかかります。原因と対策を教えてください。</t>
  </si>
  <si>
    <t>パソコンの更新が進まない</t>
  </si>
  <si>
    <t>パソコンのOS更新が途中で止まってしまいます。解決方法を教えてください。</t>
  </si>
  <si>
    <t>スマホのカメラが使えない</t>
  </si>
  <si>
    <t>スマートフォンのカメラが突然使えなくなりました。設定を確認しましたが問題は見つかりませんでした。</t>
  </si>
  <si>
    <t>タブレットのスクリーンが反応しない</t>
  </si>
  <si>
    <t>タブレットのスクリーンが一部反応しなくなりました。これが故障のサインでしょうか？</t>
  </si>
  <si>
    <t>パソコンが頻繁に再起動する</t>
  </si>
  <si>
    <t>パソコンが突然頻繁に再起動を繰り返すようになり、作業が中断されます。対策を教えてください。</t>
  </si>
  <si>
    <t>スマホの音が聞こえない</t>
  </si>
  <si>
    <t>スマートフォンの通話中に相手の声が聞こえなくなります。設定を確認しましたが異常はありませんでした。</t>
  </si>
  <si>
    <t>タブレットがフリーズする</t>
  </si>
  <si>
    <t>タブレットが突然フリーズして、操作ができなくなります。原因と対策を教えてください。</t>
  </si>
  <si>
    <t>パソコンのファイルが消えた</t>
  </si>
  <si>
    <t>パソコンのファイルが突然消えてしまいました。バックアップも取っていません。復元方法を教えてください。</t>
  </si>
  <si>
    <t>スマートフォンが突然再起動を繰り返し、正常に使えません。修理が必要ですか？</t>
  </si>
  <si>
    <t>タブレットが充電できず、電源が切れてしまいました。原因を教えてください。</t>
  </si>
  <si>
    <t>パソコンがクラッシュする</t>
  </si>
  <si>
    <t>パソコンが頻繁にクラッシュし、作業が中断されます。対策を教えてください。</t>
  </si>
  <si>
    <t>スマホの画面が表示されない</t>
  </si>
  <si>
    <t>スマートフォンの画面が突然表示されなくなりました。設定を確認しましたが問題はありません。</t>
  </si>
  <si>
    <t>タブレットのバッテリーが持たない</t>
  </si>
  <si>
    <t>タブレットのバッテリーがすぐに減ってしまい、長時間使えません。改善方法を教えてください。</t>
  </si>
  <si>
    <t>パソコンが起動しない</t>
  </si>
  <si>
    <t>パソコンが起動しなくなり、電源ボタンを押しても反応がありません。修理が必要ですか？</t>
  </si>
  <si>
    <t>スマホが熱くなる</t>
  </si>
  <si>
    <t>スマートフォンが非常に熱くなり、使用が不安です。これが通常でしょうか？</t>
  </si>
  <si>
    <t>タブレットがネットに繋がらない</t>
  </si>
  <si>
    <t>タブレットが突然ネットに繋がらなくなりました。ネットワーク設定を確認しましたが問題は見つかりませんでした。</t>
  </si>
  <si>
    <t>パソコンがフリーズする</t>
  </si>
  <si>
    <t>パソコンが頻繁にフリーズし、作業が止まってしまいます。原因と対策を教えてください。</t>
  </si>
  <si>
    <t>スマホのバッテリーが持たない</t>
  </si>
  <si>
    <t>スマートフォンのバッテリーがすぐに減ってしまいます。バッテリーの交換が必要ですか？</t>
  </si>
  <si>
    <t>タブレットが突然反応しなくなりました。再起動しても改善しません。原因と対策を教えてください。</t>
  </si>
  <si>
    <t>パソコンがシャットダウンしない</t>
  </si>
  <si>
    <t>パソコンがシャットダウンできず、電源を切ることができません。対策を教えてください。</t>
  </si>
  <si>
    <t>スマホがインターネットに接続できない</t>
  </si>
  <si>
    <t>スマートフォンがインターネットに接続できなくなりました。設定を確認しましたが問題は見つかりませんでした。</t>
  </si>
  <si>
    <t>タブレットが自動的に再起動する</t>
  </si>
  <si>
    <t>パソコンの動作が急に遅くなり、作業に支障をきたしています。改善方法を教えてください。</t>
  </si>
  <si>
    <t>スマートフォンのアプリが突然開かなくなりました。再インストールしても改善しません。</t>
  </si>
  <si>
    <t>タブレットのWi-Fiが接続できない</t>
  </si>
  <si>
    <t>タブレットが突然Wi-Fiに接続できなくなりました。ネットワーク設定を確認しましたが問題は見つかりませんでした。</t>
  </si>
  <si>
    <t>パソコンのOS更新が途中で止まってしまいます。対策を教えてください。</t>
  </si>
  <si>
    <t>スマートフォンが頻繁にフリーズし、操作ができません。解決方法を教えてください。</t>
  </si>
  <si>
    <t>タブレットが動作しない</t>
  </si>
  <si>
    <t>タブレットが全く動作しなくなりました。電源を入れても反応がありません。原因を教えてください。</t>
  </si>
  <si>
    <t>パソコンが再起動を繰り返す</t>
  </si>
  <si>
    <t>パソコンが頻繁に再起動を繰り返し、作業が中断されます。解決方法を教えてください。</t>
  </si>
  <si>
    <t>スマホの画面が暗い</t>
  </si>
  <si>
    <t>スマートフォンの画面が突然暗くなり、明るさの調整ができません。原因を教えてください。</t>
  </si>
  <si>
    <t>タブレットが起動しない</t>
  </si>
  <si>
    <t>タブレットが電源を入れても起動しません。修理が必要でしょうか？</t>
  </si>
  <si>
    <t>パソコンがインターネットに繋がらない</t>
  </si>
  <si>
    <t>パソコンがインターネットに繋がらなくなりました。ネットワーク設定を確認しましたが問題は見つかりませんでした。</t>
  </si>
  <si>
    <t>タブレットのアプリが開かない</t>
  </si>
  <si>
    <t>タブレットのアプリが突然開かなくなりました。再インストールしても改善しません。</t>
  </si>
  <si>
    <t>パソコンのファンの音が急に大きくなり、作業に集中できません。対策を教えてください。</t>
  </si>
  <si>
    <t>スマホが充電できない</t>
  </si>
  <si>
    <t>スマートフォンが充電できず、電源が切れてしまいました。原因を教えてください。</t>
  </si>
  <si>
    <t>タブレットのスクリーンが割れた</t>
  </si>
  <si>
    <t>タブレットのスクリーンが割れてしまい、操作が困難です。修理を依頼すべきでしょうか？</t>
  </si>
  <si>
    <t>パソコンが頻繁にクラッシュし、作業が中断されます。解決方法を教えてください。</t>
  </si>
  <si>
    <t>スマートフォンの画面が突然フリーズし、操作ができなくなります。原因を教えてください。</t>
  </si>
  <si>
    <t>タブレットが再起動を繰り返す</t>
  </si>
  <si>
    <t>タブレットが頻繁に再起動を繰り返し、作業が中断されます。修理が必要ですか？</t>
  </si>
  <si>
    <t>パソコンの電源が入らない</t>
  </si>
  <si>
    <t>パソコンが電源ボタンを押しても反応しません。修理が必要でしょうか？</t>
  </si>
  <si>
    <t>スマートフォンの通話中に相手の声が全く聞こえません。設定を確認しましたが異常は見つかりませんでした。</t>
  </si>
  <si>
    <t>パソコンのメモリが不足している</t>
  </si>
  <si>
    <t>パソコンのメモリ不足の警告が頻繁に表示され、作業が遅くなっています。メモリの増設が必要ですか？</t>
  </si>
  <si>
    <t>スマートフォンが突然インターネットに接続できなくなりました。設定を確認しましたが問題は見つかりませんでした。</t>
  </si>
  <si>
    <t>タブレットのバッテリーがすぐ減る</t>
  </si>
  <si>
    <t>タブレットのバッテリーがすぐに減ってしまいます。バッテリーの交換が必要ですか？</t>
  </si>
  <si>
    <t>パソコンが起動しなくなり、電源ボタンを押しても反応がありません。原因を教えてください。</t>
  </si>
  <si>
    <t>スマートフォンが頻繁にフリーズし、操作ができなくなります。解決方法を教えてください。</t>
  </si>
  <si>
    <t>タブレットが突然動作しなくなりました。電源を入れても全く反応しません。修理が必要ですか？</t>
  </si>
  <si>
    <t>パソコンの画面が突然真っ暗になり、操作ができなくなります。解決方法を教えてください。</t>
  </si>
  <si>
    <t>スマートフォンが頻繁に再起動を繰り返し、作業が中断されます。原因を教えてください。</t>
  </si>
  <si>
    <t>タブレットの充電が遅い</t>
  </si>
  <si>
    <t>タブレットの充電が非常に遅く、長時間かかります。充電器を交換するべきでしょうか？</t>
  </si>
  <si>
    <t>パソコンがインターネットに接続できなくなりました。ネットワーク設定を確認しましたが問題は見つかりませんでした。</t>
  </si>
  <si>
    <t>スマートフォンのタッチスクリーンが部分的に反応しなくなり、操作が困難です。修理が必要ですか？</t>
  </si>
  <si>
    <t>タブレットが自動的に再起動するようになり、作業が中断されます。対策を教えてください。</t>
  </si>
  <si>
    <t>パソコンのキーボードが突然反応しなくなり、入力ができません。修理が必要でしょうか？</t>
  </si>
  <si>
    <t>スマートフォンが突然充電できなくなり、電源が切れてしまいました。原因を教えてください。</t>
  </si>
  <si>
    <t>タブレットのWi-Fiが繋がらない</t>
  </si>
  <si>
    <t>タブレットが突然Wi-Fiに繋がらなくなり、ネットワークが利用できません。原因と対策を教えてください。</t>
  </si>
  <si>
    <t>パソコンが頻繁にフリーズし、作業が中断されます。原因と対策を教えてください。</t>
  </si>
  <si>
    <t>問い合わせId</t>
    <rPh sb="0" eb="1">
      <t>ト</t>
    </rPh>
    <rPh sb="2" eb="3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</si>
</sst>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BF0E33-02DA-4F24-9201-522ECB12253F}" autoFormatId="20" applyNumberFormats="0" applyBorderFormats="0" applyFontFormats="0" applyPatternFormats="0" applyAlignmentFormats="0" applyWidthHeightFormats="0">
  <queryTableRefresh nextId="37">
    <queryTableFields count="36">
      <queryTableField id="1" name="IsDeleted" tableColumnId="1"/>
      <queryTableField id="2" name="MasterRecordId" tableColumnId="2"/>
      <queryTableField id="3" name="CaseNumber" tableColumnId="3"/>
      <queryTableField id="4" name="ContactId" tableColumnId="4"/>
      <queryTableField id="5" name="AccountId" tableColumnId="5"/>
      <queryTableField id="6" name="AssetId" tableColumnId="6"/>
      <queryTableField id="7" name="ParentId" tableColumnId="7"/>
      <queryTableField id="8" name="SuppliedName" tableColumnId="8"/>
      <queryTableField id="9" name="SuppliedEmail" tableColumnId="9"/>
      <queryTableField id="10" name="SuppliedPhone" tableColumnId="10"/>
      <queryTableField id="11" name="SuppliedCompany" tableColumnId="11"/>
      <queryTableField id="12" name="Type" tableColumnId="12"/>
      <queryTableField id="13" name="Status" tableColumnId="13"/>
      <queryTableField id="14" name="Priority" tableColumnId="14"/>
      <queryTableField id="15" name="Origin" tableColumnId="15"/>
      <queryTableField id="16" name="Subject" tableColumnId="16"/>
      <queryTableField id="17" name="Description" tableColumnId="17"/>
      <queryTableField id="18" name="IsClosed" tableColumnId="18"/>
      <queryTableField id="19" name="ClosedDate" tableColumnId="19"/>
      <queryTableField id="20" name="CreatedDate" tableColumnId="20"/>
      <queryTableField id="21" name="CreatedById" tableColumnId="21"/>
      <queryTableField id="22" name="LastModifiedDate" tableColumnId="22"/>
      <queryTableField id="23" name="LastModifiedById" tableColumnId="23"/>
      <queryTableField id="24" name="SystemModstamp" tableColumnId="24"/>
      <queryTableField id="25" name="LastViewedDate" tableColumnId="25"/>
      <queryTableField id="26" name="LastReferencedDate" tableColumnId="26"/>
      <queryTableField id="27" name="Reason" tableColumnId="27"/>
      <queryTableField id="28" name="IsEscalated" tableColumnId="28"/>
      <queryTableField id="29" name="OwnerId" tableColumnId="29"/>
      <queryTableField id="30" name="ContactPhone" tableColumnId="30"/>
      <queryTableField id="31" name="ContactMobile" tableColumnId="31"/>
      <queryTableField id="32" name="ContactEmail" tableColumnId="32"/>
      <queryTableField id="33" name="ContactFax" tableColumnId="33"/>
      <queryTableField id="34" name="Comments" tableColumnId="34"/>
      <queryTableField id="35" name="Product2Id__c" tableColumnId="35"/>
      <queryTableField id="36" name="id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455A7-A0AA-4A4B-AA63-05D0D5AE9A9A}" name="Case" displayName="Case" ref="A1:AJ498" tableType="queryTable" totalsRowShown="0">
  <autoFilter ref="A1:AJ498" xr:uid="{BA1455A7-A0AA-4A4B-AA63-05D0D5AE9A9A}"/>
  <tableColumns count="36">
    <tableColumn id="1" xr3:uid="{19A7883E-6FEB-4641-9CAF-5256D66EEEB9}" uniqueName="1" name="IsDeleted" queryTableFieldId="1"/>
    <tableColumn id="2" xr3:uid="{17A49B2A-CDA5-442E-BFD8-771D94BC55C1}" uniqueName="2" name="MasterRecordId" queryTableFieldId="2" dataDxfId="32"/>
    <tableColumn id="3" xr3:uid="{4567B724-66F4-42C3-AA83-094E3C795510}" uniqueName="3" name="CaseNumber" queryTableFieldId="3"/>
    <tableColumn id="4" xr3:uid="{B786E228-20D9-4A05-9F4B-A306C6502201}" uniqueName="4" name="ContactId" queryTableFieldId="4" dataDxfId="31"/>
    <tableColumn id="5" xr3:uid="{B16E6644-5AE2-4CBA-8E8B-55E7211B0A3D}" uniqueName="5" name="AccountId" queryTableFieldId="5"/>
    <tableColumn id="6" xr3:uid="{C9239D9D-9BCC-4E67-A9A4-851DE4D0645F}" uniqueName="6" name="AssetId" queryTableFieldId="6" dataDxfId="30"/>
    <tableColumn id="7" xr3:uid="{242CDCE0-FDBD-44EE-AB74-474C35D5AC3D}" uniqueName="7" name="ParentId" queryTableFieldId="7" dataDxfId="29"/>
    <tableColumn id="8" xr3:uid="{79532861-F379-46A0-8FF1-18C8E38ED225}" uniqueName="8" name="SuppliedName" queryTableFieldId="8" dataDxfId="28"/>
    <tableColumn id="9" xr3:uid="{C6B194EF-3F02-414A-9C53-60A4911A9B53}" uniqueName="9" name="SuppliedEmail" queryTableFieldId="9" dataDxfId="27"/>
    <tableColumn id="10" xr3:uid="{8E75BE4A-41C8-46B3-AF16-65ECD11F7FF9}" uniqueName="10" name="SuppliedPhone" queryTableFieldId="10" dataDxfId="26"/>
    <tableColumn id="11" xr3:uid="{593FD487-6855-4647-8ADD-5620EFB2B32D}" uniqueName="11" name="SuppliedCompany" queryTableFieldId="11" dataDxfId="25"/>
    <tableColumn id="12" xr3:uid="{1AEFACB9-BADA-43AF-AAEB-3F768940C44B}" uniqueName="12" name="Type" queryTableFieldId="12" dataDxfId="24"/>
    <tableColumn id="13" xr3:uid="{AA8E09C5-038D-4DA1-8E4C-892005CA8B3D}" uniqueName="13" name="Status" queryTableFieldId="13" dataDxfId="23"/>
    <tableColumn id="14" xr3:uid="{164ECE61-EA35-4484-893E-819071E1432D}" uniqueName="14" name="Priority" queryTableFieldId="14" dataDxfId="22"/>
    <tableColumn id="15" xr3:uid="{6D421B63-4885-4C7A-9A8F-35B3D9C58A21}" uniqueName="15" name="Origin" queryTableFieldId="15" dataDxfId="21"/>
    <tableColumn id="16" xr3:uid="{DC7735A1-FED2-45FE-97F6-AD82093C8DA1}" uniqueName="16" name="Subject" queryTableFieldId="16" dataDxfId="20"/>
    <tableColumn id="17" xr3:uid="{26987878-A838-49B8-8041-49F3F4582E36}" uniqueName="17" name="Description" queryTableFieldId="17" dataDxfId="19"/>
    <tableColumn id="18" xr3:uid="{31C0141D-9AFF-4BA3-BEAA-73BE8A781FDB}" uniqueName="18" name="IsClosed" queryTableFieldId="18"/>
    <tableColumn id="19" xr3:uid="{03E4D429-2685-4B13-B4BD-FDAE7ADC1340}" uniqueName="19" name="ClosedDate" queryTableFieldId="19" dataDxfId="18"/>
    <tableColumn id="20" xr3:uid="{DEBCE842-464F-4817-8064-9E096FA4EC0D}" uniqueName="20" name="CreatedDate" queryTableFieldId="20" dataDxfId="17"/>
    <tableColumn id="21" xr3:uid="{3991F02E-B4C4-47C6-8214-A7AA35A45A26}" uniqueName="21" name="CreatedById" queryTableFieldId="21" dataDxfId="16"/>
    <tableColumn id="22" xr3:uid="{9C3D37A7-18D4-4EF2-BB61-86941EBF800C}" uniqueName="22" name="LastModifiedDate" queryTableFieldId="22" dataDxfId="15"/>
    <tableColumn id="23" xr3:uid="{90855696-50AA-43C6-919B-F7738BDAC9B5}" uniqueName="23" name="LastModifiedById" queryTableFieldId="23" dataDxfId="14"/>
    <tableColumn id="24" xr3:uid="{64480F10-3608-420F-86CD-B156AC94D484}" uniqueName="24" name="SystemModstamp" queryTableFieldId="24" dataDxfId="13"/>
    <tableColumn id="25" xr3:uid="{597C636E-C321-4C76-BAE8-23CCC8990492}" uniqueName="25" name="LastViewedDate" queryTableFieldId="25" dataDxfId="12"/>
    <tableColumn id="26" xr3:uid="{C62AAB44-DE71-4314-8A34-28DB6F8D4F6D}" uniqueName="26" name="LastReferencedDate" queryTableFieldId="26" dataDxfId="11"/>
    <tableColumn id="27" xr3:uid="{92B93249-0D98-4E3B-8D83-58C289AD5E37}" uniqueName="27" name="Reason" queryTableFieldId="27" dataDxfId="10"/>
    <tableColumn id="28" xr3:uid="{E0B892F6-D44B-4D92-B035-9B4651C46C11}" uniqueName="28" name="IsEscalated" queryTableFieldId="28" dataDxfId="9"/>
    <tableColumn id="29" xr3:uid="{48DA871B-583F-4954-B498-5D5E32EC9D00}" uniqueName="29" name="OwnerId" queryTableFieldId="29"/>
    <tableColumn id="30" xr3:uid="{4626F0B1-64E7-4632-88C0-F4EC62790A83}" uniqueName="30" name="ContactPhone" queryTableFieldId="30" dataDxfId="8"/>
    <tableColumn id="31" xr3:uid="{D0403EB9-D809-4245-A228-C232B5C583B3}" uniqueName="31" name="ContactMobile" queryTableFieldId="31" dataDxfId="7"/>
    <tableColumn id="32" xr3:uid="{2164D5D9-B838-4F31-B7FA-DA6628F9F610}" uniqueName="32" name="ContactEmail" queryTableFieldId="32" dataDxfId="6"/>
    <tableColumn id="33" xr3:uid="{EAA6B5AC-1BCC-4A6A-BDAF-24204F16A825}" uniqueName="33" name="ContactFax" queryTableFieldId="33" dataDxfId="5"/>
    <tableColumn id="34" xr3:uid="{1459C692-FF55-4EF3-B1E3-F1E6A5FA78D5}" uniqueName="34" name="Comments" queryTableFieldId="34" dataDxfId="4"/>
    <tableColumn id="35" xr3:uid="{00DD4AC8-7C23-44B6-8779-14FAD9F5284F}" uniqueName="35" name="Product2Id__c" queryTableFieldId="35"/>
    <tableColumn id="36" xr3:uid="{ED2812BA-1BBB-4673-A62B-B543299900FA}" uniqueName="36" name="id" queryTableField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7F2BE-CE2A-46AB-920A-B41F9837466C}" name="テーブル2" displayName="テーブル2" ref="A1:B13" totalsRowShown="0">
  <autoFilter ref="A1:B13" xr:uid="{4957F2BE-CE2A-46AB-920A-B41F9837466C}"/>
  <tableColumns count="2">
    <tableColumn id="1" xr3:uid="{52CE7A5D-BC7D-4D08-8C8C-0F6B9690FDBA}" name="Id"/>
    <tableColumn id="2" xr3:uid="{C4CB3B29-AC15-42B7-A6E7-D433A47B346F}" name="製品分類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8BBA65-B3C8-4D1E-8DC4-6D9FA41A52CC}" name="テーブル3" displayName="テーブル3" ref="A1:D101" totalsRowShown="0">
  <autoFilter ref="A1:D101" xr:uid="{EC8BBA65-B3C8-4D1E-8DC4-6D9FA41A52CC}"/>
  <tableColumns count="4">
    <tableColumn id="1" xr3:uid="{93C2EEB8-7B9D-4243-AFB7-95C32A853175}" name="Id"/>
    <tableColumn id="2" xr3:uid="{F8A62F08-58F4-44FB-9C54-24036A2C2FC2}" name="Subject"/>
    <tableColumn id="3" xr3:uid="{AD11DBB4-7429-447C-8531-355B809EC89C}" name="Description"/>
    <tableColumn id="4" xr3:uid="{5C0BC248-C7A9-4964-B9E1-F97702C527C9}" name="product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87DF2F-A01C-4A58-834C-011A92C261FD}" name="テーブル4" displayName="テーブル4" ref="A1:F498" totalsRowShown="0">
  <autoFilter ref="A1:F498" xr:uid="{2687DF2F-A01C-4A58-834C-011A92C261FD}"/>
  <tableColumns count="6">
    <tableColumn id="1" xr3:uid="{8C24D267-E83F-4959-84B3-1B320A74CE7C}" name="Product2Id__c"/>
    <tableColumn id="2" xr3:uid="{56F631AA-067D-421D-9372-6B2F35FFF890}" name="id"/>
    <tableColumn id="3" xr3:uid="{F89D6C97-5AA0-4B56-95B0-D22DAF273E1C}" name="製品分類" dataDxfId="3">
      <calculatedColumnFormula>VLOOKUP(テーブル4[[#This Row],[Product2Id__c]],テーブル2[#All],2,FALSE)</calculatedColumnFormula>
    </tableColumn>
    <tableColumn id="4" xr3:uid="{B5211EC9-082D-4DFC-8219-9DB22309E017}" name="問い合わせId" dataDxfId="2">
      <calculatedColumnFormula>IF(テーブル4[[#This Row],[製品分類]]="PC", RANDBETWEEN(1, 34), IF(テーブル4[[#This Row],[製品分類]]="smartphone", RANDBETWEEN(35, 67), IF(テーブル4[[#This Row],[製品分類]]="tablet", RANDBETWEEN(68, 100), "")))</calculatedColumnFormula>
    </tableColumn>
    <tableColumn id="5" xr3:uid="{8D21997B-B7CE-4A57-9D70-CD54C08AFDD4}" name="Subject" dataDxfId="1">
      <calculatedColumnFormula>VLOOKUP(テーブル4[[#This Row],[問い合わせId]],テーブル3[#All],2,FALSE)</calculatedColumnFormula>
    </tableColumn>
    <tableColumn id="6" xr3:uid="{064433F0-99C6-439F-A46F-F22E5A81FAA6}" name="Description" dataDxfId="0">
      <calculatedColumnFormula>VLOOKUP(テーブル4[[#This Row],[問い合わせId]],テーブル3[#All],3,FALSE)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DB60-8751-49AB-9628-2E68C762380F}">
  <dimension ref="A1:AJ498"/>
  <sheetViews>
    <sheetView tabSelected="1" workbookViewId="0"/>
  </sheetViews>
  <sheetFormatPr defaultRowHeight="18" x14ac:dyDescent="0.55000000000000004"/>
  <cols>
    <col min="1" max="1" width="12" bestFit="1" customWidth="1"/>
    <col min="2" max="2" width="18.25" bestFit="1" customWidth="1"/>
    <col min="3" max="3" width="15.33203125" bestFit="1" customWidth="1"/>
    <col min="4" max="4" width="12.1640625" bestFit="1" customWidth="1"/>
    <col min="5" max="5" width="12.5" bestFit="1" customWidth="1"/>
    <col min="6" max="6" width="10.1640625" bestFit="1" customWidth="1"/>
    <col min="7" max="7" width="11.1640625" bestFit="1" customWidth="1"/>
    <col min="8" max="8" width="16.83203125" bestFit="1" customWidth="1"/>
    <col min="9" max="9" width="31.25" bestFit="1" customWidth="1"/>
    <col min="10" max="10" width="17.33203125" bestFit="1" customWidth="1"/>
    <col min="11" max="11" width="20.25" bestFit="1" customWidth="1"/>
    <col min="12" max="12" width="10.4140625" bestFit="1" customWidth="1"/>
    <col min="13" max="13" width="9.25" bestFit="1" customWidth="1"/>
    <col min="14" max="14" width="9.9140625" bestFit="1" customWidth="1"/>
    <col min="15" max="15" width="8.83203125" bestFit="1" customWidth="1"/>
    <col min="16" max="16" width="69.25" bestFit="1" customWidth="1"/>
    <col min="17" max="17" width="80.6640625" bestFit="1" customWidth="1"/>
    <col min="18" max="18" width="11.1640625" bestFit="1" customWidth="1"/>
    <col min="19" max="19" width="14" bestFit="1" customWidth="1"/>
    <col min="20" max="20" width="15" bestFit="1" customWidth="1"/>
    <col min="21" max="21" width="39.1640625" bestFit="1" customWidth="1"/>
    <col min="22" max="22" width="20.08203125" bestFit="1" customWidth="1"/>
    <col min="23" max="23" width="39.25" bestFit="1" customWidth="1"/>
    <col min="24" max="24" width="20.1640625" bestFit="1" customWidth="1"/>
    <col min="25" max="25" width="18.58203125" bestFit="1" customWidth="1"/>
    <col min="26" max="26" width="22.6640625" bestFit="1" customWidth="1"/>
    <col min="27" max="27" width="10.08203125" bestFit="1" customWidth="1"/>
    <col min="28" max="28" width="13.9140625" bestFit="1" customWidth="1"/>
    <col min="29" max="29" width="11.08203125" bestFit="1" customWidth="1"/>
    <col min="30" max="30" width="16.5" bestFit="1" customWidth="1"/>
    <col min="31" max="31" width="16.75" bestFit="1" customWidth="1"/>
    <col min="32" max="32" width="15.58203125" bestFit="1" customWidth="1"/>
    <col min="33" max="33" width="13.75" bestFit="1" customWidth="1"/>
    <col min="34" max="34" width="13.1640625" bestFit="1" customWidth="1"/>
    <col min="35" max="35" width="16.5" bestFit="1" customWidth="1"/>
    <col min="36" max="36" width="5.08203125" bestFit="1" customWidth="1"/>
  </cols>
  <sheetData>
    <row r="1" spans="1:3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55000000000000004">
      <c r="A2">
        <v>0</v>
      </c>
      <c r="B2" s="1" t="s">
        <v>36</v>
      </c>
      <c r="C2">
        <v>40471</v>
      </c>
      <c r="D2" s="1" t="s">
        <v>36</v>
      </c>
      <c r="E2">
        <v>35</v>
      </c>
      <c r="F2" s="1" t="s">
        <v>36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3044</v>
      </c>
      <c r="Q2" s="1" t="s">
        <v>3045</v>
      </c>
      <c r="R2">
        <v>0</v>
      </c>
      <c r="S2" s="2">
        <v>45424</v>
      </c>
      <c r="T2" s="2">
        <v>45381</v>
      </c>
      <c r="U2" s="1" t="s">
        <v>45</v>
      </c>
      <c r="V2" s="2">
        <v>45442</v>
      </c>
      <c r="W2" s="1" t="s">
        <v>46</v>
      </c>
      <c r="X2" s="2">
        <v>45401</v>
      </c>
      <c r="Y2" s="1" t="s">
        <v>36</v>
      </c>
      <c r="Z2" s="1" t="s">
        <v>36</v>
      </c>
      <c r="AA2" s="1" t="s">
        <v>36</v>
      </c>
      <c r="AB2" s="1" t="s">
        <v>36</v>
      </c>
      <c r="AC2">
        <v>100</v>
      </c>
      <c r="AD2" s="1" t="s">
        <v>36</v>
      </c>
      <c r="AE2" s="1" t="s">
        <v>36</v>
      </c>
      <c r="AF2" s="1" t="s">
        <v>36</v>
      </c>
      <c r="AG2" s="1" t="s">
        <v>36</v>
      </c>
      <c r="AH2" s="1" t="s">
        <v>36</v>
      </c>
      <c r="AI2">
        <v>10</v>
      </c>
      <c r="AJ2">
        <v>1</v>
      </c>
    </row>
    <row r="3" spans="1:36" x14ac:dyDescent="0.55000000000000004">
      <c r="A3">
        <v>0</v>
      </c>
      <c r="B3" s="1" t="s">
        <v>36</v>
      </c>
      <c r="C3">
        <v>41095</v>
      </c>
      <c r="D3" s="1" t="s">
        <v>36</v>
      </c>
      <c r="E3">
        <v>44</v>
      </c>
      <c r="F3" s="1" t="s">
        <v>36</v>
      </c>
      <c r="G3" s="1" t="s">
        <v>36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41</v>
      </c>
      <c r="M3" s="1" t="s">
        <v>42</v>
      </c>
      <c r="N3" s="1" t="s">
        <v>51</v>
      </c>
      <c r="O3" s="1" t="s">
        <v>52</v>
      </c>
      <c r="P3" s="1" t="s">
        <v>3034</v>
      </c>
      <c r="Q3" s="1" t="s">
        <v>3035</v>
      </c>
      <c r="R3">
        <v>0</v>
      </c>
      <c r="S3" s="2">
        <v>45344</v>
      </c>
      <c r="T3" s="2">
        <v>45489</v>
      </c>
      <c r="U3" s="1" t="s">
        <v>53</v>
      </c>
      <c r="V3" s="2">
        <v>45460</v>
      </c>
      <c r="W3" s="1" t="s">
        <v>54</v>
      </c>
      <c r="X3" s="2">
        <v>45449</v>
      </c>
      <c r="Y3" s="1" t="s">
        <v>36</v>
      </c>
      <c r="Z3" s="1" t="s">
        <v>36</v>
      </c>
      <c r="AA3" s="1" t="s">
        <v>36</v>
      </c>
      <c r="AB3" s="1" t="s">
        <v>36</v>
      </c>
      <c r="AC3">
        <v>100</v>
      </c>
      <c r="AD3" s="1" t="s">
        <v>36</v>
      </c>
      <c r="AE3" s="1" t="s">
        <v>36</v>
      </c>
      <c r="AF3" s="1" t="s">
        <v>36</v>
      </c>
      <c r="AG3" s="1" t="s">
        <v>36</v>
      </c>
      <c r="AH3" s="1" t="s">
        <v>36</v>
      </c>
      <c r="AI3">
        <v>10</v>
      </c>
      <c r="AJ3">
        <v>2</v>
      </c>
    </row>
    <row r="4" spans="1:36" x14ac:dyDescent="0.55000000000000004">
      <c r="A4">
        <v>0</v>
      </c>
      <c r="B4" s="1" t="s">
        <v>36</v>
      </c>
      <c r="C4">
        <v>42074</v>
      </c>
      <c r="D4" s="1" t="s">
        <v>36</v>
      </c>
      <c r="E4">
        <v>34</v>
      </c>
      <c r="F4" s="1" t="s">
        <v>36</v>
      </c>
      <c r="G4" s="1" t="s">
        <v>36</v>
      </c>
      <c r="H4" s="1" t="s">
        <v>55</v>
      </c>
      <c r="I4" s="1" t="s">
        <v>56</v>
      </c>
      <c r="J4" s="1" t="s">
        <v>57</v>
      </c>
      <c r="K4" s="1" t="s">
        <v>58</v>
      </c>
      <c r="L4" s="1" t="s">
        <v>41</v>
      </c>
      <c r="M4" s="1" t="s">
        <v>59</v>
      </c>
      <c r="N4" s="1" t="s">
        <v>60</v>
      </c>
      <c r="O4" s="1" t="s">
        <v>61</v>
      </c>
      <c r="P4" s="1" t="s">
        <v>3054</v>
      </c>
      <c r="Q4" s="1" t="s">
        <v>3055</v>
      </c>
      <c r="R4">
        <v>0</v>
      </c>
      <c r="S4" s="2">
        <v>45486</v>
      </c>
      <c r="T4" s="2">
        <v>45334</v>
      </c>
      <c r="U4" s="1" t="s">
        <v>62</v>
      </c>
      <c r="V4" s="2">
        <v>45303</v>
      </c>
      <c r="W4" s="1" t="s">
        <v>63</v>
      </c>
      <c r="X4" s="2">
        <v>45445</v>
      </c>
      <c r="Y4" s="1" t="s">
        <v>36</v>
      </c>
      <c r="Z4" s="1" t="s">
        <v>36</v>
      </c>
      <c r="AA4" s="1" t="s">
        <v>36</v>
      </c>
      <c r="AB4" s="1" t="s">
        <v>36</v>
      </c>
      <c r="AC4">
        <v>100</v>
      </c>
      <c r="AD4" s="1" t="s">
        <v>36</v>
      </c>
      <c r="AE4" s="1" t="s">
        <v>36</v>
      </c>
      <c r="AF4" s="1" t="s">
        <v>36</v>
      </c>
      <c r="AG4" s="1" t="s">
        <v>36</v>
      </c>
      <c r="AH4" s="1" t="s">
        <v>36</v>
      </c>
      <c r="AI4">
        <v>8</v>
      </c>
      <c r="AJ4">
        <v>3</v>
      </c>
    </row>
    <row r="5" spans="1:36" x14ac:dyDescent="0.55000000000000004">
      <c r="A5">
        <v>0</v>
      </c>
      <c r="B5" s="1" t="s">
        <v>36</v>
      </c>
      <c r="C5">
        <v>44772</v>
      </c>
      <c r="D5" s="1" t="s">
        <v>36</v>
      </c>
      <c r="E5">
        <v>35</v>
      </c>
      <c r="F5" s="1" t="s">
        <v>36</v>
      </c>
      <c r="G5" s="1" t="s">
        <v>36</v>
      </c>
      <c r="H5" s="1" t="s">
        <v>64</v>
      </c>
      <c r="I5" s="1" t="s">
        <v>65</v>
      </c>
      <c r="J5" s="1" t="s">
        <v>66</v>
      </c>
      <c r="K5" s="1" t="s">
        <v>67</v>
      </c>
      <c r="L5" s="1" t="s">
        <v>41</v>
      </c>
      <c r="M5" s="1" t="s">
        <v>59</v>
      </c>
      <c r="N5" s="1" t="s">
        <v>51</v>
      </c>
      <c r="O5" s="1" t="s">
        <v>68</v>
      </c>
      <c r="P5" s="1" t="s">
        <v>3056</v>
      </c>
      <c r="Q5" s="1" t="s">
        <v>3115</v>
      </c>
      <c r="R5">
        <v>0</v>
      </c>
      <c r="S5" s="2">
        <v>45327</v>
      </c>
      <c r="T5" s="2">
        <v>45445</v>
      </c>
      <c r="U5" s="1" t="s">
        <v>69</v>
      </c>
      <c r="V5" s="2">
        <v>45366</v>
      </c>
      <c r="W5" s="1" t="s">
        <v>70</v>
      </c>
      <c r="X5" s="2">
        <v>45422</v>
      </c>
      <c r="Y5" s="1" t="s">
        <v>36</v>
      </c>
      <c r="Z5" s="1" t="s">
        <v>36</v>
      </c>
      <c r="AA5" s="1" t="s">
        <v>36</v>
      </c>
      <c r="AB5" s="1" t="s">
        <v>36</v>
      </c>
      <c r="AC5">
        <v>100</v>
      </c>
      <c r="AD5" s="1" t="s">
        <v>36</v>
      </c>
      <c r="AE5" s="1" t="s">
        <v>36</v>
      </c>
      <c r="AF5" s="1" t="s">
        <v>36</v>
      </c>
      <c r="AG5" s="1" t="s">
        <v>36</v>
      </c>
      <c r="AH5" s="1" t="s">
        <v>36</v>
      </c>
      <c r="AI5">
        <v>7</v>
      </c>
      <c r="AJ5">
        <v>4</v>
      </c>
    </row>
    <row r="6" spans="1:36" x14ac:dyDescent="0.55000000000000004">
      <c r="A6">
        <v>0</v>
      </c>
      <c r="B6" s="1" t="s">
        <v>36</v>
      </c>
      <c r="C6">
        <v>47164</v>
      </c>
      <c r="D6" s="1" t="s">
        <v>36</v>
      </c>
      <c r="E6">
        <v>17</v>
      </c>
      <c r="F6" s="1" t="s">
        <v>36</v>
      </c>
      <c r="G6" s="1" t="s">
        <v>36</v>
      </c>
      <c r="H6" s="1" t="s">
        <v>71</v>
      </c>
      <c r="I6" s="1" t="s">
        <v>72</v>
      </c>
      <c r="J6" s="1" t="s">
        <v>73</v>
      </c>
      <c r="K6" s="1" t="s">
        <v>74</v>
      </c>
      <c r="L6" s="1" t="s">
        <v>41</v>
      </c>
      <c r="M6" s="1" t="s">
        <v>75</v>
      </c>
      <c r="N6" s="1" t="s">
        <v>43</v>
      </c>
      <c r="O6" s="1" t="s">
        <v>61</v>
      </c>
      <c r="P6" s="1" t="s">
        <v>2989</v>
      </c>
      <c r="Q6" s="1" t="s">
        <v>2990</v>
      </c>
      <c r="R6">
        <v>0</v>
      </c>
      <c r="S6" s="2">
        <v>45364</v>
      </c>
      <c r="T6" s="2">
        <v>45382</v>
      </c>
      <c r="U6" s="1" t="s">
        <v>76</v>
      </c>
      <c r="V6" s="2">
        <v>45292</v>
      </c>
      <c r="W6" s="1" t="s">
        <v>77</v>
      </c>
      <c r="X6" s="2">
        <v>45414</v>
      </c>
      <c r="Y6" s="1" t="s">
        <v>36</v>
      </c>
      <c r="Z6" s="1" t="s">
        <v>36</v>
      </c>
      <c r="AA6" s="1" t="s">
        <v>36</v>
      </c>
      <c r="AB6" s="1" t="s">
        <v>36</v>
      </c>
      <c r="AC6">
        <v>100</v>
      </c>
      <c r="AD6" s="1" t="s">
        <v>36</v>
      </c>
      <c r="AE6" s="1" t="s">
        <v>36</v>
      </c>
      <c r="AF6" s="1" t="s">
        <v>36</v>
      </c>
      <c r="AG6" s="1" t="s">
        <v>36</v>
      </c>
      <c r="AH6" s="1" t="s">
        <v>36</v>
      </c>
      <c r="AI6">
        <v>1</v>
      </c>
      <c r="AJ6">
        <v>5</v>
      </c>
    </row>
    <row r="7" spans="1:36" x14ac:dyDescent="0.55000000000000004">
      <c r="A7">
        <v>0</v>
      </c>
      <c r="B7" s="1" t="s">
        <v>36</v>
      </c>
      <c r="C7">
        <v>47795</v>
      </c>
      <c r="D7" s="1" t="s">
        <v>36</v>
      </c>
      <c r="E7">
        <v>80</v>
      </c>
      <c r="F7" s="1" t="s">
        <v>36</v>
      </c>
      <c r="G7" s="1" t="s">
        <v>36</v>
      </c>
      <c r="H7" s="1" t="s">
        <v>78</v>
      </c>
      <c r="I7" s="1" t="s">
        <v>79</v>
      </c>
      <c r="J7" s="1" t="s">
        <v>80</v>
      </c>
      <c r="K7" s="1" t="s">
        <v>81</v>
      </c>
      <c r="L7" s="1" t="s">
        <v>41</v>
      </c>
      <c r="M7" s="1" t="s">
        <v>59</v>
      </c>
      <c r="N7" s="1" t="s">
        <v>43</v>
      </c>
      <c r="O7" s="1" t="s">
        <v>68</v>
      </c>
      <c r="P7" s="1" t="s">
        <v>3015</v>
      </c>
      <c r="Q7" s="1" t="s">
        <v>3090</v>
      </c>
      <c r="R7">
        <v>0</v>
      </c>
      <c r="S7" s="2">
        <v>45504</v>
      </c>
      <c r="T7" s="2">
        <v>45422</v>
      </c>
      <c r="U7" s="1" t="s">
        <v>82</v>
      </c>
      <c r="V7" s="2">
        <v>45463</v>
      </c>
      <c r="W7" s="1" t="s">
        <v>83</v>
      </c>
      <c r="X7" s="2">
        <v>45409</v>
      </c>
      <c r="Y7" s="1" t="s">
        <v>36</v>
      </c>
      <c r="Z7" s="1" t="s">
        <v>36</v>
      </c>
      <c r="AA7" s="1" t="s">
        <v>36</v>
      </c>
      <c r="AB7" s="1" t="s">
        <v>36</v>
      </c>
      <c r="AC7">
        <v>100</v>
      </c>
      <c r="AD7" s="1" t="s">
        <v>36</v>
      </c>
      <c r="AE7" s="1" t="s">
        <v>36</v>
      </c>
      <c r="AF7" s="1" t="s">
        <v>36</v>
      </c>
      <c r="AG7" s="1" t="s">
        <v>36</v>
      </c>
      <c r="AH7" s="1" t="s">
        <v>36</v>
      </c>
      <c r="AI7">
        <v>9</v>
      </c>
      <c r="AJ7">
        <v>6</v>
      </c>
    </row>
    <row r="8" spans="1:36" x14ac:dyDescent="0.55000000000000004">
      <c r="A8">
        <v>0</v>
      </c>
      <c r="B8" s="1" t="s">
        <v>36</v>
      </c>
      <c r="C8">
        <v>42703</v>
      </c>
      <c r="D8" s="1" t="s">
        <v>36</v>
      </c>
      <c r="E8">
        <v>67</v>
      </c>
      <c r="F8" s="1" t="s">
        <v>36</v>
      </c>
      <c r="G8" s="1" t="s">
        <v>36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41</v>
      </c>
      <c r="M8" s="1" t="s">
        <v>42</v>
      </c>
      <c r="N8" s="1" t="s">
        <v>60</v>
      </c>
      <c r="O8" s="1" t="s">
        <v>52</v>
      </c>
      <c r="P8" s="1" t="s">
        <v>3036</v>
      </c>
      <c r="Q8" s="1" t="s">
        <v>3037</v>
      </c>
      <c r="R8">
        <v>1</v>
      </c>
      <c r="S8" s="2">
        <v>45418</v>
      </c>
      <c r="T8" s="2">
        <v>45483</v>
      </c>
      <c r="U8" s="1" t="s">
        <v>88</v>
      </c>
      <c r="V8" s="2">
        <v>45324</v>
      </c>
      <c r="W8" s="1" t="s">
        <v>89</v>
      </c>
      <c r="X8" s="2">
        <v>45475</v>
      </c>
      <c r="Y8" s="1" t="s">
        <v>36</v>
      </c>
      <c r="Z8" s="1" t="s">
        <v>36</v>
      </c>
      <c r="AA8" s="1" t="s">
        <v>36</v>
      </c>
      <c r="AB8" s="1" t="s">
        <v>36</v>
      </c>
      <c r="AC8">
        <v>100</v>
      </c>
      <c r="AD8" s="1" t="s">
        <v>36</v>
      </c>
      <c r="AE8" s="1" t="s">
        <v>36</v>
      </c>
      <c r="AF8" s="1" t="s">
        <v>36</v>
      </c>
      <c r="AG8" s="1" t="s">
        <v>36</v>
      </c>
      <c r="AH8" s="1" t="s">
        <v>36</v>
      </c>
      <c r="AI8">
        <v>10</v>
      </c>
      <c r="AJ8">
        <v>7</v>
      </c>
    </row>
    <row r="9" spans="1:36" x14ac:dyDescent="0.55000000000000004">
      <c r="A9">
        <v>0</v>
      </c>
      <c r="B9" s="1" t="s">
        <v>36</v>
      </c>
      <c r="C9">
        <v>43336</v>
      </c>
      <c r="D9" s="1" t="s">
        <v>36</v>
      </c>
      <c r="E9">
        <v>100</v>
      </c>
      <c r="F9" s="1" t="s">
        <v>36</v>
      </c>
      <c r="G9" s="1" t="s">
        <v>36</v>
      </c>
      <c r="H9" s="1" t="s">
        <v>90</v>
      </c>
      <c r="I9" s="1" t="s">
        <v>91</v>
      </c>
      <c r="J9" s="1" t="s">
        <v>92</v>
      </c>
      <c r="K9" s="1" t="s">
        <v>93</v>
      </c>
      <c r="L9" s="1" t="s">
        <v>41</v>
      </c>
      <c r="M9" s="1" t="s">
        <v>42</v>
      </c>
      <c r="N9" s="1" t="s">
        <v>43</v>
      </c>
      <c r="O9" s="1" t="s">
        <v>52</v>
      </c>
      <c r="P9" s="1" t="s">
        <v>3024</v>
      </c>
      <c r="Q9" s="1" t="s">
        <v>3025</v>
      </c>
      <c r="R9">
        <v>1</v>
      </c>
      <c r="S9" s="2">
        <v>45302</v>
      </c>
      <c r="T9" s="2">
        <v>45408</v>
      </c>
      <c r="U9" s="1" t="s">
        <v>94</v>
      </c>
      <c r="V9" s="2">
        <v>45425</v>
      </c>
      <c r="W9" s="1" t="s">
        <v>95</v>
      </c>
      <c r="X9" s="2">
        <v>45409</v>
      </c>
      <c r="Y9" s="1" t="s">
        <v>36</v>
      </c>
      <c r="Z9" s="1" t="s">
        <v>36</v>
      </c>
      <c r="AA9" s="1" t="s">
        <v>36</v>
      </c>
      <c r="AB9" s="1" t="s">
        <v>36</v>
      </c>
      <c r="AC9">
        <v>100</v>
      </c>
      <c r="AD9" s="1" t="s">
        <v>36</v>
      </c>
      <c r="AE9" s="1" t="s">
        <v>36</v>
      </c>
      <c r="AF9" s="1" t="s">
        <v>36</v>
      </c>
      <c r="AG9" s="1" t="s">
        <v>36</v>
      </c>
      <c r="AH9" s="1" t="s">
        <v>36</v>
      </c>
      <c r="AI9">
        <v>12</v>
      </c>
      <c r="AJ9">
        <v>8</v>
      </c>
    </row>
    <row r="10" spans="1:36" x14ac:dyDescent="0.55000000000000004">
      <c r="A10">
        <v>0</v>
      </c>
      <c r="B10" s="1" t="s">
        <v>36</v>
      </c>
      <c r="C10">
        <v>41830</v>
      </c>
      <c r="D10" s="1" t="s">
        <v>36</v>
      </c>
      <c r="E10">
        <v>21</v>
      </c>
      <c r="F10" s="1" t="s">
        <v>36</v>
      </c>
      <c r="G10" s="1" t="s">
        <v>36</v>
      </c>
      <c r="H10" s="1" t="s">
        <v>96</v>
      </c>
      <c r="I10" s="1" t="s">
        <v>97</v>
      </c>
      <c r="J10" s="1" t="s">
        <v>98</v>
      </c>
      <c r="K10" s="1" t="s">
        <v>99</v>
      </c>
      <c r="L10" s="1" t="s">
        <v>100</v>
      </c>
      <c r="M10" s="1" t="s">
        <v>59</v>
      </c>
      <c r="N10" s="1" t="s">
        <v>43</v>
      </c>
      <c r="O10" s="1" t="s">
        <v>61</v>
      </c>
      <c r="P10" s="1" t="s">
        <v>2981</v>
      </c>
      <c r="Q10" s="1" t="s">
        <v>2982</v>
      </c>
      <c r="R10">
        <v>0</v>
      </c>
      <c r="S10" s="2">
        <v>45503</v>
      </c>
      <c r="T10" s="2">
        <v>45331</v>
      </c>
      <c r="U10" s="1" t="s">
        <v>101</v>
      </c>
      <c r="V10" s="2">
        <v>45389</v>
      </c>
      <c r="W10" s="1" t="s">
        <v>102</v>
      </c>
      <c r="X10" s="2">
        <v>45423</v>
      </c>
      <c r="Y10" s="1" t="s">
        <v>36</v>
      </c>
      <c r="Z10" s="1" t="s">
        <v>36</v>
      </c>
      <c r="AA10" s="1" t="s">
        <v>36</v>
      </c>
      <c r="AB10" s="1" t="s">
        <v>36</v>
      </c>
      <c r="AC10">
        <v>100</v>
      </c>
      <c r="AD10" s="1" t="s">
        <v>36</v>
      </c>
      <c r="AE10" s="1" t="s">
        <v>36</v>
      </c>
      <c r="AF10" s="1" t="s">
        <v>36</v>
      </c>
      <c r="AG10" s="1" t="s">
        <v>36</v>
      </c>
      <c r="AH10" s="1" t="s">
        <v>36</v>
      </c>
      <c r="AI10">
        <v>1</v>
      </c>
      <c r="AJ10">
        <v>9</v>
      </c>
    </row>
    <row r="11" spans="1:36" x14ac:dyDescent="0.55000000000000004">
      <c r="A11">
        <v>0</v>
      </c>
      <c r="B11" s="1" t="s">
        <v>36</v>
      </c>
      <c r="C11">
        <v>48333</v>
      </c>
      <c r="D11" s="1" t="s">
        <v>36</v>
      </c>
      <c r="E11">
        <v>22</v>
      </c>
      <c r="F11" s="1" t="s">
        <v>36</v>
      </c>
      <c r="G11" s="1" t="s">
        <v>36</v>
      </c>
      <c r="H11" s="1" t="s">
        <v>103</v>
      </c>
      <c r="I11" s="1" t="s">
        <v>104</v>
      </c>
      <c r="J11" s="1" t="s">
        <v>105</v>
      </c>
      <c r="K11" s="1" t="s">
        <v>106</v>
      </c>
      <c r="L11" s="1" t="s">
        <v>41</v>
      </c>
      <c r="M11" s="1" t="s">
        <v>107</v>
      </c>
      <c r="N11" s="1" t="s">
        <v>60</v>
      </c>
      <c r="O11" s="1" t="s">
        <v>68</v>
      </c>
      <c r="P11" s="1" t="s">
        <v>2983</v>
      </c>
      <c r="Q11" s="1" t="s">
        <v>2984</v>
      </c>
      <c r="R11">
        <v>0</v>
      </c>
      <c r="S11" s="2">
        <v>45428</v>
      </c>
      <c r="T11" s="2">
        <v>45497</v>
      </c>
      <c r="U11" s="1" t="s">
        <v>108</v>
      </c>
      <c r="V11" s="2">
        <v>45381</v>
      </c>
      <c r="W11" s="1" t="s">
        <v>109</v>
      </c>
      <c r="X11" s="2">
        <v>45420</v>
      </c>
      <c r="Y11" s="1" t="s">
        <v>36</v>
      </c>
      <c r="Z11" s="1" t="s">
        <v>36</v>
      </c>
      <c r="AA11" s="1" t="s">
        <v>36</v>
      </c>
      <c r="AB11" s="1" t="s">
        <v>36</v>
      </c>
      <c r="AC11">
        <v>100</v>
      </c>
      <c r="AD11" s="1" t="s">
        <v>36</v>
      </c>
      <c r="AE11" s="1" t="s">
        <v>36</v>
      </c>
      <c r="AF11" s="1" t="s">
        <v>36</v>
      </c>
      <c r="AG11" s="1" t="s">
        <v>36</v>
      </c>
      <c r="AH11" s="1" t="s">
        <v>36</v>
      </c>
      <c r="AI11">
        <v>4</v>
      </c>
      <c r="AJ11">
        <v>10</v>
      </c>
    </row>
    <row r="12" spans="1:36" x14ac:dyDescent="0.55000000000000004">
      <c r="A12">
        <v>0</v>
      </c>
      <c r="B12" s="1" t="s">
        <v>36</v>
      </c>
      <c r="C12">
        <v>41698</v>
      </c>
      <c r="D12" s="1" t="s">
        <v>36</v>
      </c>
      <c r="E12">
        <v>42</v>
      </c>
      <c r="F12" s="1" t="s">
        <v>36</v>
      </c>
      <c r="G12" s="1" t="s">
        <v>36</v>
      </c>
      <c r="H12" s="1" t="s">
        <v>110</v>
      </c>
      <c r="I12" s="1" t="s">
        <v>111</v>
      </c>
      <c r="J12" s="1" t="s">
        <v>112</v>
      </c>
      <c r="K12" s="1" t="s">
        <v>113</v>
      </c>
      <c r="L12" s="1" t="s">
        <v>41</v>
      </c>
      <c r="M12" s="1" t="s">
        <v>107</v>
      </c>
      <c r="N12" s="1" t="s">
        <v>60</v>
      </c>
      <c r="O12" s="1" t="s">
        <v>52</v>
      </c>
      <c r="P12" s="1" t="s">
        <v>3034</v>
      </c>
      <c r="Q12" s="1" t="s">
        <v>3035</v>
      </c>
      <c r="R12">
        <v>1</v>
      </c>
      <c r="S12" s="2">
        <v>45441</v>
      </c>
      <c r="T12" s="2">
        <v>45293</v>
      </c>
      <c r="U12" s="1" t="s">
        <v>114</v>
      </c>
      <c r="V12" s="2">
        <v>45481</v>
      </c>
      <c r="W12" s="1" t="s">
        <v>115</v>
      </c>
      <c r="X12" s="2">
        <v>45457</v>
      </c>
      <c r="Y12" s="1" t="s">
        <v>36</v>
      </c>
      <c r="Z12" s="1" t="s">
        <v>36</v>
      </c>
      <c r="AA12" s="1" t="s">
        <v>36</v>
      </c>
      <c r="AB12" s="1" t="s">
        <v>36</v>
      </c>
      <c r="AC12">
        <v>100</v>
      </c>
      <c r="AD12" s="1" t="s">
        <v>36</v>
      </c>
      <c r="AE12" s="1" t="s">
        <v>36</v>
      </c>
      <c r="AF12" s="1" t="s">
        <v>36</v>
      </c>
      <c r="AG12" s="1" t="s">
        <v>36</v>
      </c>
      <c r="AH12" s="1" t="s">
        <v>36</v>
      </c>
      <c r="AI12">
        <v>12</v>
      </c>
      <c r="AJ12">
        <v>11</v>
      </c>
    </row>
    <row r="13" spans="1:36" x14ac:dyDescent="0.55000000000000004">
      <c r="A13">
        <v>0</v>
      </c>
      <c r="B13" s="1" t="s">
        <v>36</v>
      </c>
      <c r="C13">
        <v>47703</v>
      </c>
      <c r="D13" s="1" t="s">
        <v>36</v>
      </c>
      <c r="E13">
        <v>87</v>
      </c>
      <c r="F13" s="1" t="s">
        <v>36</v>
      </c>
      <c r="G13" s="1" t="s">
        <v>36</v>
      </c>
      <c r="H13" s="1" t="s">
        <v>116</v>
      </c>
      <c r="I13" s="1" t="s">
        <v>117</v>
      </c>
      <c r="J13" s="1" t="s">
        <v>118</v>
      </c>
      <c r="K13" s="1" t="s">
        <v>93</v>
      </c>
      <c r="L13" s="1" t="s">
        <v>41</v>
      </c>
      <c r="M13" s="1" t="s">
        <v>107</v>
      </c>
      <c r="N13" s="1" t="s">
        <v>43</v>
      </c>
      <c r="O13" s="1" t="s">
        <v>119</v>
      </c>
      <c r="P13" s="1" t="s">
        <v>2969</v>
      </c>
      <c r="Q13" s="1" t="s">
        <v>2970</v>
      </c>
      <c r="R13">
        <v>1</v>
      </c>
      <c r="S13" s="2">
        <v>45452</v>
      </c>
      <c r="T13" s="2">
        <v>45486</v>
      </c>
      <c r="U13" s="1" t="s">
        <v>120</v>
      </c>
      <c r="V13" s="2">
        <v>45320</v>
      </c>
      <c r="W13" s="1" t="s">
        <v>121</v>
      </c>
      <c r="X13" s="2">
        <v>45383</v>
      </c>
      <c r="Y13" s="1" t="s">
        <v>36</v>
      </c>
      <c r="Z13" s="1" t="s">
        <v>36</v>
      </c>
      <c r="AA13" s="1" t="s">
        <v>36</v>
      </c>
      <c r="AB13" s="1" t="s">
        <v>36</v>
      </c>
      <c r="AC13">
        <v>100</v>
      </c>
      <c r="AD13" s="1" t="s">
        <v>36</v>
      </c>
      <c r="AE13" s="1" t="s">
        <v>36</v>
      </c>
      <c r="AF13" s="1" t="s">
        <v>36</v>
      </c>
      <c r="AG13" s="1" t="s">
        <v>36</v>
      </c>
      <c r="AH13" s="1" t="s">
        <v>36</v>
      </c>
      <c r="AI13">
        <v>2</v>
      </c>
      <c r="AJ13">
        <v>12</v>
      </c>
    </row>
    <row r="14" spans="1:36" x14ac:dyDescent="0.55000000000000004">
      <c r="A14">
        <v>0</v>
      </c>
      <c r="B14" s="1" t="s">
        <v>36</v>
      </c>
      <c r="C14">
        <v>49068</v>
      </c>
      <c r="D14" s="1" t="s">
        <v>36</v>
      </c>
      <c r="E14">
        <v>20</v>
      </c>
      <c r="F14" s="1" t="s">
        <v>36</v>
      </c>
      <c r="G14" s="1" t="s">
        <v>36</v>
      </c>
      <c r="H14" s="1" t="s">
        <v>122</v>
      </c>
      <c r="I14" s="1" t="s">
        <v>123</v>
      </c>
      <c r="J14" s="1" t="s">
        <v>124</v>
      </c>
      <c r="K14" s="1" t="s">
        <v>125</v>
      </c>
      <c r="L14" s="1" t="s">
        <v>41</v>
      </c>
      <c r="M14" s="1" t="s">
        <v>107</v>
      </c>
      <c r="N14" s="1" t="s">
        <v>60</v>
      </c>
      <c r="O14" s="1" t="s">
        <v>119</v>
      </c>
      <c r="P14" s="1" t="s">
        <v>2951</v>
      </c>
      <c r="Q14" s="1" t="s">
        <v>2952</v>
      </c>
      <c r="R14">
        <v>1</v>
      </c>
      <c r="S14" s="2">
        <v>45338</v>
      </c>
      <c r="T14" s="2">
        <v>45489</v>
      </c>
      <c r="U14" s="1" t="s">
        <v>126</v>
      </c>
      <c r="V14" s="2">
        <v>45318</v>
      </c>
      <c r="W14" s="1" t="s">
        <v>127</v>
      </c>
      <c r="X14" s="2">
        <v>45497</v>
      </c>
      <c r="Y14" s="1" t="s">
        <v>36</v>
      </c>
      <c r="Z14" s="1" t="s">
        <v>36</v>
      </c>
      <c r="AA14" s="1" t="s">
        <v>36</v>
      </c>
      <c r="AB14" s="1" t="s">
        <v>36</v>
      </c>
      <c r="AC14">
        <v>100</v>
      </c>
      <c r="AD14" s="1" t="s">
        <v>36</v>
      </c>
      <c r="AE14" s="1" t="s">
        <v>36</v>
      </c>
      <c r="AF14" s="1" t="s">
        <v>36</v>
      </c>
      <c r="AG14" s="1" t="s">
        <v>36</v>
      </c>
      <c r="AH14" s="1" t="s">
        <v>36</v>
      </c>
      <c r="AI14">
        <v>6</v>
      </c>
      <c r="AJ14">
        <v>13</v>
      </c>
    </row>
    <row r="15" spans="1:36" x14ac:dyDescent="0.55000000000000004">
      <c r="A15">
        <v>0</v>
      </c>
      <c r="B15" s="1" t="s">
        <v>36</v>
      </c>
      <c r="C15">
        <v>43837</v>
      </c>
      <c r="D15" s="1" t="s">
        <v>36</v>
      </c>
      <c r="E15">
        <v>32</v>
      </c>
      <c r="F15" s="1" t="s">
        <v>36</v>
      </c>
      <c r="G15" s="1" t="s">
        <v>36</v>
      </c>
      <c r="H15" s="1" t="s">
        <v>128</v>
      </c>
      <c r="I15" s="1" t="s">
        <v>129</v>
      </c>
      <c r="J15" s="1" t="s">
        <v>130</v>
      </c>
      <c r="K15" s="1" t="s">
        <v>131</v>
      </c>
      <c r="L15" s="1" t="s">
        <v>41</v>
      </c>
      <c r="M15" s="1" t="s">
        <v>59</v>
      </c>
      <c r="N15" s="1" t="s">
        <v>51</v>
      </c>
      <c r="O15" s="1" t="s">
        <v>119</v>
      </c>
      <c r="P15" s="1" t="s">
        <v>2951</v>
      </c>
      <c r="Q15" s="1" t="s">
        <v>3023</v>
      </c>
      <c r="R15">
        <v>0</v>
      </c>
      <c r="S15" s="2">
        <v>45360</v>
      </c>
      <c r="T15" s="2">
        <v>45368</v>
      </c>
      <c r="U15" s="1" t="s">
        <v>132</v>
      </c>
      <c r="V15" s="2">
        <v>45384</v>
      </c>
      <c r="W15" s="1" t="s">
        <v>133</v>
      </c>
      <c r="X15" s="2">
        <v>45411</v>
      </c>
      <c r="Y15" s="1" t="s">
        <v>36</v>
      </c>
      <c r="Z15" s="1" t="s">
        <v>36</v>
      </c>
      <c r="AA15" s="1" t="s">
        <v>36</v>
      </c>
      <c r="AB15" s="1" t="s">
        <v>36</v>
      </c>
      <c r="AC15">
        <v>100</v>
      </c>
      <c r="AD15" s="1" t="s">
        <v>36</v>
      </c>
      <c r="AE15" s="1" t="s">
        <v>36</v>
      </c>
      <c r="AF15" s="1" t="s">
        <v>36</v>
      </c>
      <c r="AG15" s="1" t="s">
        <v>36</v>
      </c>
      <c r="AH15" s="1" t="s">
        <v>36</v>
      </c>
      <c r="AI15">
        <v>11</v>
      </c>
      <c r="AJ15">
        <v>14</v>
      </c>
    </row>
    <row r="16" spans="1:36" x14ac:dyDescent="0.55000000000000004">
      <c r="A16">
        <v>0</v>
      </c>
      <c r="B16" s="1" t="s">
        <v>36</v>
      </c>
      <c r="C16">
        <v>44373</v>
      </c>
      <c r="D16" s="1" t="s">
        <v>36</v>
      </c>
      <c r="E16">
        <v>81</v>
      </c>
      <c r="F16" s="1" t="s">
        <v>36</v>
      </c>
      <c r="G16" s="1" t="s">
        <v>36</v>
      </c>
      <c r="H16" s="1" t="s">
        <v>134</v>
      </c>
      <c r="I16" s="1" t="s">
        <v>135</v>
      </c>
      <c r="J16" s="1" t="s">
        <v>136</v>
      </c>
      <c r="K16" s="1" t="s">
        <v>137</v>
      </c>
      <c r="L16" s="1" t="s">
        <v>41</v>
      </c>
      <c r="M16" s="1" t="s">
        <v>75</v>
      </c>
      <c r="N16" s="1" t="s">
        <v>43</v>
      </c>
      <c r="O16" s="1" t="s">
        <v>44</v>
      </c>
      <c r="P16" s="1" t="s">
        <v>3001</v>
      </c>
      <c r="Q16" s="1" t="s">
        <v>3108</v>
      </c>
      <c r="R16">
        <v>1</v>
      </c>
      <c r="S16" s="2">
        <v>45494</v>
      </c>
      <c r="T16" s="2">
        <v>45468</v>
      </c>
      <c r="U16" s="1" t="s">
        <v>138</v>
      </c>
      <c r="V16" s="2">
        <v>45504</v>
      </c>
      <c r="W16" s="1" t="s">
        <v>139</v>
      </c>
      <c r="X16" s="2">
        <v>45438</v>
      </c>
      <c r="Y16" s="1" t="s">
        <v>36</v>
      </c>
      <c r="Z16" s="1" t="s">
        <v>36</v>
      </c>
      <c r="AA16" s="1" t="s">
        <v>36</v>
      </c>
      <c r="AB16" s="1" t="s">
        <v>36</v>
      </c>
      <c r="AC16">
        <v>100</v>
      </c>
      <c r="AD16" s="1" t="s">
        <v>36</v>
      </c>
      <c r="AE16" s="1" t="s">
        <v>36</v>
      </c>
      <c r="AF16" s="1" t="s">
        <v>36</v>
      </c>
      <c r="AG16" s="1" t="s">
        <v>36</v>
      </c>
      <c r="AH16" s="1" t="s">
        <v>36</v>
      </c>
      <c r="AI16">
        <v>9</v>
      </c>
      <c r="AJ16">
        <v>15</v>
      </c>
    </row>
    <row r="17" spans="1:36" x14ac:dyDescent="0.55000000000000004">
      <c r="A17">
        <v>0</v>
      </c>
      <c r="B17" s="1" t="s">
        <v>36</v>
      </c>
      <c r="C17">
        <v>42579</v>
      </c>
      <c r="D17" s="1" t="s">
        <v>36</v>
      </c>
      <c r="E17">
        <v>87</v>
      </c>
      <c r="F17" s="1" t="s">
        <v>36</v>
      </c>
      <c r="G17" s="1" t="s">
        <v>36</v>
      </c>
      <c r="H17" s="1" t="s">
        <v>140</v>
      </c>
      <c r="I17" s="1" t="s">
        <v>141</v>
      </c>
      <c r="J17" s="1" t="s">
        <v>142</v>
      </c>
      <c r="K17" s="1" t="s">
        <v>143</v>
      </c>
      <c r="L17" s="1" t="s">
        <v>41</v>
      </c>
      <c r="M17" s="1" t="s">
        <v>42</v>
      </c>
      <c r="N17" s="1" t="s">
        <v>60</v>
      </c>
      <c r="O17" s="1" t="s">
        <v>61</v>
      </c>
      <c r="P17" s="1" t="s">
        <v>3072</v>
      </c>
      <c r="Q17" s="1" t="s">
        <v>3073</v>
      </c>
      <c r="R17">
        <v>0</v>
      </c>
      <c r="S17" s="2">
        <v>45324</v>
      </c>
      <c r="T17" s="2">
        <v>45294</v>
      </c>
      <c r="U17" s="1" t="s">
        <v>144</v>
      </c>
      <c r="V17" s="2">
        <v>45296</v>
      </c>
      <c r="W17" s="1" t="s">
        <v>145</v>
      </c>
      <c r="X17" s="2">
        <v>45501</v>
      </c>
      <c r="Y17" s="1" t="s">
        <v>36</v>
      </c>
      <c r="Z17" s="1" t="s">
        <v>36</v>
      </c>
      <c r="AA17" s="1" t="s">
        <v>36</v>
      </c>
      <c r="AB17" s="1" t="s">
        <v>36</v>
      </c>
      <c r="AC17">
        <v>100</v>
      </c>
      <c r="AD17" s="1" t="s">
        <v>36</v>
      </c>
      <c r="AE17" s="1" t="s">
        <v>36</v>
      </c>
      <c r="AF17" s="1" t="s">
        <v>36</v>
      </c>
      <c r="AG17" s="1" t="s">
        <v>36</v>
      </c>
      <c r="AH17" s="1" t="s">
        <v>36</v>
      </c>
      <c r="AI17">
        <v>7</v>
      </c>
      <c r="AJ17">
        <v>16</v>
      </c>
    </row>
    <row r="18" spans="1:36" x14ac:dyDescent="0.55000000000000004">
      <c r="A18">
        <v>0</v>
      </c>
      <c r="B18" s="1" t="s">
        <v>36</v>
      </c>
      <c r="C18">
        <v>45445</v>
      </c>
      <c r="D18" s="1" t="s">
        <v>36</v>
      </c>
      <c r="E18">
        <v>98</v>
      </c>
      <c r="F18" s="1" t="s">
        <v>36</v>
      </c>
      <c r="G18" s="1" t="s">
        <v>36</v>
      </c>
      <c r="H18" s="1" t="s">
        <v>146</v>
      </c>
      <c r="I18" s="1" t="s">
        <v>147</v>
      </c>
      <c r="J18" s="1" t="s">
        <v>148</v>
      </c>
      <c r="K18" s="1" t="s">
        <v>149</v>
      </c>
      <c r="L18" s="1" t="s">
        <v>100</v>
      </c>
      <c r="M18" s="1" t="s">
        <v>59</v>
      </c>
      <c r="N18" s="1" t="s">
        <v>51</v>
      </c>
      <c r="O18" s="1" t="s">
        <v>68</v>
      </c>
      <c r="P18" s="1" t="s">
        <v>2969</v>
      </c>
      <c r="Q18" s="1" t="s">
        <v>2970</v>
      </c>
      <c r="R18">
        <v>0</v>
      </c>
      <c r="S18" s="2">
        <v>45423</v>
      </c>
      <c r="T18" s="2">
        <v>45428</v>
      </c>
      <c r="U18" s="1" t="s">
        <v>150</v>
      </c>
      <c r="V18" s="2">
        <v>45399</v>
      </c>
      <c r="W18" s="1" t="s">
        <v>151</v>
      </c>
      <c r="X18" s="2">
        <v>45417</v>
      </c>
      <c r="Y18" s="1" t="s">
        <v>36</v>
      </c>
      <c r="Z18" s="1" t="s">
        <v>36</v>
      </c>
      <c r="AA18" s="1" t="s">
        <v>36</v>
      </c>
      <c r="AB18" s="1" t="s">
        <v>36</v>
      </c>
      <c r="AC18">
        <v>100</v>
      </c>
      <c r="AD18" s="1" t="s">
        <v>36</v>
      </c>
      <c r="AE18" s="1" t="s">
        <v>36</v>
      </c>
      <c r="AF18" s="1" t="s">
        <v>36</v>
      </c>
      <c r="AG18" s="1" t="s">
        <v>36</v>
      </c>
      <c r="AH18" s="1" t="s">
        <v>36</v>
      </c>
      <c r="AI18">
        <v>4</v>
      </c>
      <c r="AJ18">
        <v>17</v>
      </c>
    </row>
    <row r="19" spans="1:36" x14ac:dyDescent="0.55000000000000004">
      <c r="A19">
        <v>0</v>
      </c>
      <c r="B19" s="1" t="s">
        <v>36</v>
      </c>
      <c r="C19">
        <v>49712</v>
      </c>
      <c r="D19" s="1" t="s">
        <v>36</v>
      </c>
      <c r="E19">
        <v>63</v>
      </c>
      <c r="F19" s="1" t="s">
        <v>36</v>
      </c>
      <c r="G19" s="1" t="s">
        <v>36</v>
      </c>
      <c r="H19" s="1" t="s">
        <v>152</v>
      </c>
      <c r="I19" s="1" t="s">
        <v>153</v>
      </c>
      <c r="J19" s="1" t="s">
        <v>154</v>
      </c>
      <c r="K19" s="1" t="s">
        <v>155</v>
      </c>
      <c r="L19" s="1" t="s">
        <v>41</v>
      </c>
      <c r="M19" s="1" t="s">
        <v>59</v>
      </c>
      <c r="N19" s="1" t="s">
        <v>60</v>
      </c>
      <c r="O19" s="1" t="s">
        <v>119</v>
      </c>
      <c r="P19" s="1" t="s">
        <v>3063</v>
      </c>
      <c r="Q19" s="1" t="s">
        <v>3098</v>
      </c>
      <c r="R19">
        <v>0</v>
      </c>
      <c r="S19" s="2">
        <v>45478</v>
      </c>
      <c r="T19" s="2">
        <v>45476</v>
      </c>
      <c r="U19" s="1" t="s">
        <v>156</v>
      </c>
      <c r="V19" s="2">
        <v>45379</v>
      </c>
      <c r="W19" s="1" t="s">
        <v>157</v>
      </c>
      <c r="X19" s="2">
        <v>45349</v>
      </c>
      <c r="Y19" s="1" t="s">
        <v>36</v>
      </c>
      <c r="Z19" s="1" t="s">
        <v>36</v>
      </c>
      <c r="AA19" s="1" t="s">
        <v>36</v>
      </c>
      <c r="AB19" s="1" t="s">
        <v>36</v>
      </c>
      <c r="AC19">
        <v>100</v>
      </c>
      <c r="AD19" s="1" t="s">
        <v>36</v>
      </c>
      <c r="AE19" s="1" t="s">
        <v>36</v>
      </c>
      <c r="AF19" s="1" t="s">
        <v>36</v>
      </c>
      <c r="AG19" s="1" t="s">
        <v>36</v>
      </c>
      <c r="AH19" s="1" t="s">
        <v>36</v>
      </c>
      <c r="AI19">
        <v>7</v>
      </c>
      <c r="AJ19">
        <v>18</v>
      </c>
    </row>
    <row r="20" spans="1:36" x14ac:dyDescent="0.55000000000000004">
      <c r="A20">
        <v>0</v>
      </c>
      <c r="B20" s="1" t="s">
        <v>36</v>
      </c>
      <c r="C20">
        <v>47080</v>
      </c>
      <c r="D20" s="1" t="s">
        <v>36</v>
      </c>
      <c r="E20">
        <v>33</v>
      </c>
      <c r="F20" s="1" t="s">
        <v>36</v>
      </c>
      <c r="G20" s="1" t="s">
        <v>36</v>
      </c>
      <c r="H20" s="1" t="s">
        <v>158</v>
      </c>
      <c r="I20" s="1" t="s">
        <v>159</v>
      </c>
      <c r="J20" s="1" t="s">
        <v>160</v>
      </c>
      <c r="K20" s="1" t="s">
        <v>161</v>
      </c>
      <c r="L20" s="1" t="s">
        <v>41</v>
      </c>
      <c r="M20" s="1" t="s">
        <v>75</v>
      </c>
      <c r="N20" s="1" t="s">
        <v>60</v>
      </c>
      <c r="O20" s="1" t="s">
        <v>61</v>
      </c>
      <c r="P20" s="1" t="s">
        <v>3106</v>
      </c>
      <c r="Q20" s="1" t="s">
        <v>3107</v>
      </c>
      <c r="R20">
        <v>0</v>
      </c>
      <c r="S20" s="2">
        <v>45379</v>
      </c>
      <c r="T20" s="2">
        <v>45466</v>
      </c>
      <c r="U20" s="1" t="s">
        <v>162</v>
      </c>
      <c r="V20" s="2">
        <v>45341</v>
      </c>
      <c r="W20" s="1" t="s">
        <v>163</v>
      </c>
      <c r="X20" s="2">
        <v>45340</v>
      </c>
      <c r="Y20" s="1" t="s">
        <v>36</v>
      </c>
      <c r="Z20" s="1" t="s">
        <v>36</v>
      </c>
      <c r="AA20" s="1" t="s">
        <v>36</v>
      </c>
      <c r="AB20" s="1" t="s">
        <v>36</v>
      </c>
      <c r="AC20">
        <v>100</v>
      </c>
      <c r="AD20" s="1" t="s">
        <v>36</v>
      </c>
      <c r="AE20" s="1" t="s">
        <v>36</v>
      </c>
      <c r="AF20" s="1" t="s">
        <v>36</v>
      </c>
      <c r="AG20" s="1" t="s">
        <v>36</v>
      </c>
      <c r="AH20" s="1" t="s">
        <v>36</v>
      </c>
      <c r="AI20">
        <v>9</v>
      </c>
      <c r="AJ20">
        <v>19</v>
      </c>
    </row>
    <row r="21" spans="1:36" x14ac:dyDescent="0.55000000000000004">
      <c r="A21">
        <v>0</v>
      </c>
      <c r="B21" s="1" t="s">
        <v>36</v>
      </c>
      <c r="C21">
        <v>42960</v>
      </c>
      <c r="D21" s="1" t="s">
        <v>36</v>
      </c>
      <c r="E21">
        <v>18</v>
      </c>
      <c r="F21" s="1" t="s">
        <v>36</v>
      </c>
      <c r="G21" s="1" t="s">
        <v>36</v>
      </c>
      <c r="H21" s="1" t="s">
        <v>164</v>
      </c>
      <c r="I21" s="1" t="s">
        <v>165</v>
      </c>
      <c r="J21" s="1" t="s">
        <v>166</v>
      </c>
      <c r="K21" s="1" t="s">
        <v>167</v>
      </c>
      <c r="L21" s="1" t="s">
        <v>41</v>
      </c>
      <c r="M21" s="1" t="s">
        <v>107</v>
      </c>
      <c r="N21" s="1" t="s">
        <v>51</v>
      </c>
      <c r="O21" s="1" t="s">
        <v>68</v>
      </c>
      <c r="P21" s="1" t="s">
        <v>2959</v>
      </c>
      <c r="Q21" s="1" t="s">
        <v>2960</v>
      </c>
      <c r="R21">
        <v>1</v>
      </c>
      <c r="S21" s="2">
        <v>45397</v>
      </c>
      <c r="T21" s="2">
        <v>45504</v>
      </c>
      <c r="U21" s="1" t="s">
        <v>168</v>
      </c>
      <c r="V21" s="2">
        <v>45361</v>
      </c>
      <c r="W21" s="1" t="s">
        <v>169</v>
      </c>
      <c r="X21" s="2">
        <v>45415</v>
      </c>
      <c r="Y21" s="1" t="s">
        <v>36</v>
      </c>
      <c r="Z21" s="1" t="s">
        <v>36</v>
      </c>
      <c r="AA21" s="1" t="s">
        <v>36</v>
      </c>
      <c r="AB21" s="1" t="s">
        <v>36</v>
      </c>
      <c r="AC21">
        <v>100</v>
      </c>
      <c r="AD21" s="1" t="s">
        <v>36</v>
      </c>
      <c r="AE21" s="1" t="s">
        <v>36</v>
      </c>
      <c r="AF21" s="1" t="s">
        <v>36</v>
      </c>
      <c r="AG21" s="1" t="s">
        <v>36</v>
      </c>
      <c r="AH21" s="1" t="s">
        <v>36</v>
      </c>
      <c r="AI21">
        <v>4</v>
      </c>
      <c r="AJ21">
        <v>20</v>
      </c>
    </row>
    <row r="22" spans="1:36" x14ac:dyDescent="0.55000000000000004">
      <c r="A22">
        <v>0</v>
      </c>
      <c r="B22" s="1" t="s">
        <v>36</v>
      </c>
      <c r="C22">
        <v>43720</v>
      </c>
      <c r="D22" s="1" t="s">
        <v>36</v>
      </c>
      <c r="E22">
        <v>94</v>
      </c>
      <c r="F22" s="1" t="s">
        <v>36</v>
      </c>
      <c r="G22" s="1" t="s">
        <v>36</v>
      </c>
      <c r="H22" s="1" t="s">
        <v>170</v>
      </c>
      <c r="I22" s="1" t="s">
        <v>171</v>
      </c>
      <c r="J22" s="1" t="s">
        <v>172</v>
      </c>
      <c r="K22" s="1" t="s">
        <v>173</v>
      </c>
      <c r="L22" s="1" t="s">
        <v>41</v>
      </c>
      <c r="M22" s="1" t="s">
        <v>107</v>
      </c>
      <c r="N22" s="1" t="s">
        <v>51</v>
      </c>
      <c r="O22" s="1" t="s">
        <v>44</v>
      </c>
      <c r="P22" s="1" t="s">
        <v>2969</v>
      </c>
      <c r="Q22" s="1" t="s">
        <v>2970</v>
      </c>
      <c r="R22">
        <v>1</v>
      </c>
      <c r="S22" s="2">
        <v>45493</v>
      </c>
      <c r="T22" s="2">
        <v>45355</v>
      </c>
      <c r="U22" s="1" t="s">
        <v>174</v>
      </c>
      <c r="V22" s="2">
        <v>45438</v>
      </c>
      <c r="W22" s="1" t="s">
        <v>175</v>
      </c>
      <c r="X22" s="2">
        <v>45391</v>
      </c>
      <c r="Y22" s="1" t="s">
        <v>36</v>
      </c>
      <c r="Z22" s="1" t="s">
        <v>36</v>
      </c>
      <c r="AA22" s="1" t="s">
        <v>36</v>
      </c>
      <c r="AB22" s="1" t="s">
        <v>36</v>
      </c>
      <c r="AC22">
        <v>100</v>
      </c>
      <c r="AD22" s="1" t="s">
        <v>36</v>
      </c>
      <c r="AE22" s="1" t="s">
        <v>36</v>
      </c>
      <c r="AF22" s="1" t="s">
        <v>36</v>
      </c>
      <c r="AG22" s="1" t="s">
        <v>36</v>
      </c>
      <c r="AH22" s="1" t="s">
        <v>36</v>
      </c>
      <c r="AI22">
        <v>3</v>
      </c>
      <c r="AJ22">
        <v>21</v>
      </c>
    </row>
    <row r="23" spans="1:36" x14ac:dyDescent="0.55000000000000004">
      <c r="A23">
        <v>0</v>
      </c>
      <c r="B23" s="1" t="s">
        <v>36</v>
      </c>
      <c r="C23">
        <v>46215</v>
      </c>
      <c r="D23" s="1" t="s">
        <v>36</v>
      </c>
      <c r="E23">
        <v>39</v>
      </c>
      <c r="F23" s="1" t="s">
        <v>36</v>
      </c>
      <c r="G23" s="1" t="s">
        <v>36</v>
      </c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41</v>
      </c>
      <c r="M23" s="1" t="s">
        <v>59</v>
      </c>
      <c r="N23" s="1" t="s">
        <v>51</v>
      </c>
      <c r="O23" s="1" t="s">
        <v>52</v>
      </c>
      <c r="P23" s="1" t="s">
        <v>3028</v>
      </c>
      <c r="Q23" s="1" t="s">
        <v>3029</v>
      </c>
      <c r="R23">
        <v>1</v>
      </c>
      <c r="S23" s="2">
        <v>45502</v>
      </c>
      <c r="T23" s="2">
        <v>45381</v>
      </c>
      <c r="U23" s="1" t="s">
        <v>180</v>
      </c>
      <c r="V23" s="2">
        <v>45309</v>
      </c>
      <c r="W23" s="1" t="s">
        <v>181</v>
      </c>
      <c r="X23" s="2">
        <v>45345</v>
      </c>
      <c r="Y23" s="1" t="s">
        <v>36</v>
      </c>
      <c r="Z23" s="1" t="s">
        <v>36</v>
      </c>
      <c r="AA23" s="1" t="s">
        <v>36</v>
      </c>
      <c r="AB23" s="1" t="s">
        <v>36</v>
      </c>
      <c r="AC23">
        <v>100</v>
      </c>
      <c r="AD23" s="1" t="s">
        <v>36</v>
      </c>
      <c r="AE23" s="1" t="s">
        <v>36</v>
      </c>
      <c r="AF23" s="1" t="s">
        <v>36</v>
      </c>
      <c r="AG23" s="1" t="s">
        <v>36</v>
      </c>
      <c r="AH23" s="1" t="s">
        <v>36</v>
      </c>
      <c r="AI23">
        <v>10</v>
      </c>
      <c r="AJ23">
        <v>22</v>
      </c>
    </row>
    <row r="24" spans="1:36" x14ac:dyDescent="0.55000000000000004">
      <c r="A24">
        <v>0</v>
      </c>
      <c r="B24" s="1" t="s">
        <v>36</v>
      </c>
      <c r="C24">
        <v>48607</v>
      </c>
      <c r="D24" s="1" t="s">
        <v>36</v>
      </c>
      <c r="E24">
        <v>91</v>
      </c>
      <c r="F24" s="1" t="s">
        <v>36</v>
      </c>
      <c r="G24" s="1" t="s">
        <v>36</v>
      </c>
      <c r="H24" s="1" t="s">
        <v>182</v>
      </c>
      <c r="I24" s="1" t="s">
        <v>183</v>
      </c>
      <c r="J24" s="1" t="s">
        <v>184</v>
      </c>
      <c r="K24" s="1" t="s">
        <v>185</v>
      </c>
      <c r="L24" s="1" t="s">
        <v>100</v>
      </c>
      <c r="M24" s="1" t="s">
        <v>59</v>
      </c>
      <c r="N24" s="1" t="s">
        <v>43</v>
      </c>
      <c r="O24" s="1" t="s">
        <v>52</v>
      </c>
      <c r="P24" s="1" t="s">
        <v>2951</v>
      </c>
      <c r="Q24" s="1" t="s">
        <v>2952</v>
      </c>
      <c r="R24">
        <v>0</v>
      </c>
      <c r="S24" s="2">
        <v>45313</v>
      </c>
      <c r="T24" s="2">
        <v>45443</v>
      </c>
      <c r="U24" s="1" t="s">
        <v>186</v>
      </c>
      <c r="V24" s="2">
        <v>45485</v>
      </c>
      <c r="W24" s="1" t="s">
        <v>187</v>
      </c>
      <c r="X24" s="2">
        <v>45416</v>
      </c>
      <c r="Y24" s="1" t="s">
        <v>36</v>
      </c>
      <c r="Z24" s="1" t="s">
        <v>36</v>
      </c>
      <c r="AA24" s="1" t="s">
        <v>36</v>
      </c>
      <c r="AB24" s="1" t="s">
        <v>36</v>
      </c>
      <c r="AC24">
        <v>100</v>
      </c>
      <c r="AD24" s="1" t="s">
        <v>36</v>
      </c>
      <c r="AE24" s="1" t="s">
        <v>36</v>
      </c>
      <c r="AF24" s="1" t="s">
        <v>36</v>
      </c>
      <c r="AG24" s="1" t="s">
        <v>36</v>
      </c>
      <c r="AH24" s="1" t="s">
        <v>36</v>
      </c>
      <c r="AI24">
        <v>2</v>
      </c>
      <c r="AJ24">
        <v>23</v>
      </c>
    </row>
    <row r="25" spans="1:36" x14ac:dyDescent="0.55000000000000004">
      <c r="A25">
        <v>0</v>
      </c>
      <c r="B25" s="1" t="s">
        <v>36</v>
      </c>
      <c r="C25">
        <v>46038</v>
      </c>
      <c r="D25" s="1" t="s">
        <v>36</v>
      </c>
      <c r="E25">
        <v>15</v>
      </c>
      <c r="F25" s="1" t="s">
        <v>36</v>
      </c>
      <c r="G25" s="1" t="s">
        <v>36</v>
      </c>
      <c r="H25" s="1" t="s">
        <v>188</v>
      </c>
      <c r="I25" s="1" t="s">
        <v>189</v>
      </c>
      <c r="J25" s="1" t="s">
        <v>190</v>
      </c>
      <c r="K25" s="1" t="s">
        <v>191</v>
      </c>
      <c r="L25" s="1" t="s">
        <v>41</v>
      </c>
      <c r="M25" s="1" t="s">
        <v>75</v>
      </c>
      <c r="N25" s="1" t="s">
        <v>43</v>
      </c>
      <c r="O25" s="1" t="s">
        <v>61</v>
      </c>
      <c r="P25" s="1" t="s">
        <v>3054</v>
      </c>
      <c r="Q25" s="1" t="s">
        <v>3055</v>
      </c>
      <c r="R25">
        <v>1</v>
      </c>
      <c r="S25" s="2">
        <v>45337</v>
      </c>
      <c r="T25" s="2">
        <v>45415</v>
      </c>
      <c r="U25" s="1" t="s">
        <v>192</v>
      </c>
      <c r="V25" s="2">
        <v>45341</v>
      </c>
      <c r="W25" s="1" t="s">
        <v>193</v>
      </c>
      <c r="X25" s="2">
        <v>45318</v>
      </c>
      <c r="Y25" s="1" t="s">
        <v>36</v>
      </c>
      <c r="Z25" s="1" t="s">
        <v>36</v>
      </c>
      <c r="AA25" s="1" t="s">
        <v>36</v>
      </c>
      <c r="AB25" s="1" t="s">
        <v>36</v>
      </c>
      <c r="AC25">
        <v>100</v>
      </c>
      <c r="AD25" s="1" t="s">
        <v>36</v>
      </c>
      <c r="AE25" s="1" t="s">
        <v>36</v>
      </c>
      <c r="AF25" s="1" t="s">
        <v>36</v>
      </c>
      <c r="AG25" s="1" t="s">
        <v>36</v>
      </c>
      <c r="AH25" s="1" t="s">
        <v>36</v>
      </c>
      <c r="AI25">
        <v>11</v>
      </c>
      <c r="AJ25">
        <v>24</v>
      </c>
    </row>
    <row r="26" spans="1:36" x14ac:dyDescent="0.55000000000000004">
      <c r="A26">
        <v>0</v>
      </c>
      <c r="B26" s="1" t="s">
        <v>36</v>
      </c>
      <c r="C26">
        <v>48060</v>
      </c>
      <c r="D26" s="1" t="s">
        <v>36</v>
      </c>
      <c r="E26">
        <v>81</v>
      </c>
      <c r="F26" s="1" t="s">
        <v>36</v>
      </c>
      <c r="G26" s="1" t="s">
        <v>36</v>
      </c>
      <c r="H26" s="1" t="s">
        <v>194</v>
      </c>
      <c r="I26" s="1" t="s">
        <v>195</v>
      </c>
      <c r="J26" s="1" t="s">
        <v>196</v>
      </c>
      <c r="K26" s="1" t="s">
        <v>197</v>
      </c>
      <c r="L26" s="1" t="s">
        <v>41</v>
      </c>
      <c r="M26" s="1" t="s">
        <v>75</v>
      </c>
      <c r="N26" s="1" t="s">
        <v>43</v>
      </c>
      <c r="O26" s="1" t="s">
        <v>61</v>
      </c>
      <c r="P26" s="1" t="s">
        <v>3017</v>
      </c>
      <c r="Q26" s="1" t="s">
        <v>3043</v>
      </c>
      <c r="R26">
        <v>1</v>
      </c>
      <c r="S26" s="2">
        <v>45457</v>
      </c>
      <c r="T26" s="2">
        <v>45436</v>
      </c>
      <c r="U26" s="1" t="s">
        <v>198</v>
      </c>
      <c r="V26" s="2">
        <v>45449</v>
      </c>
      <c r="W26" s="1" t="s">
        <v>199</v>
      </c>
      <c r="X26" s="2">
        <v>45401</v>
      </c>
      <c r="Y26" s="1" t="s">
        <v>36</v>
      </c>
      <c r="Z26" s="1" t="s">
        <v>36</v>
      </c>
      <c r="AA26" s="1" t="s">
        <v>36</v>
      </c>
      <c r="AB26" s="1" t="s">
        <v>36</v>
      </c>
      <c r="AC26">
        <v>100</v>
      </c>
      <c r="AD26" s="1" t="s">
        <v>36</v>
      </c>
      <c r="AE26" s="1" t="s">
        <v>36</v>
      </c>
      <c r="AF26" s="1" t="s">
        <v>36</v>
      </c>
      <c r="AG26" s="1" t="s">
        <v>36</v>
      </c>
      <c r="AH26" s="1" t="s">
        <v>36</v>
      </c>
      <c r="AI26">
        <v>12</v>
      </c>
      <c r="AJ26">
        <v>25</v>
      </c>
    </row>
    <row r="27" spans="1:36" x14ac:dyDescent="0.55000000000000004">
      <c r="A27">
        <v>0</v>
      </c>
      <c r="B27" s="1" t="s">
        <v>36</v>
      </c>
      <c r="C27">
        <v>47475</v>
      </c>
      <c r="D27" s="1" t="s">
        <v>36</v>
      </c>
      <c r="E27">
        <v>34</v>
      </c>
      <c r="F27" s="1" t="s">
        <v>36</v>
      </c>
      <c r="G27" s="1" t="s">
        <v>36</v>
      </c>
      <c r="H27" s="1" t="s">
        <v>200</v>
      </c>
      <c r="I27" s="1" t="s">
        <v>201</v>
      </c>
      <c r="J27" s="1" t="s">
        <v>202</v>
      </c>
      <c r="K27" s="1" t="s">
        <v>203</v>
      </c>
      <c r="L27" s="1" t="s">
        <v>41</v>
      </c>
      <c r="M27" s="1" t="s">
        <v>107</v>
      </c>
      <c r="N27" s="1" t="s">
        <v>60</v>
      </c>
      <c r="O27" s="1" t="s">
        <v>52</v>
      </c>
      <c r="P27" s="1" t="s">
        <v>3009</v>
      </c>
      <c r="Q27" s="1" t="s">
        <v>3010</v>
      </c>
      <c r="R27">
        <v>0</v>
      </c>
      <c r="S27" s="2">
        <v>45462</v>
      </c>
      <c r="T27" s="2">
        <v>45386</v>
      </c>
      <c r="U27" s="1" t="s">
        <v>204</v>
      </c>
      <c r="V27" s="2">
        <v>45486</v>
      </c>
      <c r="W27" s="1" t="s">
        <v>205</v>
      </c>
      <c r="X27" s="2">
        <v>45448</v>
      </c>
      <c r="Y27" s="1" t="s">
        <v>36</v>
      </c>
      <c r="Z27" s="1" t="s">
        <v>36</v>
      </c>
      <c r="AA27" s="1" t="s">
        <v>36</v>
      </c>
      <c r="AB27" s="1" t="s">
        <v>36</v>
      </c>
      <c r="AC27">
        <v>100</v>
      </c>
      <c r="AD27" s="1" t="s">
        <v>36</v>
      </c>
      <c r="AE27" s="1" t="s">
        <v>36</v>
      </c>
      <c r="AF27" s="1" t="s">
        <v>36</v>
      </c>
      <c r="AG27" s="1" t="s">
        <v>36</v>
      </c>
      <c r="AH27" s="1" t="s">
        <v>36</v>
      </c>
      <c r="AI27">
        <v>1</v>
      </c>
      <c r="AJ27">
        <v>26</v>
      </c>
    </row>
    <row r="28" spans="1:36" x14ac:dyDescent="0.55000000000000004">
      <c r="A28">
        <v>0</v>
      </c>
      <c r="B28" s="1" t="s">
        <v>36</v>
      </c>
      <c r="C28">
        <v>43339</v>
      </c>
      <c r="D28" s="1" t="s">
        <v>36</v>
      </c>
      <c r="E28">
        <v>20</v>
      </c>
      <c r="F28" s="1" t="s">
        <v>36</v>
      </c>
      <c r="G28" s="1" t="s">
        <v>36</v>
      </c>
      <c r="H28" s="1" t="s">
        <v>206</v>
      </c>
      <c r="I28" s="1" t="s">
        <v>207</v>
      </c>
      <c r="J28" s="1" t="s">
        <v>208</v>
      </c>
      <c r="K28" s="1" t="s">
        <v>209</v>
      </c>
      <c r="L28" s="1" t="s">
        <v>41</v>
      </c>
      <c r="M28" s="1" t="s">
        <v>59</v>
      </c>
      <c r="N28" s="1" t="s">
        <v>51</v>
      </c>
      <c r="O28" s="1" t="s">
        <v>61</v>
      </c>
      <c r="P28" s="1" t="s">
        <v>3011</v>
      </c>
      <c r="Q28" s="1" t="s">
        <v>3012</v>
      </c>
      <c r="R28">
        <v>1</v>
      </c>
      <c r="S28" s="2">
        <v>45419</v>
      </c>
      <c r="T28" s="2">
        <v>45328</v>
      </c>
      <c r="U28" s="1" t="s">
        <v>210</v>
      </c>
      <c r="V28" s="2">
        <v>45406</v>
      </c>
      <c r="W28" s="1" t="s">
        <v>211</v>
      </c>
      <c r="X28" s="2">
        <v>45392</v>
      </c>
      <c r="Y28" s="1" t="s">
        <v>36</v>
      </c>
      <c r="Z28" s="1" t="s">
        <v>36</v>
      </c>
      <c r="AA28" s="1" t="s">
        <v>36</v>
      </c>
      <c r="AB28" s="1" t="s">
        <v>36</v>
      </c>
      <c r="AC28">
        <v>100</v>
      </c>
      <c r="AD28" s="1" t="s">
        <v>36</v>
      </c>
      <c r="AE28" s="1" t="s">
        <v>36</v>
      </c>
      <c r="AF28" s="1" t="s">
        <v>36</v>
      </c>
      <c r="AG28" s="1" t="s">
        <v>36</v>
      </c>
      <c r="AH28" s="1" t="s">
        <v>36</v>
      </c>
      <c r="AI28">
        <v>5</v>
      </c>
      <c r="AJ28">
        <v>27</v>
      </c>
    </row>
    <row r="29" spans="1:36" x14ac:dyDescent="0.55000000000000004">
      <c r="A29">
        <v>0</v>
      </c>
      <c r="B29" s="1" t="s">
        <v>36</v>
      </c>
      <c r="C29">
        <v>49208</v>
      </c>
      <c r="D29" s="1" t="s">
        <v>36</v>
      </c>
      <c r="E29">
        <v>57</v>
      </c>
      <c r="F29" s="1" t="s">
        <v>36</v>
      </c>
      <c r="G29" s="1" t="s">
        <v>36</v>
      </c>
      <c r="H29" s="1" t="s">
        <v>212</v>
      </c>
      <c r="I29" s="1" t="s">
        <v>213</v>
      </c>
      <c r="J29" s="1" t="s">
        <v>214</v>
      </c>
      <c r="K29" s="1" t="s">
        <v>215</v>
      </c>
      <c r="L29" s="1" t="s">
        <v>41</v>
      </c>
      <c r="M29" s="1" t="s">
        <v>42</v>
      </c>
      <c r="N29" s="1" t="s">
        <v>60</v>
      </c>
      <c r="O29" s="1" t="s">
        <v>44</v>
      </c>
      <c r="P29" s="1" t="s">
        <v>2997</v>
      </c>
      <c r="Q29" s="1" t="s">
        <v>2998</v>
      </c>
      <c r="R29">
        <v>0</v>
      </c>
      <c r="S29" s="2">
        <v>45469</v>
      </c>
      <c r="T29" s="2">
        <v>45419</v>
      </c>
      <c r="U29" s="1" t="s">
        <v>216</v>
      </c>
      <c r="V29" s="2">
        <v>45420</v>
      </c>
      <c r="W29" s="1" t="s">
        <v>217</v>
      </c>
      <c r="X29" s="2">
        <v>45506</v>
      </c>
      <c r="Y29" s="1" t="s">
        <v>36</v>
      </c>
      <c r="Z29" s="1" t="s">
        <v>36</v>
      </c>
      <c r="AA29" s="1" t="s">
        <v>36</v>
      </c>
      <c r="AB29" s="1" t="s">
        <v>36</v>
      </c>
      <c r="AC29">
        <v>100</v>
      </c>
      <c r="AD29" s="1" t="s">
        <v>36</v>
      </c>
      <c r="AE29" s="1" t="s">
        <v>36</v>
      </c>
      <c r="AF29" s="1" t="s">
        <v>36</v>
      </c>
      <c r="AG29" s="1" t="s">
        <v>36</v>
      </c>
      <c r="AH29" s="1" t="s">
        <v>36</v>
      </c>
      <c r="AI29">
        <v>6</v>
      </c>
      <c r="AJ29">
        <v>28</v>
      </c>
    </row>
    <row r="30" spans="1:36" x14ac:dyDescent="0.55000000000000004">
      <c r="A30">
        <v>0</v>
      </c>
      <c r="B30" s="1" t="s">
        <v>36</v>
      </c>
      <c r="C30">
        <v>44786</v>
      </c>
      <c r="D30" s="1" t="s">
        <v>36</v>
      </c>
      <c r="E30">
        <v>49</v>
      </c>
      <c r="F30" s="1" t="s">
        <v>36</v>
      </c>
      <c r="G30" s="1" t="s">
        <v>36</v>
      </c>
      <c r="H30" s="1" t="s">
        <v>218</v>
      </c>
      <c r="I30" s="1" t="s">
        <v>219</v>
      </c>
      <c r="J30" s="1" t="s">
        <v>220</v>
      </c>
      <c r="K30" s="1" t="s">
        <v>221</v>
      </c>
      <c r="L30" s="1" t="s">
        <v>41</v>
      </c>
      <c r="M30" s="1" t="s">
        <v>59</v>
      </c>
      <c r="N30" s="1" t="s">
        <v>60</v>
      </c>
      <c r="O30" s="1" t="s">
        <v>61</v>
      </c>
      <c r="P30" s="1" t="s">
        <v>3048</v>
      </c>
      <c r="Q30" s="1" t="s">
        <v>3049</v>
      </c>
      <c r="R30">
        <v>1</v>
      </c>
      <c r="S30" s="2">
        <v>45496</v>
      </c>
      <c r="T30" s="2">
        <v>45451</v>
      </c>
      <c r="U30" s="1" t="s">
        <v>222</v>
      </c>
      <c r="V30" s="2">
        <v>45431</v>
      </c>
      <c r="W30" s="1" t="s">
        <v>223</v>
      </c>
      <c r="X30" s="2">
        <v>45386</v>
      </c>
      <c r="Y30" s="1" t="s">
        <v>36</v>
      </c>
      <c r="Z30" s="1" t="s">
        <v>36</v>
      </c>
      <c r="AA30" s="1" t="s">
        <v>36</v>
      </c>
      <c r="AB30" s="1" t="s">
        <v>36</v>
      </c>
      <c r="AC30">
        <v>100</v>
      </c>
      <c r="AD30" s="1" t="s">
        <v>36</v>
      </c>
      <c r="AE30" s="1" t="s">
        <v>36</v>
      </c>
      <c r="AF30" s="1" t="s">
        <v>36</v>
      </c>
      <c r="AG30" s="1" t="s">
        <v>36</v>
      </c>
      <c r="AH30" s="1" t="s">
        <v>36</v>
      </c>
      <c r="AI30">
        <v>12</v>
      </c>
      <c r="AJ30">
        <v>29</v>
      </c>
    </row>
    <row r="31" spans="1:36" x14ac:dyDescent="0.55000000000000004">
      <c r="A31">
        <v>0</v>
      </c>
      <c r="B31" s="1" t="s">
        <v>36</v>
      </c>
      <c r="C31">
        <v>40060</v>
      </c>
      <c r="D31" s="1" t="s">
        <v>36</v>
      </c>
      <c r="E31">
        <v>13</v>
      </c>
      <c r="F31" s="1" t="s">
        <v>36</v>
      </c>
      <c r="G31" s="1" t="s">
        <v>36</v>
      </c>
      <c r="H31" s="1" t="s">
        <v>224</v>
      </c>
      <c r="I31" s="1" t="s">
        <v>225</v>
      </c>
      <c r="J31" s="1" t="s">
        <v>226</v>
      </c>
      <c r="K31" s="1" t="s">
        <v>227</v>
      </c>
      <c r="L31" s="1" t="s">
        <v>100</v>
      </c>
      <c r="M31" s="1" t="s">
        <v>59</v>
      </c>
      <c r="N31" s="1" t="s">
        <v>60</v>
      </c>
      <c r="O31" s="1" t="s">
        <v>44</v>
      </c>
      <c r="P31" s="1" t="s">
        <v>2999</v>
      </c>
      <c r="Q31" s="1" t="s">
        <v>3000</v>
      </c>
      <c r="R31">
        <v>0</v>
      </c>
      <c r="S31" s="2">
        <v>45311</v>
      </c>
      <c r="T31" s="2">
        <v>45335</v>
      </c>
      <c r="U31" s="1" t="s">
        <v>228</v>
      </c>
      <c r="V31" s="2">
        <v>45309</v>
      </c>
      <c r="W31" s="1" t="s">
        <v>229</v>
      </c>
      <c r="X31" s="2">
        <v>45493</v>
      </c>
      <c r="Y31" s="1" t="s">
        <v>36</v>
      </c>
      <c r="Z31" s="1" t="s">
        <v>36</v>
      </c>
      <c r="AA31" s="1" t="s">
        <v>36</v>
      </c>
      <c r="AB31" s="1" t="s">
        <v>36</v>
      </c>
      <c r="AC31">
        <v>100</v>
      </c>
      <c r="AD31" s="1" t="s">
        <v>36</v>
      </c>
      <c r="AE31" s="1" t="s">
        <v>36</v>
      </c>
      <c r="AF31" s="1" t="s">
        <v>36</v>
      </c>
      <c r="AG31" s="1" t="s">
        <v>36</v>
      </c>
      <c r="AH31" s="1" t="s">
        <v>36</v>
      </c>
      <c r="AI31">
        <v>4</v>
      </c>
      <c r="AJ31">
        <v>30</v>
      </c>
    </row>
    <row r="32" spans="1:36" x14ac:dyDescent="0.55000000000000004">
      <c r="A32">
        <v>0</v>
      </c>
      <c r="B32" s="1" t="s">
        <v>36</v>
      </c>
      <c r="C32">
        <v>49769</v>
      </c>
      <c r="D32" s="1" t="s">
        <v>36</v>
      </c>
      <c r="E32">
        <v>14</v>
      </c>
      <c r="F32" s="1" t="s">
        <v>36</v>
      </c>
      <c r="G32" s="1" t="s">
        <v>36</v>
      </c>
      <c r="H32" s="1" t="s">
        <v>230</v>
      </c>
      <c r="I32" s="1" t="s">
        <v>231</v>
      </c>
      <c r="J32" s="1" t="s">
        <v>232</v>
      </c>
      <c r="K32" s="1" t="s">
        <v>233</v>
      </c>
      <c r="L32" s="1" t="s">
        <v>41</v>
      </c>
      <c r="M32" s="1" t="s">
        <v>75</v>
      </c>
      <c r="N32" s="1" t="s">
        <v>60</v>
      </c>
      <c r="O32" s="1" t="s">
        <v>61</v>
      </c>
      <c r="P32" s="1" t="s">
        <v>3072</v>
      </c>
      <c r="Q32" s="1" t="s">
        <v>3073</v>
      </c>
      <c r="R32">
        <v>0</v>
      </c>
      <c r="S32" s="2">
        <v>45452</v>
      </c>
      <c r="T32" s="2">
        <v>45298</v>
      </c>
      <c r="U32" s="1" t="s">
        <v>234</v>
      </c>
      <c r="V32" s="2">
        <v>45489</v>
      </c>
      <c r="W32" s="1" t="s">
        <v>235</v>
      </c>
      <c r="X32" s="2">
        <v>45401</v>
      </c>
      <c r="Y32" s="1" t="s">
        <v>36</v>
      </c>
      <c r="Z32" s="1" t="s">
        <v>36</v>
      </c>
      <c r="AA32" s="1" t="s">
        <v>36</v>
      </c>
      <c r="AB32" s="1" t="s">
        <v>36</v>
      </c>
      <c r="AC32">
        <v>100</v>
      </c>
      <c r="AD32" s="1" t="s">
        <v>36</v>
      </c>
      <c r="AE32" s="1" t="s">
        <v>36</v>
      </c>
      <c r="AF32" s="1" t="s">
        <v>36</v>
      </c>
      <c r="AG32" s="1" t="s">
        <v>36</v>
      </c>
      <c r="AH32" s="1" t="s">
        <v>36</v>
      </c>
      <c r="AI32">
        <v>8</v>
      </c>
      <c r="AJ32">
        <v>31</v>
      </c>
    </row>
    <row r="33" spans="1:36" x14ac:dyDescent="0.55000000000000004">
      <c r="A33">
        <v>0</v>
      </c>
      <c r="B33" s="1" t="s">
        <v>36</v>
      </c>
      <c r="C33">
        <v>40737</v>
      </c>
      <c r="D33" s="1" t="s">
        <v>36</v>
      </c>
      <c r="E33">
        <v>60</v>
      </c>
      <c r="F33" s="1" t="s">
        <v>36</v>
      </c>
      <c r="G33" s="1" t="s">
        <v>36</v>
      </c>
      <c r="H33" s="1" t="s">
        <v>236</v>
      </c>
      <c r="I33" s="1" t="s">
        <v>237</v>
      </c>
      <c r="J33" s="1" t="s">
        <v>238</v>
      </c>
      <c r="K33" s="1" t="s">
        <v>239</v>
      </c>
      <c r="L33" s="1" t="s">
        <v>41</v>
      </c>
      <c r="M33" s="1" t="s">
        <v>42</v>
      </c>
      <c r="N33" s="1" t="s">
        <v>43</v>
      </c>
      <c r="O33" s="1" t="s">
        <v>44</v>
      </c>
      <c r="P33" s="1" t="s">
        <v>3021</v>
      </c>
      <c r="Q33" s="1" t="s">
        <v>3109</v>
      </c>
      <c r="R33">
        <v>0</v>
      </c>
      <c r="S33" s="2">
        <v>45334</v>
      </c>
      <c r="T33" s="2">
        <v>45302</v>
      </c>
      <c r="U33" s="1" t="s">
        <v>240</v>
      </c>
      <c r="V33" s="2">
        <v>45465</v>
      </c>
      <c r="W33" s="1" t="s">
        <v>241</v>
      </c>
      <c r="X33" s="2">
        <v>45353</v>
      </c>
      <c r="Y33" s="1" t="s">
        <v>36</v>
      </c>
      <c r="Z33" s="1" t="s">
        <v>36</v>
      </c>
      <c r="AA33" s="1" t="s">
        <v>36</v>
      </c>
      <c r="AB33" s="1" t="s">
        <v>36</v>
      </c>
      <c r="AC33">
        <v>100</v>
      </c>
      <c r="AD33" s="1" t="s">
        <v>36</v>
      </c>
      <c r="AE33" s="1" t="s">
        <v>36</v>
      </c>
      <c r="AF33" s="1" t="s">
        <v>36</v>
      </c>
      <c r="AG33" s="1" t="s">
        <v>36</v>
      </c>
      <c r="AH33" s="1" t="s">
        <v>36</v>
      </c>
      <c r="AI33">
        <v>7</v>
      </c>
      <c r="AJ33">
        <v>32</v>
      </c>
    </row>
    <row r="34" spans="1:36" x14ac:dyDescent="0.55000000000000004">
      <c r="A34">
        <v>0</v>
      </c>
      <c r="B34" s="1" t="s">
        <v>36</v>
      </c>
      <c r="C34">
        <v>44322</v>
      </c>
      <c r="D34" s="1" t="s">
        <v>36</v>
      </c>
      <c r="E34">
        <v>78</v>
      </c>
      <c r="F34" s="1" t="s">
        <v>36</v>
      </c>
      <c r="G34" s="1" t="s">
        <v>36</v>
      </c>
      <c r="H34" s="1" t="s">
        <v>242</v>
      </c>
      <c r="I34" s="1" t="s">
        <v>243</v>
      </c>
      <c r="J34" s="1" t="s">
        <v>244</v>
      </c>
      <c r="K34" s="1" t="s">
        <v>245</v>
      </c>
      <c r="L34" s="1" t="s">
        <v>41</v>
      </c>
      <c r="M34" s="1" t="s">
        <v>59</v>
      </c>
      <c r="N34" s="1" t="s">
        <v>43</v>
      </c>
      <c r="O34" s="1" t="s">
        <v>68</v>
      </c>
      <c r="P34" s="1" t="s">
        <v>2947</v>
      </c>
      <c r="Q34" s="1" t="s">
        <v>2948</v>
      </c>
      <c r="R34">
        <v>0</v>
      </c>
      <c r="S34" s="2">
        <v>45294</v>
      </c>
      <c r="T34" s="2">
        <v>45313</v>
      </c>
      <c r="U34" s="1" t="s">
        <v>246</v>
      </c>
      <c r="V34" s="2">
        <v>45479</v>
      </c>
      <c r="W34" s="1" t="s">
        <v>247</v>
      </c>
      <c r="X34" s="2">
        <v>45427</v>
      </c>
      <c r="Y34" s="1" t="s">
        <v>36</v>
      </c>
      <c r="Z34" s="1" t="s">
        <v>36</v>
      </c>
      <c r="AA34" s="1" t="s">
        <v>36</v>
      </c>
      <c r="AB34" s="1" t="s">
        <v>36</v>
      </c>
      <c r="AC34">
        <v>100</v>
      </c>
      <c r="AD34" s="1" t="s">
        <v>36</v>
      </c>
      <c r="AE34" s="1" t="s">
        <v>36</v>
      </c>
      <c r="AF34" s="1" t="s">
        <v>36</v>
      </c>
      <c r="AG34" s="1" t="s">
        <v>36</v>
      </c>
      <c r="AH34" s="1" t="s">
        <v>36</v>
      </c>
      <c r="AI34">
        <v>6</v>
      </c>
      <c r="AJ34">
        <v>33</v>
      </c>
    </row>
    <row r="35" spans="1:36" x14ac:dyDescent="0.55000000000000004">
      <c r="A35">
        <v>0</v>
      </c>
      <c r="B35" s="1" t="s">
        <v>36</v>
      </c>
      <c r="C35">
        <v>48969</v>
      </c>
      <c r="D35" s="1" t="s">
        <v>36</v>
      </c>
      <c r="E35">
        <v>44</v>
      </c>
      <c r="F35" s="1" t="s">
        <v>36</v>
      </c>
      <c r="G35" s="1" t="s">
        <v>36</v>
      </c>
      <c r="H35" s="1" t="s">
        <v>248</v>
      </c>
      <c r="I35" s="1" t="s">
        <v>249</v>
      </c>
      <c r="J35" s="1" t="s">
        <v>250</v>
      </c>
      <c r="K35" s="1" t="s">
        <v>251</v>
      </c>
      <c r="L35" s="1" t="s">
        <v>41</v>
      </c>
      <c r="M35" s="1" t="s">
        <v>107</v>
      </c>
      <c r="N35" s="1" t="s">
        <v>60</v>
      </c>
      <c r="O35" s="1" t="s">
        <v>119</v>
      </c>
      <c r="P35" s="1" t="s">
        <v>2997</v>
      </c>
      <c r="Q35" s="1" t="s">
        <v>2998</v>
      </c>
      <c r="R35">
        <v>0</v>
      </c>
      <c r="S35" s="2">
        <v>45492</v>
      </c>
      <c r="T35" s="2">
        <v>45397</v>
      </c>
      <c r="U35" s="1" t="s">
        <v>252</v>
      </c>
      <c r="V35" s="2">
        <v>45377</v>
      </c>
      <c r="W35" s="1" t="s">
        <v>253</v>
      </c>
      <c r="X35" s="2">
        <v>45479</v>
      </c>
      <c r="Y35" s="1" t="s">
        <v>36</v>
      </c>
      <c r="Z35" s="1" t="s">
        <v>36</v>
      </c>
      <c r="AA35" s="1" t="s">
        <v>36</v>
      </c>
      <c r="AB35" s="1" t="s">
        <v>36</v>
      </c>
      <c r="AC35">
        <v>100</v>
      </c>
      <c r="AD35" s="1" t="s">
        <v>36</v>
      </c>
      <c r="AE35" s="1" t="s">
        <v>36</v>
      </c>
      <c r="AF35" s="1" t="s">
        <v>36</v>
      </c>
      <c r="AG35" s="1" t="s">
        <v>36</v>
      </c>
      <c r="AH35" s="1" t="s">
        <v>36</v>
      </c>
      <c r="AI35">
        <v>6</v>
      </c>
      <c r="AJ35">
        <v>34</v>
      </c>
    </row>
    <row r="36" spans="1:36" x14ac:dyDescent="0.55000000000000004">
      <c r="A36">
        <v>0</v>
      </c>
      <c r="B36" s="1" t="s">
        <v>36</v>
      </c>
      <c r="C36">
        <v>48689</v>
      </c>
      <c r="D36" s="1" t="s">
        <v>36</v>
      </c>
      <c r="E36">
        <v>34</v>
      </c>
      <c r="F36" s="1" t="s">
        <v>36</v>
      </c>
      <c r="G36" s="1" t="s">
        <v>36</v>
      </c>
      <c r="H36" s="1" t="s">
        <v>254</v>
      </c>
      <c r="I36" s="1" t="s">
        <v>255</v>
      </c>
      <c r="J36" s="1" t="s">
        <v>256</v>
      </c>
      <c r="K36" s="1" t="s">
        <v>257</v>
      </c>
      <c r="L36" s="1" t="s">
        <v>100</v>
      </c>
      <c r="M36" s="1" t="s">
        <v>107</v>
      </c>
      <c r="N36" s="1" t="s">
        <v>60</v>
      </c>
      <c r="O36" s="1" t="s">
        <v>52</v>
      </c>
      <c r="P36" s="1" t="s">
        <v>3072</v>
      </c>
      <c r="Q36" s="1" t="s">
        <v>3073</v>
      </c>
      <c r="R36">
        <v>1</v>
      </c>
      <c r="S36" s="2">
        <v>45441</v>
      </c>
      <c r="T36" s="2">
        <v>45464</v>
      </c>
      <c r="U36" s="1" t="s">
        <v>258</v>
      </c>
      <c r="V36" s="2">
        <v>45432</v>
      </c>
      <c r="W36" s="1" t="s">
        <v>259</v>
      </c>
      <c r="X36" s="2">
        <v>45426</v>
      </c>
      <c r="Y36" s="1" t="s">
        <v>36</v>
      </c>
      <c r="Z36" s="1" t="s">
        <v>36</v>
      </c>
      <c r="AA36" s="1" t="s">
        <v>36</v>
      </c>
      <c r="AB36" s="1" t="s">
        <v>36</v>
      </c>
      <c r="AC36">
        <v>100</v>
      </c>
      <c r="AD36" s="1" t="s">
        <v>36</v>
      </c>
      <c r="AE36" s="1" t="s">
        <v>36</v>
      </c>
      <c r="AF36" s="1" t="s">
        <v>36</v>
      </c>
      <c r="AG36" s="1" t="s">
        <v>36</v>
      </c>
      <c r="AH36" s="1" t="s">
        <v>36</v>
      </c>
      <c r="AI36">
        <v>8</v>
      </c>
      <c r="AJ36">
        <v>35</v>
      </c>
    </row>
    <row r="37" spans="1:36" x14ac:dyDescent="0.55000000000000004">
      <c r="A37">
        <v>0</v>
      </c>
      <c r="B37" s="1" t="s">
        <v>36</v>
      </c>
      <c r="C37">
        <v>44009</v>
      </c>
      <c r="D37" s="1" t="s">
        <v>36</v>
      </c>
      <c r="E37">
        <v>23</v>
      </c>
      <c r="F37" s="1" t="s">
        <v>36</v>
      </c>
      <c r="G37" s="1" t="s">
        <v>36</v>
      </c>
      <c r="H37" s="1" t="s">
        <v>260</v>
      </c>
      <c r="I37" s="1" t="s">
        <v>261</v>
      </c>
      <c r="J37" s="1" t="s">
        <v>262</v>
      </c>
      <c r="K37" s="1" t="s">
        <v>263</v>
      </c>
      <c r="L37" s="1" t="s">
        <v>41</v>
      </c>
      <c r="M37" s="1" t="s">
        <v>75</v>
      </c>
      <c r="N37" s="1" t="s">
        <v>43</v>
      </c>
      <c r="O37" s="1" t="s">
        <v>52</v>
      </c>
      <c r="P37" s="1" t="s">
        <v>2959</v>
      </c>
      <c r="Q37" s="1" t="s">
        <v>2960</v>
      </c>
      <c r="R37">
        <v>1</v>
      </c>
      <c r="S37" s="2">
        <v>45329</v>
      </c>
      <c r="T37" s="2">
        <v>45446</v>
      </c>
      <c r="U37" s="1" t="s">
        <v>264</v>
      </c>
      <c r="V37" s="2">
        <v>45476</v>
      </c>
      <c r="W37" s="1" t="s">
        <v>265</v>
      </c>
      <c r="X37" s="2">
        <v>45476</v>
      </c>
      <c r="Y37" s="1" t="s">
        <v>36</v>
      </c>
      <c r="Z37" s="1" t="s">
        <v>36</v>
      </c>
      <c r="AA37" s="1" t="s">
        <v>36</v>
      </c>
      <c r="AB37" s="1" t="s">
        <v>36</v>
      </c>
      <c r="AC37">
        <v>100</v>
      </c>
      <c r="AD37" s="1" t="s">
        <v>36</v>
      </c>
      <c r="AE37" s="1" t="s">
        <v>36</v>
      </c>
      <c r="AF37" s="1" t="s">
        <v>36</v>
      </c>
      <c r="AG37" s="1" t="s">
        <v>36</v>
      </c>
      <c r="AH37" s="1" t="s">
        <v>36</v>
      </c>
      <c r="AI37">
        <v>4</v>
      </c>
      <c r="AJ37">
        <v>36</v>
      </c>
    </row>
    <row r="38" spans="1:36" x14ac:dyDescent="0.55000000000000004">
      <c r="A38">
        <v>0</v>
      </c>
      <c r="B38" s="1" t="s">
        <v>36</v>
      </c>
      <c r="C38">
        <v>43262</v>
      </c>
      <c r="D38" s="1" t="s">
        <v>36</v>
      </c>
      <c r="E38">
        <v>5</v>
      </c>
      <c r="F38" s="1" t="s">
        <v>36</v>
      </c>
      <c r="G38" s="1" t="s">
        <v>36</v>
      </c>
      <c r="H38" s="1" t="s">
        <v>266</v>
      </c>
      <c r="I38" s="1" t="s">
        <v>267</v>
      </c>
      <c r="J38" s="1" t="s">
        <v>268</v>
      </c>
      <c r="K38" s="1" t="s">
        <v>269</v>
      </c>
      <c r="L38" s="1" t="s">
        <v>100</v>
      </c>
      <c r="M38" s="1" t="s">
        <v>59</v>
      </c>
      <c r="N38" s="1" t="s">
        <v>43</v>
      </c>
      <c r="O38" s="1" t="s">
        <v>52</v>
      </c>
      <c r="P38" s="1" t="s">
        <v>2957</v>
      </c>
      <c r="Q38" s="1" t="s">
        <v>2958</v>
      </c>
      <c r="R38">
        <v>0</v>
      </c>
      <c r="S38" s="2">
        <v>45411</v>
      </c>
      <c r="T38" s="2">
        <v>45325</v>
      </c>
      <c r="U38" s="1" t="s">
        <v>270</v>
      </c>
      <c r="V38" s="2">
        <v>45344</v>
      </c>
      <c r="W38" s="1" t="s">
        <v>271</v>
      </c>
      <c r="X38" s="2">
        <v>45448</v>
      </c>
      <c r="Y38" s="1" t="s">
        <v>36</v>
      </c>
      <c r="Z38" s="1" t="s">
        <v>36</v>
      </c>
      <c r="AA38" s="1" t="s">
        <v>36</v>
      </c>
      <c r="AB38" s="1" t="s">
        <v>36</v>
      </c>
      <c r="AC38">
        <v>100</v>
      </c>
      <c r="AD38" s="1" t="s">
        <v>36</v>
      </c>
      <c r="AE38" s="1" t="s">
        <v>36</v>
      </c>
      <c r="AF38" s="1" t="s">
        <v>36</v>
      </c>
      <c r="AG38" s="1" t="s">
        <v>36</v>
      </c>
      <c r="AH38" s="1" t="s">
        <v>36</v>
      </c>
      <c r="AI38">
        <v>6</v>
      </c>
      <c r="AJ38">
        <v>37</v>
      </c>
    </row>
    <row r="39" spans="1:36" x14ac:dyDescent="0.55000000000000004">
      <c r="A39">
        <v>0</v>
      </c>
      <c r="B39" s="1" t="s">
        <v>36</v>
      </c>
      <c r="C39">
        <v>49752</v>
      </c>
      <c r="D39" s="1" t="s">
        <v>36</v>
      </c>
      <c r="E39">
        <v>75</v>
      </c>
      <c r="F39" s="1" t="s">
        <v>36</v>
      </c>
      <c r="G39" s="1" t="s">
        <v>36</v>
      </c>
      <c r="H39" s="1" t="s">
        <v>272</v>
      </c>
      <c r="I39" s="1" t="s">
        <v>273</v>
      </c>
      <c r="J39" s="1" t="s">
        <v>274</v>
      </c>
      <c r="K39" s="1" t="s">
        <v>275</v>
      </c>
      <c r="L39" s="1" t="s">
        <v>41</v>
      </c>
      <c r="M39" s="1" t="s">
        <v>59</v>
      </c>
      <c r="N39" s="1" t="s">
        <v>43</v>
      </c>
      <c r="O39" s="1" t="s">
        <v>68</v>
      </c>
      <c r="P39" s="1" t="s">
        <v>3106</v>
      </c>
      <c r="Q39" s="1" t="s">
        <v>3107</v>
      </c>
      <c r="R39">
        <v>0</v>
      </c>
      <c r="S39" s="2">
        <v>45373</v>
      </c>
      <c r="T39" s="2">
        <v>45350</v>
      </c>
      <c r="U39" s="1" t="s">
        <v>276</v>
      </c>
      <c r="V39" s="2">
        <v>45388</v>
      </c>
      <c r="W39" s="1" t="s">
        <v>277</v>
      </c>
      <c r="X39" s="2">
        <v>45412</v>
      </c>
      <c r="Y39" s="1" t="s">
        <v>36</v>
      </c>
      <c r="Z39" s="1" t="s">
        <v>36</v>
      </c>
      <c r="AA39" s="1" t="s">
        <v>36</v>
      </c>
      <c r="AB39" s="1" t="s">
        <v>36</v>
      </c>
      <c r="AC39">
        <v>100</v>
      </c>
      <c r="AD39" s="1" t="s">
        <v>36</v>
      </c>
      <c r="AE39" s="1" t="s">
        <v>36</v>
      </c>
      <c r="AF39" s="1" t="s">
        <v>36</v>
      </c>
      <c r="AG39" s="1" t="s">
        <v>36</v>
      </c>
      <c r="AH39" s="1" t="s">
        <v>36</v>
      </c>
      <c r="AI39">
        <v>7</v>
      </c>
      <c r="AJ39">
        <v>38</v>
      </c>
    </row>
    <row r="40" spans="1:36" x14ac:dyDescent="0.55000000000000004">
      <c r="A40">
        <v>0</v>
      </c>
      <c r="B40" s="1" t="s">
        <v>36</v>
      </c>
      <c r="C40">
        <v>47151</v>
      </c>
      <c r="D40" s="1" t="s">
        <v>36</v>
      </c>
      <c r="E40">
        <v>44</v>
      </c>
      <c r="F40" s="1" t="s">
        <v>36</v>
      </c>
      <c r="G40" s="1" t="s">
        <v>36</v>
      </c>
      <c r="H40" s="1" t="s">
        <v>278</v>
      </c>
      <c r="I40" s="1" t="s">
        <v>279</v>
      </c>
      <c r="J40" s="1" t="s">
        <v>280</v>
      </c>
      <c r="K40" s="1" t="s">
        <v>281</v>
      </c>
      <c r="L40" s="1" t="s">
        <v>41</v>
      </c>
      <c r="M40" s="1" t="s">
        <v>75</v>
      </c>
      <c r="N40" s="1" t="s">
        <v>51</v>
      </c>
      <c r="O40" s="1" t="s">
        <v>61</v>
      </c>
      <c r="P40" s="1" t="s">
        <v>3015</v>
      </c>
      <c r="Q40" s="1" t="s">
        <v>3016</v>
      </c>
      <c r="R40">
        <v>0</v>
      </c>
      <c r="S40" s="2">
        <v>45475</v>
      </c>
      <c r="T40" s="2">
        <v>45324</v>
      </c>
      <c r="U40" s="1" t="s">
        <v>282</v>
      </c>
      <c r="V40" s="2">
        <v>45323</v>
      </c>
      <c r="W40" s="1" t="s">
        <v>283</v>
      </c>
      <c r="X40" s="2">
        <v>45424</v>
      </c>
      <c r="Y40" s="1" t="s">
        <v>36</v>
      </c>
      <c r="Z40" s="1" t="s">
        <v>36</v>
      </c>
      <c r="AA40" s="1" t="s">
        <v>36</v>
      </c>
      <c r="AB40" s="1" t="s">
        <v>36</v>
      </c>
      <c r="AC40">
        <v>100</v>
      </c>
      <c r="AD40" s="1" t="s">
        <v>36</v>
      </c>
      <c r="AE40" s="1" t="s">
        <v>36</v>
      </c>
      <c r="AF40" s="1" t="s">
        <v>36</v>
      </c>
      <c r="AG40" s="1" t="s">
        <v>36</v>
      </c>
      <c r="AH40" s="1" t="s">
        <v>36</v>
      </c>
      <c r="AI40">
        <v>10</v>
      </c>
      <c r="AJ40">
        <v>39</v>
      </c>
    </row>
    <row r="41" spans="1:36" x14ac:dyDescent="0.55000000000000004">
      <c r="A41">
        <v>0</v>
      </c>
      <c r="B41" s="1" t="s">
        <v>36</v>
      </c>
      <c r="C41">
        <v>43912</v>
      </c>
      <c r="D41" s="1" t="s">
        <v>36</v>
      </c>
      <c r="E41">
        <v>23</v>
      </c>
      <c r="F41" s="1" t="s">
        <v>36</v>
      </c>
      <c r="G41" s="1" t="s">
        <v>36</v>
      </c>
      <c r="H41" s="1" t="s">
        <v>284</v>
      </c>
      <c r="I41" s="1" t="s">
        <v>285</v>
      </c>
      <c r="J41" s="1" t="s">
        <v>286</v>
      </c>
      <c r="K41" s="1" t="s">
        <v>287</v>
      </c>
      <c r="L41" s="1" t="s">
        <v>41</v>
      </c>
      <c r="M41" s="1" t="s">
        <v>59</v>
      </c>
      <c r="N41" s="1" t="s">
        <v>51</v>
      </c>
      <c r="O41" s="1" t="s">
        <v>44</v>
      </c>
      <c r="P41" s="1" t="s">
        <v>3005</v>
      </c>
      <c r="Q41" s="1" t="s">
        <v>3006</v>
      </c>
      <c r="R41">
        <v>1</v>
      </c>
      <c r="S41" s="2">
        <v>45334</v>
      </c>
      <c r="T41" s="2">
        <v>45476</v>
      </c>
      <c r="U41" s="1" t="s">
        <v>288</v>
      </c>
      <c r="V41" s="2">
        <v>45360</v>
      </c>
      <c r="W41" s="1" t="s">
        <v>289</v>
      </c>
      <c r="X41" s="2">
        <v>45353</v>
      </c>
      <c r="Y41" s="1" t="s">
        <v>36</v>
      </c>
      <c r="Z41" s="1" t="s">
        <v>36</v>
      </c>
      <c r="AA41" s="1" t="s">
        <v>36</v>
      </c>
      <c r="AB41" s="1" t="s">
        <v>36</v>
      </c>
      <c r="AC41">
        <v>100</v>
      </c>
      <c r="AD41" s="1" t="s">
        <v>36</v>
      </c>
      <c r="AE41" s="1" t="s">
        <v>36</v>
      </c>
      <c r="AF41" s="1" t="s">
        <v>36</v>
      </c>
      <c r="AG41" s="1" t="s">
        <v>36</v>
      </c>
      <c r="AH41" s="1" t="s">
        <v>36</v>
      </c>
      <c r="AI41">
        <v>5</v>
      </c>
      <c r="AJ41">
        <v>40</v>
      </c>
    </row>
    <row r="42" spans="1:36" x14ac:dyDescent="0.55000000000000004">
      <c r="A42">
        <v>0</v>
      </c>
      <c r="B42" s="1" t="s">
        <v>36</v>
      </c>
      <c r="C42">
        <v>43410</v>
      </c>
      <c r="D42" s="1" t="s">
        <v>36</v>
      </c>
      <c r="E42">
        <v>48</v>
      </c>
      <c r="F42" s="1" t="s">
        <v>36</v>
      </c>
      <c r="G42" s="1" t="s">
        <v>36</v>
      </c>
      <c r="H42" s="1" t="s">
        <v>290</v>
      </c>
      <c r="I42" s="1" t="s">
        <v>291</v>
      </c>
      <c r="J42" s="1" t="s">
        <v>292</v>
      </c>
      <c r="K42" s="1" t="s">
        <v>293</v>
      </c>
      <c r="L42" s="1" t="s">
        <v>41</v>
      </c>
      <c r="M42" s="1" t="s">
        <v>107</v>
      </c>
      <c r="N42" s="1" t="s">
        <v>51</v>
      </c>
      <c r="O42" s="1" t="s">
        <v>68</v>
      </c>
      <c r="P42" s="1" t="s">
        <v>2983</v>
      </c>
      <c r="Q42" s="1" t="s">
        <v>2984</v>
      </c>
      <c r="R42">
        <v>1</v>
      </c>
      <c r="S42" s="2">
        <v>45471</v>
      </c>
      <c r="T42" s="2">
        <v>45476</v>
      </c>
      <c r="U42" s="1" t="s">
        <v>294</v>
      </c>
      <c r="V42" s="2">
        <v>45384</v>
      </c>
      <c r="W42" s="1" t="s">
        <v>295</v>
      </c>
      <c r="X42" s="2">
        <v>45433</v>
      </c>
      <c r="Y42" s="1" t="s">
        <v>36</v>
      </c>
      <c r="Z42" s="1" t="s">
        <v>36</v>
      </c>
      <c r="AA42" s="1" t="s">
        <v>36</v>
      </c>
      <c r="AB42" s="1" t="s">
        <v>36</v>
      </c>
      <c r="AC42">
        <v>100</v>
      </c>
      <c r="AD42" s="1" t="s">
        <v>36</v>
      </c>
      <c r="AE42" s="1" t="s">
        <v>36</v>
      </c>
      <c r="AF42" s="1" t="s">
        <v>36</v>
      </c>
      <c r="AG42" s="1" t="s">
        <v>36</v>
      </c>
      <c r="AH42" s="1" t="s">
        <v>36</v>
      </c>
      <c r="AI42">
        <v>4</v>
      </c>
      <c r="AJ42">
        <v>41</v>
      </c>
    </row>
    <row r="43" spans="1:36" x14ac:dyDescent="0.55000000000000004">
      <c r="A43">
        <v>0</v>
      </c>
      <c r="B43" s="1" t="s">
        <v>36</v>
      </c>
      <c r="C43">
        <v>47073</v>
      </c>
      <c r="D43" s="1" t="s">
        <v>36</v>
      </c>
      <c r="E43">
        <v>93</v>
      </c>
      <c r="F43" s="1" t="s">
        <v>36</v>
      </c>
      <c r="G43" s="1" t="s">
        <v>36</v>
      </c>
      <c r="H43" s="1" t="s">
        <v>296</v>
      </c>
      <c r="I43" s="1" t="s">
        <v>297</v>
      </c>
      <c r="J43" s="1" t="s">
        <v>298</v>
      </c>
      <c r="K43" s="1" t="s">
        <v>299</v>
      </c>
      <c r="L43" s="1" t="s">
        <v>41</v>
      </c>
      <c r="M43" s="1" t="s">
        <v>59</v>
      </c>
      <c r="N43" s="1" t="s">
        <v>51</v>
      </c>
      <c r="O43" s="1" t="s">
        <v>44</v>
      </c>
      <c r="P43" s="1" t="s">
        <v>2957</v>
      </c>
      <c r="Q43" s="1" t="s">
        <v>2958</v>
      </c>
      <c r="R43">
        <v>0</v>
      </c>
      <c r="S43" s="2">
        <v>45318</v>
      </c>
      <c r="T43" s="2">
        <v>45435</v>
      </c>
      <c r="U43" s="1" t="s">
        <v>300</v>
      </c>
      <c r="V43" s="2">
        <v>45366</v>
      </c>
      <c r="W43" s="1" t="s">
        <v>301</v>
      </c>
      <c r="X43" s="2">
        <v>45406</v>
      </c>
      <c r="Y43" s="1" t="s">
        <v>36</v>
      </c>
      <c r="Z43" s="1" t="s">
        <v>36</v>
      </c>
      <c r="AA43" s="1" t="s">
        <v>36</v>
      </c>
      <c r="AB43" s="1" t="s">
        <v>36</v>
      </c>
      <c r="AC43">
        <v>100</v>
      </c>
      <c r="AD43" s="1" t="s">
        <v>36</v>
      </c>
      <c r="AE43" s="1" t="s">
        <v>36</v>
      </c>
      <c r="AF43" s="1" t="s">
        <v>36</v>
      </c>
      <c r="AG43" s="1" t="s">
        <v>36</v>
      </c>
      <c r="AH43" s="1" t="s">
        <v>36</v>
      </c>
      <c r="AI43">
        <v>6</v>
      </c>
      <c r="AJ43">
        <v>42</v>
      </c>
    </row>
    <row r="44" spans="1:36" x14ac:dyDescent="0.55000000000000004">
      <c r="A44">
        <v>0</v>
      </c>
      <c r="B44" s="1" t="s">
        <v>36</v>
      </c>
      <c r="C44">
        <v>40657</v>
      </c>
      <c r="D44" s="1" t="s">
        <v>36</v>
      </c>
      <c r="E44">
        <v>88</v>
      </c>
      <c r="F44" s="1" t="s">
        <v>36</v>
      </c>
      <c r="G44" s="1" t="s">
        <v>36</v>
      </c>
      <c r="H44" s="1" t="s">
        <v>302</v>
      </c>
      <c r="I44" s="1" t="s">
        <v>303</v>
      </c>
      <c r="J44" s="1" t="s">
        <v>304</v>
      </c>
      <c r="K44" s="1" t="s">
        <v>305</v>
      </c>
      <c r="L44" s="1" t="s">
        <v>41</v>
      </c>
      <c r="M44" s="1" t="s">
        <v>42</v>
      </c>
      <c r="N44" s="1" t="s">
        <v>60</v>
      </c>
      <c r="O44" s="1" t="s">
        <v>119</v>
      </c>
      <c r="P44" s="1" t="s">
        <v>2969</v>
      </c>
      <c r="Q44" s="1" t="s">
        <v>2970</v>
      </c>
      <c r="R44">
        <v>1</v>
      </c>
      <c r="S44" s="2">
        <v>45292</v>
      </c>
      <c r="T44" s="2">
        <v>45333</v>
      </c>
      <c r="U44" s="1" t="s">
        <v>306</v>
      </c>
      <c r="V44" s="2">
        <v>45295</v>
      </c>
      <c r="W44" s="1" t="s">
        <v>307</v>
      </c>
      <c r="X44" s="2">
        <v>45374</v>
      </c>
      <c r="Y44" s="1" t="s">
        <v>36</v>
      </c>
      <c r="Z44" s="1" t="s">
        <v>36</v>
      </c>
      <c r="AA44" s="1" t="s">
        <v>36</v>
      </c>
      <c r="AB44" s="1" t="s">
        <v>36</v>
      </c>
      <c r="AC44">
        <v>100</v>
      </c>
      <c r="AD44" s="1" t="s">
        <v>36</v>
      </c>
      <c r="AE44" s="1" t="s">
        <v>36</v>
      </c>
      <c r="AF44" s="1" t="s">
        <v>36</v>
      </c>
      <c r="AG44" s="1" t="s">
        <v>36</v>
      </c>
      <c r="AH44" s="1" t="s">
        <v>36</v>
      </c>
      <c r="AI44">
        <v>5</v>
      </c>
      <c r="AJ44">
        <v>43</v>
      </c>
    </row>
    <row r="45" spans="1:36" x14ac:dyDescent="0.55000000000000004">
      <c r="A45">
        <v>0</v>
      </c>
      <c r="B45" s="1" t="s">
        <v>36</v>
      </c>
      <c r="C45">
        <v>49422</v>
      </c>
      <c r="D45" s="1" t="s">
        <v>36</v>
      </c>
      <c r="E45">
        <v>46</v>
      </c>
      <c r="F45" s="1" t="s">
        <v>36</v>
      </c>
      <c r="G45" s="1" t="s">
        <v>36</v>
      </c>
      <c r="H45" s="1" t="s">
        <v>308</v>
      </c>
      <c r="I45" s="1" t="s">
        <v>309</v>
      </c>
      <c r="J45" s="1" t="s">
        <v>310</v>
      </c>
      <c r="K45" s="1" t="s">
        <v>311</v>
      </c>
      <c r="L45" s="1" t="s">
        <v>100</v>
      </c>
      <c r="M45" s="1" t="s">
        <v>75</v>
      </c>
      <c r="N45" s="1" t="s">
        <v>60</v>
      </c>
      <c r="O45" s="1" t="s">
        <v>61</v>
      </c>
      <c r="P45" s="1" t="s">
        <v>2997</v>
      </c>
      <c r="Q45" s="1" t="s">
        <v>3042</v>
      </c>
      <c r="R45">
        <v>0</v>
      </c>
      <c r="S45" s="2">
        <v>45318</v>
      </c>
      <c r="T45" s="2">
        <v>45333</v>
      </c>
      <c r="U45" s="1" t="s">
        <v>312</v>
      </c>
      <c r="V45" s="2">
        <v>45405</v>
      </c>
      <c r="W45" s="1" t="s">
        <v>313</v>
      </c>
      <c r="X45" s="2">
        <v>45384</v>
      </c>
      <c r="Y45" s="1" t="s">
        <v>36</v>
      </c>
      <c r="Z45" s="1" t="s">
        <v>36</v>
      </c>
      <c r="AA45" s="1" t="s">
        <v>36</v>
      </c>
      <c r="AB45" s="1" t="s">
        <v>36</v>
      </c>
      <c r="AC45">
        <v>100</v>
      </c>
      <c r="AD45" s="1" t="s">
        <v>36</v>
      </c>
      <c r="AE45" s="1" t="s">
        <v>36</v>
      </c>
      <c r="AF45" s="1" t="s">
        <v>36</v>
      </c>
      <c r="AG45" s="1" t="s">
        <v>36</v>
      </c>
      <c r="AH45" s="1" t="s">
        <v>36</v>
      </c>
      <c r="AI45">
        <v>12</v>
      </c>
      <c r="AJ45">
        <v>44</v>
      </c>
    </row>
    <row r="46" spans="1:36" x14ac:dyDescent="0.55000000000000004">
      <c r="A46">
        <v>0</v>
      </c>
      <c r="B46" s="1" t="s">
        <v>36</v>
      </c>
      <c r="C46">
        <v>44454</v>
      </c>
      <c r="D46" s="1" t="s">
        <v>36</v>
      </c>
      <c r="E46">
        <v>88</v>
      </c>
      <c r="F46" s="1" t="s">
        <v>36</v>
      </c>
      <c r="G46" s="1" t="s">
        <v>36</v>
      </c>
      <c r="H46" s="1" t="s">
        <v>314</v>
      </c>
      <c r="I46" s="1" t="s">
        <v>315</v>
      </c>
      <c r="J46" s="1" t="s">
        <v>316</v>
      </c>
      <c r="K46" s="1" t="s">
        <v>317</v>
      </c>
      <c r="L46" s="1" t="s">
        <v>100</v>
      </c>
      <c r="M46" s="1" t="s">
        <v>42</v>
      </c>
      <c r="N46" s="1" t="s">
        <v>43</v>
      </c>
      <c r="O46" s="1" t="s">
        <v>119</v>
      </c>
      <c r="P46" s="1" t="s">
        <v>2959</v>
      </c>
      <c r="Q46" s="1" t="s">
        <v>2960</v>
      </c>
      <c r="R46">
        <v>1</v>
      </c>
      <c r="S46" s="2">
        <v>45376</v>
      </c>
      <c r="T46" s="2">
        <v>45400</v>
      </c>
      <c r="U46" s="1" t="s">
        <v>318</v>
      </c>
      <c r="V46" s="2">
        <v>45432</v>
      </c>
      <c r="W46" s="1" t="s">
        <v>319</v>
      </c>
      <c r="X46" s="2">
        <v>45436</v>
      </c>
      <c r="Y46" s="1" t="s">
        <v>36</v>
      </c>
      <c r="Z46" s="1" t="s">
        <v>36</v>
      </c>
      <c r="AA46" s="1" t="s">
        <v>36</v>
      </c>
      <c r="AB46" s="1" t="s">
        <v>36</v>
      </c>
      <c r="AC46">
        <v>100</v>
      </c>
      <c r="AD46" s="1" t="s">
        <v>36</v>
      </c>
      <c r="AE46" s="1" t="s">
        <v>36</v>
      </c>
      <c r="AF46" s="1" t="s">
        <v>36</v>
      </c>
      <c r="AG46" s="1" t="s">
        <v>36</v>
      </c>
      <c r="AH46" s="1" t="s">
        <v>36</v>
      </c>
      <c r="AI46">
        <v>2</v>
      </c>
      <c r="AJ46">
        <v>45</v>
      </c>
    </row>
    <row r="47" spans="1:36" x14ac:dyDescent="0.55000000000000004">
      <c r="A47">
        <v>0</v>
      </c>
      <c r="B47" s="1" t="s">
        <v>36</v>
      </c>
      <c r="C47">
        <v>40408</v>
      </c>
      <c r="D47" s="1" t="s">
        <v>36</v>
      </c>
      <c r="E47">
        <v>34</v>
      </c>
      <c r="F47" s="1" t="s">
        <v>36</v>
      </c>
      <c r="G47" s="1" t="s">
        <v>36</v>
      </c>
      <c r="H47" s="1" t="s">
        <v>320</v>
      </c>
      <c r="I47" s="1" t="s">
        <v>321</v>
      </c>
      <c r="J47" s="1" t="s">
        <v>322</v>
      </c>
      <c r="K47" s="1" t="s">
        <v>323</v>
      </c>
      <c r="L47" s="1" t="s">
        <v>41</v>
      </c>
      <c r="M47" s="1" t="s">
        <v>75</v>
      </c>
      <c r="N47" s="1" t="s">
        <v>43</v>
      </c>
      <c r="O47" s="1" t="s">
        <v>61</v>
      </c>
      <c r="P47" s="1" t="s">
        <v>3017</v>
      </c>
      <c r="Q47" s="1" t="s">
        <v>3043</v>
      </c>
      <c r="R47">
        <v>0</v>
      </c>
      <c r="S47" s="2">
        <v>45489</v>
      </c>
      <c r="T47" s="2">
        <v>45387</v>
      </c>
      <c r="U47" s="1" t="s">
        <v>324</v>
      </c>
      <c r="V47" s="2">
        <v>45493</v>
      </c>
      <c r="W47" s="1" t="s">
        <v>325</v>
      </c>
      <c r="X47" s="2">
        <v>45457</v>
      </c>
      <c r="Y47" s="1" t="s">
        <v>36</v>
      </c>
      <c r="Z47" s="1" t="s">
        <v>36</v>
      </c>
      <c r="AA47" s="1" t="s">
        <v>36</v>
      </c>
      <c r="AB47" s="1" t="s">
        <v>36</v>
      </c>
      <c r="AC47">
        <v>100</v>
      </c>
      <c r="AD47" s="1" t="s">
        <v>36</v>
      </c>
      <c r="AE47" s="1" t="s">
        <v>36</v>
      </c>
      <c r="AF47" s="1" t="s">
        <v>36</v>
      </c>
      <c r="AG47" s="1" t="s">
        <v>36</v>
      </c>
      <c r="AH47" s="1" t="s">
        <v>36</v>
      </c>
      <c r="AI47">
        <v>11</v>
      </c>
      <c r="AJ47">
        <v>46</v>
      </c>
    </row>
    <row r="48" spans="1:36" x14ac:dyDescent="0.55000000000000004">
      <c r="A48">
        <v>0</v>
      </c>
      <c r="B48" s="1" t="s">
        <v>36</v>
      </c>
      <c r="C48">
        <v>45207</v>
      </c>
      <c r="D48" s="1" t="s">
        <v>36</v>
      </c>
      <c r="E48">
        <v>10</v>
      </c>
      <c r="F48" s="1" t="s">
        <v>36</v>
      </c>
      <c r="G48" s="1" t="s">
        <v>36</v>
      </c>
      <c r="H48" s="1" t="s">
        <v>326</v>
      </c>
      <c r="I48" s="1" t="s">
        <v>327</v>
      </c>
      <c r="J48" s="1" t="s">
        <v>328</v>
      </c>
      <c r="K48" s="1" t="s">
        <v>329</v>
      </c>
      <c r="L48" s="1" t="s">
        <v>41</v>
      </c>
      <c r="M48" s="1" t="s">
        <v>42</v>
      </c>
      <c r="N48" s="1" t="s">
        <v>43</v>
      </c>
      <c r="O48" s="1" t="s">
        <v>52</v>
      </c>
      <c r="P48" s="1" t="s">
        <v>3050</v>
      </c>
      <c r="Q48" s="1" t="s">
        <v>3101</v>
      </c>
      <c r="R48">
        <v>0</v>
      </c>
      <c r="S48" s="2">
        <v>45365</v>
      </c>
      <c r="T48" s="2">
        <v>45401</v>
      </c>
      <c r="U48" s="1" t="s">
        <v>330</v>
      </c>
      <c r="V48" s="2">
        <v>45419</v>
      </c>
      <c r="W48" s="1" t="s">
        <v>331</v>
      </c>
      <c r="X48" s="2">
        <v>45355</v>
      </c>
      <c r="Y48" s="1" t="s">
        <v>36</v>
      </c>
      <c r="Z48" s="1" t="s">
        <v>36</v>
      </c>
      <c r="AA48" s="1" t="s">
        <v>36</v>
      </c>
      <c r="AB48" s="1" t="s">
        <v>36</v>
      </c>
      <c r="AC48">
        <v>100</v>
      </c>
      <c r="AD48" s="1" t="s">
        <v>36</v>
      </c>
      <c r="AE48" s="1" t="s">
        <v>36</v>
      </c>
      <c r="AF48" s="1" t="s">
        <v>36</v>
      </c>
      <c r="AG48" s="1" t="s">
        <v>36</v>
      </c>
      <c r="AH48" s="1" t="s">
        <v>36</v>
      </c>
      <c r="AI48">
        <v>8</v>
      </c>
      <c r="AJ48">
        <v>47</v>
      </c>
    </row>
    <row r="49" spans="1:36" x14ac:dyDescent="0.55000000000000004">
      <c r="A49">
        <v>0</v>
      </c>
      <c r="B49" s="1" t="s">
        <v>36</v>
      </c>
      <c r="C49">
        <v>43621</v>
      </c>
      <c r="D49" s="1" t="s">
        <v>36</v>
      </c>
      <c r="E49">
        <v>52</v>
      </c>
      <c r="F49" s="1" t="s">
        <v>36</v>
      </c>
      <c r="G49" s="1" t="s">
        <v>36</v>
      </c>
      <c r="H49" s="1" t="s">
        <v>332</v>
      </c>
      <c r="I49" s="1" t="s">
        <v>333</v>
      </c>
      <c r="J49" s="1" t="s">
        <v>334</v>
      </c>
      <c r="K49" s="1" t="s">
        <v>335</v>
      </c>
      <c r="L49" s="1" t="s">
        <v>41</v>
      </c>
      <c r="M49" s="1" t="s">
        <v>59</v>
      </c>
      <c r="N49" s="1" t="s">
        <v>51</v>
      </c>
      <c r="O49" s="1" t="s">
        <v>44</v>
      </c>
      <c r="P49" s="1" t="s">
        <v>2979</v>
      </c>
      <c r="Q49" s="1" t="s">
        <v>2980</v>
      </c>
      <c r="R49">
        <v>1</v>
      </c>
      <c r="S49" s="2">
        <v>45453</v>
      </c>
      <c r="T49" s="2">
        <v>45331</v>
      </c>
      <c r="U49" s="1" t="s">
        <v>336</v>
      </c>
      <c r="V49" s="2">
        <v>45382</v>
      </c>
      <c r="W49" s="1" t="s">
        <v>337</v>
      </c>
      <c r="X49" s="2">
        <v>45425</v>
      </c>
      <c r="Y49" s="1" t="s">
        <v>36</v>
      </c>
      <c r="Z49" s="1" t="s">
        <v>36</v>
      </c>
      <c r="AA49" s="1" t="s">
        <v>36</v>
      </c>
      <c r="AB49" s="1" t="s">
        <v>36</v>
      </c>
      <c r="AC49">
        <v>100</v>
      </c>
      <c r="AD49" s="1" t="s">
        <v>36</v>
      </c>
      <c r="AE49" s="1" t="s">
        <v>36</v>
      </c>
      <c r="AF49" s="1" t="s">
        <v>36</v>
      </c>
      <c r="AG49" s="1" t="s">
        <v>36</v>
      </c>
      <c r="AH49" s="1" t="s">
        <v>36</v>
      </c>
      <c r="AI49">
        <v>1</v>
      </c>
      <c r="AJ49">
        <v>48</v>
      </c>
    </row>
    <row r="50" spans="1:36" x14ac:dyDescent="0.55000000000000004">
      <c r="A50">
        <v>0</v>
      </c>
      <c r="B50" s="1" t="s">
        <v>36</v>
      </c>
      <c r="C50">
        <v>49886</v>
      </c>
      <c r="D50" s="1" t="s">
        <v>36</v>
      </c>
      <c r="E50">
        <v>21</v>
      </c>
      <c r="F50" s="1" t="s">
        <v>36</v>
      </c>
      <c r="G50" s="1" t="s">
        <v>36</v>
      </c>
      <c r="H50" s="1" t="s">
        <v>338</v>
      </c>
      <c r="I50" s="1" t="s">
        <v>339</v>
      </c>
      <c r="J50" s="1" t="s">
        <v>340</v>
      </c>
      <c r="K50" s="1" t="s">
        <v>341</v>
      </c>
      <c r="L50" s="1" t="s">
        <v>41</v>
      </c>
      <c r="M50" s="1" t="s">
        <v>42</v>
      </c>
      <c r="N50" s="1" t="s">
        <v>43</v>
      </c>
      <c r="O50" s="1" t="s">
        <v>68</v>
      </c>
      <c r="P50" s="1" t="s">
        <v>2983</v>
      </c>
      <c r="Q50" s="1" t="s">
        <v>2984</v>
      </c>
      <c r="R50">
        <v>1</v>
      </c>
      <c r="S50" s="2">
        <v>45507</v>
      </c>
      <c r="T50" s="2">
        <v>45475</v>
      </c>
      <c r="U50" s="1" t="s">
        <v>342</v>
      </c>
      <c r="V50" s="2">
        <v>45313</v>
      </c>
      <c r="W50" s="1" t="s">
        <v>343</v>
      </c>
      <c r="X50" s="2">
        <v>45423</v>
      </c>
      <c r="Y50" s="1" t="s">
        <v>36</v>
      </c>
      <c r="Z50" s="1" t="s">
        <v>36</v>
      </c>
      <c r="AA50" s="1" t="s">
        <v>36</v>
      </c>
      <c r="AB50" s="1" t="s">
        <v>36</v>
      </c>
      <c r="AC50">
        <v>100</v>
      </c>
      <c r="AD50" s="1" t="s">
        <v>36</v>
      </c>
      <c r="AE50" s="1" t="s">
        <v>36</v>
      </c>
      <c r="AF50" s="1" t="s">
        <v>36</v>
      </c>
      <c r="AG50" s="1" t="s">
        <v>36</v>
      </c>
      <c r="AH50" s="1" t="s">
        <v>36</v>
      </c>
      <c r="AI50">
        <v>6</v>
      </c>
      <c r="AJ50">
        <v>49</v>
      </c>
    </row>
    <row r="51" spans="1:36" x14ac:dyDescent="0.55000000000000004">
      <c r="A51">
        <v>0</v>
      </c>
      <c r="B51" s="1" t="s">
        <v>36</v>
      </c>
      <c r="C51">
        <v>40168</v>
      </c>
      <c r="D51" s="1" t="s">
        <v>36</v>
      </c>
      <c r="E51">
        <v>86</v>
      </c>
      <c r="F51" s="1" t="s">
        <v>36</v>
      </c>
      <c r="G51" s="1" t="s">
        <v>36</v>
      </c>
      <c r="H51" s="1" t="s">
        <v>344</v>
      </c>
      <c r="I51" s="1" t="s">
        <v>345</v>
      </c>
      <c r="J51" s="1" t="s">
        <v>346</v>
      </c>
      <c r="K51" s="1" t="s">
        <v>347</v>
      </c>
      <c r="L51" s="1" t="s">
        <v>41</v>
      </c>
      <c r="M51" s="1" t="s">
        <v>42</v>
      </c>
      <c r="N51" s="1" t="s">
        <v>43</v>
      </c>
      <c r="O51" s="1" t="s">
        <v>61</v>
      </c>
      <c r="P51" s="1" t="s">
        <v>3015</v>
      </c>
      <c r="Q51" s="1" t="s">
        <v>3090</v>
      </c>
      <c r="R51">
        <v>0</v>
      </c>
      <c r="S51" s="2">
        <v>45450</v>
      </c>
      <c r="T51" s="2">
        <v>45358</v>
      </c>
      <c r="U51" s="1" t="s">
        <v>348</v>
      </c>
      <c r="V51" s="2">
        <v>45456</v>
      </c>
      <c r="W51" s="1" t="s">
        <v>349</v>
      </c>
      <c r="X51" s="2">
        <v>45332</v>
      </c>
      <c r="Y51" s="1" t="s">
        <v>36</v>
      </c>
      <c r="Z51" s="1" t="s">
        <v>36</v>
      </c>
      <c r="AA51" s="1" t="s">
        <v>36</v>
      </c>
      <c r="AB51" s="1" t="s">
        <v>36</v>
      </c>
      <c r="AC51">
        <v>100</v>
      </c>
      <c r="AD51" s="1" t="s">
        <v>36</v>
      </c>
      <c r="AE51" s="1" t="s">
        <v>36</v>
      </c>
      <c r="AF51" s="1" t="s">
        <v>36</v>
      </c>
      <c r="AG51" s="1" t="s">
        <v>36</v>
      </c>
      <c r="AH51" s="1" t="s">
        <v>36</v>
      </c>
      <c r="AI51">
        <v>9</v>
      </c>
      <c r="AJ51">
        <v>50</v>
      </c>
    </row>
    <row r="52" spans="1:36" x14ac:dyDescent="0.55000000000000004">
      <c r="A52">
        <v>0</v>
      </c>
      <c r="B52" s="1" t="s">
        <v>36</v>
      </c>
      <c r="C52">
        <v>43541</v>
      </c>
      <c r="D52" s="1" t="s">
        <v>36</v>
      </c>
      <c r="E52">
        <v>86</v>
      </c>
      <c r="F52" s="1" t="s">
        <v>36</v>
      </c>
      <c r="G52" s="1" t="s">
        <v>36</v>
      </c>
      <c r="H52" s="1" t="s">
        <v>350</v>
      </c>
      <c r="I52" s="1" t="s">
        <v>351</v>
      </c>
      <c r="J52" s="1" t="s">
        <v>352</v>
      </c>
      <c r="K52" s="1" t="s">
        <v>353</v>
      </c>
      <c r="L52" s="1" t="s">
        <v>100</v>
      </c>
      <c r="M52" s="1" t="s">
        <v>107</v>
      </c>
      <c r="N52" s="1" t="s">
        <v>51</v>
      </c>
      <c r="O52" s="1" t="s">
        <v>44</v>
      </c>
      <c r="P52" s="1" t="s">
        <v>3078</v>
      </c>
      <c r="Q52" s="1" t="s">
        <v>3079</v>
      </c>
      <c r="R52">
        <v>0</v>
      </c>
      <c r="S52" s="2">
        <v>45389</v>
      </c>
      <c r="T52" s="2">
        <v>45324</v>
      </c>
      <c r="U52" s="1" t="s">
        <v>354</v>
      </c>
      <c r="V52" s="2">
        <v>45301</v>
      </c>
      <c r="W52" s="1" t="s">
        <v>355</v>
      </c>
      <c r="X52" s="2">
        <v>45403</v>
      </c>
      <c r="Y52" s="1" t="s">
        <v>36</v>
      </c>
      <c r="Z52" s="1" t="s">
        <v>36</v>
      </c>
      <c r="AA52" s="1" t="s">
        <v>36</v>
      </c>
      <c r="AB52" s="1" t="s">
        <v>36</v>
      </c>
      <c r="AC52">
        <v>100</v>
      </c>
      <c r="AD52" s="1" t="s">
        <v>36</v>
      </c>
      <c r="AE52" s="1" t="s">
        <v>36</v>
      </c>
      <c r="AF52" s="1" t="s">
        <v>36</v>
      </c>
      <c r="AG52" s="1" t="s">
        <v>36</v>
      </c>
      <c r="AH52" s="1" t="s">
        <v>36</v>
      </c>
      <c r="AI52">
        <v>9</v>
      </c>
      <c r="AJ52">
        <v>51</v>
      </c>
    </row>
    <row r="53" spans="1:36" x14ac:dyDescent="0.55000000000000004">
      <c r="A53">
        <v>0</v>
      </c>
      <c r="B53" s="1" t="s">
        <v>36</v>
      </c>
      <c r="C53">
        <v>41814</v>
      </c>
      <c r="D53" s="1" t="s">
        <v>36</v>
      </c>
      <c r="E53">
        <v>14</v>
      </c>
      <c r="F53" s="1" t="s">
        <v>36</v>
      </c>
      <c r="G53" s="1" t="s">
        <v>36</v>
      </c>
      <c r="H53" s="1" t="s">
        <v>356</v>
      </c>
      <c r="I53" s="1" t="s">
        <v>357</v>
      </c>
      <c r="J53" s="1" t="s">
        <v>358</v>
      </c>
      <c r="K53" s="1" t="s">
        <v>359</v>
      </c>
      <c r="L53" s="1" t="s">
        <v>100</v>
      </c>
      <c r="M53" s="1" t="s">
        <v>75</v>
      </c>
      <c r="N53" s="1" t="s">
        <v>51</v>
      </c>
      <c r="O53" s="1" t="s">
        <v>61</v>
      </c>
      <c r="P53" s="1" t="s">
        <v>3005</v>
      </c>
      <c r="Q53" s="1" t="s">
        <v>3006</v>
      </c>
      <c r="R53">
        <v>0</v>
      </c>
      <c r="S53" s="2">
        <v>45442</v>
      </c>
      <c r="T53" s="2">
        <v>45433</v>
      </c>
      <c r="U53" s="1" t="s">
        <v>360</v>
      </c>
      <c r="V53" s="2">
        <v>45391</v>
      </c>
      <c r="W53" s="1" t="s">
        <v>361</v>
      </c>
      <c r="X53" s="2">
        <v>45338</v>
      </c>
      <c r="Y53" s="1" t="s">
        <v>36</v>
      </c>
      <c r="Z53" s="1" t="s">
        <v>36</v>
      </c>
      <c r="AA53" s="1" t="s">
        <v>36</v>
      </c>
      <c r="AB53" s="1" t="s">
        <v>36</v>
      </c>
      <c r="AC53">
        <v>100</v>
      </c>
      <c r="AD53" s="1" t="s">
        <v>36</v>
      </c>
      <c r="AE53" s="1" t="s">
        <v>36</v>
      </c>
      <c r="AF53" s="1" t="s">
        <v>36</v>
      </c>
      <c r="AG53" s="1" t="s">
        <v>36</v>
      </c>
      <c r="AH53" s="1" t="s">
        <v>36</v>
      </c>
      <c r="AI53">
        <v>4</v>
      </c>
      <c r="AJ53">
        <v>52</v>
      </c>
    </row>
    <row r="54" spans="1:36" x14ac:dyDescent="0.55000000000000004">
      <c r="A54">
        <v>0</v>
      </c>
      <c r="B54" s="1" t="s">
        <v>36</v>
      </c>
      <c r="C54">
        <v>47839</v>
      </c>
      <c r="D54" s="1" t="s">
        <v>36</v>
      </c>
      <c r="E54">
        <v>60</v>
      </c>
      <c r="F54" s="1" t="s">
        <v>36</v>
      </c>
      <c r="G54" s="1" t="s">
        <v>36</v>
      </c>
      <c r="H54" s="1" t="s">
        <v>362</v>
      </c>
      <c r="I54" s="1" t="s">
        <v>363</v>
      </c>
      <c r="J54" s="1" t="s">
        <v>364</v>
      </c>
      <c r="K54" s="1" t="s">
        <v>365</v>
      </c>
      <c r="L54" s="1" t="s">
        <v>41</v>
      </c>
      <c r="M54" s="1" t="s">
        <v>42</v>
      </c>
      <c r="N54" s="1" t="s">
        <v>43</v>
      </c>
      <c r="O54" s="1" t="s">
        <v>119</v>
      </c>
      <c r="P54" s="1" t="s">
        <v>3005</v>
      </c>
      <c r="Q54" s="1" t="s">
        <v>3006</v>
      </c>
      <c r="R54">
        <v>1</v>
      </c>
      <c r="S54" s="2">
        <v>45486</v>
      </c>
      <c r="T54" s="2">
        <v>45463</v>
      </c>
      <c r="U54" s="1" t="s">
        <v>366</v>
      </c>
      <c r="V54" s="2">
        <v>45295</v>
      </c>
      <c r="W54" s="1" t="s">
        <v>367</v>
      </c>
      <c r="X54" s="2">
        <v>45386</v>
      </c>
      <c r="Y54" s="1" t="s">
        <v>36</v>
      </c>
      <c r="Z54" s="1" t="s">
        <v>36</v>
      </c>
      <c r="AA54" s="1" t="s">
        <v>36</v>
      </c>
      <c r="AB54" s="1" t="s">
        <v>36</v>
      </c>
      <c r="AC54">
        <v>100</v>
      </c>
      <c r="AD54" s="1" t="s">
        <v>36</v>
      </c>
      <c r="AE54" s="1" t="s">
        <v>36</v>
      </c>
      <c r="AF54" s="1" t="s">
        <v>36</v>
      </c>
      <c r="AG54" s="1" t="s">
        <v>36</v>
      </c>
      <c r="AH54" s="1" t="s">
        <v>36</v>
      </c>
      <c r="AI54">
        <v>3</v>
      </c>
      <c r="AJ54">
        <v>53</v>
      </c>
    </row>
    <row r="55" spans="1:36" x14ac:dyDescent="0.55000000000000004">
      <c r="A55">
        <v>0</v>
      </c>
      <c r="B55" s="1" t="s">
        <v>36</v>
      </c>
      <c r="C55">
        <v>47048</v>
      </c>
      <c r="D55" s="1" t="s">
        <v>36</v>
      </c>
      <c r="E55">
        <v>39</v>
      </c>
      <c r="F55" s="1" t="s">
        <v>36</v>
      </c>
      <c r="G55" s="1" t="s">
        <v>36</v>
      </c>
      <c r="H55" s="1" t="s">
        <v>266</v>
      </c>
      <c r="I55" s="1" t="s">
        <v>368</v>
      </c>
      <c r="J55" s="1" t="s">
        <v>369</v>
      </c>
      <c r="K55" s="1" t="s">
        <v>370</v>
      </c>
      <c r="L55" s="1" t="s">
        <v>41</v>
      </c>
      <c r="M55" s="1" t="s">
        <v>107</v>
      </c>
      <c r="N55" s="1" t="s">
        <v>51</v>
      </c>
      <c r="O55" s="1" t="s">
        <v>61</v>
      </c>
      <c r="P55" s="1" t="s">
        <v>2989</v>
      </c>
      <c r="Q55" s="1" t="s">
        <v>2990</v>
      </c>
      <c r="R55">
        <v>0</v>
      </c>
      <c r="S55" s="2">
        <v>45500</v>
      </c>
      <c r="T55" s="2">
        <v>45426</v>
      </c>
      <c r="U55" s="1" t="s">
        <v>371</v>
      </c>
      <c r="V55" s="2">
        <v>45334</v>
      </c>
      <c r="W55" s="1" t="s">
        <v>372</v>
      </c>
      <c r="X55" s="2">
        <v>45508</v>
      </c>
      <c r="Y55" s="1" t="s">
        <v>36</v>
      </c>
      <c r="Z55" s="1" t="s">
        <v>36</v>
      </c>
      <c r="AA55" s="1" t="s">
        <v>36</v>
      </c>
      <c r="AB55" s="1" t="s">
        <v>36</v>
      </c>
      <c r="AC55">
        <v>100</v>
      </c>
      <c r="AD55" s="1" t="s">
        <v>36</v>
      </c>
      <c r="AE55" s="1" t="s">
        <v>36</v>
      </c>
      <c r="AF55" s="1" t="s">
        <v>36</v>
      </c>
      <c r="AG55" s="1" t="s">
        <v>36</v>
      </c>
      <c r="AH55" s="1" t="s">
        <v>36</v>
      </c>
      <c r="AI55">
        <v>2</v>
      </c>
      <c r="AJ55">
        <v>54</v>
      </c>
    </row>
    <row r="56" spans="1:36" x14ac:dyDescent="0.55000000000000004">
      <c r="A56">
        <v>0</v>
      </c>
      <c r="B56" s="1" t="s">
        <v>36</v>
      </c>
      <c r="C56">
        <v>40749</v>
      </c>
      <c r="D56" s="1" t="s">
        <v>36</v>
      </c>
      <c r="E56">
        <v>1</v>
      </c>
      <c r="F56" s="1" t="s">
        <v>36</v>
      </c>
      <c r="G56" s="1" t="s">
        <v>36</v>
      </c>
      <c r="H56" s="1" t="s">
        <v>373</v>
      </c>
      <c r="I56" s="1" t="s">
        <v>374</v>
      </c>
      <c r="J56" s="1" t="s">
        <v>375</v>
      </c>
      <c r="K56" s="1" t="s">
        <v>376</v>
      </c>
      <c r="L56" s="1" t="s">
        <v>41</v>
      </c>
      <c r="M56" s="1" t="s">
        <v>107</v>
      </c>
      <c r="N56" s="1" t="s">
        <v>51</v>
      </c>
      <c r="O56" s="1" t="s">
        <v>52</v>
      </c>
      <c r="P56" s="1" t="s">
        <v>2967</v>
      </c>
      <c r="Q56" s="1" t="s">
        <v>2968</v>
      </c>
      <c r="R56">
        <v>0</v>
      </c>
      <c r="S56" s="2">
        <v>45324</v>
      </c>
      <c r="T56" s="2">
        <v>45481</v>
      </c>
      <c r="U56" s="1" t="s">
        <v>377</v>
      </c>
      <c r="V56" s="2">
        <v>45373</v>
      </c>
      <c r="W56" s="1" t="s">
        <v>378</v>
      </c>
      <c r="X56" s="2">
        <v>45336</v>
      </c>
      <c r="Y56" s="1" t="s">
        <v>36</v>
      </c>
      <c r="Z56" s="1" t="s">
        <v>36</v>
      </c>
      <c r="AA56" s="1" t="s">
        <v>36</v>
      </c>
      <c r="AB56" s="1" t="s">
        <v>36</v>
      </c>
      <c r="AC56">
        <v>100</v>
      </c>
      <c r="AD56" s="1" t="s">
        <v>36</v>
      </c>
      <c r="AE56" s="1" t="s">
        <v>36</v>
      </c>
      <c r="AF56" s="1" t="s">
        <v>36</v>
      </c>
      <c r="AG56" s="1" t="s">
        <v>36</v>
      </c>
      <c r="AH56" s="1" t="s">
        <v>36</v>
      </c>
      <c r="AI56">
        <v>3</v>
      </c>
      <c r="AJ56">
        <v>55</v>
      </c>
    </row>
    <row r="57" spans="1:36" x14ac:dyDescent="0.55000000000000004">
      <c r="A57">
        <v>0</v>
      </c>
      <c r="B57" s="1" t="s">
        <v>36</v>
      </c>
      <c r="C57">
        <v>43032</v>
      </c>
      <c r="D57" s="1" t="s">
        <v>36</v>
      </c>
      <c r="E57">
        <v>54</v>
      </c>
      <c r="F57" s="1" t="s">
        <v>36</v>
      </c>
      <c r="G57" s="1" t="s">
        <v>36</v>
      </c>
      <c r="H57" s="1" t="s">
        <v>379</v>
      </c>
      <c r="I57" s="1" t="s">
        <v>380</v>
      </c>
      <c r="J57" s="1" t="s">
        <v>381</v>
      </c>
      <c r="K57" s="1" t="s">
        <v>382</v>
      </c>
      <c r="L57" s="1" t="s">
        <v>41</v>
      </c>
      <c r="M57" s="1" t="s">
        <v>75</v>
      </c>
      <c r="N57" s="1" t="s">
        <v>51</v>
      </c>
      <c r="O57" s="1" t="s">
        <v>44</v>
      </c>
      <c r="P57" s="1" t="s">
        <v>2973</v>
      </c>
      <c r="Q57" s="1" t="s">
        <v>3102</v>
      </c>
      <c r="R57">
        <v>1</v>
      </c>
      <c r="S57" s="2">
        <v>45502</v>
      </c>
      <c r="T57" s="2">
        <v>45327</v>
      </c>
      <c r="U57" s="1" t="s">
        <v>383</v>
      </c>
      <c r="V57" s="2">
        <v>45446</v>
      </c>
      <c r="W57" s="1" t="s">
        <v>384</v>
      </c>
      <c r="X57" s="2">
        <v>45393</v>
      </c>
      <c r="Y57" s="1" t="s">
        <v>36</v>
      </c>
      <c r="Z57" s="1" t="s">
        <v>36</v>
      </c>
      <c r="AA57" s="1" t="s">
        <v>36</v>
      </c>
      <c r="AB57" s="1" t="s">
        <v>36</v>
      </c>
      <c r="AC57">
        <v>100</v>
      </c>
      <c r="AD57" s="1" t="s">
        <v>36</v>
      </c>
      <c r="AE57" s="1" t="s">
        <v>36</v>
      </c>
      <c r="AF57" s="1" t="s">
        <v>36</v>
      </c>
      <c r="AG57" s="1" t="s">
        <v>36</v>
      </c>
      <c r="AH57" s="1" t="s">
        <v>36</v>
      </c>
      <c r="AI57">
        <v>9</v>
      </c>
      <c r="AJ57">
        <v>56</v>
      </c>
    </row>
    <row r="58" spans="1:36" x14ac:dyDescent="0.55000000000000004">
      <c r="A58">
        <v>0</v>
      </c>
      <c r="B58" s="1" t="s">
        <v>36</v>
      </c>
      <c r="C58">
        <v>42357</v>
      </c>
      <c r="D58" s="1" t="s">
        <v>36</v>
      </c>
      <c r="E58">
        <v>89</v>
      </c>
      <c r="F58" s="1" t="s">
        <v>36</v>
      </c>
      <c r="G58" s="1" t="s">
        <v>36</v>
      </c>
      <c r="H58" s="1" t="s">
        <v>385</v>
      </c>
      <c r="I58" s="1" t="s">
        <v>386</v>
      </c>
      <c r="J58" s="1" t="s">
        <v>387</v>
      </c>
      <c r="K58" s="1" t="s">
        <v>388</v>
      </c>
      <c r="L58" s="1" t="s">
        <v>41</v>
      </c>
      <c r="M58" s="1" t="s">
        <v>107</v>
      </c>
      <c r="N58" s="1" t="s">
        <v>60</v>
      </c>
      <c r="O58" s="1" t="s">
        <v>44</v>
      </c>
      <c r="P58" s="1" t="s">
        <v>2967</v>
      </c>
      <c r="Q58" s="1" t="s">
        <v>3026</v>
      </c>
      <c r="R58">
        <v>0</v>
      </c>
      <c r="S58" s="2">
        <v>45425</v>
      </c>
      <c r="T58" s="2">
        <v>45306</v>
      </c>
      <c r="U58" s="1" t="s">
        <v>389</v>
      </c>
      <c r="V58" s="2">
        <v>45419</v>
      </c>
      <c r="W58" s="1" t="s">
        <v>390</v>
      </c>
      <c r="X58" s="2">
        <v>45309</v>
      </c>
      <c r="Y58" s="1" t="s">
        <v>36</v>
      </c>
      <c r="Z58" s="1" t="s">
        <v>36</v>
      </c>
      <c r="AA58" s="1" t="s">
        <v>36</v>
      </c>
      <c r="AB58" s="1" t="s">
        <v>36</v>
      </c>
      <c r="AC58">
        <v>100</v>
      </c>
      <c r="AD58" s="1" t="s">
        <v>36</v>
      </c>
      <c r="AE58" s="1" t="s">
        <v>36</v>
      </c>
      <c r="AF58" s="1" t="s">
        <v>36</v>
      </c>
      <c r="AG58" s="1" t="s">
        <v>36</v>
      </c>
      <c r="AH58" s="1" t="s">
        <v>36</v>
      </c>
      <c r="AI58">
        <v>7</v>
      </c>
      <c r="AJ58">
        <v>57</v>
      </c>
    </row>
    <row r="59" spans="1:36" x14ac:dyDescent="0.55000000000000004">
      <c r="A59">
        <v>0</v>
      </c>
      <c r="B59" s="1" t="s">
        <v>36</v>
      </c>
      <c r="C59">
        <v>48418</v>
      </c>
      <c r="D59" s="1" t="s">
        <v>36</v>
      </c>
      <c r="E59">
        <v>61</v>
      </c>
      <c r="F59" s="1" t="s">
        <v>36</v>
      </c>
      <c r="G59" s="1" t="s">
        <v>36</v>
      </c>
      <c r="H59" s="1" t="s">
        <v>391</v>
      </c>
      <c r="I59" s="1" t="s">
        <v>392</v>
      </c>
      <c r="J59" s="1" t="s">
        <v>393</v>
      </c>
      <c r="K59" s="1" t="s">
        <v>394</v>
      </c>
      <c r="L59" s="1" t="s">
        <v>100</v>
      </c>
      <c r="M59" s="1" t="s">
        <v>75</v>
      </c>
      <c r="N59" s="1" t="s">
        <v>60</v>
      </c>
      <c r="O59" s="1" t="s">
        <v>44</v>
      </c>
      <c r="P59" s="1" t="s">
        <v>2999</v>
      </c>
      <c r="Q59" s="1" t="s">
        <v>3000</v>
      </c>
      <c r="R59">
        <v>1</v>
      </c>
      <c r="S59" s="2">
        <v>45389</v>
      </c>
      <c r="T59" s="2">
        <v>45450</v>
      </c>
      <c r="U59" s="1" t="s">
        <v>395</v>
      </c>
      <c r="V59" s="2">
        <v>45434</v>
      </c>
      <c r="W59" s="1" t="s">
        <v>396</v>
      </c>
      <c r="X59" s="2">
        <v>45324</v>
      </c>
      <c r="Y59" s="1" t="s">
        <v>36</v>
      </c>
      <c r="Z59" s="1" t="s">
        <v>36</v>
      </c>
      <c r="AA59" s="1" t="s">
        <v>36</v>
      </c>
      <c r="AB59" s="1" t="s">
        <v>36</v>
      </c>
      <c r="AC59">
        <v>100</v>
      </c>
      <c r="AD59" s="1" t="s">
        <v>36</v>
      </c>
      <c r="AE59" s="1" t="s">
        <v>36</v>
      </c>
      <c r="AF59" s="1" t="s">
        <v>36</v>
      </c>
      <c r="AG59" s="1" t="s">
        <v>36</v>
      </c>
      <c r="AH59" s="1" t="s">
        <v>36</v>
      </c>
      <c r="AI59">
        <v>2</v>
      </c>
      <c r="AJ59">
        <v>58</v>
      </c>
    </row>
    <row r="60" spans="1:36" x14ac:dyDescent="0.55000000000000004">
      <c r="A60">
        <v>0</v>
      </c>
      <c r="B60" s="1" t="s">
        <v>36</v>
      </c>
      <c r="C60">
        <v>48487</v>
      </c>
      <c r="D60" s="1" t="s">
        <v>36</v>
      </c>
      <c r="E60">
        <v>43</v>
      </c>
      <c r="F60" s="1" t="s">
        <v>36</v>
      </c>
      <c r="G60" s="1" t="s">
        <v>36</v>
      </c>
      <c r="H60" s="1" t="s">
        <v>397</v>
      </c>
      <c r="I60" s="1" t="s">
        <v>398</v>
      </c>
      <c r="J60" s="1" t="s">
        <v>399</v>
      </c>
      <c r="K60" s="1" t="s">
        <v>400</v>
      </c>
      <c r="L60" s="1" t="s">
        <v>41</v>
      </c>
      <c r="M60" s="1" t="s">
        <v>75</v>
      </c>
      <c r="N60" s="1" t="s">
        <v>43</v>
      </c>
      <c r="O60" s="1" t="s">
        <v>68</v>
      </c>
      <c r="P60" s="1" t="s">
        <v>2963</v>
      </c>
      <c r="Q60" s="1" t="s">
        <v>2964</v>
      </c>
      <c r="R60">
        <v>0</v>
      </c>
      <c r="S60" s="2">
        <v>45347</v>
      </c>
      <c r="T60" s="2">
        <v>45433</v>
      </c>
      <c r="U60" s="1" t="s">
        <v>401</v>
      </c>
      <c r="V60" s="2">
        <v>45444</v>
      </c>
      <c r="W60" s="1" t="s">
        <v>402</v>
      </c>
      <c r="X60" s="2">
        <v>45461</v>
      </c>
      <c r="Y60" s="1" t="s">
        <v>36</v>
      </c>
      <c r="Z60" s="1" t="s">
        <v>36</v>
      </c>
      <c r="AA60" s="1" t="s">
        <v>36</v>
      </c>
      <c r="AB60" s="1" t="s">
        <v>36</v>
      </c>
      <c r="AC60">
        <v>100</v>
      </c>
      <c r="AD60" s="1" t="s">
        <v>36</v>
      </c>
      <c r="AE60" s="1" t="s">
        <v>36</v>
      </c>
      <c r="AF60" s="1" t="s">
        <v>36</v>
      </c>
      <c r="AG60" s="1" t="s">
        <v>36</v>
      </c>
      <c r="AH60" s="1" t="s">
        <v>36</v>
      </c>
      <c r="AI60">
        <v>5</v>
      </c>
      <c r="AJ60">
        <v>59</v>
      </c>
    </row>
    <row r="61" spans="1:36" x14ac:dyDescent="0.55000000000000004">
      <c r="A61">
        <v>0</v>
      </c>
      <c r="B61" s="1" t="s">
        <v>36</v>
      </c>
      <c r="C61">
        <v>47851</v>
      </c>
      <c r="D61" s="1" t="s">
        <v>36</v>
      </c>
      <c r="E61">
        <v>84</v>
      </c>
      <c r="F61" s="1" t="s">
        <v>36</v>
      </c>
      <c r="G61" s="1" t="s">
        <v>36</v>
      </c>
      <c r="H61" s="1" t="s">
        <v>403</v>
      </c>
      <c r="I61" s="1" t="s">
        <v>404</v>
      </c>
      <c r="J61" s="1" t="s">
        <v>405</v>
      </c>
      <c r="K61" s="1" t="s">
        <v>406</v>
      </c>
      <c r="L61" s="1" t="s">
        <v>41</v>
      </c>
      <c r="M61" s="1" t="s">
        <v>42</v>
      </c>
      <c r="N61" s="1" t="s">
        <v>60</v>
      </c>
      <c r="O61" s="1" t="s">
        <v>44</v>
      </c>
      <c r="P61" s="1" t="s">
        <v>2957</v>
      </c>
      <c r="Q61" s="1" t="s">
        <v>2958</v>
      </c>
      <c r="R61">
        <v>1</v>
      </c>
      <c r="S61" s="2">
        <v>45386</v>
      </c>
      <c r="T61" s="2">
        <v>45486</v>
      </c>
      <c r="U61" s="1" t="s">
        <v>407</v>
      </c>
      <c r="V61" s="2">
        <v>45322</v>
      </c>
      <c r="W61" s="1" t="s">
        <v>408</v>
      </c>
      <c r="X61" s="2">
        <v>45434</v>
      </c>
      <c r="Y61" s="1" t="s">
        <v>36</v>
      </c>
      <c r="Z61" s="1" t="s">
        <v>36</v>
      </c>
      <c r="AA61" s="1" t="s">
        <v>36</v>
      </c>
      <c r="AB61" s="1" t="s">
        <v>36</v>
      </c>
      <c r="AC61">
        <v>100</v>
      </c>
      <c r="AD61" s="1" t="s">
        <v>36</v>
      </c>
      <c r="AE61" s="1" t="s">
        <v>36</v>
      </c>
      <c r="AF61" s="1" t="s">
        <v>36</v>
      </c>
      <c r="AG61" s="1" t="s">
        <v>36</v>
      </c>
      <c r="AH61" s="1" t="s">
        <v>36</v>
      </c>
      <c r="AI61">
        <v>3</v>
      </c>
      <c r="AJ61">
        <v>60</v>
      </c>
    </row>
    <row r="62" spans="1:36" x14ac:dyDescent="0.55000000000000004">
      <c r="A62">
        <v>0</v>
      </c>
      <c r="B62" s="1" t="s">
        <v>36</v>
      </c>
      <c r="C62">
        <v>41899</v>
      </c>
      <c r="D62" s="1" t="s">
        <v>36</v>
      </c>
      <c r="E62">
        <v>64</v>
      </c>
      <c r="F62" s="1" t="s">
        <v>36</v>
      </c>
      <c r="G62" s="1" t="s">
        <v>36</v>
      </c>
      <c r="H62" s="1" t="s">
        <v>409</v>
      </c>
      <c r="I62" s="1" t="s">
        <v>410</v>
      </c>
      <c r="J62" s="1" t="s">
        <v>411</v>
      </c>
      <c r="K62" s="1" t="s">
        <v>412</v>
      </c>
      <c r="L62" s="1" t="s">
        <v>100</v>
      </c>
      <c r="M62" s="1" t="s">
        <v>59</v>
      </c>
      <c r="N62" s="1" t="s">
        <v>43</v>
      </c>
      <c r="O62" s="1" t="s">
        <v>44</v>
      </c>
      <c r="P62" s="1" t="s">
        <v>2971</v>
      </c>
      <c r="Q62" s="1" t="s">
        <v>2972</v>
      </c>
      <c r="R62">
        <v>1</v>
      </c>
      <c r="S62" s="2">
        <v>45363</v>
      </c>
      <c r="T62" s="2">
        <v>45469</v>
      </c>
      <c r="U62" s="1" t="s">
        <v>413</v>
      </c>
      <c r="V62" s="2">
        <v>45348</v>
      </c>
      <c r="W62" s="1" t="s">
        <v>414</v>
      </c>
      <c r="X62" s="2">
        <v>45309</v>
      </c>
      <c r="Y62" s="1" t="s">
        <v>36</v>
      </c>
      <c r="Z62" s="1" t="s">
        <v>36</v>
      </c>
      <c r="AA62" s="1" t="s">
        <v>36</v>
      </c>
      <c r="AB62" s="1" t="s">
        <v>36</v>
      </c>
      <c r="AC62">
        <v>100</v>
      </c>
      <c r="AD62" s="1" t="s">
        <v>36</v>
      </c>
      <c r="AE62" s="1" t="s">
        <v>36</v>
      </c>
      <c r="AF62" s="1" t="s">
        <v>36</v>
      </c>
      <c r="AG62" s="1" t="s">
        <v>36</v>
      </c>
      <c r="AH62" s="1" t="s">
        <v>36</v>
      </c>
      <c r="AI62">
        <v>6</v>
      </c>
      <c r="AJ62">
        <v>61</v>
      </c>
    </row>
    <row r="63" spans="1:36" x14ac:dyDescent="0.55000000000000004">
      <c r="A63">
        <v>0</v>
      </c>
      <c r="B63" s="1" t="s">
        <v>36</v>
      </c>
      <c r="C63">
        <v>47910</v>
      </c>
      <c r="D63" s="1" t="s">
        <v>36</v>
      </c>
      <c r="E63">
        <v>52</v>
      </c>
      <c r="F63" s="1" t="s">
        <v>36</v>
      </c>
      <c r="G63" s="1" t="s">
        <v>36</v>
      </c>
      <c r="H63" s="1" t="s">
        <v>415</v>
      </c>
      <c r="I63" s="1" t="s">
        <v>416</v>
      </c>
      <c r="J63" s="1" t="s">
        <v>417</v>
      </c>
      <c r="K63" s="1" t="s">
        <v>418</v>
      </c>
      <c r="L63" s="1" t="s">
        <v>41</v>
      </c>
      <c r="M63" s="1" t="s">
        <v>107</v>
      </c>
      <c r="N63" s="1" t="s">
        <v>51</v>
      </c>
      <c r="O63" s="1" t="s">
        <v>44</v>
      </c>
      <c r="P63" s="1" t="s">
        <v>3080</v>
      </c>
      <c r="Q63" s="1" t="s">
        <v>3081</v>
      </c>
      <c r="R63">
        <v>1</v>
      </c>
      <c r="S63" s="2">
        <v>45475</v>
      </c>
      <c r="T63" s="2">
        <v>45507</v>
      </c>
      <c r="U63" s="1" t="s">
        <v>419</v>
      </c>
      <c r="V63" s="2">
        <v>45457</v>
      </c>
      <c r="W63" s="1" t="s">
        <v>420</v>
      </c>
      <c r="X63" s="2">
        <v>45504</v>
      </c>
      <c r="Y63" s="1" t="s">
        <v>36</v>
      </c>
      <c r="Z63" s="1" t="s">
        <v>36</v>
      </c>
      <c r="AA63" s="1" t="s">
        <v>36</v>
      </c>
      <c r="AB63" s="1" t="s">
        <v>36</v>
      </c>
      <c r="AC63">
        <v>100</v>
      </c>
      <c r="AD63" s="1" t="s">
        <v>36</v>
      </c>
      <c r="AE63" s="1" t="s">
        <v>36</v>
      </c>
      <c r="AF63" s="1" t="s">
        <v>36</v>
      </c>
      <c r="AG63" s="1" t="s">
        <v>36</v>
      </c>
      <c r="AH63" s="1" t="s">
        <v>36</v>
      </c>
      <c r="AI63">
        <v>8</v>
      </c>
      <c r="AJ63">
        <v>62</v>
      </c>
    </row>
    <row r="64" spans="1:36" x14ac:dyDescent="0.55000000000000004">
      <c r="A64">
        <v>0</v>
      </c>
      <c r="B64" s="1" t="s">
        <v>36</v>
      </c>
      <c r="C64">
        <v>48774</v>
      </c>
      <c r="D64" s="1" t="s">
        <v>36</v>
      </c>
      <c r="E64">
        <v>2</v>
      </c>
      <c r="F64" s="1" t="s">
        <v>36</v>
      </c>
      <c r="G64" s="1" t="s">
        <v>36</v>
      </c>
      <c r="H64" s="1" t="s">
        <v>421</v>
      </c>
      <c r="I64" s="1" t="s">
        <v>422</v>
      </c>
      <c r="J64" s="1" t="s">
        <v>423</v>
      </c>
      <c r="K64" s="1" t="s">
        <v>424</v>
      </c>
      <c r="L64" s="1" t="s">
        <v>41</v>
      </c>
      <c r="M64" s="1" t="s">
        <v>42</v>
      </c>
      <c r="N64" s="1" t="s">
        <v>43</v>
      </c>
      <c r="O64" s="1" t="s">
        <v>119</v>
      </c>
      <c r="P64" s="1" t="s">
        <v>3072</v>
      </c>
      <c r="Q64" s="1" t="s">
        <v>3103</v>
      </c>
      <c r="R64">
        <v>0</v>
      </c>
      <c r="S64" s="2">
        <v>45436</v>
      </c>
      <c r="T64" s="2">
        <v>45377</v>
      </c>
      <c r="U64" s="1" t="s">
        <v>425</v>
      </c>
      <c r="V64" s="2">
        <v>45292</v>
      </c>
      <c r="W64" s="1" t="s">
        <v>426</v>
      </c>
      <c r="X64" s="2">
        <v>45485</v>
      </c>
      <c r="Y64" s="1" t="s">
        <v>36</v>
      </c>
      <c r="Z64" s="1" t="s">
        <v>36</v>
      </c>
      <c r="AA64" s="1" t="s">
        <v>36</v>
      </c>
      <c r="AB64" s="1" t="s">
        <v>36</v>
      </c>
      <c r="AC64">
        <v>100</v>
      </c>
      <c r="AD64" s="1" t="s">
        <v>36</v>
      </c>
      <c r="AE64" s="1" t="s">
        <v>36</v>
      </c>
      <c r="AF64" s="1" t="s">
        <v>36</v>
      </c>
      <c r="AG64" s="1" t="s">
        <v>36</v>
      </c>
      <c r="AH64" s="1" t="s">
        <v>36</v>
      </c>
      <c r="AI64">
        <v>8</v>
      </c>
      <c r="AJ64">
        <v>63</v>
      </c>
    </row>
    <row r="65" spans="1:36" x14ac:dyDescent="0.55000000000000004">
      <c r="A65">
        <v>0</v>
      </c>
      <c r="B65" s="1" t="s">
        <v>36</v>
      </c>
      <c r="C65">
        <v>47468</v>
      </c>
      <c r="D65" s="1" t="s">
        <v>36</v>
      </c>
      <c r="E65">
        <v>9</v>
      </c>
      <c r="F65" s="1" t="s">
        <v>36</v>
      </c>
      <c r="G65" s="1" t="s">
        <v>36</v>
      </c>
      <c r="H65" s="1" t="s">
        <v>427</v>
      </c>
      <c r="I65" s="1" t="s">
        <v>428</v>
      </c>
      <c r="J65" s="1" t="s">
        <v>429</v>
      </c>
      <c r="K65" s="1" t="s">
        <v>430</v>
      </c>
      <c r="L65" s="1" t="s">
        <v>100</v>
      </c>
      <c r="M65" s="1" t="s">
        <v>75</v>
      </c>
      <c r="N65" s="1" t="s">
        <v>60</v>
      </c>
      <c r="O65" s="1" t="s">
        <v>68</v>
      </c>
      <c r="P65" s="1" t="s">
        <v>3003</v>
      </c>
      <c r="Q65" s="1" t="s">
        <v>3004</v>
      </c>
      <c r="R65">
        <v>1</v>
      </c>
      <c r="S65" s="2">
        <v>45487</v>
      </c>
      <c r="T65" s="2">
        <v>45330</v>
      </c>
      <c r="U65" s="1" t="s">
        <v>431</v>
      </c>
      <c r="V65" s="2">
        <v>45329</v>
      </c>
      <c r="W65" s="1" t="s">
        <v>432</v>
      </c>
      <c r="X65" s="2">
        <v>45297</v>
      </c>
      <c r="Y65" s="1" t="s">
        <v>36</v>
      </c>
      <c r="Z65" s="1" t="s">
        <v>36</v>
      </c>
      <c r="AA65" s="1" t="s">
        <v>36</v>
      </c>
      <c r="AB65" s="1" t="s">
        <v>36</v>
      </c>
      <c r="AC65">
        <v>100</v>
      </c>
      <c r="AD65" s="1" t="s">
        <v>36</v>
      </c>
      <c r="AE65" s="1" t="s">
        <v>36</v>
      </c>
      <c r="AF65" s="1" t="s">
        <v>36</v>
      </c>
      <c r="AG65" s="1" t="s">
        <v>36</v>
      </c>
      <c r="AH65" s="1" t="s">
        <v>36</v>
      </c>
      <c r="AI65">
        <v>1</v>
      </c>
      <c r="AJ65">
        <v>64</v>
      </c>
    </row>
    <row r="66" spans="1:36" x14ac:dyDescent="0.55000000000000004">
      <c r="A66">
        <v>0</v>
      </c>
      <c r="B66" s="1" t="s">
        <v>36</v>
      </c>
      <c r="C66">
        <v>46852</v>
      </c>
      <c r="D66" s="1" t="s">
        <v>36</v>
      </c>
      <c r="E66">
        <v>6</v>
      </c>
      <c r="F66" s="1" t="s">
        <v>36</v>
      </c>
      <c r="G66" s="1" t="s">
        <v>36</v>
      </c>
      <c r="H66" s="1" t="s">
        <v>433</v>
      </c>
      <c r="I66" s="1" t="s">
        <v>434</v>
      </c>
      <c r="J66" s="1" t="s">
        <v>435</v>
      </c>
      <c r="K66" s="1" t="s">
        <v>293</v>
      </c>
      <c r="L66" s="1" t="s">
        <v>100</v>
      </c>
      <c r="M66" s="1" t="s">
        <v>107</v>
      </c>
      <c r="N66" s="1" t="s">
        <v>43</v>
      </c>
      <c r="O66" s="1" t="s">
        <v>119</v>
      </c>
      <c r="P66" s="1" t="s">
        <v>2967</v>
      </c>
      <c r="Q66" s="1" t="s">
        <v>3026</v>
      </c>
      <c r="R66">
        <v>1</v>
      </c>
      <c r="S66" s="2">
        <v>45445</v>
      </c>
      <c r="T66" s="2">
        <v>45496</v>
      </c>
      <c r="U66" s="1" t="s">
        <v>436</v>
      </c>
      <c r="V66" s="2">
        <v>45295</v>
      </c>
      <c r="W66" s="1" t="s">
        <v>437</v>
      </c>
      <c r="X66" s="2">
        <v>45507</v>
      </c>
      <c r="Y66" s="1" t="s">
        <v>36</v>
      </c>
      <c r="Z66" s="1" t="s">
        <v>36</v>
      </c>
      <c r="AA66" s="1" t="s">
        <v>36</v>
      </c>
      <c r="AB66" s="1" t="s">
        <v>36</v>
      </c>
      <c r="AC66">
        <v>100</v>
      </c>
      <c r="AD66" s="1" t="s">
        <v>36</v>
      </c>
      <c r="AE66" s="1" t="s">
        <v>36</v>
      </c>
      <c r="AF66" s="1" t="s">
        <v>36</v>
      </c>
      <c r="AG66" s="1" t="s">
        <v>36</v>
      </c>
      <c r="AH66" s="1" t="s">
        <v>36</v>
      </c>
      <c r="AI66">
        <v>10</v>
      </c>
      <c r="AJ66">
        <v>65</v>
      </c>
    </row>
    <row r="67" spans="1:36" x14ac:dyDescent="0.55000000000000004">
      <c r="A67">
        <v>0</v>
      </c>
      <c r="B67" s="1" t="s">
        <v>36</v>
      </c>
      <c r="C67">
        <v>49558</v>
      </c>
      <c r="D67" s="1" t="s">
        <v>36</v>
      </c>
      <c r="E67">
        <v>43</v>
      </c>
      <c r="F67" s="1" t="s">
        <v>36</v>
      </c>
      <c r="G67" s="1" t="s">
        <v>36</v>
      </c>
      <c r="H67" s="1" t="s">
        <v>438</v>
      </c>
      <c r="I67" s="1" t="s">
        <v>439</v>
      </c>
      <c r="J67" s="1" t="s">
        <v>440</v>
      </c>
      <c r="K67" s="1" t="s">
        <v>441</v>
      </c>
      <c r="L67" s="1" t="s">
        <v>41</v>
      </c>
      <c r="M67" s="1" t="s">
        <v>59</v>
      </c>
      <c r="N67" s="1" t="s">
        <v>51</v>
      </c>
      <c r="O67" s="1" t="s">
        <v>52</v>
      </c>
      <c r="P67" s="1" t="s">
        <v>2987</v>
      </c>
      <c r="Q67" s="1" t="s">
        <v>2988</v>
      </c>
      <c r="R67">
        <v>0</v>
      </c>
      <c r="S67" s="2">
        <v>45505</v>
      </c>
      <c r="T67" s="2">
        <v>45353</v>
      </c>
      <c r="U67" s="1" t="s">
        <v>442</v>
      </c>
      <c r="V67" s="2">
        <v>45444</v>
      </c>
      <c r="W67" s="1" t="s">
        <v>443</v>
      </c>
      <c r="X67" s="2">
        <v>45327</v>
      </c>
      <c r="Y67" s="1" t="s">
        <v>36</v>
      </c>
      <c r="Z67" s="1" t="s">
        <v>36</v>
      </c>
      <c r="AA67" s="1" t="s">
        <v>36</v>
      </c>
      <c r="AB67" s="1" t="s">
        <v>36</v>
      </c>
      <c r="AC67">
        <v>100</v>
      </c>
      <c r="AD67" s="1" t="s">
        <v>36</v>
      </c>
      <c r="AE67" s="1" t="s">
        <v>36</v>
      </c>
      <c r="AF67" s="1" t="s">
        <v>36</v>
      </c>
      <c r="AG67" s="1" t="s">
        <v>36</v>
      </c>
      <c r="AH67" s="1" t="s">
        <v>36</v>
      </c>
      <c r="AI67">
        <v>2</v>
      </c>
      <c r="AJ67">
        <v>66</v>
      </c>
    </row>
    <row r="68" spans="1:36" x14ac:dyDescent="0.55000000000000004">
      <c r="A68">
        <v>0</v>
      </c>
      <c r="B68" s="1" t="s">
        <v>36</v>
      </c>
      <c r="C68">
        <v>43189</v>
      </c>
      <c r="D68" s="1" t="s">
        <v>36</v>
      </c>
      <c r="E68">
        <v>35</v>
      </c>
      <c r="F68" s="1" t="s">
        <v>36</v>
      </c>
      <c r="G68" s="1" t="s">
        <v>36</v>
      </c>
      <c r="H68" s="1" t="s">
        <v>444</v>
      </c>
      <c r="I68" s="1" t="s">
        <v>445</v>
      </c>
      <c r="J68" s="1" t="s">
        <v>446</v>
      </c>
      <c r="K68" s="1" t="s">
        <v>447</v>
      </c>
      <c r="L68" s="1" t="s">
        <v>100</v>
      </c>
      <c r="M68" s="1" t="s">
        <v>75</v>
      </c>
      <c r="N68" s="1" t="s">
        <v>60</v>
      </c>
      <c r="O68" s="1" t="s">
        <v>119</v>
      </c>
      <c r="P68" s="1" t="s">
        <v>3085</v>
      </c>
      <c r="Q68" s="1" t="s">
        <v>3112</v>
      </c>
      <c r="R68">
        <v>1</v>
      </c>
      <c r="S68" s="2">
        <v>45294</v>
      </c>
      <c r="T68" s="2">
        <v>45491</v>
      </c>
      <c r="U68" s="1" t="s">
        <v>448</v>
      </c>
      <c r="V68" s="2">
        <v>45410</v>
      </c>
      <c r="W68" s="1" t="s">
        <v>449</v>
      </c>
      <c r="X68" s="2">
        <v>45477</v>
      </c>
      <c r="Y68" s="1" t="s">
        <v>36</v>
      </c>
      <c r="Z68" s="1" t="s">
        <v>36</v>
      </c>
      <c r="AA68" s="1" t="s">
        <v>36</v>
      </c>
      <c r="AB68" s="1" t="s">
        <v>36</v>
      </c>
      <c r="AC68">
        <v>100</v>
      </c>
      <c r="AD68" s="1" t="s">
        <v>36</v>
      </c>
      <c r="AE68" s="1" t="s">
        <v>36</v>
      </c>
      <c r="AF68" s="1" t="s">
        <v>36</v>
      </c>
      <c r="AG68" s="1" t="s">
        <v>36</v>
      </c>
      <c r="AH68" s="1" t="s">
        <v>36</v>
      </c>
      <c r="AI68">
        <v>7</v>
      </c>
      <c r="AJ68">
        <v>67</v>
      </c>
    </row>
    <row r="69" spans="1:36" x14ac:dyDescent="0.55000000000000004">
      <c r="A69">
        <v>0</v>
      </c>
      <c r="B69" s="1" t="s">
        <v>36</v>
      </c>
      <c r="C69">
        <v>44701</v>
      </c>
      <c r="D69" s="1" t="s">
        <v>36</v>
      </c>
      <c r="E69">
        <v>54</v>
      </c>
      <c r="F69" s="1" t="s">
        <v>36</v>
      </c>
      <c r="G69" s="1" t="s">
        <v>36</v>
      </c>
      <c r="H69" s="1" t="s">
        <v>450</v>
      </c>
      <c r="I69" s="1" t="s">
        <v>451</v>
      </c>
      <c r="J69" s="1" t="s">
        <v>452</v>
      </c>
      <c r="K69" s="1" t="s">
        <v>453</v>
      </c>
      <c r="L69" s="1" t="s">
        <v>41</v>
      </c>
      <c r="M69" s="1" t="s">
        <v>75</v>
      </c>
      <c r="N69" s="1" t="s">
        <v>51</v>
      </c>
      <c r="O69" s="1" t="s">
        <v>119</v>
      </c>
      <c r="P69" s="1" t="s">
        <v>3074</v>
      </c>
      <c r="Q69" s="1" t="s">
        <v>3075</v>
      </c>
      <c r="R69">
        <v>1</v>
      </c>
      <c r="S69" s="2">
        <v>45487</v>
      </c>
      <c r="T69" s="2">
        <v>45421</v>
      </c>
      <c r="U69" s="1" t="s">
        <v>454</v>
      </c>
      <c r="V69" s="2">
        <v>45329</v>
      </c>
      <c r="W69" s="1" t="s">
        <v>455</v>
      </c>
      <c r="X69" s="2">
        <v>45358</v>
      </c>
      <c r="Y69" s="1" t="s">
        <v>36</v>
      </c>
      <c r="Z69" s="1" t="s">
        <v>36</v>
      </c>
      <c r="AA69" s="1" t="s">
        <v>36</v>
      </c>
      <c r="AB69" s="1" t="s">
        <v>36</v>
      </c>
      <c r="AC69">
        <v>100</v>
      </c>
      <c r="AD69" s="1" t="s">
        <v>36</v>
      </c>
      <c r="AE69" s="1" t="s">
        <v>36</v>
      </c>
      <c r="AF69" s="1" t="s">
        <v>36</v>
      </c>
      <c r="AG69" s="1" t="s">
        <v>36</v>
      </c>
      <c r="AH69" s="1" t="s">
        <v>36</v>
      </c>
      <c r="AI69">
        <v>9</v>
      </c>
      <c r="AJ69">
        <v>68</v>
      </c>
    </row>
    <row r="70" spans="1:36" x14ac:dyDescent="0.55000000000000004">
      <c r="A70">
        <v>0</v>
      </c>
      <c r="B70" s="1" t="s">
        <v>36</v>
      </c>
      <c r="C70">
        <v>46238</v>
      </c>
      <c r="D70" s="1" t="s">
        <v>36</v>
      </c>
      <c r="E70">
        <v>51</v>
      </c>
      <c r="F70" s="1" t="s">
        <v>36</v>
      </c>
      <c r="G70" s="1" t="s">
        <v>36</v>
      </c>
      <c r="H70" s="1" t="s">
        <v>456</v>
      </c>
      <c r="I70" s="1" t="s">
        <v>457</v>
      </c>
      <c r="J70" s="1" t="s">
        <v>458</v>
      </c>
      <c r="K70" s="1" t="s">
        <v>459</v>
      </c>
      <c r="L70" s="1" t="s">
        <v>41</v>
      </c>
      <c r="M70" s="1" t="s">
        <v>75</v>
      </c>
      <c r="N70" s="1" t="s">
        <v>43</v>
      </c>
      <c r="O70" s="1" t="s">
        <v>52</v>
      </c>
      <c r="P70" s="1" t="s">
        <v>3093</v>
      </c>
      <c r="Q70" s="1" t="s">
        <v>3094</v>
      </c>
      <c r="R70">
        <v>1</v>
      </c>
      <c r="S70" s="2">
        <v>45395</v>
      </c>
      <c r="T70" s="2">
        <v>45418</v>
      </c>
      <c r="U70" s="1" t="s">
        <v>460</v>
      </c>
      <c r="V70" s="2">
        <v>45305</v>
      </c>
      <c r="W70" s="1" t="s">
        <v>461</v>
      </c>
      <c r="X70" s="2">
        <v>45387</v>
      </c>
      <c r="Y70" s="1" t="s">
        <v>36</v>
      </c>
      <c r="Z70" s="1" t="s">
        <v>36</v>
      </c>
      <c r="AA70" s="1" t="s">
        <v>36</v>
      </c>
      <c r="AB70" s="1" t="s">
        <v>36</v>
      </c>
      <c r="AC70">
        <v>100</v>
      </c>
      <c r="AD70" s="1" t="s">
        <v>36</v>
      </c>
      <c r="AE70" s="1" t="s">
        <v>36</v>
      </c>
      <c r="AF70" s="1" t="s">
        <v>36</v>
      </c>
      <c r="AG70" s="1" t="s">
        <v>36</v>
      </c>
      <c r="AH70" s="1" t="s">
        <v>36</v>
      </c>
      <c r="AI70">
        <v>7</v>
      </c>
      <c r="AJ70">
        <v>69</v>
      </c>
    </row>
    <row r="71" spans="1:36" x14ac:dyDescent="0.55000000000000004">
      <c r="A71">
        <v>0</v>
      </c>
      <c r="B71" s="1" t="s">
        <v>36</v>
      </c>
      <c r="C71">
        <v>46273</v>
      </c>
      <c r="D71" s="1" t="s">
        <v>36</v>
      </c>
      <c r="E71">
        <v>97</v>
      </c>
      <c r="F71" s="1" t="s">
        <v>36</v>
      </c>
      <c r="G71" s="1" t="s">
        <v>36</v>
      </c>
      <c r="H71" s="1" t="s">
        <v>462</v>
      </c>
      <c r="I71" s="1" t="s">
        <v>463</v>
      </c>
      <c r="J71" s="1" t="s">
        <v>464</v>
      </c>
      <c r="K71" s="1" t="s">
        <v>465</v>
      </c>
      <c r="L71" s="1" t="s">
        <v>41</v>
      </c>
      <c r="M71" s="1" t="s">
        <v>59</v>
      </c>
      <c r="N71" s="1" t="s">
        <v>51</v>
      </c>
      <c r="O71" s="1" t="s">
        <v>61</v>
      </c>
      <c r="P71" s="1" t="s">
        <v>2987</v>
      </c>
      <c r="Q71" s="1" t="s">
        <v>2988</v>
      </c>
      <c r="R71">
        <v>1</v>
      </c>
      <c r="S71" s="2">
        <v>45425</v>
      </c>
      <c r="T71" s="2">
        <v>45496</v>
      </c>
      <c r="U71" s="1" t="s">
        <v>466</v>
      </c>
      <c r="V71" s="2">
        <v>45294</v>
      </c>
      <c r="W71" s="1" t="s">
        <v>467</v>
      </c>
      <c r="X71" s="2">
        <v>45490</v>
      </c>
      <c r="Y71" s="1" t="s">
        <v>36</v>
      </c>
      <c r="Z71" s="1" t="s">
        <v>36</v>
      </c>
      <c r="AA71" s="1" t="s">
        <v>36</v>
      </c>
      <c r="AB71" s="1" t="s">
        <v>36</v>
      </c>
      <c r="AC71">
        <v>100</v>
      </c>
      <c r="AD71" s="1" t="s">
        <v>36</v>
      </c>
      <c r="AE71" s="1" t="s">
        <v>36</v>
      </c>
      <c r="AF71" s="1" t="s">
        <v>36</v>
      </c>
      <c r="AG71" s="1" t="s">
        <v>36</v>
      </c>
      <c r="AH71" s="1" t="s">
        <v>36</v>
      </c>
      <c r="AI71">
        <v>6</v>
      </c>
      <c r="AJ71">
        <v>70</v>
      </c>
    </row>
    <row r="72" spans="1:36" x14ac:dyDescent="0.55000000000000004">
      <c r="A72">
        <v>0</v>
      </c>
      <c r="B72" s="1" t="s">
        <v>36</v>
      </c>
      <c r="C72">
        <v>44589</v>
      </c>
      <c r="D72" s="1" t="s">
        <v>36</v>
      </c>
      <c r="E72">
        <v>29</v>
      </c>
      <c r="F72" s="1" t="s">
        <v>36</v>
      </c>
      <c r="G72" s="1" t="s">
        <v>36</v>
      </c>
      <c r="H72" s="1" t="s">
        <v>468</v>
      </c>
      <c r="I72" s="1" t="s">
        <v>469</v>
      </c>
      <c r="J72" s="1" t="s">
        <v>470</v>
      </c>
      <c r="K72" s="1" t="s">
        <v>471</v>
      </c>
      <c r="L72" s="1" t="s">
        <v>100</v>
      </c>
      <c r="M72" s="1" t="s">
        <v>59</v>
      </c>
      <c r="N72" s="1" t="s">
        <v>60</v>
      </c>
      <c r="O72" s="1" t="s">
        <v>52</v>
      </c>
      <c r="P72" s="1" t="s">
        <v>3009</v>
      </c>
      <c r="Q72" s="1" t="s">
        <v>3010</v>
      </c>
      <c r="R72">
        <v>1</v>
      </c>
      <c r="S72" s="2">
        <v>45497</v>
      </c>
      <c r="T72" s="2">
        <v>45365</v>
      </c>
      <c r="U72" s="1" t="s">
        <v>472</v>
      </c>
      <c r="V72" s="2">
        <v>45387</v>
      </c>
      <c r="W72" s="1" t="s">
        <v>473</v>
      </c>
      <c r="X72" s="2">
        <v>45349</v>
      </c>
      <c r="Y72" s="1" t="s">
        <v>36</v>
      </c>
      <c r="Z72" s="1" t="s">
        <v>36</v>
      </c>
      <c r="AA72" s="1" t="s">
        <v>36</v>
      </c>
      <c r="AB72" s="1" t="s">
        <v>36</v>
      </c>
      <c r="AC72">
        <v>100</v>
      </c>
      <c r="AD72" s="1" t="s">
        <v>36</v>
      </c>
      <c r="AE72" s="1" t="s">
        <v>36</v>
      </c>
      <c r="AF72" s="1" t="s">
        <v>36</v>
      </c>
      <c r="AG72" s="1" t="s">
        <v>36</v>
      </c>
      <c r="AH72" s="1" t="s">
        <v>36</v>
      </c>
      <c r="AI72">
        <v>1</v>
      </c>
      <c r="AJ72">
        <v>71</v>
      </c>
    </row>
    <row r="73" spans="1:36" x14ac:dyDescent="0.55000000000000004">
      <c r="A73">
        <v>0</v>
      </c>
      <c r="B73" s="1" t="s">
        <v>36</v>
      </c>
      <c r="C73">
        <v>42638</v>
      </c>
      <c r="D73" s="1" t="s">
        <v>36</v>
      </c>
      <c r="E73">
        <v>81</v>
      </c>
      <c r="F73" s="1" t="s">
        <v>36</v>
      </c>
      <c r="G73" s="1" t="s">
        <v>36</v>
      </c>
      <c r="H73" s="1" t="s">
        <v>474</v>
      </c>
      <c r="I73" s="1" t="s">
        <v>475</v>
      </c>
      <c r="J73" s="1" t="s">
        <v>476</v>
      </c>
      <c r="K73" s="1" t="s">
        <v>477</v>
      </c>
      <c r="L73" s="1" t="s">
        <v>41</v>
      </c>
      <c r="M73" s="1" t="s">
        <v>75</v>
      </c>
      <c r="N73" s="1" t="s">
        <v>43</v>
      </c>
      <c r="O73" s="1" t="s">
        <v>68</v>
      </c>
      <c r="P73" s="1" t="s">
        <v>3085</v>
      </c>
      <c r="Q73" s="1" t="s">
        <v>3086</v>
      </c>
      <c r="R73">
        <v>1</v>
      </c>
      <c r="S73" s="2">
        <v>45466</v>
      </c>
      <c r="T73" s="2">
        <v>45305</v>
      </c>
      <c r="U73" s="1" t="s">
        <v>478</v>
      </c>
      <c r="V73" s="2">
        <v>45307</v>
      </c>
      <c r="W73" s="1" t="s">
        <v>479</v>
      </c>
      <c r="X73" s="2">
        <v>45340</v>
      </c>
      <c r="Y73" s="1" t="s">
        <v>36</v>
      </c>
      <c r="Z73" s="1" t="s">
        <v>36</v>
      </c>
      <c r="AA73" s="1" t="s">
        <v>36</v>
      </c>
      <c r="AB73" s="1" t="s">
        <v>36</v>
      </c>
      <c r="AC73">
        <v>100</v>
      </c>
      <c r="AD73" s="1" t="s">
        <v>36</v>
      </c>
      <c r="AE73" s="1" t="s">
        <v>36</v>
      </c>
      <c r="AF73" s="1" t="s">
        <v>36</v>
      </c>
      <c r="AG73" s="1" t="s">
        <v>36</v>
      </c>
      <c r="AH73" s="1" t="s">
        <v>36</v>
      </c>
      <c r="AI73">
        <v>7</v>
      </c>
      <c r="AJ73">
        <v>72</v>
      </c>
    </row>
    <row r="74" spans="1:36" x14ac:dyDescent="0.55000000000000004">
      <c r="A74">
        <v>0</v>
      </c>
      <c r="B74" s="1" t="s">
        <v>36</v>
      </c>
      <c r="C74">
        <v>43211</v>
      </c>
      <c r="D74" s="1" t="s">
        <v>36</v>
      </c>
      <c r="E74">
        <v>11</v>
      </c>
      <c r="F74" s="1" t="s">
        <v>36</v>
      </c>
      <c r="G74" s="1" t="s">
        <v>36</v>
      </c>
      <c r="H74" s="1" t="s">
        <v>480</v>
      </c>
      <c r="I74" s="1" t="s">
        <v>481</v>
      </c>
      <c r="J74" s="1" t="s">
        <v>482</v>
      </c>
      <c r="K74" s="1" t="s">
        <v>483</v>
      </c>
      <c r="L74" s="1" t="s">
        <v>41</v>
      </c>
      <c r="M74" s="1" t="s">
        <v>59</v>
      </c>
      <c r="N74" s="1" t="s">
        <v>43</v>
      </c>
      <c r="O74" s="1" t="s">
        <v>44</v>
      </c>
      <c r="P74" s="1" t="s">
        <v>2953</v>
      </c>
      <c r="Q74" s="1" t="s">
        <v>2954</v>
      </c>
      <c r="R74">
        <v>1</v>
      </c>
      <c r="S74" s="2">
        <v>45432</v>
      </c>
      <c r="T74" s="2">
        <v>45367</v>
      </c>
      <c r="U74" s="1" t="s">
        <v>484</v>
      </c>
      <c r="V74" s="2">
        <v>45483</v>
      </c>
      <c r="W74" s="1" t="s">
        <v>485</v>
      </c>
      <c r="X74" s="2">
        <v>45402</v>
      </c>
      <c r="Y74" s="1" t="s">
        <v>36</v>
      </c>
      <c r="Z74" s="1" t="s">
        <v>36</v>
      </c>
      <c r="AA74" s="1" t="s">
        <v>36</v>
      </c>
      <c r="AB74" s="1" t="s">
        <v>36</v>
      </c>
      <c r="AC74">
        <v>100</v>
      </c>
      <c r="AD74" s="1" t="s">
        <v>36</v>
      </c>
      <c r="AE74" s="1" t="s">
        <v>36</v>
      </c>
      <c r="AF74" s="1" t="s">
        <v>36</v>
      </c>
      <c r="AG74" s="1" t="s">
        <v>36</v>
      </c>
      <c r="AH74" s="1" t="s">
        <v>36</v>
      </c>
      <c r="AI74">
        <v>2</v>
      </c>
      <c r="AJ74">
        <v>73</v>
      </c>
    </row>
    <row r="75" spans="1:36" x14ac:dyDescent="0.55000000000000004">
      <c r="A75">
        <v>0</v>
      </c>
      <c r="B75" s="1" t="s">
        <v>36</v>
      </c>
      <c r="C75">
        <v>40761</v>
      </c>
      <c r="D75" s="1" t="s">
        <v>36</v>
      </c>
      <c r="E75">
        <v>19</v>
      </c>
      <c r="F75" s="1" t="s">
        <v>36</v>
      </c>
      <c r="G75" s="1" t="s">
        <v>36</v>
      </c>
      <c r="H75" s="1" t="s">
        <v>486</v>
      </c>
      <c r="I75" s="1" t="s">
        <v>487</v>
      </c>
      <c r="J75" s="1" t="s">
        <v>488</v>
      </c>
      <c r="K75" s="1" t="s">
        <v>489</v>
      </c>
      <c r="L75" s="1" t="s">
        <v>41</v>
      </c>
      <c r="M75" s="1" t="s">
        <v>107</v>
      </c>
      <c r="N75" s="1" t="s">
        <v>43</v>
      </c>
      <c r="O75" s="1" t="s">
        <v>68</v>
      </c>
      <c r="P75" s="1" t="s">
        <v>3003</v>
      </c>
      <c r="Q75" s="1" t="s">
        <v>3004</v>
      </c>
      <c r="R75">
        <v>1</v>
      </c>
      <c r="S75" s="2">
        <v>45502</v>
      </c>
      <c r="T75" s="2">
        <v>45392</v>
      </c>
      <c r="U75" s="1" t="s">
        <v>490</v>
      </c>
      <c r="V75" s="2">
        <v>45340</v>
      </c>
      <c r="W75" s="1" t="s">
        <v>491</v>
      </c>
      <c r="X75" s="2">
        <v>45497</v>
      </c>
      <c r="Y75" s="1" t="s">
        <v>36</v>
      </c>
      <c r="Z75" s="1" t="s">
        <v>36</v>
      </c>
      <c r="AA75" s="1" t="s">
        <v>36</v>
      </c>
      <c r="AB75" s="1" t="s">
        <v>36</v>
      </c>
      <c r="AC75">
        <v>100</v>
      </c>
      <c r="AD75" s="1" t="s">
        <v>36</v>
      </c>
      <c r="AE75" s="1" t="s">
        <v>36</v>
      </c>
      <c r="AF75" s="1" t="s">
        <v>36</v>
      </c>
      <c r="AG75" s="1" t="s">
        <v>36</v>
      </c>
      <c r="AH75" s="1" t="s">
        <v>36</v>
      </c>
      <c r="AI75">
        <v>3</v>
      </c>
      <c r="AJ75">
        <v>74</v>
      </c>
    </row>
    <row r="76" spans="1:36" x14ac:dyDescent="0.55000000000000004">
      <c r="A76">
        <v>0</v>
      </c>
      <c r="B76" s="1" t="s">
        <v>36</v>
      </c>
      <c r="C76">
        <v>49649</v>
      </c>
      <c r="D76" s="1" t="s">
        <v>36</v>
      </c>
      <c r="E76">
        <v>45</v>
      </c>
      <c r="F76" s="1" t="s">
        <v>36</v>
      </c>
      <c r="G76" s="1" t="s">
        <v>36</v>
      </c>
      <c r="H76" s="1" t="s">
        <v>492</v>
      </c>
      <c r="I76" s="1" t="s">
        <v>493</v>
      </c>
      <c r="J76" s="1" t="s">
        <v>494</v>
      </c>
      <c r="K76" s="1" t="s">
        <v>495</v>
      </c>
      <c r="L76" s="1" t="s">
        <v>41</v>
      </c>
      <c r="M76" s="1" t="s">
        <v>59</v>
      </c>
      <c r="N76" s="1" t="s">
        <v>51</v>
      </c>
      <c r="O76" s="1" t="s">
        <v>61</v>
      </c>
      <c r="P76" s="1" t="s">
        <v>3001</v>
      </c>
      <c r="Q76" s="1" t="s">
        <v>3002</v>
      </c>
      <c r="R76">
        <v>0</v>
      </c>
      <c r="S76" s="2">
        <v>45487</v>
      </c>
      <c r="T76" s="2">
        <v>45371</v>
      </c>
      <c r="U76" s="1" t="s">
        <v>496</v>
      </c>
      <c r="V76" s="2">
        <v>45483</v>
      </c>
      <c r="W76" s="1" t="s">
        <v>497</v>
      </c>
      <c r="X76" s="2">
        <v>45483</v>
      </c>
      <c r="Y76" s="1" t="s">
        <v>36</v>
      </c>
      <c r="Z76" s="1" t="s">
        <v>36</v>
      </c>
      <c r="AA76" s="1" t="s">
        <v>36</v>
      </c>
      <c r="AB76" s="1" t="s">
        <v>36</v>
      </c>
      <c r="AC76">
        <v>100</v>
      </c>
      <c r="AD76" s="1" t="s">
        <v>36</v>
      </c>
      <c r="AE76" s="1" t="s">
        <v>36</v>
      </c>
      <c r="AF76" s="1" t="s">
        <v>36</v>
      </c>
      <c r="AG76" s="1" t="s">
        <v>36</v>
      </c>
      <c r="AH76" s="1" t="s">
        <v>36</v>
      </c>
      <c r="AI76">
        <v>1</v>
      </c>
      <c r="AJ76">
        <v>75</v>
      </c>
    </row>
    <row r="77" spans="1:36" x14ac:dyDescent="0.55000000000000004">
      <c r="A77">
        <v>0</v>
      </c>
      <c r="B77" s="1" t="s">
        <v>36</v>
      </c>
      <c r="C77">
        <v>41794</v>
      </c>
      <c r="D77" s="1" t="s">
        <v>36</v>
      </c>
      <c r="E77">
        <v>49</v>
      </c>
      <c r="F77" s="1" t="s">
        <v>36</v>
      </c>
      <c r="G77" s="1" t="s">
        <v>36</v>
      </c>
      <c r="H77" s="1" t="s">
        <v>498</v>
      </c>
      <c r="I77" s="1" t="s">
        <v>499</v>
      </c>
      <c r="J77" s="1" t="s">
        <v>500</v>
      </c>
      <c r="K77" s="1" t="s">
        <v>501</v>
      </c>
      <c r="L77" s="1" t="s">
        <v>41</v>
      </c>
      <c r="M77" s="1" t="s">
        <v>75</v>
      </c>
      <c r="N77" s="1" t="s">
        <v>43</v>
      </c>
      <c r="O77" s="1" t="s">
        <v>52</v>
      </c>
      <c r="P77" s="1" t="s">
        <v>2963</v>
      </c>
      <c r="Q77" s="1" t="s">
        <v>2964</v>
      </c>
      <c r="R77">
        <v>1</v>
      </c>
      <c r="S77" s="2">
        <v>45448</v>
      </c>
      <c r="T77" s="2">
        <v>45423</v>
      </c>
      <c r="U77" s="1" t="s">
        <v>502</v>
      </c>
      <c r="V77" s="2">
        <v>45475</v>
      </c>
      <c r="W77" s="1" t="s">
        <v>503</v>
      </c>
      <c r="X77" s="2">
        <v>45487</v>
      </c>
      <c r="Y77" s="1" t="s">
        <v>36</v>
      </c>
      <c r="Z77" s="1" t="s">
        <v>36</v>
      </c>
      <c r="AA77" s="1" t="s">
        <v>36</v>
      </c>
      <c r="AB77" s="1" t="s">
        <v>36</v>
      </c>
      <c r="AC77">
        <v>100</v>
      </c>
      <c r="AD77" s="1" t="s">
        <v>36</v>
      </c>
      <c r="AE77" s="1" t="s">
        <v>36</v>
      </c>
      <c r="AF77" s="1" t="s">
        <v>36</v>
      </c>
      <c r="AG77" s="1" t="s">
        <v>36</v>
      </c>
      <c r="AH77" s="1" t="s">
        <v>36</v>
      </c>
      <c r="AI77">
        <v>2</v>
      </c>
      <c r="AJ77">
        <v>76</v>
      </c>
    </row>
    <row r="78" spans="1:36" x14ac:dyDescent="0.55000000000000004">
      <c r="A78">
        <v>0</v>
      </c>
      <c r="B78" s="1" t="s">
        <v>36</v>
      </c>
      <c r="C78">
        <v>41966</v>
      </c>
      <c r="D78" s="1" t="s">
        <v>36</v>
      </c>
      <c r="E78">
        <v>71</v>
      </c>
      <c r="F78" s="1" t="s">
        <v>36</v>
      </c>
      <c r="G78" s="1" t="s">
        <v>36</v>
      </c>
      <c r="H78" s="1" t="s">
        <v>504</v>
      </c>
      <c r="I78" s="1" t="s">
        <v>505</v>
      </c>
      <c r="J78" s="1" t="s">
        <v>506</v>
      </c>
      <c r="K78" s="1" t="s">
        <v>507</v>
      </c>
      <c r="L78" s="1" t="s">
        <v>41</v>
      </c>
      <c r="M78" s="1" t="s">
        <v>42</v>
      </c>
      <c r="N78" s="1" t="s">
        <v>43</v>
      </c>
      <c r="O78" s="1" t="s">
        <v>44</v>
      </c>
      <c r="P78" s="1" t="s">
        <v>2961</v>
      </c>
      <c r="Q78" s="1" t="s">
        <v>2962</v>
      </c>
      <c r="R78">
        <v>0</v>
      </c>
      <c r="S78" s="2">
        <v>45374</v>
      </c>
      <c r="T78" s="2">
        <v>45350</v>
      </c>
      <c r="U78" s="1" t="s">
        <v>508</v>
      </c>
      <c r="V78" s="2">
        <v>45367</v>
      </c>
      <c r="W78" s="1" t="s">
        <v>509</v>
      </c>
      <c r="X78" s="2">
        <v>45320</v>
      </c>
      <c r="Y78" s="1" t="s">
        <v>36</v>
      </c>
      <c r="Z78" s="1" t="s">
        <v>36</v>
      </c>
      <c r="AA78" s="1" t="s">
        <v>36</v>
      </c>
      <c r="AB78" s="1" t="s">
        <v>36</v>
      </c>
      <c r="AC78">
        <v>100</v>
      </c>
      <c r="AD78" s="1" t="s">
        <v>36</v>
      </c>
      <c r="AE78" s="1" t="s">
        <v>36</v>
      </c>
      <c r="AF78" s="1" t="s">
        <v>36</v>
      </c>
      <c r="AG78" s="1" t="s">
        <v>36</v>
      </c>
      <c r="AH78" s="1" t="s">
        <v>36</v>
      </c>
      <c r="AI78">
        <v>1</v>
      </c>
      <c r="AJ78">
        <v>77</v>
      </c>
    </row>
    <row r="79" spans="1:36" x14ac:dyDescent="0.55000000000000004">
      <c r="A79">
        <v>0</v>
      </c>
      <c r="B79" s="1" t="s">
        <v>36</v>
      </c>
      <c r="C79">
        <v>48044</v>
      </c>
      <c r="D79" s="1" t="s">
        <v>36</v>
      </c>
      <c r="E79">
        <v>80</v>
      </c>
      <c r="F79" s="1" t="s">
        <v>36</v>
      </c>
      <c r="G79" s="1" t="s">
        <v>36</v>
      </c>
      <c r="H79" s="1" t="s">
        <v>510</v>
      </c>
      <c r="I79" s="1" t="s">
        <v>511</v>
      </c>
      <c r="J79" s="1" t="s">
        <v>512</v>
      </c>
      <c r="K79" s="1" t="s">
        <v>513</v>
      </c>
      <c r="L79" s="1" t="s">
        <v>100</v>
      </c>
      <c r="M79" s="1" t="s">
        <v>59</v>
      </c>
      <c r="N79" s="1" t="s">
        <v>43</v>
      </c>
      <c r="O79" s="1" t="s">
        <v>52</v>
      </c>
      <c r="P79" s="1" t="s">
        <v>3009</v>
      </c>
      <c r="Q79" s="1" t="s">
        <v>3010</v>
      </c>
      <c r="R79">
        <v>0</v>
      </c>
      <c r="S79" s="2">
        <v>45385</v>
      </c>
      <c r="T79" s="2">
        <v>45476</v>
      </c>
      <c r="U79" s="1" t="s">
        <v>514</v>
      </c>
      <c r="V79" s="2">
        <v>45313</v>
      </c>
      <c r="W79" s="1" t="s">
        <v>515</v>
      </c>
      <c r="X79" s="2">
        <v>45491</v>
      </c>
      <c r="Y79" s="1" t="s">
        <v>36</v>
      </c>
      <c r="Z79" s="1" t="s">
        <v>36</v>
      </c>
      <c r="AA79" s="1" t="s">
        <v>36</v>
      </c>
      <c r="AB79" s="1" t="s">
        <v>36</v>
      </c>
      <c r="AC79">
        <v>100</v>
      </c>
      <c r="AD79" s="1" t="s">
        <v>36</v>
      </c>
      <c r="AE79" s="1" t="s">
        <v>36</v>
      </c>
      <c r="AF79" s="1" t="s">
        <v>36</v>
      </c>
      <c r="AG79" s="1" t="s">
        <v>36</v>
      </c>
      <c r="AH79" s="1" t="s">
        <v>36</v>
      </c>
      <c r="AI79">
        <v>5</v>
      </c>
      <c r="AJ79">
        <v>78</v>
      </c>
    </row>
    <row r="80" spans="1:36" x14ac:dyDescent="0.55000000000000004">
      <c r="A80">
        <v>0</v>
      </c>
      <c r="B80" s="1" t="s">
        <v>36</v>
      </c>
      <c r="C80">
        <v>42445</v>
      </c>
      <c r="D80" s="1" t="s">
        <v>36</v>
      </c>
      <c r="E80">
        <v>70</v>
      </c>
      <c r="F80" s="1" t="s">
        <v>36</v>
      </c>
      <c r="G80" s="1" t="s">
        <v>36</v>
      </c>
      <c r="H80" s="1" t="s">
        <v>516</v>
      </c>
      <c r="I80" s="1" t="s">
        <v>517</v>
      </c>
      <c r="J80" s="1" t="s">
        <v>518</v>
      </c>
      <c r="K80" s="1" t="s">
        <v>519</v>
      </c>
      <c r="L80" s="1" t="s">
        <v>41</v>
      </c>
      <c r="M80" s="1" t="s">
        <v>59</v>
      </c>
      <c r="N80" s="1" t="s">
        <v>51</v>
      </c>
      <c r="O80" s="1" t="s">
        <v>52</v>
      </c>
      <c r="P80" s="1" t="s">
        <v>3024</v>
      </c>
      <c r="Q80" s="1" t="s">
        <v>3066</v>
      </c>
      <c r="R80">
        <v>1</v>
      </c>
      <c r="S80" s="2">
        <v>45352</v>
      </c>
      <c r="T80" s="2">
        <v>45348</v>
      </c>
      <c r="U80" s="1" t="s">
        <v>520</v>
      </c>
      <c r="V80" s="2">
        <v>45442</v>
      </c>
      <c r="W80" s="1" t="s">
        <v>521</v>
      </c>
      <c r="X80" s="2">
        <v>45421</v>
      </c>
      <c r="Y80" s="1" t="s">
        <v>36</v>
      </c>
      <c r="Z80" s="1" t="s">
        <v>36</v>
      </c>
      <c r="AA80" s="1" t="s">
        <v>36</v>
      </c>
      <c r="AB80" s="1" t="s">
        <v>36</v>
      </c>
      <c r="AC80">
        <v>100</v>
      </c>
      <c r="AD80" s="1" t="s">
        <v>36</v>
      </c>
      <c r="AE80" s="1" t="s">
        <v>36</v>
      </c>
      <c r="AF80" s="1" t="s">
        <v>36</v>
      </c>
      <c r="AG80" s="1" t="s">
        <v>36</v>
      </c>
      <c r="AH80" s="1" t="s">
        <v>36</v>
      </c>
      <c r="AI80">
        <v>10</v>
      </c>
      <c r="AJ80">
        <v>79</v>
      </c>
    </row>
    <row r="81" spans="1:36" x14ac:dyDescent="0.55000000000000004">
      <c r="A81">
        <v>0</v>
      </c>
      <c r="B81" s="1" t="s">
        <v>36</v>
      </c>
      <c r="C81">
        <v>40160</v>
      </c>
      <c r="D81" s="1" t="s">
        <v>36</v>
      </c>
      <c r="E81">
        <v>20</v>
      </c>
      <c r="F81" s="1" t="s">
        <v>36</v>
      </c>
      <c r="G81" s="1" t="s">
        <v>36</v>
      </c>
      <c r="H81" s="1" t="s">
        <v>522</v>
      </c>
      <c r="I81" s="1" t="s">
        <v>523</v>
      </c>
      <c r="J81" s="1" t="s">
        <v>524</v>
      </c>
      <c r="K81" s="1" t="s">
        <v>525</v>
      </c>
      <c r="L81" s="1" t="s">
        <v>41</v>
      </c>
      <c r="M81" s="1" t="s">
        <v>59</v>
      </c>
      <c r="N81" s="1" t="s">
        <v>60</v>
      </c>
      <c r="O81" s="1" t="s">
        <v>61</v>
      </c>
      <c r="P81" s="1" t="s">
        <v>3080</v>
      </c>
      <c r="Q81" s="1" t="s">
        <v>3081</v>
      </c>
      <c r="R81">
        <v>0</v>
      </c>
      <c r="S81" s="2">
        <v>45435</v>
      </c>
      <c r="T81" s="2">
        <v>45508</v>
      </c>
      <c r="U81" s="1" t="s">
        <v>526</v>
      </c>
      <c r="V81" s="2">
        <v>45350</v>
      </c>
      <c r="W81" s="1" t="s">
        <v>527</v>
      </c>
      <c r="X81" s="2">
        <v>45425</v>
      </c>
      <c r="Y81" s="1" t="s">
        <v>36</v>
      </c>
      <c r="Z81" s="1" t="s">
        <v>36</v>
      </c>
      <c r="AA81" s="1" t="s">
        <v>36</v>
      </c>
      <c r="AB81" s="1" t="s">
        <v>36</v>
      </c>
      <c r="AC81">
        <v>100</v>
      </c>
      <c r="AD81" s="1" t="s">
        <v>36</v>
      </c>
      <c r="AE81" s="1" t="s">
        <v>36</v>
      </c>
      <c r="AF81" s="1" t="s">
        <v>36</v>
      </c>
      <c r="AG81" s="1" t="s">
        <v>36</v>
      </c>
      <c r="AH81" s="1" t="s">
        <v>36</v>
      </c>
      <c r="AI81">
        <v>8</v>
      </c>
      <c r="AJ81">
        <v>80</v>
      </c>
    </row>
    <row r="82" spans="1:36" x14ac:dyDescent="0.55000000000000004">
      <c r="A82">
        <v>0</v>
      </c>
      <c r="B82" s="1" t="s">
        <v>36</v>
      </c>
      <c r="C82">
        <v>47167</v>
      </c>
      <c r="D82" s="1" t="s">
        <v>36</v>
      </c>
      <c r="E82">
        <v>48</v>
      </c>
      <c r="F82" s="1" t="s">
        <v>36</v>
      </c>
      <c r="G82" s="1" t="s">
        <v>36</v>
      </c>
      <c r="H82" s="1" t="s">
        <v>528</v>
      </c>
      <c r="I82" s="1" t="s">
        <v>529</v>
      </c>
      <c r="J82" s="1" t="s">
        <v>530</v>
      </c>
      <c r="K82" s="1" t="s">
        <v>531</v>
      </c>
      <c r="L82" s="1" t="s">
        <v>41</v>
      </c>
      <c r="M82" s="1" t="s">
        <v>75</v>
      </c>
      <c r="N82" s="1" t="s">
        <v>43</v>
      </c>
      <c r="O82" s="1" t="s">
        <v>52</v>
      </c>
      <c r="P82" s="1" t="s">
        <v>3065</v>
      </c>
      <c r="Q82" s="1" t="s">
        <v>2982</v>
      </c>
      <c r="R82">
        <v>0</v>
      </c>
      <c r="S82" s="2">
        <v>45477</v>
      </c>
      <c r="T82" s="2">
        <v>45361</v>
      </c>
      <c r="U82" s="1" t="s">
        <v>532</v>
      </c>
      <c r="V82" s="2">
        <v>45304</v>
      </c>
      <c r="W82" s="1" t="s">
        <v>533</v>
      </c>
      <c r="X82" s="2">
        <v>45327</v>
      </c>
      <c r="Y82" s="1" t="s">
        <v>36</v>
      </c>
      <c r="Z82" s="1" t="s">
        <v>36</v>
      </c>
      <c r="AA82" s="1" t="s">
        <v>36</v>
      </c>
      <c r="AB82" s="1" t="s">
        <v>36</v>
      </c>
      <c r="AC82">
        <v>100</v>
      </c>
      <c r="AD82" s="1" t="s">
        <v>36</v>
      </c>
      <c r="AE82" s="1" t="s">
        <v>36</v>
      </c>
      <c r="AF82" s="1" t="s">
        <v>36</v>
      </c>
      <c r="AG82" s="1" t="s">
        <v>36</v>
      </c>
      <c r="AH82" s="1" t="s">
        <v>36</v>
      </c>
      <c r="AI82">
        <v>11</v>
      </c>
      <c r="AJ82">
        <v>81</v>
      </c>
    </row>
    <row r="83" spans="1:36" x14ac:dyDescent="0.55000000000000004">
      <c r="A83">
        <v>0</v>
      </c>
      <c r="B83" s="1" t="s">
        <v>36</v>
      </c>
      <c r="C83">
        <v>44480</v>
      </c>
      <c r="D83" s="1" t="s">
        <v>36</v>
      </c>
      <c r="E83">
        <v>75</v>
      </c>
      <c r="F83" s="1" t="s">
        <v>36</v>
      </c>
      <c r="G83" s="1" t="s">
        <v>36</v>
      </c>
      <c r="H83" s="1" t="s">
        <v>534</v>
      </c>
      <c r="I83" s="1" t="s">
        <v>535</v>
      </c>
      <c r="J83" s="1" t="s">
        <v>536</v>
      </c>
      <c r="K83" s="1" t="s">
        <v>537</v>
      </c>
      <c r="L83" s="1" t="s">
        <v>41</v>
      </c>
      <c r="M83" s="1" t="s">
        <v>42</v>
      </c>
      <c r="N83" s="1" t="s">
        <v>60</v>
      </c>
      <c r="O83" s="1" t="s">
        <v>44</v>
      </c>
      <c r="P83" s="1" t="s">
        <v>2969</v>
      </c>
      <c r="Q83" s="1" t="s">
        <v>2970</v>
      </c>
      <c r="R83">
        <v>0</v>
      </c>
      <c r="S83" s="2">
        <v>45413</v>
      </c>
      <c r="T83" s="2">
        <v>45485</v>
      </c>
      <c r="U83" s="1" t="s">
        <v>538</v>
      </c>
      <c r="V83" s="2">
        <v>45344</v>
      </c>
      <c r="W83" s="1" t="s">
        <v>539</v>
      </c>
      <c r="X83" s="2">
        <v>45439</v>
      </c>
      <c r="Y83" s="1" t="s">
        <v>36</v>
      </c>
      <c r="Z83" s="1" t="s">
        <v>36</v>
      </c>
      <c r="AA83" s="1" t="s">
        <v>36</v>
      </c>
      <c r="AB83" s="1" t="s">
        <v>36</v>
      </c>
      <c r="AC83">
        <v>100</v>
      </c>
      <c r="AD83" s="1" t="s">
        <v>36</v>
      </c>
      <c r="AE83" s="1" t="s">
        <v>36</v>
      </c>
      <c r="AF83" s="1" t="s">
        <v>36</v>
      </c>
      <c r="AG83" s="1" t="s">
        <v>36</v>
      </c>
      <c r="AH83" s="1" t="s">
        <v>36</v>
      </c>
      <c r="AI83">
        <v>2</v>
      </c>
      <c r="AJ83">
        <v>82</v>
      </c>
    </row>
    <row r="84" spans="1:36" x14ac:dyDescent="0.55000000000000004">
      <c r="A84">
        <v>0</v>
      </c>
      <c r="B84" s="1" t="s">
        <v>36</v>
      </c>
      <c r="C84">
        <v>44082</v>
      </c>
      <c r="D84" s="1" t="s">
        <v>36</v>
      </c>
      <c r="E84">
        <v>97</v>
      </c>
      <c r="F84" s="1" t="s">
        <v>36</v>
      </c>
      <c r="G84" s="1" t="s">
        <v>36</v>
      </c>
      <c r="H84" s="1" t="s">
        <v>540</v>
      </c>
      <c r="I84" s="1" t="s">
        <v>541</v>
      </c>
      <c r="J84" s="1" t="s">
        <v>542</v>
      </c>
      <c r="K84" s="1" t="s">
        <v>543</v>
      </c>
      <c r="L84" s="1" t="s">
        <v>100</v>
      </c>
      <c r="M84" s="1" t="s">
        <v>107</v>
      </c>
      <c r="N84" s="1" t="s">
        <v>51</v>
      </c>
      <c r="O84" s="1" t="s">
        <v>119</v>
      </c>
      <c r="P84" s="1" t="s">
        <v>2985</v>
      </c>
      <c r="Q84" s="1" t="s">
        <v>2986</v>
      </c>
      <c r="R84">
        <v>0</v>
      </c>
      <c r="S84" s="2">
        <v>45395</v>
      </c>
      <c r="T84" s="2">
        <v>45359</v>
      </c>
      <c r="U84" s="1" t="s">
        <v>544</v>
      </c>
      <c r="V84" s="2">
        <v>45456</v>
      </c>
      <c r="W84" s="1" t="s">
        <v>545</v>
      </c>
      <c r="X84" s="2">
        <v>45430</v>
      </c>
      <c r="Y84" s="1" t="s">
        <v>36</v>
      </c>
      <c r="Z84" s="1" t="s">
        <v>36</v>
      </c>
      <c r="AA84" s="1" t="s">
        <v>36</v>
      </c>
      <c r="AB84" s="1" t="s">
        <v>36</v>
      </c>
      <c r="AC84">
        <v>100</v>
      </c>
      <c r="AD84" s="1" t="s">
        <v>36</v>
      </c>
      <c r="AE84" s="1" t="s">
        <v>36</v>
      </c>
      <c r="AF84" s="1" t="s">
        <v>36</v>
      </c>
      <c r="AG84" s="1" t="s">
        <v>36</v>
      </c>
      <c r="AH84" s="1" t="s">
        <v>36</v>
      </c>
      <c r="AI84">
        <v>5</v>
      </c>
      <c r="AJ84">
        <v>83</v>
      </c>
    </row>
    <row r="85" spans="1:36" x14ac:dyDescent="0.55000000000000004">
      <c r="A85">
        <v>0</v>
      </c>
      <c r="B85" s="1" t="s">
        <v>36</v>
      </c>
      <c r="C85">
        <v>45289</v>
      </c>
      <c r="D85" s="1" t="s">
        <v>36</v>
      </c>
      <c r="E85">
        <v>22</v>
      </c>
      <c r="F85" s="1" t="s">
        <v>36</v>
      </c>
      <c r="G85" s="1" t="s">
        <v>36</v>
      </c>
      <c r="H85" s="1" t="s">
        <v>546</v>
      </c>
      <c r="I85" s="1" t="s">
        <v>547</v>
      </c>
      <c r="J85" s="1" t="s">
        <v>548</v>
      </c>
      <c r="K85" s="1" t="s">
        <v>549</v>
      </c>
      <c r="L85" s="1" t="s">
        <v>41</v>
      </c>
      <c r="M85" s="1" t="s">
        <v>75</v>
      </c>
      <c r="N85" s="1" t="s">
        <v>60</v>
      </c>
      <c r="O85" s="1" t="s">
        <v>61</v>
      </c>
      <c r="P85" s="1" t="s">
        <v>3076</v>
      </c>
      <c r="Q85" s="1" t="s">
        <v>3077</v>
      </c>
      <c r="R85">
        <v>1</v>
      </c>
      <c r="S85" s="2">
        <v>45418</v>
      </c>
      <c r="T85" s="2">
        <v>45301</v>
      </c>
      <c r="U85" s="1" t="s">
        <v>550</v>
      </c>
      <c r="V85" s="2">
        <v>45465</v>
      </c>
      <c r="W85" s="1" t="s">
        <v>551</v>
      </c>
      <c r="X85" s="2">
        <v>45425</v>
      </c>
      <c r="Y85" s="1" t="s">
        <v>36</v>
      </c>
      <c r="Z85" s="1" t="s">
        <v>36</v>
      </c>
      <c r="AA85" s="1" t="s">
        <v>36</v>
      </c>
      <c r="AB85" s="1" t="s">
        <v>36</v>
      </c>
      <c r="AC85">
        <v>100</v>
      </c>
      <c r="AD85" s="1" t="s">
        <v>36</v>
      </c>
      <c r="AE85" s="1" t="s">
        <v>36</v>
      </c>
      <c r="AF85" s="1" t="s">
        <v>36</v>
      </c>
      <c r="AG85" s="1" t="s">
        <v>36</v>
      </c>
      <c r="AH85" s="1" t="s">
        <v>36</v>
      </c>
      <c r="AI85">
        <v>9</v>
      </c>
      <c r="AJ85">
        <v>84</v>
      </c>
    </row>
    <row r="86" spans="1:36" x14ac:dyDescent="0.55000000000000004">
      <c r="A86">
        <v>0</v>
      </c>
      <c r="B86" s="1" t="s">
        <v>36</v>
      </c>
      <c r="C86">
        <v>40419</v>
      </c>
      <c r="D86" s="1" t="s">
        <v>36</v>
      </c>
      <c r="E86">
        <v>22</v>
      </c>
      <c r="F86" s="1" t="s">
        <v>36</v>
      </c>
      <c r="G86" s="1" t="s">
        <v>36</v>
      </c>
      <c r="H86" s="1" t="s">
        <v>552</v>
      </c>
      <c r="I86" s="1" t="s">
        <v>553</v>
      </c>
      <c r="J86" s="1" t="s">
        <v>554</v>
      </c>
      <c r="K86" s="1" t="s">
        <v>555</v>
      </c>
      <c r="L86" s="1" t="s">
        <v>41</v>
      </c>
      <c r="M86" s="1" t="s">
        <v>59</v>
      </c>
      <c r="N86" s="1" t="s">
        <v>43</v>
      </c>
      <c r="O86" s="1" t="s">
        <v>119</v>
      </c>
      <c r="P86" s="1" t="s">
        <v>2975</v>
      </c>
      <c r="Q86" s="1" t="s">
        <v>2976</v>
      </c>
      <c r="R86">
        <v>1</v>
      </c>
      <c r="S86" s="2">
        <v>45367</v>
      </c>
      <c r="T86" s="2">
        <v>45354</v>
      </c>
      <c r="U86" s="1" t="s">
        <v>556</v>
      </c>
      <c r="V86" s="2">
        <v>45409</v>
      </c>
      <c r="W86" s="1" t="s">
        <v>557</v>
      </c>
      <c r="X86" s="2">
        <v>45395</v>
      </c>
      <c r="Y86" s="1" t="s">
        <v>36</v>
      </c>
      <c r="Z86" s="1" t="s">
        <v>36</v>
      </c>
      <c r="AA86" s="1" t="s">
        <v>36</v>
      </c>
      <c r="AB86" s="1" t="s">
        <v>36</v>
      </c>
      <c r="AC86">
        <v>100</v>
      </c>
      <c r="AD86" s="1" t="s">
        <v>36</v>
      </c>
      <c r="AE86" s="1" t="s">
        <v>36</v>
      </c>
      <c r="AF86" s="1" t="s">
        <v>36</v>
      </c>
      <c r="AG86" s="1" t="s">
        <v>36</v>
      </c>
      <c r="AH86" s="1" t="s">
        <v>36</v>
      </c>
      <c r="AI86">
        <v>5</v>
      </c>
      <c r="AJ86">
        <v>85</v>
      </c>
    </row>
    <row r="87" spans="1:36" x14ac:dyDescent="0.55000000000000004">
      <c r="A87">
        <v>0</v>
      </c>
      <c r="B87" s="1" t="s">
        <v>36</v>
      </c>
      <c r="C87">
        <v>40483</v>
      </c>
      <c r="D87" s="1" t="s">
        <v>36</v>
      </c>
      <c r="E87">
        <v>82</v>
      </c>
      <c r="F87" s="1" t="s">
        <v>36</v>
      </c>
      <c r="G87" s="1" t="s">
        <v>36</v>
      </c>
      <c r="H87" s="1" t="s">
        <v>558</v>
      </c>
      <c r="I87" s="1" t="s">
        <v>559</v>
      </c>
      <c r="J87" s="1" t="s">
        <v>560</v>
      </c>
      <c r="K87" s="1" t="s">
        <v>561</v>
      </c>
      <c r="L87" s="1" t="s">
        <v>41</v>
      </c>
      <c r="M87" s="1" t="s">
        <v>59</v>
      </c>
      <c r="N87" s="1" t="s">
        <v>60</v>
      </c>
      <c r="O87" s="1" t="s">
        <v>68</v>
      </c>
      <c r="P87" s="1" t="s">
        <v>2957</v>
      </c>
      <c r="Q87" s="1" t="s">
        <v>2958</v>
      </c>
      <c r="R87">
        <v>1</v>
      </c>
      <c r="S87" s="2">
        <v>45414</v>
      </c>
      <c r="T87" s="2">
        <v>45380</v>
      </c>
      <c r="U87" s="1" t="s">
        <v>562</v>
      </c>
      <c r="V87" s="2">
        <v>45315</v>
      </c>
      <c r="W87" s="1" t="s">
        <v>563</v>
      </c>
      <c r="X87" s="2">
        <v>45374</v>
      </c>
      <c r="Y87" s="1" t="s">
        <v>36</v>
      </c>
      <c r="Z87" s="1" t="s">
        <v>36</v>
      </c>
      <c r="AA87" s="1" t="s">
        <v>36</v>
      </c>
      <c r="AB87" s="1" t="s">
        <v>36</v>
      </c>
      <c r="AC87">
        <v>100</v>
      </c>
      <c r="AD87" s="1" t="s">
        <v>36</v>
      </c>
      <c r="AE87" s="1" t="s">
        <v>36</v>
      </c>
      <c r="AF87" s="1" t="s">
        <v>36</v>
      </c>
      <c r="AG87" s="1" t="s">
        <v>36</v>
      </c>
      <c r="AH87" s="1" t="s">
        <v>36</v>
      </c>
      <c r="AI87">
        <v>5</v>
      </c>
      <c r="AJ87">
        <v>86</v>
      </c>
    </row>
    <row r="88" spans="1:36" x14ac:dyDescent="0.55000000000000004">
      <c r="A88">
        <v>0</v>
      </c>
      <c r="B88" s="1" t="s">
        <v>36</v>
      </c>
      <c r="C88">
        <v>41682</v>
      </c>
      <c r="D88" s="1" t="s">
        <v>36</v>
      </c>
      <c r="E88">
        <v>63</v>
      </c>
      <c r="F88" s="1" t="s">
        <v>36</v>
      </c>
      <c r="G88" s="1" t="s">
        <v>36</v>
      </c>
      <c r="H88" s="1" t="s">
        <v>564</v>
      </c>
      <c r="I88" s="1" t="s">
        <v>565</v>
      </c>
      <c r="J88" s="1" t="s">
        <v>566</v>
      </c>
      <c r="K88" s="1" t="s">
        <v>567</v>
      </c>
      <c r="L88" s="1" t="s">
        <v>41</v>
      </c>
      <c r="M88" s="1" t="s">
        <v>42</v>
      </c>
      <c r="N88" s="1" t="s">
        <v>60</v>
      </c>
      <c r="O88" s="1" t="s">
        <v>68</v>
      </c>
      <c r="P88" s="1" t="s">
        <v>2955</v>
      </c>
      <c r="Q88" s="1" t="s">
        <v>3067</v>
      </c>
      <c r="R88">
        <v>0</v>
      </c>
      <c r="S88" s="2">
        <v>45462</v>
      </c>
      <c r="T88" s="2">
        <v>45446</v>
      </c>
      <c r="U88" s="1" t="s">
        <v>568</v>
      </c>
      <c r="V88" s="2">
        <v>45508</v>
      </c>
      <c r="W88" s="1" t="s">
        <v>569</v>
      </c>
      <c r="X88" s="2">
        <v>45422</v>
      </c>
      <c r="Y88" s="1" t="s">
        <v>36</v>
      </c>
      <c r="Z88" s="1" t="s">
        <v>36</v>
      </c>
      <c r="AA88" s="1" t="s">
        <v>36</v>
      </c>
      <c r="AB88" s="1" t="s">
        <v>36</v>
      </c>
      <c r="AC88">
        <v>100</v>
      </c>
      <c r="AD88" s="1" t="s">
        <v>36</v>
      </c>
      <c r="AE88" s="1" t="s">
        <v>36</v>
      </c>
      <c r="AF88" s="1" t="s">
        <v>36</v>
      </c>
      <c r="AG88" s="1" t="s">
        <v>36</v>
      </c>
      <c r="AH88" s="1" t="s">
        <v>36</v>
      </c>
      <c r="AI88">
        <v>12</v>
      </c>
      <c r="AJ88">
        <v>87</v>
      </c>
    </row>
    <row r="89" spans="1:36" x14ac:dyDescent="0.55000000000000004">
      <c r="A89">
        <v>0</v>
      </c>
      <c r="B89" s="1" t="s">
        <v>36</v>
      </c>
      <c r="C89">
        <v>49630</v>
      </c>
      <c r="D89" s="1" t="s">
        <v>36</v>
      </c>
      <c r="E89">
        <v>37</v>
      </c>
      <c r="F89" s="1" t="s">
        <v>36</v>
      </c>
      <c r="G89" s="1" t="s">
        <v>36</v>
      </c>
      <c r="H89" s="1" t="s">
        <v>570</v>
      </c>
      <c r="I89" s="1" t="s">
        <v>571</v>
      </c>
      <c r="J89" s="1" t="s">
        <v>572</v>
      </c>
      <c r="K89" s="1" t="s">
        <v>573</v>
      </c>
      <c r="L89" s="1" t="s">
        <v>41</v>
      </c>
      <c r="M89" s="1" t="s">
        <v>107</v>
      </c>
      <c r="N89" s="1" t="s">
        <v>43</v>
      </c>
      <c r="O89" s="1" t="s">
        <v>52</v>
      </c>
      <c r="P89" s="1" t="s">
        <v>2957</v>
      </c>
      <c r="Q89" s="1" t="s">
        <v>2958</v>
      </c>
      <c r="R89">
        <v>0</v>
      </c>
      <c r="S89" s="2">
        <v>45315</v>
      </c>
      <c r="T89" s="2">
        <v>45328</v>
      </c>
      <c r="U89" s="1" t="s">
        <v>574</v>
      </c>
      <c r="V89" s="2">
        <v>45449</v>
      </c>
      <c r="W89" s="1" t="s">
        <v>575</v>
      </c>
      <c r="X89" s="2">
        <v>45478</v>
      </c>
      <c r="Y89" s="1" t="s">
        <v>36</v>
      </c>
      <c r="Z89" s="1" t="s">
        <v>36</v>
      </c>
      <c r="AA89" s="1" t="s">
        <v>36</v>
      </c>
      <c r="AB89" s="1" t="s">
        <v>36</v>
      </c>
      <c r="AC89">
        <v>100</v>
      </c>
      <c r="AD89" s="1" t="s">
        <v>36</v>
      </c>
      <c r="AE89" s="1" t="s">
        <v>36</v>
      </c>
      <c r="AF89" s="1" t="s">
        <v>36</v>
      </c>
      <c r="AG89" s="1" t="s">
        <v>36</v>
      </c>
      <c r="AH89" s="1" t="s">
        <v>36</v>
      </c>
      <c r="AI89">
        <v>6</v>
      </c>
      <c r="AJ89">
        <v>88</v>
      </c>
    </row>
    <row r="90" spans="1:36" x14ac:dyDescent="0.55000000000000004">
      <c r="A90">
        <v>0</v>
      </c>
      <c r="B90" s="1" t="s">
        <v>36</v>
      </c>
      <c r="C90">
        <v>46648</v>
      </c>
      <c r="D90" s="1" t="s">
        <v>36</v>
      </c>
      <c r="E90">
        <v>66</v>
      </c>
      <c r="F90" s="1" t="s">
        <v>36</v>
      </c>
      <c r="G90" s="1" t="s">
        <v>36</v>
      </c>
      <c r="H90" s="1" t="s">
        <v>576</v>
      </c>
      <c r="I90" s="1" t="s">
        <v>577</v>
      </c>
      <c r="J90" s="1" t="s">
        <v>578</v>
      </c>
      <c r="K90" s="1" t="s">
        <v>579</v>
      </c>
      <c r="L90" s="1" t="s">
        <v>41</v>
      </c>
      <c r="M90" s="1" t="s">
        <v>107</v>
      </c>
      <c r="N90" s="1" t="s">
        <v>51</v>
      </c>
      <c r="O90" s="1" t="s">
        <v>119</v>
      </c>
      <c r="P90" s="1" t="s">
        <v>2963</v>
      </c>
      <c r="Q90" s="1" t="s">
        <v>2964</v>
      </c>
      <c r="R90">
        <v>0</v>
      </c>
      <c r="S90" s="2">
        <v>45330</v>
      </c>
      <c r="T90" s="2">
        <v>45295</v>
      </c>
      <c r="U90" s="1" t="s">
        <v>580</v>
      </c>
      <c r="V90" s="2">
        <v>45492</v>
      </c>
      <c r="W90" s="1" t="s">
        <v>581</v>
      </c>
      <c r="X90" s="2">
        <v>45303</v>
      </c>
      <c r="Y90" s="1" t="s">
        <v>36</v>
      </c>
      <c r="Z90" s="1" t="s">
        <v>36</v>
      </c>
      <c r="AA90" s="1" t="s">
        <v>36</v>
      </c>
      <c r="AB90" s="1" t="s">
        <v>36</v>
      </c>
      <c r="AC90">
        <v>100</v>
      </c>
      <c r="AD90" s="1" t="s">
        <v>36</v>
      </c>
      <c r="AE90" s="1" t="s">
        <v>36</v>
      </c>
      <c r="AF90" s="1" t="s">
        <v>36</v>
      </c>
      <c r="AG90" s="1" t="s">
        <v>36</v>
      </c>
      <c r="AH90" s="1" t="s">
        <v>36</v>
      </c>
      <c r="AI90">
        <v>5</v>
      </c>
      <c r="AJ90">
        <v>89</v>
      </c>
    </row>
    <row r="91" spans="1:36" x14ac:dyDescent="0.55000000000000004">
      <c r="A91">
        <v>0</v>
      </c>
      <c r="B91" s="1" t="s">
        <v>36</v>
      </c>
      <c r="C91">
        <v>47338</v>
      </c>
      <c r="D91" s="1" t="s">
        <v>36</v>
      </c>
      <c r="E91">
        <v>30</v>
      </c>
      <c r="F91" s="1" t="s">
        <v>36</v>
      </c>
      <c r="G91" s="1" t="s">
        <v>36</v>
      </c>
      <c r="H91" s="1" t="s">
        <v>582</v>
      </c>
      <c r="I91" s="1" t="s">
        <v>583</v>
      </c>
      <c r="J91" s="1" t="s">
        <v>584</v>
      </c>
      <c r="K91" s="1" t="s">
        <v>585</v>
      </c>
      <c r="L91" s="1" t="s">
        <v>41</v>
      </c>
      <c r="M91" s="1" t="s">
        <v>75</v>
      </c>
      <c r="N91" s="1" t="s">
        <v>51</v>
      </c>
      <c r="O91" s="1" t="s">
        <v>68</v>
      </c>
      <c r="P91" s="1" t="s">
        <v>3082</v>
      </c>
      <c r="Q91" s="1" t="s">
        <v>3083</v>
      </c>
      <c r="R91">
        <v>1</v>
      </c>
      <c r="S91" s="2">
        <v>45466</v>
      </c>
      <c r="T91" s="2">
        <v>45492</v>
      </c>
      <c r="U91" s="1" t="s">
        <v>586</v>
      </c>
      <c r="V91" s="2">
        <v>45472</v>
      </c>
      <c r="W91" s="1" t="s">
        <v>587</v>
      </c>
      <c r="X91" s="2">
        <v>45404</v>
      </c>
      <c r="Y91" s="1" t="s">
        <v>36</v>
      </c>
      <c r="Z91" s="1" t="s">
        <v>36</v>
      </c>
      <c r="AA91" s="1" t="s">
        <v>36</v>
      </c>
      <c r="AB91" s="1" t="s">
        <v>36</v>
      </c>
      <c r="AC91">
        <v>100</v>
      </c>
      <c r="AD91" s="1" t="s">
        <v>36</v>
      </c>
      <c r="AE91" s="1" t="s">
        <v>36</v>
      </c>
      <c r="AF91" s="1" t="s">
        <v>36</v>
      </c>
      <c r="AG91" s="1" t="s">
        <v>36</v>
      </c>
      <c r="AH91" s="1" t="s">
        <v>36</v>
      </c>
      <c r="AI91">
        <v>9</v>
      </c>
      <c r="AJ91">
        <v>90</v>
      </c>
    </row>
    <row r="92" spans="1:36" x14ac:dyDescent="0.55000000000000004">
      <c r="A92">
        <v>0</v>
      </c>
      <c r="B92" s="1" t="s">
        <v>36</v>
      </c>
      <c r="C92">
        <v>42798</v>
      </c>
      <c r="D92" s="1" t="s">
        <v>36</v>
      </c>
      <c r="E92">
        <v>82</v>
      </c>
      <c r="F92" s="1" t="s">
        <v>36</v>
      </c>
      <c r="G92" s="1" t="s">
        <v>36</v>
      </c>
      <c r="H92" s="1" t="s">
        <v>588</v>
      </c>
      <c r="I92" s="1" t="s">
        <v>589</v>
      </c>
      <c r="J92" s="1" t="s">
        <v>590</v>
      </c>
      <c r="K92" s="1" t="s">
        <v>591</v>
      </c>
      <c r="L92" s="1" t="s">
        <v>100</v>
      </c>
      <c r="M92" s="1" t="s">
        <v>107</v>
      </c>
      <c r="N92" s="1" t="s">
        <v>51</v>
      </c>
      <c r="O92" s="1" t="s">
        <v>61</v>
      </c>
      <c r="P92" s="1" t="s">
        <v>2963</v>
      </c>
      <c r="Q92" s="1" t="s">
        <v>2964</v>
      </c>
      <c r="R92">
        <v>0</v>
      </c>
      <c r="S92" s="2">
        <v>45453</v>
      </c>
      <c r="T92" s="2">
        <v>45389</v>
      </c>
      <c r="U92" s="1" t="s">
        <v>592</v>
      </c>
      <c r="V92" s="2">
        <v>45500</v>
      </c>
      <c r="W92" s="1" t="s">
        <v>593</v>
      </c>
      <c r="X92" s="2">
        <v>45469</v>
      </c>
      <c r="Y92" s="1" t="s">
        <v>36</v>
      </c>
      <c r="Z92" s="1" t="s">
        <v>36</v>
      </c>
      <c r="AA92" s="1" t="s">
        <v>36</v>
      </c>
      <c r="AB92" s="1" t="s">
        <v>36</v>
      </c>
      <c r="AC92">
        <v>100</v>
      </c>
      <c r="AD92" s="1" t="s">
        <v>36</v>
      </c>
      <c r="AE92" s="1" t="s">
        <v>36</v>
      </c>
      <c r="AF92" s="1" t="s">
        <v>36</v>
      </c>
      <c r="AG92" s="1" t="s">
        <v>36</v>
      </c>
      <c r="AH92" s="1" t="s">
        <v>36</v>
      </c>
      <c r="AI92">
        <v>6</v>
      </c>
      <c r="AJ92">
        <v>91</v>
      </c>
    </row>
    <row r="93" spans="1:36" x14ac:dyDescent="0.55000000000000004">
      <c r="A93">
        <v>0</v>
      </c>
      <c r="B93" s="1" t="s">
        <v>36</v>
      </c>
      <c r="C93">
        <v>48464</v>
      </c>
      <c r="D93" s="1" t="s">
        <v>36</v>
      </c>
      <c r="E93">
        <v>44</v>
      </c>
      <c r="F93" s="1" t="s">
        <v>36</v>
      </c>
      <c r="G93" s="1" t="s">
        <v>36</v>
      </c>
      <c r="H93" s="1" t="s">
        <v>594</v>
      </c>
      <c r="I93" s="1" t="s">
        <v>595</v>
      </c>
      <c r="J93" s="1" t="s">
        <v>596</v>
      </c>
      <c r="K93" s="1" t="s">
        <v>597</v>
      </c>
      <c r="L93" s="1" t="s">
        <v>41</v>
      </c>
      <c r="M93" s="1" t="s">
        <v>59</v>
      </c>
      <c r="N93" s="1" t="s">
        <v>51</v>
      </c>
      <c r="O93" s="1" t="s">
        <v>52</v>
      </c>
      <c r="P93" s="1" t="s">
        <v>3005</v>
      </c>
      <c r="Q93" s="1" t="s">
        <v>3006</v>
      </c>
      <c r="R93">
        <v>0</v>
      </c>
      <c r="S93" s="2">
        <v>45451</v>
      </c>
      <c r="T93" s="2">
        <v>45469</v>
      </c>
      <c r="U93" s="1" t="s">
        <v>598</v>
      </c>
      <c r="V93" s="2">
        <v>45362</v>
      </c>
      <c r="W93" s="1" t="s">
        <v>599</v>
      </c>
      <c r="X93" s="2">
        <v>45309</v>
      </c>
      <c r="Y93" s="1" t="s">
        <v>36</v>
      </c>
      <c r="Z93" s="1" t="s">
        <v>36</v>
      </c>
      <c r="AA93" s="1" t="s">
        <v>36</v>
      </c>
      <c r="AB93" s="1" t="s">
        <v>36</v>
      </c>
      <c r="AC93">
        <v>100</v>
      </c>
      <c r="AD93" s="1" t="s">
        <v>36</v>
      </c>
      <c r="AE93" s="1" t="s">
        <v>36</v>
      </c>
      <c r="AF93" s="1" t="s">
        <v>36</v>
      </c>
      <c r="AG93" s="1" t="s">
        <v>36</v>
      </c>
      <c r="AH93" s="1" t="s">
        <v>36</v>
      </c>
      <c r="AI93">
        <v>3</v>
      </c>
      <c r="AJ93">
        <v>92</v>
      </c>
    </row>
    <row r="94" spans="1:36" x14ac:dyDescent="0.55000000000000004">
      <c r="A94">
        <v>0</v>
      </c>
      <c r="B94" s="1" t="s">
        <v>36</v>
      </c>
      <c r="C94">
        <v>41405</v>
      </c>
      <c r="D94" s="1" t="s">
        <v>36</v>
      </c>
      <c r="E94">
        <v>38</v>
      </c>
      <c r="F94" s="1" t="s">
        <v>36</v>
      </c>
      <c r="G94" s="1" t="s">
        <v>36</v>
      </c>
      <c r="H94" s="1" t="s">
        <v>248</v>
      </c>
      <c r="I94" s="1" t="s">
        <v>600</v>
      </c>
      <c r="J94" s="1" t="s">
        <v>601</v>
      </c>
      <c r="K94" s="1" t="s">
        <v>602</v>
      </c>
      <c r="L94" s="1" t="s">
        <v>41</v>
      </c>
      <c r="M94" s="1" t="s">
        <v>42</v>
      </c>
      <c r="N94" s="1" t="s">
        <v>60</v>
      </c>
      <c r="O94" s="1" t="s">
        <v>119</v>
      </c>
      <c r="P94" s="1" t="s">
        <v>3009</v>
      </c>
      <c r="Q94" s="1" t="s">
        <v>3010</v>
      </c>
      <c r="R94">
        <v>0</v>
      </c>
      <c r="S94" s="2">
        <v>45479</v>
      </c>
      <c r="T94" s="2">
        <v>45292</v>
      </c>
      <c r="U94" s="1" t="s">
        <v>603</v>
      </c>
      <c r="V94" s="2">
        <v>45332</v>
      </c>
      <c r="W94" s="1" t="s">
        <v>604</v>
      </c>
      <c r="X94" s="2">
        <v>45326</v>
      </c>
      <c r="Y94" s="1" t="s">
        <v>36</v>
      </c>
      <c r="Z94" s="1" t="s">
        <v>36</v>
      </c>
      <c r="AA94" s="1" t="s">
        <v>36</v>
      </c>
      <c r="AB94" s="1" t="s">
        <v>36</v>
      </c>
      <c r="AC94">
        <v>100</v>
      </c>
      <c r="AD94" s="1" t="s">
        <v>36</v>
      </c>
      <c r="AE94" s="1" t="s">
        <v>36</v>
      </c>
      <c r="AF94" s="1" t="s">
        <v>36</v>
      </c>
      <c r="AG94" s="1" t="s">
        <v>36</v>
      </c>
      <c r="AH94" s="1" t="s">
        <v>36</v>
      </c>
      <c r="AI94">
        <v>2</v>
      </c>
      <c r="AJ94">
        <v>93</v>
      </c>
    </row>
    <row r="95" spans="1:36" x14ac:dyDescent="0.55000000000000004">
      <c r="A95">
        <v>0</v>
      </c>
      <c r="B95" s="1" t="s">
        <v>36</v>
      </c>
      <c r="C95">
        <v>44295</v>
      </c>
      <c r="D95" s="1" t="s">
        <v>36</v>
      </c>
      <c r="E95">
        <v>94</v>
      </c>
      <c r="F95" s="1" t="s">
        <v>36</v>
      </c>
      <c r="G95" s="1" t="s">
        <v>36</v>
      </c>
      <c r="H95" s="1" t="s">
        <v>605</v>
      </c>
      <c r="I95" s="1" t="s">
        <v>606</v>
      </c>
      <c r="J95" s="1" t="s">
        <v>607</v>
      </c>
      <c r="K95" s="1" t="s">
        <v>608</v>
      </c>
      <c r="L95" s="1" t="s">
        <v>41</v>
      </c>
      <c r="M95" s="1" t="s">
        <v>75</v>
      </c>
      <c r="N95" s="1" t="s">
        <v>51</v>
      </c>
      <c r="O95" s="1" t="s">
        <v>68</v>
      </c>
      <c r="P95" s="1" t="s">
        <v>2971</v>
      </c>
      <c r="Q95" s="1" t="s">
        <v>2972</v>
      </c>
      <c r="R95">
        <v>1</v>
      </c>
      <c r="S95" s="2">
        <v>45367</v>
      </c>
      <c r="T95" s="2">
        <v>45417</v>
      </c>
      <c r="U95" s="1" t="s">
        <v>609</v>
      </c>
      <c r="V95" s="2">
        <v>45489</v>
      </c>
      <c r="W95" s="1" t="s">
        <v>610</v>
      </c>
      <c r="X95" s="2">
        <v>45450</v>
      </c>
      <c r="Y95" s="1" t="s">
        <v>36</v>
      </c>
      <c r="Z95" s="1" t="s">
        <v>36</v>
      </c>
      <c r="AA95" s="1" t="s">
        <v>36</v>
      </c>
      <c r="AB95" s="1" t="s">
        <v>36</v>
      </c>
      <c r="AC95">
        <v>100</v>
      </c>
      <c r="AD95" s="1" t="s">
        <v>36</v>
      </c>
      <c r="AE95" s="1" t="s">
        <v>36</v>
      </c>
      <c r="AF95" s="1" t="s">
        <v>36</v>
      </c>
      <c r="AG95" s="1" t="s">
        <v>36</v>
      </c>
      <c r="AH95" s="1" t="s">
        <v>36</v>
      </c>
      <c r="AI95">
        <v>5</v>
      </c>
      <c r="AJ95">
        <v>94</v>
      </c>
    </row>
    <row r="96" spans="1:36" x14ac:dyDescent="0.55000000000000004">
      <c r="A96">
        <v>0</v>
      </c>
      <c r="B96" s="1" t="s">
        <v>36</v>
      </c>
      <c r="C96">
        <v>42350</v>
      </c>
      <c r="D96" s="1" t="s">
        <v>36</v>
      </c>
      <c r="E96">
        <v>49</v>
      </c>
      <c r="F96" s="1" t="s">
        <v>36</v>
      </c>
      <c r="G96" s="1" t="s">
        <v>36</v>
      </c>
      <c r="H96" s="1" t="s">
        <v>611</v>
      </c>
      <c r="I96" s="1" t="s">
        <v>612</v>
      </c>
      <c r="J96" s="1" t="s">
        <v>613</v>
      </c>
      <c r="K96" s="1" t="s">
        <v>614</v>
      </c>
      <c r="L96" s="1" t="s">
        <v>100</v>
      </c>
      <c r="M96" s="1" t="s">
        <v>42</v>
      </c>
      <c r="N96" s="1" t="s">
        <v>60</v>
      </c>
      <c r="O96" s="1" t="s">
        <v>61</v>
      </c>
      <c r="P96" s="1" t="s">
        <v>2985</v>
      </c>
      <c r="Q96" s="1" t="s">
        <v>2986</v>
      </c>
      <c r="R96">
        <v>0</v>
      </c>
      <c r="S96" s="2">
        <v>45306</v>
      </c>
      <c r="T96" s="2">
        <v>45313</v>
      </c>
      <c r="U96" s="1" t="s">
        <v>615</v>
      </c>
      <c r="V96" s="2">
        <v>45342</v>
      </c>
      <c r="W96" s="1" t="s">
        <v>616</v>
      </c>
      <c r="X96" s="2">
        <v>45321</v>
      </c>
      <c r="Y96" s="1" t="s">
        <v>36</v>
      </c>
      <c r="Z96" s="1" t="s">
        <v>36</v>
      </c>
      <c r="AA96" s="1" t="s">
        <v>36</v>
      </c>
      <c r="AB96" s="1" t="s">
        <v>36</v>
      </c>
      <c r="AC96">
        <v>100</v>
      </c>
      <c r="AD96" s="1" t="s">
        <v>36</v>
      </c>
      <c r="AE96" s="1" t="s">
        <v>36</v>
      </c>
      <c r="AF96" s="1" t="s">
        <v>36</v>
      </c>
      <c r="AG96" s="1" t="s">
        <v>36</v>
      </c>
      <c r="AH96" s="1" t="s">
        <v>36</v>
      </c>
      <c r="AI96">
        <v>6</v>
      </c>
      <c r="AJ96">
        <v>95</v>
      </c>
    </row>
    <row r="97" spans="1:36" x14ac:dyDescent="0.55000000000000004">
      <c r="A97">
        <v>0</v>
      </c>
      <c r="B97" s="1" t="s">
        <v>36</v>
      </c>
      <c r="C97">
        <v>42089</v>
      </c>
      <c r="D97" s="1" t="s">
        <v>36</v>
      </c>
      <c r="E97">
        <v>75</v>
      </c>
      <c r="F97" s="1" t="s">
        <v>36</v>
      </c>
      <c r="G97" s="1" t="s">
        <v>36</v>
      </c>
      <c r="H97" s="1" t="s">
        <v>617</v>
      </c>
      <c r="I97" s="1" t="s">
        <v>618</v>
      </c>
      <c r="J97" s="1" t="s">
        <v>619</v>
      </c>
      <c r="K97" s="1" t="s">
        <v>620</v>
      </c>
      <c r="L97" s="1" t="s">
        <v>100</v>
      </c>
      <c r="M97" s="1" t="s">
        <v>59</v>
      </c>
      <c r="N97" s="1" t="s">
        <v>51</v>
      </c>
      <c r="O97" s="1" t="s">
        <v>44</v>
      </c>
      <c r="P97" s="1" t="s">
        <v>3001</v>
      </c>
      <c r="Q97" s="1" t="s">
        <v>3108</v>
      </c>
      <c r="R97">
        <v>0</v>
      </c>
      <c r="S97" s="2">
        <v>45394</v>
      </c>
      <c r="T97" s="2">
        <v>45498</v>
      </c>
      <c r="U97" s="1" t="s">
        <v>621</v>
      </c>
      <c r="V97" s="2">
        <v>45373</v>
      </c>
      <c r="W97" s="1" t="s">
        <v>622</v>
      </c>
      <c r="X97" s="2">
        <v>45297</v>
      </c>
      <c r="Y97" s="1" t="s">
        <v>36</v>
      </c>
      <c r="Z97" s="1" t="s">
        <v>36</v>
      </c>
      <c r="AA97" s="1" t="s">
        <v>36</v>
      </c>
      <c r="AB97" s="1" t="s">
        <v>36</v>
      </c>
      <c r="AC97">
        <v>100</v>
      </c>
      <c r="AD97" s="1" t="s">
        <v>36</v>
      </c>
      <c r="AE97" s="1" t="s">
        <v>36</v>
      </c>
      <c r="AF97" s="1" t="s">
        <v>36</v>
      </c>
      <c r="AG97" s="1" t="s">
        <v>36</v>
      </c>
      <c r="AH97" s="1" t="s">
        <v>36</v>
      </c>
      <c r="AI97">
        <v>8</v>
      </c>
      <c r="AJ97">
        <v>96</v>
      </c>
    </row>
    <row r="98" spans="1:36" x14ac:dyDescent="0.55000000000000004">
      <c r="A98">
        <v>0</v>
      </c>
      <c r="B98" s="1" t="s">
        <v>36</v>
      </c>
      <c r="C98">
        <v>49124</v>
      </c>
      <c r="D98" s="1" t="s">
        <v>36</v>
      </c>
      <c r="E98">
        <v>80</v>
      </c>
      <c r="F98" s="1" t="s">
        <v>36</v>
      </c>
      <c r="G98" s="1" t="s">
        <v>36</v>
      </c>
      <c r="H98" s="1" t="s">
        <v>623</v>
      </c>
      <c r="I98" s="1" t="s">
        <v>624</v>
      </c>
      <c r="J98" s="1" t="s">
        <v>625</v>
      </c>
      <c r="K98" s="1" t="s">
        <v>626</v>
      </c>
      <c r="L98" s="1" t="s">
        <v>41</v>
      </c>
      <c r="M98" s="1" t="s">
        <v>75</v>
      </c>
      <c r="N98" s="1" t="s">
        <v>51</v>
      </c>
      <c r="O98" s="1" t="s">
        <v>44</v>
      </c>
      <c r="P98" s="1" t="s">
        <v>2963</v>
      </c>
      <c r="Q98" s="1" t="s">
        <v>2964</v>
      </c>
      <c r="R98">
        <v>0</v>
      </c>
      <c r="S98" s="2">
        <v>45438</v>
      </c>
      <c r="T98" s="2">
        <v>45420</v>
      </c>
      <c r="U98" s="1" t="s">
        <v>627</v>
      </c>
      <c r="V98" s="2">
        <v>45370</v>
      </c>
      <c r="W98" s="1" t="s">
        <v>628</v>
      </c>
      <c r="X98" s="2">
        <v>45371</v>
      </c>
      <c r="Y98" s="1" t="s">
        <v>36</v>
      </c>
      <c r="Z98" s="1" t="s">
        <v>36</v>
      </c>
      <c r="AA98" s="1" t="s">
        <v>36</v>
      </c>
      <c r="AB98" s="1" t="s">
        <v>36</v>
      </c>
      <c r="AC98">
        <v>100</v>
      </c>
      <c r="AD98" s="1" t="s">
        <v>36</v>
      </c>
      <c r="AE98" s="1" t="s">
        <v>36</v>
      </c>
      <c r="AF98" s="1" t="s">
        <v>36</v>
      </c>
      <c r="AG98" s="1" t="s">
        <v>36</v>
      </c>
      <c r="AH98" s="1" t="s">
        <v>36</v>
      </c>
      <c r="AI98">
        <v>4</v>
      </c>
      <c r="AJ98">
        <v>97</v>
      </c>
    </row>
    <row r="99" spans="1:36" x14ac:dyDescent="0.55000000000000004">
      <c r="A99">
        <v>0</v>
      </c>
      <c r="B99" s="1" t="s">
        <v>36</v>
      </c>
      <c r="C99">
        <v>43887</v>
      </c>
      <c r="D99" s="1" t="s">
        <v>36</v>
      </c>
      <c r="E99">
        <v>55</v>
      </c>
      <c r="F99" s="1" t="s">
        <v>36</v>
      </c>
      <c r="G99" s="1" t="s">
        <v>36</v>
      </c>
      <c r="H99" s="1" t="s">
        <v>629</v>
      </c>
      <c r="I99" s="1" t="s">
        <v>630</v>
      </c>
      <c r="J99" s="1" t="s">
        <v>631</v>
      </c>
      <c r="K99" s="1" t="s">
        <v>632</v>
      </c>
      <c r="L99" s="1" t="s">
        <v>41</v>
      </c>
      <c r="M99" s="1" t="s">
        <v>42</v>
      </c>
      <c r="N99" s="1" t="s">
        <v>60</v>
      </c>
      <c r="O99" s="1" t="s">
        <v>119</v>
      </c>
      <c r="P99" s="1" t="s">
        <v>2949</v>
      </c>
      <c r="Q99" s="1" t="s">
        <v>2950</v>
      </c>
      <c r="R99">
        <v>0</v>
      </c>
      <c r="S99" s="2">
        <v>45459</v>
      </c>
      <c r="T99" s="2">
        <v>45496</v>
      </c>
      <c r="U99" s="1" t="s">
        <v>633</v>
      </c>
      <c r="V99" s="2">
        <v>45311</v>
      </c>
      <c r="W99" s="1" t="s">
        <v>634</v>
      </c>
      <c r="X99" s="2">
        <v>45482</v>
      </c>
      <c r="Y99" s="1" t="s">
        <v>36</v>
      </c>
      <c r="Z99" s="1" t="s">
        <v>36</v>
      </c>
      <c r="AA99" s="1" t="s">
        <v>36</v>
      </c>
      <c r="AB99" s="1" t="s">
        <v>36</v>
      </c>
      <c r="AC99">
        <v>100</v>
      </c>
      <c r="AD99" s="1" t="s">
        <v>36</v>
      </c>
      <c r="AE99" s="1" t="s">
        <v>36</v>
      </c>
      <c r="AF99" s="1" t="s">
        <v>36</v>
      </c>
      <c r="AG99" s="1" t="s">
        <v>36</v>
      </c>
      <c r="AH99" s="1" t="s">
        <v>36</v>
      </c>
      <c r="AI99">
        <v>4</v>
      </c>
      <c r="AJ99">
        <v>98</v>
      </c>
    </row>
    <row r="100" spans="1:36" x14ac:dyDescent="0.55000000000000004">
      <c r="A100">
        <v>0</v>
      </c>
      <c r="B100" s="1" t="s">
        <v>36</v>
      </c>
      <c r="C100">
        <v>46242</v>
      </c>
      <c r="D100" s="1" t="s">
        <v>36</v>
      </c>
      <c r="E100">
        <v>80</v>
      </c>
      <c r="F100" s="1" t="s">
        <v>36</v>
      </c>
      <c r="G100" s="1" t="s">
        <v>36</v>
      </c>
      <c r="H100" s="1" t="s">
        <v>635</v>
      </c>
      <c r="I100" s="1" t="s">
        <v>636</v>
      </c>
      <c r="J100" s="1" t="s">
        <v>637</v>
      </c>
      <c r="K100" s="1" t="s">
        <v>638</v>
      </c>
      <c r="L100" s="1" t="s">
        <v>100</v>
      </c>
      <c r="M100" s="1" t="s">
        <v>59</v>
      </c>
      <c r="N100" s="1" t="s">
        <v>43</v>
      </c>
      <c r="O100" s="1" t="s">
        <v>61</v>
      </c>
      <c r="P100" s="1" t="s">
        <v>3091</v>
      </c>
      <c r="Q100" s="1" t="s">
        <v>3092</v>
      </c>
      <c r="R100">
        <v>0</v>
      </c>
      <c r="S100" s="2">
        <v>45324</v>
      </c>
      <c r="T100" s="2">
        <v>45321</v>
      </c>
      <c r="U100" s="1" t="s">
        <v>639</v>
      </c>
      <c r="V100" s="2">
        <v>45300</v>
      </c>
      <c r="W100" s="1" t="s">
        <v>640</v>
      </c>
      <c r="X100" s="2">
        <v>45375</v>
      </c>
      <c r="Y100" s="1" t="s">
        <v>36</v>
      </c>
      <c r="Z100" s="1" t="s">
        <v>36</v>
      </c>
      <c r="AA100" s="1" t="s">
        <v>36</v>
      </c>
      <c r="AB100" s="1" t="s">
        <v>36</v>
      </c>
      <c r="AC100">
        <v>100</v>
      </c>
      <c r="AD100" s="1" t="s">
        <v>36</v>
      </c>
      <c r="AE100" s="1" t="s">
        <v>36</v>
      </c>
      <c r="AF100" s="1" t="s">
        <v>36</v>
      </c>
      <c r="AG100" s="1" t="s">
        <v>36</v>
      </c>
      <c r="AH100" s="1" t="s">
        <v>36</v>
      </c>
      <c r="AI100">
        <v>8</v>
      </c>
      <c r="AJ100">
        <v>99</v>
      </c>
    </row>
    <row r="101" spans="1:36" x14ac:dyDescent="0.55000000000000004">
      <c r="A101">
        <v>0</v>
      </c>
      <c r="B101" s="1" t="s">
        <v>36</v>
      </c>
      <c r="C101">
        <v>48982</v>
      </c>
      <c r="D101" s="1" t="s">
        <v>36</v>
      </c>
      <c r="E101">
        <v>66</v>
      </c>
      <c r="F101" s="1" t="s">
        <v>36</v>
      </c>
      <c r="G101" s="1" t="s">
        <v>36</v>
      </c>
      <c r="H101" s="1" t="s">
        <v>641</v>
      </c>
      <c r="I101" s="1" t="s">
        <v>642</v>
      </c>
      <c r="J101" s="1" t="s">
        <v>643</v>
      </c>
      <c r="K101" s="1" t="s">
        <v>644</v>
      </c>
      <c r="L101" s="1" t="s">
        <v>41</v>
      </c>
      <c r="M101" s="1" t="s">
        <v>75</v>
      </c>
      <c r="N101" s="1" t="s">
        <v>43</v>
      </c>
      <c r="O101" s="1" t="s">
        <v>44</v>
      </c>
      <c r="P101" s="1" t="s">
        <v>3048</v>
      </c>
      <c r="Q101" s="1" t="s">
        <v>3049</v>
      </c>
      <c r="R101">
        <v>0</v>
      </c>
      <c r="S101" s="2">
        <v>45507</v>
      </c>
      <c r="T101" s="2">
        <v>45480</v>
      </c>
      <c r="U101" s="1" t="s">
        <v>645</v>
      </c>
      <c r="V101" s="2">
        <v>45390</v>
      </c>
      <c r="W101" s="1" t="s">
        <v>646</v>
      </c>
      <c r="X101" s="2">
        <v>45366</v>
      </c>
      <c r="Y101" s="1" t="s">
        <v>36</v>
      </c>
      <c r="Z101" s="1" t="s">
        <v>36</v>
      </c>
      <c r="AA101" s="1" t="s">
        <v>36</v>
      </c>
      <c r="AB101" s="1" t="s">
        <v>36</v>
      </c>
      <c r="AC101">
        <v>100</v>
      </c>
      <c r="AD101" s="1" t="s">
        <v>36</v>
      </c>
      <c r="AE101" s="1" t="s">
        <v>36</v>
      </c>
      <c r="AF101" s="1" t="s">
        <v>36</v>
      </c>
      <c r="AG101" s="1" t="s">
        <v>36</v>
      </c>
      <c r="AH101" s="1" t="s">
        <v>36</v>
      </c>
      <c r="AI101">
        <v>10</v>
      </c>
      <c r="AJ101">
        <v>100</v>
      </c>
    </row>
    <row r="102" spans="1:36" x14ac:dyDescent="0.55000000000000004">
      <c r="A102">
        <v>0</v>
      </c>
      <c r="B102" s="1" t="s">
        <v>36</v>
      </c>
      <c r="C102">
        <v>43026</v>
      </c>
      <c r="D102" s="1" t="s">
        <v>36</v>
      </c>
      <c r="E102">
        <v>87</v>
      </c>
      <c r="F102" s="1" t="s">
        <v>36</v>
      </c>
      <c r="G102" s="1" t="s">
        <v>36</v>
      </c>
      <c r="H102" s="1" t="s">
        <v>647</v>
      </c>
      <c r="I102" s="1" t="s">
        <v>648</v>
      </c>
      <c r="J102" s="1" t="s">
        <v>649</v>
      </c>
      <c r="K102" s="1" t="s">
        <v>650</v>
      </c>
      <c r="L102" s="1" t="s">
        <v>41</v>
      </c>
      <c r="M102" s="1" t="s">
        <v>107</v>
      </c>
      <c r="N102" s="1" t="s">
        <v>60</v>
      </c>
      <c r="O102" s="1" t="s">
        <v>61</v>
      </c>
      <c r="P102" s="1" t="s">
        <v>2995</v>
      </c>
      <c r="Q102" s="1" t="s">
        <v>2996</v>
      </c>
      <c r="R102">
        <v>0</v>
      </c>
      <c r="S102" s="2">
        <v>45394</v>
      </c>
      <c r="T102" s="2">
        <v>45333</v>
      </c>
      <c r="U102" s="1" t="s">
        <v>651</v>
      </c>
      <c r="V102" s="2">
        <v>45438</v>
      </c>
      <c r="W102" s="1" t="s">
        <v>652</v>
      </c>
      <c r="X102" s="2">
        <v>45312</v>
      </c>
      <c r="Y102" s="1" t="s">
        <v>36</v>
      </c>
      <c r="Z102" s="1" t="s">
        <v>36</v>
      </c>
      <c r="AA102" s="1" t="s">
        <v>36</v>
      </c>
      <c r="AB102" s="1" t="s">
        <v>36</v>
      </c>
      <c r="AC102">
        <v>100</v>
      </c>
      <c r="AD102" s="1" t="s">
        <v>36</v>
      </c>
      <c r="AE102" s="1" t="s">
        <v>36</v>
      </c>
      <c r="AF102" s="1" t="s">
        <v>36</v>
      </c>
      <c r="AG102" s="1" t="s">
        <v>36</v>
      </c>
      <c r="AH102" s="1" t="s">
        <v>36</v>
      </c>
      <c r="AI102">
        <v>4</v>
      </c>
      <c r="AJ102">
        <v>101</v>
      </c>
    </row>
    <row r="103" spans="1:36" x14ac:dyDescent="0.55000000000000004">
      <c r="A103">
        <v>0</v>
      </c>
      <c r="B103" s="1" t="s">
        <v>36</v>
      </c>
      <c r="C103">
        <v>47144</v>
      </c>
      <c r="D103" s="1" t="s">
        <v>36</v>
      </c>
      <c r="E103">
        <v>10</v>
      </c>
      <c r="F103" s="1" t="s">
        <v>36</v>
      </c>
      <c r="G103" s="1" t="s">
        <v>36</v>
      </c>
      <c r="H103" s="1" t="s">
        <v>218</v>
      </c>
      <c r="I103" s="1" t="s">
        <v>653</v>
      </c>
      <c r="J103" s="1" t="s">
        <v>654</v>
      </c>
      <c r="K103" s="1" t="s">
        <v>655</v>
      </c>
      <c r="L103" s="1" t="s">
        <v>100</v>
      </c>
      <c r="M103" s="1" t="s">
        <v>59</v>
      </c>
      <c r="N103" s="1" t="s">
        <v>51</v>
      </c>
      <c r="O103" s="1" t="s">
        <v>61</v>
      </c>
      <c r="P103" s="1" t="s">
        <v>2999</v>
      </c>
      <c r="Q103" s="1" t="s">
        <v>3000</v>
      </c>
      <c r="R103">
        <v>1</v>
      </c>
      <c r="S103" s="2">
        <v>45370</v>
      </c>
      <c r="T103" s="2">
        <v>45417</v>
      </c>
      <c r="U103" s="1" t="s">
        <v>656</v>
      </c>
      <c r="V103" s="2">
        <v>45426</v>
      </c>
      <c r="W103" s="1" t="s">
        <v>657</v>
      </c>
      <c r="X103" s="2">
        <v>45429</v>
      </c>
      <c r="Y103" s="1" t="s">
        <v>36</v>
      </c>
      <c r="Z103" s="1" t="s">
        <v>36</v>
      </c>
      <c r="AA103" s="1" t="s">
        <v>36</v>
      </c>
      <c r="AB103" s="1" t="s">
        <v>36</v>
      </c>
      <c r="AC103">
        <v>100</v>
      </c>
      <c r="AD103" s="1" t="s">
        <v>36</v>
      </c>
      <c r="AE103" s="1" t="s">
        <v>36</v>
      </c>
      <c r="AF103" s="1" t="s">
        <v>36</v>
      </c>
      <c r="AG103" s="1" t="s">
        <v>36</v>
      </c>
      <c r="AH103" s="1" t="s">
        <v>36</v>
      </c>
      <c r="AI103">
        <v>5</v>
      </c>
      <c r="AJ103">
        <v>102</v>
      </c>
    </row>
    <row r="104" spans="1:36" x14ac:dyDescent="0.55000000000000004">
      <c r="A104">
        <v>0</v>
      </c>
      <c r="B104" s="1" t="s">
        <v>36</v>
      </c>
      <c r="C104">
        <v>44718</v>
      </c>
      <c r="D104" s="1" t="s">
        <v>36</v>
      </c>
      <c r="E104">
        <v>9</v>
      </c>
      <c r="F104" s="1" t="s">
        <v>36</v>
      </c>
      <c r="G104" s="1" t="s">
        <v>36</v>
      </c>
      <c r="H104" s="1" t="s">
        <v>658</v>
      </c>
      <c r="I104" s="1" t="s">
        <v>659</v>
      </c>
      <c r="J104" s="1" t="s">
        <v>660</v>
      </c>
      <c r="K104" s="1" t="s">
        <v>661</v>
      </c>
      <c r="L104" s="1" t="s">
        <v>100</v>
      </c>
      <c r="M104" s="1" t="s">
        <v>107</v>
      </c>
      <c r="N104" s="1" t="s">
        <v>51</v>
      </c>
      <c r="O104" s="1" t="s">
        <v>68</v>
      </c>
      <c r="P104" s="1" t="s">
        <v>3106</v>
      </c>
      <c r="Q104" s="1" t="s">
        <v>3107</v>
      </c>
      <c r="R104">
        <v>0</v>
      </c>
      <c r="S104" s="2">
        <v>45389</v>
      </c>
      <c r="T104" s="2">
        <v>45352</v>
      </c>
      <c r="U104" s="1" t="s">
        <v>662</v>
      </c>
      <c r="V104" s="2">
        <v>45452</v>
      </c>
      <c r="W104" s="1" t="s">
        <v>663</v>
      </c>
      <c r="X104" s="2">
        <v>45371</v>
      </c>
      <c r="Y104" s="1" t="s">
        <v>36</v>
      </c>
      <c r="Z104" s="1" t="s">
        <v>36</v>
      </c>
      <c r="AA104" s="1" t="s">
        <v>36</v>
      </c>
      <c r="AB104" s="1" t="s">
        <v>36</v>
      </c>
      <c r="AC104">
        <v>100</v>
      </c>
      <c r="AD104" s="1" t="s">
        <v>36</v>
      </c>
      <c r="AE104" s="1" t="s">
        <v>36</v>
      </c>
      <c r="AF104" s="1" t="s">
        <v>36</v>
      </c>
      <c r="AG104" s="1" t="s">
        <v>36</v>
      </c>
      <c r="AH104" s="1" t="s">
        <v>36</v>
      </c>
      <c r="AI104">
        <v>7</v>
      </c>
      <c r="AJ104">
        <v>103</v>
      </c>
    </row>
    <row r="105" spans="1:36" x14ac:dyDescent="0.55000000000000004">
      <c r="A105">
        <v>0</v>
      </c>
      <c r="B105" s="1" t="s">
        <v>36</v>
      </c>
      <c r="C105">
        <v>49247</v>
      </c>
      <c r="D105" s="1" t="s">
        <v>36</v>
      </c>
      <c r="E105">
        <v>73</v>
      </c>
      <c r="F105" s="1" t="s">
        <v>36</v>
      </c>
      <c r="G105" s="1" t="s">
        <v>36</v>
      </c>
      <c r="H105" s="1" t="s">
        <v>664</v>
      </c>
      <c r="I105" s="1" t="s">
        <v>665</v>
      </c>
      <c r="J105" s="1" t="s">
        <v>666</v>
      </c>
      <c r="K105" s="1" t="s">
        <v>667</v>
      </c>
      <c r="L105" s="1" t="s">
        <v>41</v>
      </c>
      <c r="M105" s="1" t="s">
        <v>42</v>
      </c>
      <c r="N105" s="1" t="s">
        <v>43</v>
      </c>
      <c r="O105" s="1" t="s">
        <v>68</v>
      </c>
      <c r="P105" s="1" t="s">
        <v>3021</v>
      </c>
      <c r="Q105" s="1" t="s">
        <v>3022</v>
      </c>
      <c r="R105">
        <v>0</v>
      </c>
      <c r="S105" s="2">
        <v>45300</v>
      </c>
      <c r="T105" s="2">
        <v>45449</v>
      </c>
      <c r="U105" s="1" t="s">
        <v>668</v>
      </c>
      <c r="V105" s="2">
        <v>45440</v>
      </c>
      <c r="W105" s="1" t="s">
        <v>669</v>
      </c>
      <c r="X105" s="2">
        <v>45507</v>
      </c>
      <c r="Y105" s="1" t="s">
        <v>36</v>
      </c>
      <c r="Z105" s="1" t="s">
        <v>36</v>
      </c>
      <c r="AA105" s="1" t="s">
        <v>36</v>
      </c>
      <c r="AB105" s="1" t="s">
        <v>36</v>
      </c>
      <c r="AC105">
        <v>100</v>
      </c>
      <c r="AD105" s="1" t="s">
        <v>36</v>
      </c>
      <c r="AE105" s="1" t="s">
        <v>36</v>
      </c>
      <c r="AF105" s="1" t="s">
        <v>36</v>
      </c>
      <c r="AG105" s="1" t="s">
        <v>36</v>
      </c>
      <c r="AH105" s="1" t="s">
        <v>36</v>
      </c>
      <c r="AI105">
        <v>12</v>
      </c>
      <c r="AJ105">
        <v>104</v>
      </c>
    </row>
    <row r="106" spans="1:36" x14ac:dyDescent="0.55000000000000004">
      <c r="A106">
        <v>0</v>
      </c>
      <c r="B106" s="1" t="s">
        <v>36</v>
      </c>
      <c r="C106">
        <v>46293</v>
      </c>
      <c r="D106" s="1" t="s">
        <v>36</v>
      </c>
      <c r="E106">
        <v>34</v>
      </c>
      <c r="F106" s="1" t="s">
        <v>36</v>
      </c>
      <c r="G106" s="1" t="s">
        <v>36</v>
      </c>
      <c r="H106" s="1" t="s">
        <v>670</v>
      </c>
      <c r="I106" s="1" t="s">
        <v>671</v>
      </c>
      <c r="J106" s="1" t="s">
        <v>672</v>
      </c>
      <c r="K106" s="1" t="s">
        <v>673</v>
      </c>
      <c r="L106" s="1" t="s">
        <v>100</v>
      </c>
      <c r="M106" s="1" t="s">
        <v>107</v>
      </c>
      <c r="N106" s="1" t="s">
        <v>60</v>
      </c>
      <c r="O106" s="1" t="s">
        <v>61</v>
      </c>
      <c r="P106" s="1" t="s">
        <v>3106</v>
      </c>
      <c r="Q106" s="1" t="s">
        <v>3107</v>
      </c>
      <c r="R106">
        <v>0</v>
      </c>
      <c r="S106" s="2">
        <v>45435</v>
      </c>
      <c r="T106" s="2">
        <v>45366</v>
      </c>
      <c r="U106" s="1" t="s">
        <v>674</v>
      </c>
      <c r="V106" s="2">
        <v>45321</v>
      </c>
      <c r="W106" s="1" t="s">
        <v>675</v>
      </c>
      <c r="X106" s="2">
        <v>45382</v>
      </c>
      <c r="Y106" s="1" t="s">
        <v>36</v>
      </c>
      <c r="Z106" s="1" t="s">
        <v>36</v>
      </c>
      <c r="AA106" s="1" t="s">
        <v>36</v>
      </c>
      <c r="AB106" s="1" t="s">
        <v>36</v>
      </c>
      <c r="AC106">
        <v>100</v>
      </c>
      <c r="AD106" s="1" t="s">
        <v>36</v>
      </c>
      <c r="AE106" s="1" t="s">
        <v>36</v>
      </c>
      <c r="AF106" s="1" t="s">
        <v>36</v>
      </c>
      <c r="AG106" s="1" t="s">
        <v>36</v>
      </c>
      <c r="AH106" s="1" t="s">
        <v>36</v>
      </c>
      <c r="AI106">
        <v>8</v>
      </c>
      <c r="AJ106">
        <v>105</v>
      </c>
    </row>
    <row r="107" spans="1:36" x14ac:dyDescent="0.55000000000000004">
      <c r="A107">
        <v>0</v>
      </c>
      <c r="B107" s="1" t="s">
        <v>36</v>
      </c>
      <c r="C107">
        <v>41732</v>
      </c>
      <c r="D107" s="1" t="s">
        <v>36</v>
      </c>
      <c r="E107">
        <v>19</v>
      </c>
      <c r="F107" s="1" t="s">
        <v>36</v>
      </c>
      <c r="G107" s="1" t="s">
        <v>36</v>
      </c>
      <c r="H107" s="1" t="s">
        <v>676</v>
      </c>
      <c r="I107" s="1" t="s">
        <v>677</v>
      </c>
      <c r="J107" s="1" t="s">
        <v>678</v>
      </c>
      <c r="K107" s="1" t="s">
        <v>679</v>
      </c>
      <c r="L107" s="1" t="s">
        <v>41</v>
      </c>
      <c r="M107" s="1" t="s">
        <v>59</v>
      </c>
      <c r="N107" s="1" t="s">
        <v>60</v>
      </c>
      <c r="O107" s="1" t="s">
        <v>44</v>
      </c>
      <c r="P107" s="1" t="s">
        <v>2971</v>
      </c>
      <c r="Q107" s="1" t="s">
        <v>2972</v>
      </c>
      <c r="R107">
        <v>1</v>
      </c>
      <c r="S107" s="2">
        <v>45428</v>
      </c>
      <c r="T107" s="2">
        <v>45495</v>
      </c>
      <c r="U107" s="1" t="s">
        <v>680</v>
      </c>
      <c r="V107" s="2">
        <v>45399</v>
      </c>
      <c r="W107" s="1" t="s">
        <v>681</v>
      </c>
      <c r="X107" s="2">
        <v>45464</v>
      </c>
      <c r="Y107" s="1" t="s">
        <v>36</v>
      </c>
      <c r="Z107" s="1" t="s">
        <v>36</v>
      </c>
      <c r="AA107" s="1" t="s">
        <v>36</v>
      </c>
      <c r="AB107" s="1" t="s">
        <v>36</v>
      </c>
      <c r="AC107">
        <v>100</v>
      </c>
      <c r="AD107" s="1" t="s">
        <v>36</v>
      </c>
      <c r="AE107" s="1" t="s">
        <v>36</v>
      </c>
      <c r="AF107" s="1" t="s">
        <v>36</v>
      </c>
      <c r="AG107" s="1" t="s">
        <v>36</v>
      </c>
      <c r="AH107" s="1" t="s">
        <v>36</v>
      </c>
      <c r="AI107">
        <v>3</v>
      </c>
      <c r="AJ107">
        <v>106</v>
      </c>
    </row>
    <row r="108" spans="1:36" x14ac:dyDescent="0.55000000000000004">
      <c r="A108">
        <v>0</v>
      </c>
      <c r="B108" s="1" t="s">
        <v>36</v>
      </c>
      <c r="C108">
        <v>46632</v>
      </c>
      <c r="D108" s="1" t="s">
        <v>36</v>
      </c>
      <c r="E108">
        <v>85</v>
      </c>
      <c r="F108" s="1" t="s">
        <v>36</v>
      </c>
      <c r="G108" s="1" t="s">
        <v>36</v>
      </c>
      <c r="H108" s="1" t="s">
        <v>682</v>
      </c>
      <c r="I108" s="1" t="s">
        <v>683</v>
      </c>
      <c r="J108" s="1" t="s">
        <v>684</v>
      </c>
      <c r="K108" s="1" t="s">
        <v>685</v>
      </c>
      <c r="L108" s="1" t="s">
        <v>41</v>
      </c>
      <c r="M108" s="1" t="s">
        <v>59</v>
      </c>
      <c r="N108" s="1" t="s">
        <v>60</v>
      </c>
      <c r="O108" s="1" t="s">
        <v>61</v>
      </c>
      <c r="P108" s="1" t="s">
        <v>3096</v>
      </c>
      <c r="Q108" s="1" t="s">
        <v>3097</v>
      </c>
      <c r="R108">
        <v>0</v>
      </c>
      <c r="S108" s="2">
        <v>45485</v>
      </c>
      <c r="T108" s="2">
        <v>45430</v>
      </c>
      <c r="U108" s="1" t="s">
        <v>686</v>
      </c>
      <c r="V108" s="2">
        <v>45441</v>
      </c>
      <c r="W108" s="1" t="s">
        <v>687</v>
      </c>
      <c r="X108" s="2">
        <v>45495</v>
      </c>
      <c r="Y108" s="1" t="s">
        <v>36</v>
      </c>
      <c r="Z108" s="1" t="s">
        <v>36</v>
      </c>
      <c r="AA108" s="1" t="s">
        <v>36</v>
      </c>
      <c r="AB108" s="1" t="s">
        <v>36</v>
      </c>
      <c r="AC108">
        <v>100</v>
      </c>
      <c r="AD108" s="1" t="s">
        <v>36</v>
      </c>
      <c r="AE108" s="1" t="s">
        <v>36</v>
      </c>
      <c r="AF108" s="1" t="s">
        <v>36</v>
      </c>
      <c r="AG108" s="1" t="s">
        <v>36</v>
      </c>
      <c r="AH108" s="1" t="s">
        <v>36</v>
      </c>
      <c r="AI108">
        <v>9</v>
      </c>
      <c r="AJ108">
        <v>107</v>
      </c>
    </row>
    <row r="109" spans="1:36" x14ac:dyDescent="0.55000000000000004">
      <c r="A109">
        <v>0</v>
      </c>
      <c r="B109" s="1" t="s">
        <v>36</v>
      </c>
      <c r="C109">
        <v>42893</v>
      </c>
      <c r="D109" s="1" t="s">
        <v>36</v>
      </c>
      <c r="E109">
        <v>36</v>
      </c>
      <c r="F109" s="1" t="s">
        <v>36</v>
      </c>
      <c r="G109" s="1" t="s">
        <v>36</v>
      </c>
      <c r="H109" s="1" t="s">
        <v>397</v>
      </c>
      <c r="I109" s="1" t="s">
        <v>688</v>
      </c>
      <c r="J109" s="1" t="s">
        <v>689</v>
      </c>
      <c r="K109" s="1" t="s">
        <v>690</v>
      </c>
      <c r="L109" s="1" t="s">
        <v>41</v>
      </c>
      <c r="M109" s="1" t="s">
        <v>59</v>
      </c>
      <c r="N109" s="1" t="s">
        <v>51</v>
      </c>
      <c r="O109" s="1" t="s">
        <v>44</v>
      </c>
      <c r="P109" s="1" t="s">
        <v>2967</v>
      </c>
      <c r="Q109" s="1" t="s">
        <v>2968</v>
      </c>
      <c r="R109">
        <v>0</v>
      </c>
      <c r="S109" s="2">
        <v>45387</v>
      </c>
      <c r="T109" s="2">
        <v>45508</v>
      </c>
      <c r="U109" s="1" t="s">
        <v>691</v>
      </c>
      <c r="V109" s="2">
        <v>45337</v>
      </c>
      <c r="W109" s="1" t="s">
        <v>692</v>
      </c>
      <c r="X109" s="2">
        <v>45464</v>
      </c>
      <c r="Y109" s="1" t="s">
        <v>36</v>
      </c>
      <c r="Z109" s="1" t="s">
        <v>36</v>
      </c>
      <c r="AA109" s="1" t="s">
        <v>36</v>
      </c>
      <c r="AB109" s="1" t="s">
        <v>36</v>
      </c>
      <c r="AC109">
        <v>100</v>
      </c>
      <c r="AD109" s="1" t="s">
        <v>36</v>
      </c>
      <c r="AE109" s="1" t="s">
        <v>36</v>
      </c>
      <c r="AF109" s="1" t="s">
        <v>36</v>
      </c>
      <c r="AG109" s="1" t="s">
        <v>36</v>
      </c>
      <c r="AH109" s="1" t="s">
        <v>36</v>
      </c>
      <c r="AI109">
        <v>3</v>
      </c>
      <c r="AJ109">
        <v>108</v>
      </c>
    </row>
    <row r="110" spans="1:36" x14ac:dyDescent="0.55000000000000004">
      <c r="A110">
        <v>0</v>
      </c>
      <c r="B110" s="1" t="s">
        <v>36</v>
      </c>
      <c r="C110">
        <v>46963</v>
      </c>
      <c r="D110" s="1" t="s">
        <v>36</v>
      </c>
      <c r="E110">
        <v>56</v>
      </c>
      <c r="F110" s="1" t="s">
        <v>36</v>
      </c>
      <c r="G110" s="1" t="s">
        <v>36</v>
      </c>
      <c r="H110" s="1" t="s">
        <v>693</v>
      </c>
      <c r="I110" s="1" t="s">
        <v>694</v>
      </c>
      <c r="J110" s="1" t="s">
        <v>695</v>
      </c>
      <c r="K110" s="1" t="s">
        <v>696</v>
      </c>
      <c r="L110" s="1" t="s">
        <v>41</v>
      </c>
      <c r="M110" s="1" t="s">
        <v>107</v>
      </c>
      <c r="N110" s="1" t="s">
        <v>60</v>
      </c>
      <c r="O110" s="1" t="s">
        <v>68</v>
      </c>
      <c r="P110" s="1" t="s">
        <v>3007</v>
      </c>
      <c r="Q110" s="1" t="s">
        <v>3008</v>
      </c>
      <c r="R110">
        <v>1</v>
      </c>
      <c r="S110" s="2">
        <v>45502</v>
      </c>
      <c r="T110" s="2">
        <v>45312</v>
      </c>
      <c r="U110" s="1" t="s">
        <v>697</v>
      </c>
      <c r="V110" s="2">
        <v>45407</v>
      </c>
      <c r="W110" s="1" t="s">
        <v>698</v>
      </c>
      <c r="X110" s="2">
        <v>45328</v>
      </c>
      <c r="Y110" s="1" t="s">
        <v>36</v>
      </c>
      <c r="Z110" s="1" t="s">
        <v>36</v>
      </c>
      <c r="AA110" s="1" t="s">
        <v>36</v>
      </c>
      <c r="AB110" s="1" t="s">
        <v>36</v>
      </c>
      <c r="AC110">
        <v>100</v>
      </c>
      <c r="AD110" s="1" t="s">
        <v>36</v>
      </c>
      <c r="AE110" s="1" t="s">
        <v>36</v>
      </c>
      <c r="AF110" s="1" t="s">
        <v>36</v>
      </c>
      <c r="AG110" s="1" t="s">
        <v>36</v>
      </c>
      <c r="AH110" s="1" t="s">
        <v>36</v>
      </c>
      <c r="AI110">
        <v>4</v>
      </c>
      <c r="AJ110">
        <v>109</v>
      </c>
    </row>
    <row r="111" spans="1:36" x14ac:dyDescent="0.55000000000000004">
      <c r="A111">
        <v>0</v>
      </c>
      <c r="B111" s="1" t="s">
        <v>36</v>
      </c>
      <c r="C111">
        <v>44066</v>
      </c>
      <c r="D111" s="1" t="s">
        <v>36</v>
      </c>
      <c r="E111">
        <v>13</v>
      </c>
      <c r="F111" s="1" t="s">
        <v>36</v>
      </c>
      <c r="G111" s="1" t="s">
        <v>36</v>
      </c>
      <c r="H111" s="1" t="s">
        <v>699</v>
      </c>
      <c r="I111" s="1" t="s">
        <v>700</v>
      </c>
      <c r="J111" s="1" t="s">
        <v>701</v>
      </c>
      <c r="K111" s="1" t="s">
        <v>239</v>
      </c>
      <c r="L111" s="1" t="s">
        <v>41</v>
      </c>
      <c r="M111" s="1" t="s">
        <v>42</v>
      </c>
      <c r="N111" s="1" t="s">
        <v>60</v>
      </c>
      <c r="O111" s="1" t="s">
        <v>68</v>
      </c>
      <c r="P111" s="1" t="s">
        <v>3017</v>
      </c>
      <c r="Q111" s="1" t="s">
        <v>3043</v>
      </c>
      <c r="R111">
        <v>1</v>
      </c>
      <c r="S111" s="2">
        <v>45412</v>
      </c>
      <c r="T111" s="2">
        <v>45430</v>
      </c>
      <c r="U111" s="1" t="s">
        <v>702</v>
      </c>
      <c r="V111" s="2">
        <v>45365</v>
      </c>
      <c r="W111" s="1" t="s">
        <v>703</v>
      </c>
      <c r="X111" s="2">
        <v>45300</v>
      </c>
      <c r="Y111" s="1" t="s">
        <v>36</v>
      </c>
      <c r="Z111" s="1" t="s">
        <v>36</v>
      </c>
      <c r="AA111" s="1" t="s">
        <v>36</v>
      </c>
      <c r="AB111" s="1" t="s">
        <v>36</v>
      </c>
      <c r="AC111">
        <v>100</v>
      </c>
      <c r="AD111" s="1" t="s">
        <v>36</v>
      </c>
      <c r="AE111" s="1" t="s">
        <v>36</v>
      </c>
      <c r="AF111" s="1" t="s">
        <v>36</v>
      </c>
      <c r="AG111" s="1" t="s">
        <v>36</v>
      </c>
      <c r="AH111" s="1" t="s">
        <v>36</v>
      </c>
      <c r="AI111">
        <v>11</v>
      </c>
      <c r="AJ111">
        <v>110</v>
      </c>
    </row>
    <row r="112" spans="1:36" x14ac:dyDescent="0.55000000000000004">
      <c r="A112">
        <v>0</v>
      </c>
      <c r="B112" s="1" t="s">
        <v>36</v>
      </c>
      <c r="C112">
        <v>45127</v>
      </c>
      <c r="D112" s="1" t="s">
        <v>36</v>
      </c>
      <c r="E112">
        <v>33</v>
      </c>
      <c r="F112" s="1" t="s">
        <v>36</v>
      </c>
      <c r="G112" s="1" t="s">
        <v>36</v>
      </c>
      <c r="H112" s="1" t="s">
        <v>182</v>
      </c>
      <c r="I112" s="1" t="s">
        <v>704</v>
      </c>
      <c r="J112" s="1" t="s">
        <v>705</v>
      </c>
      <c r="K112" s="1" t="s">
        <v>706</v>
      </c>
      <c r="L112" s="1" t="s">
        <v>41</v>
      </c>
      <c r="M112" s="1" t="s">
        <v>75</v>
      </c>
      <c r="N112" s="1" t="s">
        <v>43</v>
      </c>
      <c r="O112" s="1" t="s">
        <v>44</v>
      </c>
      <c r="P112" s="1" t="s">
        <v>2953</v>
      </c>
      <c r="Q112" s="1" t="s">
        <v>2954</v>
      </c>
      <c r="R112">
        <v>0</v>
      </c>
      <c r="S112" s="2">
        <v>45350</v>
      </c>
      <c r="T112" s="2">
        <v>45478</v>
      </c>
      <c r="U112" s="1" t="s">
        <v>707</v>
      </c>
      <c r="V112" s="2">
        <v>45472</v>
      </c>
      <c r="W112" s="1" t="s">
        <v>708</v>
      </c>
      <c r="X112" s="2">
        <v>45385</v>
      </c>
      <c r="Y112" s="1" t="s">
        <v>36</v>
      </c>
      <c r="Z112" s="1" t="s">
        <v>36</v>
      </c>
      <c r="AA112" s="1" t="s">
        <v>36</v>
      </c>
      <c r="AB112" s="1" t="s">
        <v>36</v>
      </c>
      <c r="AC112">
        <v>100</v>
      </c>
      <c r="AD112" s="1" t="s">
        <v>36</v>
      </c>
      <c r="AE112" s="1" t="s">
        <v>36</v>
      </c>
      <c r="AF112" s="1" t="s">
        <v>36</v>
      </c>
      <c r="AG112" s="1" t="s">
        <v>36</v>
      </c>
      <c r="AH112" s="1" t="s">
        <v>36</v>
      </c>
      <c r="AI112">
        <v>3</v>
      </c>
      <c r="AJ112">
        <v>111</v>
      </c>
    </row>
    <row r="113" spans="1:36" x14ac:dyDescent="0.55000000000000004">
      <c r="A113">
        <v>0</v>
      </c>
      <c r="B113" s="1" t="s">
        <v>36</v>
      </c>
      <c r="C113">
        <v>40219</v>
      </c>
      <c r="D113" s="1" t="s">
        <v>36</v>
      </c>
      <c r="E113">
        <v>31</v>
      </c>
      <c r="F113" s="1" t="s">
        <v>36</v>
      </c>
      <c r="G113" s="1" t="s">
        <v>36</v>
      </c>
      <c r="H113" s="1" t="s">
        <v>709</v>
      </c>
      <c r="I113" s="1" t="s">
        <v>710</v>
      </c>
      <c r="J113" s="1" t="s">
        <v>711</v>
      </c>
      <c r="K113" s="1" t="s">
        <v>712</v>
      </c>
      <c r="L113" s="1" t="s">
        <v>41</v>
      </c>
      <c r="M113" s="1" t="s">
        <v>42</v>
      </c>
      <c r="N113" s="1" t="s">
        <v>60</v>
      </c>
      <c r="O113" s="1" t="s">
        <v>119</v>
      </c>
      <c r="P113" s="1" t="s">
        <v>2997</v>
      </c>
      <c r="Q113" s="1" t="s">
        <v>3042</v>
      </c>
      <c r="R113">
        <v>1</v>
      </c>
      <c r="S113" s="2">
        <v>45307</v>
      </c>
      <c r="T113" s="2">
        <v>45408</v>
      </c>
      <c r="U113" s="1" t="s">
        <v>713</v>
      </c>
      <c r="V113" s="2">
        <v>45499</v>
      </c>
      <c r="W113" s="1" t="s">
        <v>714</v>
      </c>
      <c r="X113" s="2">
        <v>45440</v>
      </c>
      <c r="Y113" s="1" t="s">
        <v>36</v>
      </c>
      <c r="Z113" s="1" t="s">
        <v>36</v>
      </c>
      <c r="AA113" s="1" t="s">
        <v>36</v>
      </c>
      <c r="AB113" s="1" t="s">
        <v>36</v>
      </c>
      <c r="AC113">
        <v>100</v>
      </c>
      <c r="AD113" s="1" t="s">
        <v>36</v>
      </c>
      <c r="AE113" s="1" t="s">
        <v>36</v>
      </c>
      <c r="AF113" s="1" t="s">
        <v>36</v>
      </c>
      <c r="AG113" s="1" t="s">
        <v>36</v>
      </c>
      <c r="AH113" s="1" t="s">
        <v>36</v>
      </c>
      <c r="AI113">
        <v>11</v>
      </c>
      <c r="AJ113">
        <v>112</v>
      </c>
    </row>
    <row r="114" spans="1:36" x14ac:dyDescent="0.55000000000000004">
      <c r="A114">
        <v>0</v>
      </c>
      <c r="B114" s="1" t="s">
        <v>36</v>
      </c>
      <c r="C114">
        <v>49091</v>
      </c>
      <c r="D114" s="1" t="s">
        <v>36</v>
      </c>
      <c r="E114">
        <v>15</v>
      </c>
      <c r="F114" s="1" t="s">
        <v>36</v>
      </c>
      <c r="G114" s="1" t="s">
        <v>36</v>
      </c>
      <c r="H114" s="1" t="s">
        <v>715</v>
      </c>
      <c r="I114" s="1" t="s">
        <v>716</v>
      </c>
      <c r="J114" s="1" t="s">
        <v>717</v>
      </c>
      <c r="K114" s="1" t="s">
        <v>718</v>
      </c>
      <c r="L114" s="1" t="s">
        <v>41</v>
      </c>
      <c r="M114" s="1" t="s">
        <v>75</v>
      </c>
      <c r="N114" s="1" t="s">
        <v>43</v>
      </c>
      <c r="O114" s="1" t="s">
        <v>61</v>
      </c>
      <c r="P114" s="1" t="s">
        <v>2987</v>
      </c>
      <c r="Q114" s="1" t="s">
        <v>2988</v>
      </c>
      <c r="R114">
        <v>1</v>
      </c>
      <c r="S114" s="2">
        <v>45481</v>
      </c>
      <c r="T114" s="2">
        <v>45374</v>
      </c>
      <c r="U114" s="1" t="s">
        <v>719</v>
      </c>
      <c r="V114" s="2">
        <v>45294</v>
      </c>
      <c r="W114" s="1" t="s">
        <v>720</v>
      </c>
      <c r="X114" s="2">
        <v>45416</v>
      </c>
      <c r="Y114" s="1" t="s">
        <v>36</v>
      </c>
      <c r="Z114" s="1" t="s">
        <v>36</v>
      </c>
      <c r="AA114" s="1" t="s">
        <v>36</v>
      </c>
      <c r="AB114" s="1" t="s">
        <v>36</v>
      </c>
      <c r="AC114">
        <v>100</v>
      </c>
      <c r="AD114" s="1" t="s">
        <v>36</v>
      </c>
      <c r="AE114" s="1" t="s">
        <v>36</v>
      </c>
      <c r="AF114" s="1" t="s">
        <v>36</v>
      </c>
      <c r="AG114" s="1" t="s">
        <v>36</v>
      </c>
      <c r="AH114" s="1" t="s">
        <v>36</v>
      </c>
      <c r="AI114">
        <v>2</v>
      </c>
      <c r="AJ114">
        <v>113</v>
      </c>
    </row>
    <row r="115" spans="1:36" x14ac:dyDescent="0.55000000000000004">
      <c r="A115">
        <v>0</v>
      </c>
      <c r="B115" s="1" t="s">
        <v>36</v>
      </c>
      <c r="C115">
        <v>49198</v>
      </c>
      <c r="D115" s="1" t="s">
        <v>36</v>
      </c>
      <c r="E115">
        <v>59</v>
      </c>
      <c r="F115" s="1" t="s">
        <v>36</v>
      </c>
      <c r="G115" s="1" t="s">
        <v>36</v>
      </c>
      <c r="H115" s="1" t="s">
        <v>721</v>
      </c>
      <c r="I115" s="1" t="s">
        <v>722</v>
      </c>
      <c r="J115" s="1" t="s">
        <v>723</v>
      </c>
      <c r="K115" s="1" t="s">
        <v>724</v>
      </c>
      <c r="L115" s="1" t="s">
        <v>41</v>
      </c>
      <c r="M115" s="1" t="s">
        <v>42</v>
      </c>
      <c r="N115" s="1" t="s">
        <v>51</v>
      </c>
      <c r="O115" s="1" t="s">
        <v>119</v>
      </c>
      <c r="P115" s="1" t="s">
        <v>3048</v>
      </c>
      <c r="Q115" s="1" t="s">
        <v>3049</v>
      </c>
      <c r="R115">
        <v>0</v>
      </c>
      <c r="S115" s="2">
        <v>45473</v>
      </c>
      <c r="T115" s="2">
        <v>45397</v>
      </c>
      <c r="U115" s="1" t="s">
        <v>725</v>
      </c>
      <c r="V115" s="2">
        <v>45314</v>
      </c>
      <c r="W115" s="1" t="s">
        <v>726</v>
      </c>
      <c r="X115" s="2">
        <v>45374</v>
      </c>
      <c r="Y115" s="1" t="s">
        <v>36</v>
      </c>
      <c r="Z115" s="1" t="s">
        <v>36</v>
      </c>
      <c r="AA115" s="1" t="s">
        <v>36</v>
      </c>
      <c r="AB115" s="1" t="s">
        <v>36</v>
      </c>
      <c r="AC115">
        <v>100</v>
      </c>
      <c r="AD115" s="1" t="s">
        <v>36</v>
      </c>
      <c r="AE115" s="1" t="s">
        <v>36</v>
      </c>
      <c r="AF115" s="1" t="s">
        <v>36</v>
      </c>
      <c r="AG115" s="1" t="s">
        <v>36</v>
      </c>
      <c r="AH115" s="1" t="s">
        <v>36</v>
      </c>
      <c r="AI115">
        <v>10</v>
      </c>
      <c r="AJ115">
        <v>114</v>
      </c>
    </row>
    <row r="116" spans="1:36" x14ac:dyDescent="0.55000000000000004">
      <c r="A116">
        <v>0</v>
      </c>
      <c r="B116" s="1" t="s">
        <v>36</v>
      </c>
      <c r="C116">
        <v>45186</v>
      </c>
      <c r="D116" s="1" t="s">
        <v>36</v>
      </c>
      <c r="E116">
        <v>44</v>
      </c>
      <c r="F116" s="1" t="s">
        <v>36</v>
      </c>
      <c r="G116" s="1" t="s">
        <v>36</v>
      </c>
      <c r="H116" s="1" t="s">
        <v>727</v>
      </c>
      <c r="I116" s="1" t="s">
        <v>728</v>
      </c>
      <c r="J116" s="1" t="s">
        <v>729</v>
      </c>
      <c r="K116" s="1" t="s">
        <v>730</v>
      </c>
      <c r="L116" s="1" t="s">
        <v>41</v>
      </c>
      <c r="M116" s="1" t="s">
        <v>59</v>
      </c>
      <c r="N116" s="1" t="s">
        <v>51</v>
      </c>
      <c r="O116" s="1" t="s">
        <v>52</v>
      </c>
      <c r="P116" s="1" t="s">
        <v>2959</v>
      </c>
      <c r="Q116" s="1" t="s">
        <v>2960</v>
      </c>
      <c r="R116">
        <v>1</v>
      </c>
      <c r="S116" s="2">
        <v>45430</v>
      </c>
      <c r="T116" s="2">
        <v>45338</v>
      </c>
      <c r="U116" s="1" t="s">
        <v>731</v>
      </c>
      <c r="V116" s="2">
        <v>45369</v>
      </c>
      <c r="W116" s="1" t="s">
        <v>732</v>
      </c>
      <c r="X116" s="2">
        <v>45295</v>
      </c>
      <c r="Y116" s="1" t="s">
        <v>36</v>
      </c>
      <c r="Z116" s="1" t="s">
        <v>36</v>
      </c>
      <c r="AA116" s="1" t="s">
        <v>36</v>
      </c>
      <c r="AB116" s="1" t="s">
        <v>36</v>
      </c>
      <c r="AC116">
        <v>100</v>
      </c>
      <c r="AD116" s="1" t="s">
        <v>36</v>
      </c>
      <c r="AE116" s="1" t="s">
        <v>36</v>
      </c>
      <c r="AF116" s="1" t="s">
        <v>36</v>
      </c>
      <c r="AG116" s="1" t="s">
        <v>36</v>
      </c>
      <c r="AH116" s="1" t="s">
        <v>36</v>
      </c>
      <c r="AI116">
        <v>3</v>
      </c>
      <c r="AJ116">
        <v>115</v>
      </c>
    </row>
    <row r="117" spans="1:36" x14ac:dyDescent="0.55000000000000004">
      <c r="A117">
        <v>0</v>
      </c>
      <c r="B117" s="1" t="s">
        <v>36</v>
      </c>
      <c r="C117">
        <v>47787</v>
      </c>
      <c r="D117" s="1" t="s">
        <v>36</v>
      </c>
      <c r="E117">
        <v>34</v>
      </c>
      <c r="F117" s="1" t="s">
        <v>36</v>
      </c>
      <c r="G117" s="1" t="s">
        <v>36</v>
      </c>
      <c r="H117" s="1" t="s">
        <v>733</v>
      </c>
      <c r="I117" s="1" t="s">
        <v>734</v>
      </c>
      <c r="J117" s="1" t="s">
        <v>735</v>
      </c>
      <c r="K117" s="1" t="s">
        <v>736</v>
      </c>
      <c r="L117" s="1" t="s">
        <v>41</v>
      </c>
      <c r="M117" s="1" t="s">
        <v>75</v>
      </c>
      <c r="N117" s="1" t="s">
        <v>60</v>
      </c>
      <c r="O117" s="1" t="s">
        <v>68</v>
      </c>
      <c r="P117" s="1" t="s">
        <v>3093</v>
      </c>
      <c r="Q117" s="1" t="s">
        <v>3094</v>
      </c>
      <c r="R117">
        <v>0</v>
      </c>
      <c r="S117" s="2">
        <v>45463</v>
      </c>
      <c r="T117" s="2">
        <v>45328</v>
      </c>
      <c r="U117" s="1" t="s">
        <v>737</v>
      </c>
      <c r="V117" s="2">
        <v>45459</v>
      </c>
      <c r="W117" s="1" t="s">
        <v>738</v>
      </c>
      <c r="X117" s="2">
        <v>45392</v>
      </c>
      <c r="Y117" s="1" t="s">
        <v>36</v>
      </c>
      <c r="Z117" s="1" t="s">
        <v>36</v>
      </c>
      <c r="AA117" s="1" t="s">
        <v>36</v>
      </c>
      <c r="AB117" s="1" t="s">
        <v>36</v>
      </c>
      <c r="AC117">
        <v>100</v>
      </c>
      <c r="AD117" s="1" t="s">
        <v>36</v>
      </c>
      <c r="AE117" s="1" t="s">
        <v>36</v>
      </c>
      <c r="AF117" s="1" t="s">
        <v>36</v>
      </c>
      <c r="AG117" s="1" t="s">
        <v>36</v>
      </c>
      <c r="AH117" s="1" t="s">
        <v>36</v>
      </c>
      <c r="AI117">
        <v>7</v>
      </c>
      <c r="AJ117">
        <v>116</v>
      </c>
    </row>
    <row r="118" spans="1:36" x14ac:dyDescent="0.55000000000000004">
      <c r="A118">
        <v>0</v>
      </c>
      <c r="B118" s="1" t="s">
        <v>36</v>
      </c>
      <c r="C118">
        <v>46896</v>
      </c>
      <c r="D118" s="1" t="s">
        <v>36</v>
      </c>
      <c r="E118">
        <v>28</v>
      </c>
      <c r="F118" s="1" t="s">
        <v>36</v>
      </c>
      <c r="G118" s="1" t="s">
        <v>36</v>
      </c>
      <c r="H118" s="1" t="s">
        <v>739</v>
      </c>
      <c r="I118" s="1" t="s">
        <v>740</v>
      </c>
      <c r="J118" s="1" t="s">
        <v>741</v>
      </c>
      <c r="K118" s="1" t="s">
        <v>742</v>
      </c>
      <c r="L118" s="1" t="s">
        <v>41</v>
      </c>
      <c r="M118" s="1" t="s">
        <v>75</v>
      </c>
      <c r="N118" s="1" t="s">
        <v>60</v>
      </c>
      <c r="O118" s="1" t="s">
        <v>44</v>
      </c>
      <c r="P118" s="1" t="s">
        <v>3038</v>
      </c>
      <c r="Q118" s="1" t="s">
        <v>3039</v>
      </c>
      <c r="R118">
        <v>0</v>
      </c>
      <c r="S118" s="2">
        <v>45454</v>
      </c>
      <c r="T118" s="2">
        <v>45315</v>
      </c>
      <c r="U118" s="1" t="s">
        <v>743</v>
      </c>
      <c r="V118" s="2">
        <v>45496</v>
      </c>
      <c r="W118" s="1" t="s">
        <v>744</v>
      </c>
      <c r="X118" s="2">
        <v>45414</v>
      </c>
      <c r="Y118" s="1" t="s">
        <v>36</v>
      </c>
      <c r="Z118" s="1" t="s">
        <v>36</v>
      </c>
      <c r="AA118" s="1" t="s">
        <v>36</v>
      </c>
      <c r="AB118" s="1" t="s">
        <v>36</v>
      </c>
      <c r="AC118">
        <v>100</v>
      </c>
      <c r="AD118" s="1" t="s">
        <v>36</v>
      </c>
      <c r="AE118" s="1" t="s">
        <v>36</v>
      </c>
      <c r="AF118" s="1" t="s">
        <v>36</v>
      </c>
      <c r="AG118" s="1" t="s">
        <v>36</v>
      </c>
      <c r="AH118" s="1" t="s">
        <v>36</v>
      </c>
      <c r="AI118">
        <v>11</v>
      </c>
      <c r="AJ118">
        <v>117</v>
      </c>
    </row>
    <row r="119" spans="1:36" x14ac:dyDescent="0.55000000000000004">
      <c r="A119">
        <v>0</v>
      </c>
      <c r="B119" s="1" t="s">
        <v>36</v>
      </c>
      <c r="C119">
        <v>40508</v>
      </c>
      <c r="D119" s="1" t="s">
        <v>36</v>
      </c>
      <c r="E119">
        <v>13</v>
      </c>
      <c r="F119" s="1" t="s">
        <v>36</v>
      </c>
      <c r="G119" s="1" t="s">
        <v>36</v>
      </c>
      <c r="H119" s="1" t="s">
        <v>745</v>
      </c>
      <c r="I119" s="1" t="s">
        <v>746</v>
      </c>
      <c r="J119" s="1" t="s">
        <v>747</v>
      </c>
      <c r="K119" s="1" t="s">
        <v>748</v>
      </c>
      <c r="L119" s="1" t="s">
        <v>41</v>
      </c>
      <c r="M119" s="1" t="s">
        <v>75</v>
      </c>
      <c r="N119" s="1" t="s">
        <v>43</v>
      </c>
      <c r="O119" s="1" t="s">
        <v>119</v>
      </c>
      <c r="P119" s="1" t="s">
        <v>2983</v>
      </c>
      <c r="Q119" s="1" t="s">
        <v>3084</v>
      </c>
      <c r="R119">
        <v>0</v>
      </c>
      <c r="S119" s="2">
        <v>45301</v>
      </c>
      <c r="T119" s="2">
        <v>45293</v>
      </c>
      <c r="U119" s="1" t="s">
        <v>749</v>
      </c>
      <c r="V119" s="2">
        <v>45307</v>
      </c>
      <c r="W119" s="1" t="s">
        <v>750</v>
      </c>
      <c r="X119" s="2">
        <v>45344</v>
      </c>
      <c r="Y119" s="1" t="s">
        <v>36</v>
      </c>
      <c r="Z119" s="1" t="s">
        <v>36</v>
      </c>
      <c r="AA119" s="1" t="s">
        <v>36</v>
      </c>
      <c r="AB119" s="1" t="s">
        <v>36</v>
      </c>
      <c r="AC119">
        <v>100</v>
      </c>
      <c r="AD119" s="1" t="s">
        <v>36</v>
      </c>
      <c r="AE119" s="1" t="s">
        <v>36</v>
      </c>
      <c r="AF119" s="1" t="s">
        <v>36</v>
      </c>
      <c r="AG119" s="1" t="s">
        <v>36</v>
      </c>
      <c r="AH119" s="1" t="s">
        <v>36</v>
      </c>
      <c r="AI119">
        <v>7</v>
      </c>
      <c r="AJ119">
        <v>118</v>
      </c>
    </row>
    <row r="120" spans="1:36" x14ac:dyDescent="0.55000000000000004">
      <c r="A120">
        <v>0</v>
      </c>
      <c r="B120" s="1" t="s">
        <v>36</v>
      </c>
      <c r="C120">
        <v>40459</v>
      </c>
      <c r="D120" s="1" t="s">
        <v>36</v>
      </c>
      <c r="E120">
        <v>94</v>
      </c>
      <c r="F120" s="1" t="s">
        <v>36</v>
      </c>
      <c r="G120" s="1" t="s">
        <v>36</v>
      </c>
      <c r="H120" s="1" t="s">
        <v>751</v>
      </c>
      <c r="I120" s="1" t="s">
        <v>752</v>
      </c>
      <c r="J120" s="1" t="s">
        <v>753</v>
      </c>
      <c r="K120" s="1" t="s">
        <v>754</v>
      </c>
      <c r="L120" s="1" t="s">
        <v>41</v>
      </c>
      <c r="M120" s="1" t="s">
        <v>107</v>
      </c>
      <c r="N120" s="1" t="s">
        <v>51</v>
      </c>
      <c r="O120" s="1" t="s">
        <v>44</v>
      </c>
      <c r="P120" s="1" t="s">
        <v>3009</v>
      </c>
      <c r="Q120" s="1" t="s">
        <v>3010</v>
      </c>
      <c r="R120">
        <v>0</v>
      </c>
      <c r="S120" s="2">
        <v>45294</v>
      </c>
      <c r="T120" s="2">
        <v>45413</v>
      </c>
      <c r="U120" s="1" t="s">
        <v>755</v>
      </c>
      <c r="V120" s="2">
        <v>45344</v>
      </c>
      <c r="W120" s="1" t="s">
        <v>756</v>
      </c>
      <c r="X120" s="2">
        <v>45423</v>
      </c>
      <c r="Y120" s="1" t="s">
        <v>36</v>
      </c>
      <c r="Z120" s="1" t="s">
        <v>36</v>
      </c>
      <c r="AA120" s="1" t="s">
        <v>36</v>
      </c>
      <c r="AB120" s="1" t="s">
        <v>36</v>
      </c>
      <c r="AC120">
        <v>100</v>
      </c>
      <c r="AD120" s="1" t="s">
        <v>36</v>
      </c>
      <c r="AE120" s="1" t="s">
        <v>36</v>
      </c>
      <c r="AF120" s="1" t="s">
        <v>36</v>
      </c>
      <c r="AG120" s="1" t="s">
        <v>36</v>
      </c>
      <c r="AH120" s="1" t="s">
        <v>36</v>
      </c>
      <c r="AI120">
        <v>1</v>
      </c>
      <c r="AJ120">
        <v>119</v>
      </c>
    </row>
    <row r="121" spans="1:36" x14ac:dyDescent="0.55000000000000004">
      <c r="A121">
        <v>0</v>
      </c>
      <c r="B121" s="1" t="s">
        <v>36</v>
      </c>
      <c r="C121">
        <v>49018</v>
      </c>
      <c r="D121" s="1" t="s">
        <v>36</v>
      </c>
      <c r="E121">
        <v>49</v>
      </c>
      <c r="F121" s="1" t="s">
        <v>36</v>
      </c>
      <c r="G121" s="1" t="s">
        <v>36</v>
      </c>
      <c r="H121" s="1" t="s">
        <v>757</v>
      </c>
      <c r="I121" s="1" t="s">
        <v>758</v>
      </c>
      <c r="J121" s="1" t="s">
        <v>759</v>
      </c>
      <c r="K121" s="1" t="s">
        <v>760</v>
      </c>
      <c r="L121" s="1" t="s">
        <v>41</v>
      </c>
      <c r="M121" s="1" t="s">
        <v>59</v>
      </c>
      <c r="N121" s="1" t="s">
        <v>60</v>
      </c>
      <c r="O121" s="1" t="s">
        <v>119</v>
      </c>
      <c r="P121" s="1" t="s">
        <v>3021</v>
      </c>
      <c r="Q121" s="1" t="s">
        <v>3022</v>
      </c>
      <c r="R121">
        <v>0</v>
      </c>
      <c r="S121" s="2">
        <v>45325</v>
      </c>
      <c r="T121" s="2">
        <v>45508</v>
      </c>
      <c r="U121" s="1" t="s">
        <v>761</v>
      </c>
      <c r="V121" s="2">
        <v>45352</v>
      </c>
      <c r="W121" s="1" t="s">
        <v>762</v>
      </c>
      <c r="X121" s="2">
        <v>45297</v>
      </c>
      <c r="Y121" s="1" t="s">
        <v>36</v>
      </c>
      <c r="Z121" s="1" t="s">
        <v>36</v>
      </c>
      <c r="AA121" s="1" t="s">
        <v>36</v>
      </c>
      <c r="AB121" s="1" t="s">
        <v>36</v>
      </c>
      <c r="AC121">
        <v>100</v>
      </c>
      <c r="AD121" s="1" t="s">
        <v>36</v>
      </c>
      <c r="AE121" s="1" t="s">
        <v>36</v>
      </c>
      <c r="AF121" s="1" t="s">
        <v>36</v>
      </c>
      <c r="AG121" s="1" t="s">
        <v>36</v>
      </c>
      <c r="AH121" s="1" t="s">
        <v>36</v>
      </c>
      <c r="AI121">
        <v>12</v>
      </c>
      <c r="AJ121">
        <v>120</v>
      </c>
    </row>
    <row r="122" spans="1:36" x14ac:dyDescent="0.55000000000000004">
      <c r="A122">
        <v>0</v>
      </c>
      <c r="B122" s="1" t="s">
        <v>36</v>
      </c>
      <c r="C122">
        <v>46933</v>
      </c>
      <c r="D122" s="1" t="s">
        <v>36</v>
      </c>
      <c r="E122">
        <v>84</v>
      </c>
      <c r="F122" s="1" t="s">
        <v>36</v>
      </c>
      <c r="G122" s="1" t="s">
        <v>36</v>
      </c>
      <c r="H122" s="1" t="s">
        <v>763</v>
      </c>
      <c r="I122" s="1" t="s">
        <v>764</v>
      </c>
      <c r="J122" s="1" t="s">
        <v>765</v>
      </c>
      <c r="K122" s="1" t="s">
        <v>766</v>
      </c>
      <c r="L122" s="1" t="s">
        <v>41</v>
      </c>
      <c r="M122" s="1" t="s">
        <v>107</v>
      </c>
      <c r="N122" s="1" t="s">
        <v>43</v>
      </c>
      <c r="O122" s="1" t="s">
        <v>52</v>
      </c>
      <c r="P122" s="1" t="s">
        <v>2973</v>
      </c>
      <c r="Q122" s="1" t="s">
        <v>3102</v>
      </c>
      <c r="R122">
        <v>0</v>
      </c>
      <c r="S122" s="2">
        <v>45342</v>
      </c>
      <c r="T122" s="2">
        <v>45377</v>
      </c>
      <c r="U122" s="1" t="s">
        <v>767</v>
      </c>
      <c r="V122" s="2">
        <v>45389</v>
      </c>
      <c r="W122" s="1" t="s">
        <v>768</v>
      </c>
      <c r="X122" s="2">
        <v>45505</v>
      </c>
      <c r="Y122" s="1" t="s">
        <v>36</v>
      </c>
      <c r="Z122" s="1" t="s">
        <v>36</v>
      </c>
      <c r="AA122" s="1" t="s">
        <v>36</v>
      </c>
      <c r="AB122" s="1" t="s">
        <v>36</v>
      </c>
      <c r="AC122">
        <v>100</v>
      </c>
      <c r="AD122" s="1" t="s">
        <v>36</v>
      </c>
      <c r="AE122" s="1" t="s">
        <v>36</v>
      </c>
      <c r="AF122" s="1" t="s">
        <v>36</v>
      </c>
      <c r="AG122" s="1" t="s">
        <v>36</v>
      </c>
      <c r="AH122" s="1" t="s">
        <v>36</v>
      </c>
      <c r="AI122">
        <v>8</v>
      </c>
      <c r="AJ122">
        <v>121</v>
      </c>
    </row>
    <row r="123" spans="1:36" x14ac:dyDescent="0.55000000000000004">
      <c r="A123">
        <v>0</v>
      </c>
      <c r="B123" s="1" t="s">
        <v>36</v>
      </c>
      <c r="C123">
        <v>44471</v>
      </c>
      <c r="D123" s="1" t="s">
        <v>36</v>
      </c>
      <c r="E123">
        <v>80</v>
      </c>
      <c r="F123" s="1" t="s">
        <v>36</v>
      </c>
      <c r="G123" s="1" t="s">
        <v>36</v>
      </c>
      <c r="H123" s="1" t="s">
        <v>769</v>
      </c>
      <c r="I123" s="1" t="s">
        <v>770</v>
      </c>
      <c r="J123" s="1" t="s">
        <v>771</v>
      </c>
      <c r="K123" s="1" t="s">
        <v>772</v>
      </c>
      <c r="L123" s="1" t="s">
        <v>100</v>
      </c>
      <c r="M123" s="1" t="s">
        <v>59</v>
      </c>
      <c r="N123" s="1" t="s">
        <v>60</v>
      </c>
      <c r="O123" s="1" t="s">
        <v>68</v>
      </c>
      <c r="P123" s="1" t="s">
        <v>2957</v>
      </c>
      <c r="Q123" s="1" t="s">
        <v>2958</v>
      </c>
      <c r="R123">
        <v>0</v>
      </c>
      <c r="S123" s="2">
        <v>45298</v>
      </c>
      <c r="T123" s="2">
        <v>45354</v>
      </c>
      <c r="U123" s="1" t="s">
        <v>773</v>
      </c>
      <c r="V123" s="2">
        <v>45384</v>
      </c>
      <c r="W123" s="1" t="s">
        <v>774</v>
      </c>
      <c r="X123" s="2">
        <v>45508</v>
      </c>
      <c r="Y123" s="1" t="s">
        <v>36</v>
      </c>
      <c r="Z123" s="1" t="s">
        <v>36</v>
      </c>
      <c r="AA123" s="1" t="s">
        <v>36</v>
      </c>
      <c r="AB123" s="1" t="s">
        <v>36</v>
      </c>
      <c r="AC123">
        <v>100</v>
      </c>
      <c r="AD123" s="1" t="s">
        <v>36</v>
      </c>
      <c r="AE123" s="1" t="s">
        <v>36</v>
      </c>
      <c r="AF123" s="1" t="s">
        <v>36</v>
      </c>
      <c r="AG123" s="1" t="s">
        <v>36</v>
      </c>
      <c r="AH123" s="1" t="s">
        <v>36</v>
      </c>
      <c r="AI123">
        <v>6</v>
      </c>
      <c r="AJ123">
        <v>122</v>
      </c>
    </row>
    <row r="124" spans="1:36" x14ac:dyDescent="0.55000000000000004">
      <c r="A124">
        <v>0</v>
      </c>
      <c r="B124" s="1" t="s">
        <v>36</v>
      </c>
      <c r="C124">
        <v>40558</v>
      </c>
      <c r="D124" s="1" t="s">
        <v>36</v>
      </c>
      <c r="E124">
        <v>42</v>
      </c>
      <c r="F124" s="1" t="s">
        <v>36</v>
      </c>
      <c r="G124" s="1" t="s">
        <v>36</v>
      </c>
      <c r="H124" s="1" t="s">
        <v>775</v>
      </c>
      <c r="I124" s="1" t="s">
        <v>776</v>
      </c>
      <c r="J124" s="1" t="s">
        <v>777</v>
      </c>
      <c r="K124" s="1" t="s">
        <v>778</v>
      </c>
      <c r="L124" s="1" t="s">
        <v>41</v>
      </c>
      <c r="M124" s="1" t="s">
        <v>107</v>
      </c>
      <c r="N124" s="1" t="s">
        <v>51</v>
      </c>
      <c r="O124" s="1" t="s">
        <v>119</v>
      </c>
      <c r="P124" s="1" t="s">
        <v>3085</v>
      </c>
      <c r="Q124" s="1" t="s">
        <v>3112</v>
      </c>
      <c r="R124">
        <v>0</v>
      </c>
      <c r="S124" s="2">
        <v>45317</v>
      </c>
      <c r="T124" s="2">
        <v>45499</v>
      </c>
      <c r="U124" s="1" t="s">
        <v>779</v>
      </c>
      <c r="V124" s="2">
        <v>45478</v>
      </c>
      <c r="W124" s="1" t="s">
        <v>780</v>
      </c>
      <c r="X124" s="2">
        <v>45324</v>
      </c>
      <c r="Y124" s="1" t="s">
        <v>36</v>
      </c>
      <c r="Z124" s="1" t="s">
        <v>36</v>
      </c>
      <c r="AA124" s="1" t="s">
        <v>36</v>
      </c>
      <c r="AB124" s="1" t="s">
        <v>36</v>
      </c>
      <c r="AC124">
        <v>100</v>
      </c>
      <c r="AD124" s="1" t="s">
        <v>36</v>
      </c>
      <c r="AE124" s="1" t="s">
        <v>36</v>
      </c>
      <c r="AF124" s="1" t="s">
        <v>36</v>
      </c>
      <c r="AG124" s="1" t="s">
        <v>36</v>
      </c>
      <c r="AH124" s="1" t="s">
        <v>36</v>
      </c>
      <c r="AI124">
        <v>9</v>
      </c>
      <c r="AJ124">
        <v>123</v>
      </c>
    </row>
    <row r="125" spans="1:36" x14ac:dyDescent="0.55000000000000004">
      <c r="A125">
        <v>0</v>
      </c>
      <c r="B125" s="1" t="s">
        <v>36</v>
      </c>
      <c r="C125">
        <v>48188</v>
      </c>
      <c r="D125" s="1" t="s">
        <v>36</v>
      </c>
      <c r="E125">
        <v>38</v>
      </c>
      <c r="F125" s="1" t="s">
        <v>36</v>
      </c>
      <c r="G125" s="1" t="s">
        <v>36</v>
      </c>
      <c r="H125" s="1" t="s">
        <v>781</v>
      </c>
      <c r="I125" s="1" t="s">
        <v>782</v>
      </c>
      <c r="J125" s="1" t="s">
        <v>783</v>
      </c>
      <c r="K125" s="1" t="s">
        <v>784</v>
      </c>
      <c r="L125" s="1" t="s">
        <v>41</v>
      </c>
      <c r="M125" s="1" t="s">
        <v>107</v>
      </c>
      <c r="N125" s="1" t="s">
        <v>51</v>
      </c>
      <c r="O125" s="1" t="s">
        <v>61</v>
      </c>
      <c r="P125" s="1" t="s">
        <v>2987</v>
      </c>
      <c r="Q125" s="1" t="s">
        <v>2988</v>
      </c>
      <c r="R125">
        <v>1</v>
      </c>
      <c r="S125" s="2">
        <v>45468</v>
      </c>
      <c r="T125" s="2">
        <v>45400</v>
      </c>
      <c r="U125" s="1" t="s">
        <v>785</v>
      </c>
      <c r="V125" s="2">
        <v>45446</v>
      </c>
      <c r="W125" s="1" t="s">
        <v>786</v>
      </c>
      <c r="X125" s="2">
        <v>45346</v>
      </c>
      <c r="Y125" s="1" t="s">
        <v>36</v>
      </c>
      <c r="Z125" s="1" t="s">
        <v>36</v>
      </c>
      <c r="AA125" s="1" t="s">
        <v>36</v>
      </c>
      <c r="AB125" s="1" t="s">
        <v>36</v>
      </c>
      <c r="AC125">
        <v>100</v>
      </c>
      <c r="AD125" s="1" t="s">
        <v>36</v>
      </c>
      <c r="AE125" s="1" t="s">
        <v>36</v>
      </c>
      <c r="AF125" s="1" t="s">
        <v>36</v>
      </c>
      <c r="AG125" s="1" t="s">
        <v>36</v>
      </c>
      <c r="AH125" s="1" t="s">
        <v>36</v>
      </c>
      <c r="AI125">
        <v>4</v>
      </c>
      <c r="AJ125">
        <v>124</v>
      </c>
    </row>
    <row r="126" spans="1:36" x14ac:dyDescent="0.55000000000000004">
      <c r="A126">
        <v>0</v>
      </c>
      <c r="B126" s="1" t="s">
        <v>36</v>
      </c>
      <c r="C126">
        <v>43734</v>
      </c>
      <c r="D126" s="1" t="s">
        <v>36</v>
      </c>
      <c r="E126">
        <v>69</v>
      </c>
      <c r="F126" s="1" t="s">
        <v>36</v>
      </c>
      <c r="G126" s="1" t="s">
        <v>36</v>
      </c>
      <c r="H126" s="1" t="s">
        <v>787</v>
      </c>
      <c r="I126" s="1" t="s">
        <v>788</v>
      </c>
      <c r="J126" s="1" t="s">
        <v>789</v>
      </c>
      <c r="K126" s="1" t="s">
        <v>790</v>
      </c>
      <c r="L126" s="1" t="s">
        <v>41</v>
      </c>
      <c r="M126" s="1" t="s">
        <v>59</v>
      </c>
      <c r="N126" s="1" t="s">
        <v>60</v>
      </c>
      <c r="O126" s="1" t="s">
        <v>44</v>
      </c>
      <c r="P126" s="1" t="s">
        <v>2993</v>
      </c>
      <c r="Q126" s="1" t="s">
        <v>2994</v>
      </c>
      <c r="R126">
        <v>0</v>
      </c>
      <c r="S126" s="2">
        <v>45302</v>
      </c>
      <c r="T126" s="2">
        <v>45414</v>
      </c>
      <c r="U126" s="1" t="s">
        <v>791</v>
      </c>
      <c r="V126" s="2">
        <v>45396</v>
      </c>
      <c r="W126" s="1" t="s">
        <v>792</v>
      </c>
      <c r="X126" s="2">
        <v>45464</v>
      </c>
      <c r="Y126" s="1" t="s">
        <v>36</v>
      </c>
      <c r="Z126" s="1" t="s">
        <v>36</v>
      </c>
      <c r="AA126" s="1" t="s">
        <v>36</v>
      </c>
      <c r="AB126" s="1" t="s">
        <v>36</v>
      </c>
      <c r="AC126">
        <v>100</v>
      </c>
      <c r="AD126" s="1" t="s">
        <v>36</v>
      </c>
      <c r="AE126" s="1" t="s">
        <v>36</v>
      </c>
      <c r="AF126" s="1" t="s">
        <v>36</v>
      </c>
      <c r="AG126" s="1" t="s">
        <v>36</v>
      </c>
      <c r="AH126" s="1" t="s">
        <v>36</v>
      </c>
      <c r="AI126">
        <v>2</v>
      </c>
      <c r="AJ126">
        <v>125</v>
      </c>
    </row>
    <row r="127" spans="1:36" x14ac:dyDescent="0.55000000000000004">
      <c r="A127">
        <v>0</v>
      </c>
      <c r="B127" s="1" t="s">
        <v>36</v>
      </c>
      <c r="C127">
        <v>42461</v>
      </c>
      <c r="D127" s="1" t="s">
        <v>36</v>
      </c>
      <c r="E127">
        <v>57</v>
      </c>
      <c r="F127" s="1" t="s">
        <v>36</v>
      </c>
      <c r="G127" s="1" t="s">
        <v>36</v>
      </c>
      <c r="H127" s="1" t="s">
        <v>793</v>
      </c>
      <c r="I127" s="1" t="s">
        <v>794</v>
      </c>
      <c r="J127" s="1" t="s">
        <v>795</v>
      </c>
      <c r="K127" s="1" t="s">
        <v>796</v>
      </c>
      <c r="L127" s="1" t="s">
        <v>41</v>
      </c>
      <c r="M127" s="1" t="s">
        <v>75</v>
      </c>
      <c r="N127" s="1" t="s">
        <v>43</v>
      </c>
      <c r="O127" s="1" t="s">
        <v>119</v>
      </c>
      <c r="P127" s="1" t="s">
        <v>3024</v>
      </c>
      <c r="Q127" s="1" t="s">
        <v>3066</v>
      </c>
      <c r="R127">
        <v>0</v>
      </c>
      <c r="S127" s="2">
        <v>45441</v>
      </c>
      <c r="T127" s="2">
        <v>45369</v>
      </c>
      <c r="U127" s="1" t="s">
        <v>797</v>
      </c>
      <c r="V127" s="2">
        <v>45391</v>
      </c>
      <c r="W127" s="1" t="s">
        <v>798</v>
      </c>
      <c r="X127" s="2">
        <v>45500</v>
      </c>
      <c r="Y127" s="1" t="s">
        <v>36</v>
      </c>
      <c r="Z127" s="1" t="s">
        <v>36</v>
      </c>
      <c r="AA127" s="1" t="s">
        <v>36</v>
      </c>
      <c r="AB127" s="1" t="s">
        <v>36</v>
      </c>
      <c r="AC127">
        <v>100</v>
      </c>
      <c r="AD127" s="1" t="s">
        <v>36</v>
      </c>
      <c r="AE127" s="1" t="s">
        <v>36</v>
      </c>
      <c r="AF127" s="1" t="s">
        <v>36</v>
      </c>
      <c r="AG127" s="1" t="s">
        <v>36</v>
      </c>
      <c r="AH127" s="1" t="s">
        <v>36</v>
      </c>
      <c r="AI127">
        <v>11</v>
      </c>
      <c r="AJ127">
        <v>126</v>
      </c>
    </row>
    <row r="128" spans="1:36" x14ac:dyDescent="0.55000000000000004">
      <c r="A128">
        <v>0</v>
      </c>
      <c r="B128" s="1" t="s">
        <v>36</v>
      </c>
      <c r="C128">
        <v>40019</v>
      </c>
      <c r="D128" s="1" t="s">
        <v>36</v>
      </c>
      <c r="E128">
        <v>14</v>
      </c>
      <c r="F128" s="1" t="s">
        <v>36</v>
      </c>
      <c r="G128" s="1" t="s">
        <v>36</v>
      </c>
      <c r="H128" s="1" t="s">
        <v>799</v>
      </c>
      <c r="I128" s="1" t="s">
        <v>800</v>
      </c>
      <c r="J128" s="1" t="s">
        <v>801</v>
      </c>
      <c r="K128" s="1" t="s">
        <v>802</v>
      </c>
      <c r="L128" s="1" t="s">
        <v>100</v>
      </c>
      <c r="M128" s="1" t="s">
        <v>42</v>
      </c>
      <c r="N128" s="1" t="s">
        <v>51</v>
      </c>
      <c r="O128" s="1" t="s">
        <v>119</v>
      </c>
      <c r="P128" s="1" t="s">
        <v>2977</v>
      </c>
      <c r="Q128" s="1" t="s">
        <v>2978</v>
      </c>
      <c r="R128">
        <v>1</v>
      </c>
      <c r="S128" s="2">
        <v>45452</v>
      </c>
      <c r="T128" s="2">
        <v>45418</v>
      </c>
      <c r="U128" s="1" t="s">
        <v>803</v>
      </c>
      <c r="V128" s="2">
        <v>45305</v>
      </c>
      <c r="W128" s="1" t="s">
        <v>804</v>
      </c>
      <c r="X128" s="2">
        <v>45431</v>
      </c>
      <c r="Y128" s="1" t="s">
        <v>36</v>
      </c>
      <c r="Z128" s="1" t="s">
        <v>36</v>
      </c>
      <c r="AA128" s="1" t="s">
        <v>36</v>
      </c>
      <c r="AB128" s="1" t="s">
        <v>36</v>
      </c>
      <c r="AC128">
        <v>100</v>
      </c>
      <c r="AD128" s="1" t="s">
        <v>36</v>
      </c>
      <c r="AE128" s="1" t="s">
        <v>36</v>
      </c>
      <c r="AF128" s="1" t="s">
        <v>36</v>
      </c>
      <c r="AG128" s="1" t="s">
        <v>36</v>
      </c>
      <c r="AH128" s="1" t="s">
        <v>36</v>
      </c>
      <c r="AI128">
        <v>2</v>
      </c>
      <c r="AJ128">
        <v>127</v>
      </c>
    </row>
    <row r="129" spans="1:36" x14ac:dyDescent="0.55000000000000004">
      <c r="A129">
        <v>0</v>
      </c>
      <c r="B129" s="1" t="s">
        <v>36</v>
      </c>
      <c r="C129">
        <v>40044</v>
      </c>
      <c r="D129" s="1" t="s">
        <v>36</v>
      </c>
      <c r="E129">
        <v>19</v>
      </c>
      <c r="F129" s="1" t="s">
        <v>36</v>
      </c>
      <c r="G129" s="1" t="s">
        <v>36</v>
      </c>
      <c r="H129" s="1" t="s">
        <v>805</v>
      </c>
      <c r="I129" s="1" t="s">
        <v>806</v>
      </c>
      <c r="J129" s="1" t="s">
        <v>807</v>
      </c>
      <c r="K129" s="1" t="s">
        <v>808</v>
      </c>
      <c r="L129" s="1" t="s">
        <v>41</v>
      </c>
      <c r="M129" s="1" t="s">
        <v>42</v>
      </c>
      <c r="N129" s="1" t="s">
        <v>43</v>
      </c>
      <c r="O129" s="1" t="s">
        <v>68</v>
      </c>
      <c r="P129" s="1" t="s">
        <v>2997</v>
      </c>
      <c r="Q129" s="1" t="s">
        <v>3042</v>
      </c>
      <c r="R129">
        <v>0</v>
      </c>
      <c r="S129" s="2">
        <v>45441</v>
      </c>
      <c r="T129" s="2">
        <v>45473</v>
      </c>
      <c r="U129" s="1" t="s">
        <v>809</v>
      </c>
      <c r="V129" s="2">
        <v>45342</v>
      </c>
      <c r="W129" s="1" t="s">
        <v>810</v>
      </c>
      <c r="X129" s="2">
        <v>45487</v>
      </c>
      <c r="Y129" s="1" t="s">
        <v>36</v>
      </c>
      <c r="Z129" s="1" t="s">
        <v>36</v>
      </c>
      <c r="AA129" s="1" t="s">
        <v>36</v>
      </c>
      <c r="AB129" s="1" t="s">
        <v>36</v>
      </c>
      <c r="AC129">
        <v>100</v>
      </c>
      <c r="AD129" s="1" t="s">
        <v>36</v>
      </c>
      <c r="AE129" s="1" t="s">
        <v>36</v>
      </c>
      <c r="AF129" s="1" t="s">
        <v>36</v>
      </c>
      <c r="AG129" s="1" t="s">
        <v>36</v>
      </c>
      <c r="AH129" s="1" t="s">
        <v>36</v>
      </c>
      <c r="AI129">
        <v>10</v>
      </c>
      <c r="AJ129">
        <v>128</v>
      </c>
    </row>
    <row r="130" spans="1:36" x14ac:dyDescent="0.55000000000000004">
      <c r="A130">
        <v>0</v>
      </c>
      <c r="B130" s="1" t="s">
        <v>36</v>
      </c>
      <c r="C130">
        <v>46060</v>
      </c>
      <c r="D130" s="1" t="s">
        <v>36</v>
      </c>
      <c r="E130">
        <v>32</v>
      </c>
      <c r="F130" s="1" t="s">
        <v>36</v>
      </c>
      <c r="G130" s="1" t="s">
        <v>36</v>
      </c>
      <c r="H130" s="1" t="s">
        <v>338</v>
      </c>
      <c r="I130" s="1" t="s">
        <v>811</v>
      </c>
      <c r="J130" s="1" t="s">
        <v>812</v>
      </c>
      <c r="K130" s="1" t="s">
        <v>813</v>
      </c>
      <c r="L130" s="1" t="s">
        <v>41</v>
      </c>
      <c r="M130" s="1" t="s">
        <v>75</v>
      </c>
      <c r="N130" s="1" t="s">
        <v>51</v>
      </c>
      <c r="O130" s="1" t="s">
        <v>119</v>
      </c>
      <c r="P130" s="1" t="s">
        <v>3019</v>
      </c>
      <c r="Q130" s="1" t="s">
        <v>3020</v>
      </c>
      <c r="R130">
        <v>1</v>
      </c>
      <c r="S130" s="2">
        <v>45492</v>
      </c>
      <c r="T130" s="2">
        <v>45423</v>
      </c>
      <c r="U130" s="1" t="s">
        <v>814</v>
      </c>
      <c r="V130" s="2">
        <v>45402</v>
      </c>
      <c r="W130" s="1" t="s">
        <v>815</v>
      </c>
      <c r="X130" s="2">
        <v>45508</v>
      </c>
      <c r="Y130" s="1" t="s">
        <v>36</v>
      </c>
      <c r="Z130" s="1" t="s">
        <v>36</v>
      </c>
      <c r="AA130" s="1" t="s">
        <v>36</v>
      </c>
      <c r="AB130" s="1" t="s">
        <v>36</v>
      </c>
      <c r="AC130">
        <v>100</v>
      </c>
      <c r="AD130" s="1" t="s">
        <v>36</v>
      </c>
      <c r="AE130" s="1" t="s">
        <v>36</v>
      </c>
      <c r="AF130" s="1" t="s">
        <v>36</v>
      </c>
      <c r="AG130" s="1" t="s">
        <v>36</v>
      </c>
      <c r="AH130" s="1" t="s">
        <v>36</v>
      </c>
      <c r="AI130">
        <v>12</v>
      </c>
      <c r="AJ130">
        <v>129</v>
      </c>
    </row>
    <row r="131" spans="1:36" x14ac:dyDescent="0.55000000000000004">
      <c r="A131">
        <v>0</v>
      </c>
      <c r="B131" s="1" t="s">
        <v>36</v>
      </c>
      <c r="C131">
        <v>48210</v>
      </c>
      <c r="D131" s="1" t="s">
        <v>36</v>
      </c>
      <c r="E131">
        <v>53</v>
      </c>
      <c r="F131" s="1" t="s">
        <v>36</v>
      </c>
      <c r="G131" s="1" t="s">
        <v>36</v>
      </c>
      <c r="H131" s="1" t="s">
        <v>816</v>
      </c>
      <c r="I131" s="1" t="s">
        <v>817</v>
      </c>
      <c r="J131" s="1" t="s">
        <v>818</v>
      </c>
      <c r="K131" s="1" t="s">
        <v>819</v>
      </c>
      <c r="L131" s="1" t="s">
        <v>41</v>
      </c>
      <c r="M131" s="1" t="s">
        <v>107</v>
      </c>
      <c r="N131" s="1" t="s">
        <v>43</v>
      </c>
      <c r="O131" s="1" t="s">
        <v>52</v>
      </c>
      <c r="P131" s="1" t="s">
        <v>2951</v>
      </c>
      <c r="Q131" s="1" t="s">
        <v>3023</v>
      </c>
      <c r="R131">
        <v>1</v>
      </c>
      <c r="S131" s="2">
        <v>45432</v>
      </c>
      <c r="T131" s="2">
        <v>45349</v>
      </c>
      <c r="U131" s="1" t="s">
        <v>820</v>
      </c>
      <c r="V131" s="2">
        <v>45508</v>
      </c>
      <c r="W131" s="1" t="s">
        <v>821</v>
      </c>
      <c r="X131" s="2">
        <v>45390</v>
      </c>
      <c r="Y131" s="1" t="s">
        <v>36</v>
      </c>
      <c r="Z131" s="1" t="s">
        <v>36</v>
      </c>
      <c r="AA131" s="1" t="s">
        <v>36</v>
      </c>
      <c r="AB131" s="1" t="s">
        <v>36</v>
      </c>
      <c r="AC131">
        <v>100</v>
      </c>
      <c r="AD131" s="1" t="s">
        <v>36</v>
      </c>
      <c r="AE131" s="1" t="s">
        <v>36</v>
      </c>
      <c r="AF131" s="1" t="s">
        <v>36</v>
      </c>
      <c r="AG131" s="1" t="s">
        <v>36</v>
      </c>
      <c r="AH131" s="1" t="s">
        <v>36</v>
      </c>
      <c r="AI131">
        <v>12</v>
      </c>
      <c r="AJ131">
        <v>130</v>
      </c>
    </row>
    <row r="132" spans="1:36" x14ac:dyDescent="0.55000000000000004">
      <c r="A132">
        <v>0</v>
      </c>
      <c r="B132" s="1" t="s">
        <v>36</v>
      </c>
      <c r="C132">
        <v>45858</v>
      </c>
      <c r="D132" s="1" t="s">
        <v>36</v>
      </c>
      <c r="E132">
        <v>42</v>
      </c>
      <c r="F132" s="1" t="s">
        <v>36</v>
      </c>
      <c r="G132" s="1" t="s">
        <v>36</v>
      </c>
      <c r="H132" s="1" t="s">
        <v>822</v>
      </c>
      <c r="I132" s="1" t="s">
        <v>823</v>
      </c>
      <c r="J132" s="1" t="s">
        <v>824</v>
      </c>
      <c r="K132" s="1" t="s">
        <v>825</v>
      </c>
      <c r="L132" s="1" t="s">
        <v>41</v>
      </c>
      <c r="M132" s="1" t="s">
        <v>107</v>
      </c>
      <c r="N132" s="1" t="s">
        <v>43</v>
      </c>
      <c r="O132" s="1" t="s">
        <v>119</v>
      </c>
      <c r="P132" s="1" t="s">
        <v>3082</v>
      </c>
      <c r="Q132" s="1" t="s">
        <v>3083</v>
      </c>
      <c r="R132">
        <v>0</v>
      </c>
      <c r="S132" s="2">
        <v>45317</v>
      </c>
      <c r="T132" s="2">
        <v>45488</v>
      </c>
      <c r="U132" s="1" t="s">
        <v>826</v>
      </c>
      <c r="V132" s="2">
        <v>45328</v>
      </c>
      <c r="W132" s="1" t="s">
        <v>827</v>
      </c>
      <c r="X132" s="2">
        <v>45414</v>
      </c>
      <c r="Y132" s="1" t="s">
        <v>36</v>
      </c>
      <c r="Z132" s="1" t="s">
        <v>36</v>
      </c>
      <c r="AA132" s="1" t="s">
        <v>36</v>
      </c>
      <c r="AB132" s="1" t="s">
        <v>36</v>
      </c>
      <c r="AC132">
        <v>100</v>
      </c>
      <c r="AD132" s="1" t="s">
        <v>36</v>
      </c>
      <c r="AE132" s="1" t="s">
        <v>36</v>
      </c>
      <c r="AF132" s="1" t="s">
        <v>36</v>
      </c>
      <c r="AG132" s="1" t="s">
        <v>36</v>
      </c>
      <c r="AH132" s="1" t="s">
        <v>36</v>
      </c>
      <c r="AI132">
        <v>8</v>
      </c>
      <c r="AJ132">
        <v>131</v>
      </c>
    </row>
    <row r="133" spans="1:36" x14ac:dyDescent="0.55000000000000004">
      <c r="A133">
        <v>0</v>
      </c>
      <c r="B133" s="1" t="s">
        <v>36</v>
      </c>
      <c r="C133">
        <v>42237</v>
      </c>
      <c r="D133" s="1" t="s">
        <v>36</v>
      </c>
      <c r="E133">
        <v>91</v>
      </c>
      <c r="F133" s="1" t="s">
        <v>36</v>
      </c>
      <c r="G133" s="1" t="s">
        <v>36</v>
      </c>
      <c r="H133" s="1" t="s">
        <v>828</v>
      </c>
      <c r="I133" s="1" t="s">
        <v>829</v>
      </c>
      <c r="J133" s="1" t="s">
        <v>830</v>
      </c>
      <c r="K133" s="1" t="s">
        <v>831</v>
      </c>
      <c r="L133" s="1" t="s">
        <v>100</v>
      </c>
      <c r="M133" s="1" t="s">
        <v>42</v>
      </c>
      <c r="N133" s="1" t="s">
        <v>60</v>
      </c>
      <c r="O133" s="1" t="s">
        <v>61</v>
      </c>
      <c r="P133" s="1" t="s">
        <v>2957</v>
      </c>
      <c r="Q133" s="1" t="s">
        <v>2958</v>
      </c>
      <c r="R133">
        <v>0</v>
      </c>
      <c r="S133" s="2">
        <v>45460</v>
      </c>
      <c r="T133" s="2">
        <v>45445</v>
      </c>
      <c r="U133" s="1" t="s">
        <v>832</v>
      </c>
      <c r="V133" s="2">
        <v>45400</v>
      </c>
      <c r="W133" s="1" t="s">
        <v>833</v>
      </c>
      <c r="X133" s="2">
        <v>45421</v>
      </c>
      <c r="Y133" s="1" t="s">
        <v>36</v>
      </c>
      <c r="Z133" s="1" t="s">
        <v>36</v>
      </c>
      <c r="AA133" s="1" t="s">
        <v>36</v>
      </c>
      <c r="AB133" s="1" t="s">
        <v>36</v>
      </c>
      <c r="AC133">
        <v>100</v>
      </c>
      <c r="AD133" s="1" t="s">
        <v>36</v>
      </c>
      <c r="AE133" s="1" t="s">
        <v>36</v>
      </c>
      <c r="AF133" s="1" t="s">
        <v>36</v>
      </c>
      <c r="AG133" s="1" t="s">
        <v>36</v>
      </c>
      <c r="AH133" s="1" t="s">
        <v>36</v>
      </c>
      <c r="AI133">
        <v>5</v>
      </c>
      <c r="AJ133">
        <v>132</v>
      </c>
    </row>
    <row r="134" spans="1:36" x14ac:dyDescent="0.55000000000000004">
      <c r="A134">
        <v>0</v>
      </c>
      <c r="B134" s="1" t="s">
        <v>36</v>
      </c>
      <c r="C134">
        <v>46802</v>
      </c>
      <c r="D134" s="1" t="s">
        <v>36</v>
      </c>
      <c r="E134">
        <v>12</v>
      </c>
      <c r="F134" s="1" t="s">
        <v>36</v>
      </c>
      <c r="G134" s="1" t="s">
        <v>36</v>
      </c>
      <c r="H134" s="1" t="s">
        <v>55</v>
      </c>
      <c r="I134" s="1" t="s">
        <v>834</v>
      </c>
      <c r="J134" s="1" t="s">
        <v>835</v>
      </c>
      <c r="K134" s="1" t="s">
        <v>836</v>
      </c>
      <c r="L134" s="1" t="s">
        <v>41</v>
      </c>
      <c r="M134" s="1" t="s">
        <v>107</v>
      </c>
      <c r="N134" s="1" t="s">
        <v>43</v>
      </c>
      <c r="O134" s="1" t="s">
        <v>68</v>
      </c>
      <c r="P134" s="1" t="s">
        <v>3099</v>
      </c>
      <c r="Q134" s="1" t="s">
        <v>3100</v>
      </c>
      <c r="R134">
        <v>0</v>
      </c>
      <c r="S134" s="2">
        <v>45325</v>
      </c>
      <c r="T134" s="2">
        <v>45333</v>
      </c>
      <c r="U134" s="1" t="s">
        <v>837</v>
      </c>
      <c r="V134" s="2">
        <v>45370</v>
      </c>
      <c r="W134" s="1" t="s">
        <v>838</v>
      </c>
      <c r="X134" s="2">
        <v>45349</v>
      </c>
      <c r="Y134" s="1" t="s">
        <v>36</v>
      </c>
      <c r="Z134" s="1" t="s">
        <v>36</v>
      </c>
      <c r="AA134" s="1" t="s">
        <v>36</v>
      </c>
      <c r="AB134" s="1" t="s">
        <v>36</v>
      </c>
      <c r="AC134">
        <v>100</v>
      </c>
      <c r="AD134" s="1" t="s">
        <v>36</v>
      </c>
      <c r="AE134" s="1" t="s">
        <v>36</v>
      </c>
      <c r="AF134" s="1" t="s">
        <v>36</v>
      </c>
      <c r="AG134" s="1" t="s">
        <v>36</v>
      </c>
      <c r="AH134" s="1" t="s">
        <v>36</v>
      </c>
      <c r="AI134">
        <v>8</v>
      </c>
      <c r="AJ134">
        <v>133</v>
      </c>
    </row>
    <row r="135" spans="1:36" x14ac:dyDescent="0.55000000000000004">
      <c r="A135">
        <v>0</v>
      </c>
      <c r="B135" s="1" t="s">
        <v>36</v>
      </c>
      <c r="C135">
        <v>44515</v>
      </c>
      <c r="D135" s="1" t="s">
        <v>36</v>
      </c>
      <c r="E135">
        <v>94</v>
      </c>
      <c r="F135" s="1" t="s">
        <v>36</v>
      </c>
      <c r="G135" s="1" t="s">
        <v>36</v>
      </c>
      <c r="H135" s="1" t="s">
        <v>839</v>
      </c>
      <c r="I135" s="1" t="s">
        <v>840</v>
      </c>
      <c r="J135" s="1" t="s">
        <v>841</v>
      </c>
      <c r="K135" s="1" t="s">
        <v>842</v>
      </c>
      <c r="L135" s="1" t="s">
        <v>41</v>
      </c>
      <c r="M135" s="1" t="s">
        <v>59</v>
      </c>
      <c r="N135" s="1" t="s">
        <v>60</v>
      </c>
      <c r="O135" s="1" t="s">
        <v>119</v>
      </c>
      <c r="P135" s="1" t="s">
        <v>2977</v>
      </c>
      <c r="Q135" s="1" t="s">
        <v>2978</v>
      </c>
      <c r="R135">
        <v>0</v>
      </c>
      <c r="S135" s="2">
        <v>45504</v>
      </c>
      <c r="T135" s="2">
        <v>45495</v>
      </c>
      <c r="U135" s="1" t="s">
        <v>843</v>
      </c>
      <c r="V135" s="2">
        <v>45329</v>
      </c>
      <c r="W135" s="1" t="s">
        <v>844</v>
      </c>
      <c r="X135" s="2">
        <v>45478</v>
      </c>
      <c r="Y135" s="1" t="s">
        <v>36</v>
      </c>
      <c r="Z135" s="1" t="s">
        <v>36</v>
      </c>
      <c r="AA135" s="1" t="s">
        <v>36</v>
      </c>
      <c r="AB135" s="1" t="s">
        <v>36</v>
      </c>
      <c r="AC135">
        <v>100</v>
      </c>
      <c r="AD135" s="1" t="s">
        <v>36</v>
      </c>
      <c r="AE135" s="1" t="s">
        <v>36</v>
      </c>
      <c r="AF135" s="1" t="s">
        <v>36</v>
      </c>
      <c r="AG135" s="1" t="s">
        <v>36</v>
      </c>
      <c r="AH135" s="1" t="s">
        <v>36</v>
      </c>
      <c r="AI135">
        <v>5</v>
      </c>
      <c r="AJ135">
        <v>134</v>
      </c>
    </row>
    <row r="136" spans="1:36" x14ac:dyDescent="0.55000000000000004">
      <c r="A136">
        <v>0</v>
      </c>
      <c r="B136" s="1" t="s">
        <v>36</v>
      </c>
      <c r="C136">
        <v>49986</v>
      </c>
      <c r="D136" s="1" t="s">
        <v>36</v>
      </c>
      <c r="E136">
        <v>64</v>
      </c>
      <c r="F136" s="1" t="s">
        <v>36</v>
      </c>
      <c r="G136" s="1" t="s">
        <v>36</v>
      </c>
      <c r="H136" s="1" t="s">
        <v>845</v>
      </c>
      <c r="I136" s="1" t="s">
        <v>846</v>
      </c>
      <c r="J136" s="1" t="s">
        <v>847</v>
      </c>
      <c r="K136" s="1" t="s">
        <v>848</v>
      </c>
      <c r="L136" s="1" t="s">
        <v>41</v>
      </c>
      <c r="M136" s="1" t="s">
        <v>59</v>
      </c>
      <c r="N136" s="1" t="s">
        <v>43</v>
      </c>
      <c r="O136" s="1" t="s">
        <v>44</v>
      </c>
      <c r="P136" s="1" t="s">
        <v>2987</v>
      </c>
      <c r="Q136" s="1" t="s">
        <v>2988</v>
      </c>
      <c r="R136">
        <v>0</v>
      </c>
      <c r="S136" s="2">
        <v>45509</v>
      </c>
      <c r="T136" s="2">
        <v>45492</v>
      </c>
      <c r="U136" s="1" t="s">
        <v>849</v>
      </c>
      <c r="V136" s="2">
        <v>45446</v>
      </c>
      <c r="W136" s="1" t="s">
        <v>850</v>
      </c>
      <c r="X136" s="2">
        <v>45502</v>
      </c>
      <c r="Y136" s="1" t="s">
        <v>36</v>
      </c>
      <c r="Z136" s="1" t="s">
        <v>36</v>
      </c>
      <c r="AA136" s="1" t="s">
        <v>36</v>
      </c>
      <c r="AB136" s="1" t="s">
        <v>36</v>
      </c>
      <c r="AC136">
        <v>100</v>
      </c>
      <c r="AD136" s="1" t="s">
        <v>36</v>
      </c>
      <c r="AE136" s="1" t="s">
        <v>36</v>
      </c>
      <c r="AF136" s="1" t="s">
        <v>36</v>
      </c>
      <c r="AG136" s="1" t="s">
        <v>36</v>
      </c>
      <c r="AH136" s="1" t="s">
        <v>36</v>
      </c>
      <c r="AI136">
        <v>4</v>
      </c>
      <c r="AJ136">
        <v>135</v>
      </c>
    </row>
    <row r="137" spans="1:36" x14ac:dyDescent="0.55000000000000004">
      <c r="A137">
        <v>0</v>
      </c>
      <c r="B137" s="1" t="s">
        <v>36</v>
      </c>
      <c r="C137">
        <v>49186</v>
      </c>
      <c r="D137" s="1" t="s">
        <v>36</v>
      </c>
      <c r="E137">
        <v>20</v>
      </c>
      <c r="F137" s="1" t="s">
        <v>36</v>
      </c>
      <c r="G137" s="1" t="s">
        <v>36</v>
      </c>
      <c r="H137" s="1" t="s">
        <v>851</v>
      </c>
      <c r="I137" s="1" t="s">
        <v>852</v>
      </c>
      <c r="J137" s="1" t="s">
        <v>853</v>
      </c>
      <c r="K137" s="1" t="s">
        <v>854</v>
      </c>
      <c r="L137" s="1" t="s">
        <v>41</v>
      </c>
      <c r="M137" s="1" t="s">
        <v>42</v>
      </c>
      <c r="N137" s="1" t="s">
        <v>43</v>
      </c>
      <c r="O137" s="1" t="s">
        <v>61</v>
      </c>
      <c r="P137" s="1" t="s">
        <v>2979</v>
      </c>
      <c r="Q137" s="1" t="s">
        <v>2980</v>
      </c>
      <c r="R137">
        <v>1</v>
      </c>
      <c r="S137" s="2">
        <v>45311</v>
      </c>
      <c r="T137" s="2">
        <v>45299</v>
      </c>
      <c r="U137" s="1" t="s">
        <v>855</v>
      </c>
      <c r="V137" s="2">
        <v>45451</v>
      </c>
      <c r="W137" s="1" t="s">
        <v>856</v>
      </c>
      <c r="X137" s="2">
        <v>45486</v>
      </c>
      <c r="Y137" s="1" t="s">
        <v>36</v>
      </c>
      <c r="Z137" s="1" t="s">
        <v>36</v>
      </c>
      <c r="AA137" s="1" t="s">
        <v>36</v>
      </c>
      <c r="AB137" s="1" t="s">
        <v>36</v>
      </c>
      <c r="AC137">
        <v>100</v>
      </c>
      <c r="AD137" s="1" t="s">
        <v>36</v>
      </c>
      <c r="AE137" s="1" t="s">
        <v>36</v>
      </c>
      <c r="AF137" s="1" t="s">
        <v>36</v>
      </c>
      <c r="AG137" s="1" t="s">
        <v>36</v>
      </c>
      <c r="AH137" s="1" t="s">
        <v>36</v>
      </c>
      <c r="AI137">
        <v>1</v>
      </c>
      <c r="AJ137">
        <v>136</v>
      </c>
    </row>
    <row r="138" spans="1:36" x14ac:dyDescent="0.55000000000000004">
      <c r="A138">
        <v>0</v>
      </c>
      <c r="B138" s="1" t="s">
        <v>36</v>
      </c>
      <c r="C138">
        <v>40273</v>
      </c>
      <c r="D138" s="1" t="s">
        <v>36</v>
      </c>
      <c r="E138">
        <v>57</v>
      </c>
      <c r="F138" s="1" t="s">
        <v>36</v>
      </c>
      <c r="G138" s="1" t="s">
        <v>36</v>
      </c>
      <c r="H138" s="1" t="s">
        <v>857</v>
      </c>
      <c r="I138" s="1" t="s">
        <v>858</v>
      </c>
      <c r="J138" s="1" t="s">
        <v>859</v>
      </c>
      <c r="K138" s="1" t="s">
        <v>860</v>
      </c>
      <c r="L138" s="1" t="s">
        <v>41</v>
      </c>
      <c r="M138" s="1" t="s">
        <v>107</v>
      </c>
      <c r="N138" s="1" t="s">
        <v>60</v>
      </c>
      <c r="O138" s="1" t="s">
        <v>68</v>
      </c>
      <c r="P138" s="1" t="s">
        <v>3034</v>
      </c>
      <c r="Q138" s="1" t="s">
        <v>3035</v>
      </c>
      <c r="R138">
        <v>1</v>
      </c>
      <c r="S138" s="2">
        <v>45503</v>
      </c>
      <c r="T138" s="2">
        <v>45307</v>
      </c>
      <c r="U138" s="1" t="s">
        <v>861</v>
      </c>
      <c r="V138" s="2">
        <v>45411</v>
      </c>
      <c r="W138" s="1" t="s">
        <v>862</v>
      </c>
      <c r="X138" s="2">
        <v>45446</v>
      </c>
      <c r="Y138" s="1" t="s">
        <v>36</v>
      </c>
      <c r="Z138" s="1" t="s">
        <v>36</v>
      </c>
      <c r="AA138" s="1" t="s">
        <v>36</v>
      </c>
      <c r="AB138" s="1" t="s">
        <v>36</v>
      </c>
      <c r="AC138">
        <v>100</v>
      </c>
      <c r="AD138" s="1" t="s">
        <v>36</v>
      </c>
      <c r="AE138" s="1" t="s">
        <v>36</v>
      </c>
      <c r="AF138" s="1" t="s">
        <v>36</v>
      </c>
      <c r="AG138" s="1" t="s">
        <v>36</v>
      </c>
      <c r="AH138" s="1" t="s">
        <v>36</v>
      </c>
      <c r="AI138">
        <v>10</v>
      </c>
      <c r="AJ138">
        <v>137</v>
      </c>
    </row>
    <row r="139" spans="1:36" x14ac:dyDescent="0.55000000000000004">
      <c r="A139">
        <v>0</v>
      </c>
      <c r="B139" s="1" t="s">
        <v>36</v>
      </c>
      <c r="C139">
        <v>40049</v>
      </c>
      <c r="D139" s="1" t="s">
        <v>36</v>
      </c>
      <c r="E139">
        <v>24</v>
      </c>
      <c r="F139" s="1" t="s">
        <v>36</v>
      </c>
      <c r="G139" s="1" t="s">
        <v>36</v>
      </c>
      <c r="H139" s="1" t="s">
        <v>863</v>
      </c>
      <c r="I139" s="1" t="s">
        <v>864</v>
      </c>
      <c r="J139" s="1" t="s">
        <v>865</v>
      </c>
      <c r="K139" s="1" t="s">
        <v>866</v>
      </c>
      <c r="L139" s="1" t="s">
        <v>41</v>
      </c>
      <c r="M139" s="1" t="s">
        <v>107</v>
      </c>
      <c r="N139" s="1" t="s">
        <v>51</v>
      </c>
      <c r="O139" s="1" t="s">
        <v>52</v>
      </c>
      <c r="P139" s="1" t="s">
        <v>2947</v>
      </c>
      <c r="Q139" s="1" t="s">
        <v>2948</v>
      </c>
      <c r="R139">
        <v>1</v>
      </c>
      <c r="S139" s="2">
        <v>45371</v>
      </c>
      <c r="T139" s="2">
        <v>45405</v>
      </c>
      <c r="U139" s="1" t="s">
        <v>867</v>
      </c>
      <c r="V139" s="2">
        <v>45481</v>
      </c>
      <c r="W139" s="1" t="s">
        <v>868</v>
      </c>
      <c r="X139" s="2">
        <v>45354</v>
      </c>
      <c r="Y139" s="1" t="s">
        <v>36</v>
      </c>
      <c r="Z139" s="1" t="s">
        <v>36</v>
      </c>
      <c r="AA139" s="1" t="s">
        <v>36</v>
      </c>
      <c r="AB139" s="1" t="s">
        <v>36</v>
      </c>
      <c r="AC139">
        <v>100</v>
      </c>
      <c r="AD139" s="1" t="s">
        <v>36</v>
      </c>
      <c r="AE139" s="1" t="s">
        <v>36</v>
      </c>
      <c r="AF139" s="1" t="s">
        <v>36</v>
      </c>
      <c r="AG139" s="1" t="s">
        <v>36</v>
      </c>
      <c r="AH139" s="1" t="s">
        <v>36</v>
      </c>
      <c r="AI139">
        <v>4</v>
      </c>
      <c r="AJ139">
        <v>138</v>
      </c>
    </row>
    <row r="140" spans="1:36" x14ac:dyDescent="0.55000000000000004">
      <c r="A140">
        <v>0</v>
      </c>
      <c r="B140" s="1" t="s">
        <v>36</v>
      </c>
      <c r="C140">
        <v>48621</v>
      </c>
      <c r="D140" s="1" t="s">
        <v>36</v>
      </c>
      <c r="E140">
        <v>16</v>
      </c>
      <c r="F140" s="1" t="s">
        <v>36</v>
      </c>
      <c r="G140" s="1" t="s">
        <v>36</v>
      </c>
      <c r="H140" s="1" t="s">
        <v>869</v>
      </c>
      <c r="I140" s="1" t="s">
        <v>870</v>
      </c>
      <c r="J140" s="1" t="s">
        <v>871</v>
      </c>
      <c r="K140" s="1" t="s">
        <v>872</v>
      </c>
      <c r="L140" s="1" t="s">
        <v>41</v>
      </c>
      <c r="M140" s="1" t="s">
        <v>42</v>
      </c>
      <c r="N140" s="1" t="s">
        <v>60</v>
      </c>
      <c r="O140" s="1" t="s">
        <v>119</v>
      </c>
      <c r="P140" s="1" t="s">
        <v>2957</v>
      </c>
      <c r="Q140" s="1" t="s">
        <v>2958</v>
      </c>
      <c r="R140">
        <v>1</v>
      </c>
      <c r="S140" s="2">
        <v>45428</v>
      </c>
      <c r="T140" s="2">
        <v>45409</v>
      </c>
      <c r="U140" s="1" t="s">
        <v>873</v>
      </c>
      <c r="V140" s="2">
        <v>45407</v>
      </c>
      <c r="W140" s="1" t="s">
        <v>874</v>
      </c>
      <c r="X140" s="2">
        <v>45331</v>
      </c>
      <c r="Y140" s="1" t="s">
        <v>36</v>
      </c>
      <c r="Z140" s="1" t="s">
        <v>36</v>
      </c>
      <c r="AA140" s="1" t="s">
        <v>36</v>
      </c>
      <c r="AB140" s="1" t="s">
        <v>36</v>
      </c>
      <c r="AC140">
        <v>100</v>
      </c>
      <c r="AD140" s="1" t="s">
        <v>36</v>
      </c>
      <c r="AE140" s="1" t="s">
        <v>36</v>
      </c>
      <c r="AF140" s="1" t="s">
        <v>36</v>
      </c>
      <c r="AG140" s="1" t="s">
        <v>36</v>
      </c>
      <c r="AH140" s="1" t="s">
        <v>36</v>
      </c>
      <c r="AI140">
        <v>2</v>
      </c>
      <c r="AJ140">
        <v>139</v>
      </c>
    </row>
    <row r="141" spans="1:36" x14ac:dyDescent="0.55000000000000004">
      <c r="A141">
        <v>0</v>
      </c>
      <c r="B141" s="1" t="s">
        <v>36</v>
      </c>
      <c r="C141">
        <v>45339</v>
      </c>
      <c r="D141" s="1" t="s">
        <v>36</v>
      </c>
      <c r="E141">
        <v>28</v>
      </c>
      <c r="F141" s="1" t="s">
        <v>36</v>
      </c>
      <c r="G141" s="1" t="s">
        <v>36</v>
      </c>
      <c r="H141" s="1" t="s">
        <v>875</v>
      </c>
      <c r="I141" s="1" t="s">
        <v>876</v>
      </c>
      <c r="J141" s="1" t="s">
        <v>877</v>
      </c>
      <c r="K141" s="1" t="s">
        <v>197</v>
      </c>
      <c r="L141" s="1" t="s">
        <v>41</v>
      </c>
      <c r="M141" s="1" t="s">
        <v>107</v>
      </c>
      <c r="N141" s="1" t="s">
        <v>43</v>
      </c>
      <c r="O141" s="1" t="s">
        <v>68</v>
      </c>
      <c r="P141" s="1" t="s">
        <v>3054</v>
      </c>
      <c r="Q141" s="1" t="s">
        <v>3055</v>
      </c>
      <c r="R141">
        <v>0</v>
      </c>
      <c r="S141" s="2">
        <v>45385</v>
      </c>
      <c r="T141" s="2">
        <v>45384</v>
      </c>
      <c r="U141" s="1" t="s">
        <v>878</v>
      </c>
      <c r="V141" s="2">
        <v>45377</v>
      </c>
      <c r="W141" s="1" t="s">
        <v>879</v>
      </c>
      <c r="X141" s="2">
        <v>45319</v>
      </c>
      <c r="Y141" s="1" t="s">
        <v>36</v>
      </c>
      <c r="Z141" s="1" t="s">
        <v>36</v>
      </c>
      <c r="AA141" s="1" t="s">
        <v>36</v>
      </c>
      <c r="AB141" s="1" t="s">
        <v>36</v>
      </c>
      <c r="AC141">
        <v>100</v>
      </c>
      <c r="AD141" s="1" t="s">
        <v>36</v>
      </c>
      <c r="AE141" s="1" t="s">
        <v>36</v>
      </c>
      <c r="AF141" s="1" t="s">
        <v>36</v>
      </c>
      <c r="AG141" s="1" t="s">
        <v>36</v>
      </c>
      <c r="AH141" s="1" t="s">
        <v>36</v>
      </c>
      <c r="AI141">
        <v>10</v>
      </c>
      <c r="AJ141">
        <v>140</v>
      </c>
    </row>
    <row r="142" spans="1:36" x14ac:dyDescent="0.55000000000000004">
      <c r="A142">
        <v>0</v>
      </c>
      <c r="B142" s="1" t="s">
        <v>36</v>
      </c>
      <c r="C142">
        <v>49057</v>
      </c>
      <c r="D142" s="1" t="s">
        <v>36</v>
      </c>
      <c r="E142">
        <v>91</v>
      </c>
      <c r="F142" s="1" t="s">
        <v>36</v>
      </c>
      <c r="G142" s="1" t="s">
        <v>36</v>
      </c>
      <c r="H142" s="1" t="s">
        <v>880</v>
      </c>
      <c r="I142" s="1" t="s">
        <v>881</v>
      </c>
      <c r="J142" s="1" t="s">
        <v>882</v>
      </c>
      <c r="K142" s="1" t="s">
        <v>883</v>
      </c>
      <c r="L142" s="1" t="s">
        <v>41</v>
      </c>
      <c r="M142" s="1" t="s">
        <v>107</v>
      </c>
      <c r="N142" s="1" t="s">
        <v>60</v>
      </c>
      <c r="O142" s="1" t="s">
        <v>52</v>
      </c>
      <c r="P142" s="1" t="s">
        <v>3030</v>
      </c>
      <c r="Q142" s="1" t="s">
        <v>3031</v>
      </c>
      <c r="R142">
        <v>0</v>
      </c>
      <c r="S142" s="2">
        <v>45434</v>
      </c>
      <c r="T142" s="2">
        <v>45304</v>
      </c>
      <c r="U142" s="1" t="s">
        <v>884</v>
      </c>
      <c r="V142" s="2">
        <v>45355</v>
      </c>
      <c r="W142" s="1" t="s">
        <v>885</v>
      </c>
      <c r="X142" s="2">
        <v>45324</v>
      </c>
      <c r="Y142" s="1" t="s">
        <v>36</v>
      </c>
      <c r="Z142" s="1" t="s">
        <v>36</v>
      </c>
      <c r="AA142" s="1" t="s">
        <v>36</v>
      </c>
      <c r="AB142" s="1" t="s">
        <v>36</v>
      </c>
      <c r="AC142">
        <v>100</v>
      </c>
      <c r="AD142" s="1" t="s">
        <v>36</v>
      </c>
      <c r="AE142" s="1" t="s">
        <v>36</v>
      </c>
      <c r="AF142" s="1" t="s">
        <v>36</v>
      </c>
      <c r="AG142" s="1" t="s">
        <v>36</v>
      </c>
      <c r="AH142" s="1" t="s">
        <v>36</v>
      </c>
      <c r="AI142">
        <v>11</v>
      </c>
      <c r="AJ142">
        <v>141</v>
      </c>
    </row>
    <row r="143" spans="1:36" x14ac:dyDescent="0.55000000000000004">
      <c r="A143">
        <v>0</v>
      </c>
      <c r="B143" s="1" t="s">
        <v>36</v>
      </c>
      <c r="C143">
        <v>41398</v>
      </c>
      <c r="D143" s="1" t="s">
        <v>36</v>
      </c>
      <c r="E143">
        <v>58</v>
      </c>
      <c r="F143" s="1" t="s">
        <v>36</v>
      </c>
      <c r="G143" s="1" t="s">
        <v>36</v>
      </c>
      <c r="H143" s="1" t="s">
        <v>886</v>
      </c>
      <c r="I143" s="1" t="s">
        <v>887</v>
      </c>
      <c r="J143" s="1" t="s">
        <v>888</v>
      </c>
      <c r="K143" s="1" t="s">
        <v>889</v>
      </c>
      <c r="L143" s="1" t="s">
        <v>41</v>
      </c>
      <c r="M143" s="1" t="s">
        <v>75</v>
      </c>
      <c r="N143" s="1" t="s">
        <v>51</v>
      </c>
      <c r="O143" s="1" t="s">
        <v>119</v>
      </c>
      <c r="P143" s="1" t="s">
        <v>3050</v>
      </c>
      <c r="Q143" s="1" t="s">
        <v>3101</v>
      </c>
      <c r="R143">
        <v>1</v>
      </c>
      <c r="S143" s="2">
        <v>45498</v>
      </c>
      <c r="T143" s="2">
        <v>45489</v>
      </c>
      <c r="U143" s="1" t="s">
        <v>890</v>
      </c>
      <c r="V143" s="2">
        <v>45497</v>
      </c>
      <c r="W143" s="1" t="s">
        <v>891</v>
      </c>
      <c r="X143" s="2">
        <v>45443</v>
      </c>
      <c r="Y143" s="1" t="s">
        <v>36</v>
      </c>
      <c r="Z143" s="1" t="s">
        <v>36</v>
      </c>
      <c r="AA143" s="1" t="s">
        <v>36</v>
      </c>
      <c r="AB143" s="1" t="s">
        <v>36</v>
      </c>
      <c r="AC143">
        <v>100</v>
      </c>
      <c r="AD143" s="1" t="s">
        <v>36</v>
      </c>
      <c r="AE143" s="1" t="s">
        <v>36</v>
      </c>
      <c r="AF143" s="1" t="s">
        <v>36</v>
      </c>
      <c r="AG143" s="1" t="s">
        <v>36</v>
      </c>
      <c r="AH143" s="1" t="s">
        <v>36</v>
      </c>
      <c r="AI143">
        <v>8</v>
      </c>
      <c r="AJ143">
        <v>142</v>
      </c>
    </row>
    <row r="144" spans="1:36" x14ac:dyDescent="0.55000000000000004">
      <c r="A144">
        <v>0</v>
      </c>
      <c r="B144" s="1" t="s">
        <v>36</v>
      </c>
      <c r="C144">
        <v>40296</v>
      </c>
      <c r="D144" s="1" t="s">
        <v>36</v>
      </c>
      <c r="E144">
        <v>71</v>
      </c>
      <c r="F144" s="1" t="s">
        <v>36</v>
      </c>
      <c r="G144" s="1" t="s">
        <v>36</v>
      </c>
      <c r="H144" s="1" t="s">
        <v>892</v>
      </c>
      <c r="I144" s="1" t="s">
        <v>893</v>
      </c>
      <c r="J144" s="1" t="s">
        <v>894</v>
      </c>
      <c r="K144" s="1" t="s">
        <v>895</v>
      </c>
      <c r="L144" s="1" t="s">
        <v>41</v>
      </c>
      <c r="M144" s="1" t="s">
        <v>75</v>
      </c>
      <c r="N144" s="1" t="s">
        <v>43</v>
      </c>
      <c r="O144" s="1" t="s">
        <v>119</v>
      </c>
      <c r="P144" s="1" t="s">
        <v>2997</v>
      </c>
      <c r="Q144" s="1" t="s">
        <v>3105</v>
      </c>
      <c r="R144">
        <v>0</v>
      </c>
      <c r="S144" s="2">
        <v>45354</v>
      </c>
      <c r="T144" s="2">
        <v>45404</v>
      </c>
      <c r="U144" s="1" t="s">
        <v>896</v>
      </c>
      <c r="V144" s="2">
        <v>45354</v>
      </c>
      <c r="W144" s="1" t="s">
        <v>897</v>
      </c>
      <c r="X144" s="2">
        <v>45498</v>
      </c>
      <c r="Y144" s="1" t="s">
        <v>36</v>
      </c>
      <c r="Z144" s="1" t="s">
        <v>36</v>
      </c>
      <c r="AA144" s="1" t="s">
        <v>36</v>
      </c>
      <c r="AB144" s="1" t="s">
        <v>36</v>
      </c>
      <c r="AC144">
        <v>100</v>
      </c>
      <c r="AD144" s="1" t="s">
        <v>36</v>
      </c>
      <c r="AE144" s="1" t="s">
        <v>36</v>
      </c>
      <c r="AF144" s="1" t="s">
        <v>36</v>
      </c>
      <c r="AG144" s="1" t="s">
        <v>36</v>
      </c>
      <c r="AH144" s="1" t="s">
        <v>36</v>
      </c>
      <c r="AI144">
        <v>7</v>
      </c>
      <c r="AJ144">
        <v>143</v>
      </c>
    </row>
    <row r="145" spans="1:36" x14ac:dyDescent="0.55000000000000004">
      <c r="A145">
        <v>0</v>
      </c>
      <c r="B145" s="1" t="s">
        <v>36</v>
      </c>
      <c r="C145">
        <v>49314</v>
      </c>
      <c r="D145" s="1" t="s">
        <v>36</v>
      </c>
      <c r="E145">
        <v>60</v>
      </c>
      <c r="F145" s="1" t="s">
        <v>36</v>
      </c>
      <c r="G145" s="1" t="s">
        <v>36</v>
      </c>
      <c r="H145" s="1" t="s">
        <v>898</v>
      </c>
      <c r="I145" s="1" t="s">
        <v>899</v>
      </c>
      <c r="J145" s="1" t="s">
        <v>900</v>
      </c>
      <c r="K145" s="1" t="s">
        <v>901</v>
      </c>
      <c r="L145" s="1" t="s">
        <v>100</v>
      </c>
      <c r="M145" s="1" t="s">
        <v>107</v>
      </c>
      <c r="N145" s="1" t="s">
        <v>51</v>
      </c>
      <c r="O145" s="1" t="s">
        <v>44</v>
      </c>
      <c r="P145" s="1" t="s">
        <v>2957</v>
      </c>
      <c r="Q145" s="1" t="s">
        <v>2958</v>
      </c>
      <c r="R145">
        <v>0</v>
      </c>
      <c r="S145" s="2">
        <v>45334</v>
      </c>
      <c r="T145" s="2">
        <v>45385</v>
      </c>
      <c r="U145" s="1" t="s">
        <v>902</v>
      </c>
      <c r="V145" s="2">
        <v>45498</v>
      </c>
      <c r="W145" s="1" t="s">
        <v>903</v>
      </c>
      <c r="X145" s="2">
        <v>45312</v>
      </c>
      <c r="Y145" s="1" t="s">
        <v>36</v>
      </c>
      <c r="Z145" s="1" t="s">
        <v>36</v>
      </c>
      <c r="AA145" s="1" t="s">
        <v>36</v>
      </c>
      <c r="AB145" s="1" t="s">
        <v>36</v>
      </c>
      <c r="AC145">
        <v>100</v>
      </c>
      <c r="AD145" s="1" t="s">
        <v>36</v>
      </c>
      <c r="AE145" s="1" t="s">
        <v>36</v>
      </c>
      <c r="AF145" s="1" t="s">
        <v>36</v>
      </c>
      <c r="AG145" s="1" t="s">
        <v>36</v>
      </c>
      <c r="AH145" s="1" t="s">
        <v>36</v>
      </c>
      <c r="AI145">
        <v>2</v>
      </c>
      <c r="AJ145">
        <v>144</v>
      </c>
    </row>
    <row r="146" spans="1:36" x14ac:dyDescent="0.55000000000000004">
      <c r="A146">
        <v>0</v>
      </c>
      <c r="B146" s="1" t="s">
        <v>36</v>
      </c>
      <c r="C146">
        <v>49176</v>
      </c>
      <c r="D146" s="1" t="s">
        <v>36</v>
      </c>
      <c r="E146">
        <v>39</v>
      </c>
      <c r="F146" s="1" t="s">
        <v>36</v>
      </c>
      <c r="G146" s="1" t="s">
        <v>36</v>
      </c>
      <c r="H146" s="1" t="s">
        <v>904</v>
      </c>
      <c r="I146" s="1" t="s">
        <v>905</v>
      </c>
      <c r="J146" s="1" t="s">
        <v>906</v>
      </c>
      <c r="K146" s="1" t="s">
        <v>907</v>
      </c>
      <c r="L146" s="1" t="s">
        <v>41</v>
      </c>
      <c r="M146" s="1" t="s">
        <v>59</v>
      </c>
      <c r="N146" s="1" t="s">
        <v>51</v>
      </c>
      <c r="O146" s="1" t="s">
        <v>68</v>
      </c>
      <c r="P146" s="1" t="s">
        <v>2975</v>
      </c>
      <c r="Q146" s="1" t="s">
        <v>2976</v>
      </c>
      <c r="R146">
        <v>0</v>
      </c>
      <c r="S146" s="2">
        <v>45430</v>
      </c>
      <c r="T146" s="2">
        <v>45488</v>
      </c>
      <c r="U146" s="1" t="s">
        <v>908</v>
      </c>
      <c r="V146" s="2">
        <v>45385</v>
      </c>
      <c r="W146" s="1" t="s">
        <v>909</v>
      </c>
      <c r="X146" s="2">
        <v>45385</v>
      </c>
      <c r="Y146" s="1" t="s">
        <v>36</v>
      </c>
      <c r="Z146" s="1" t="s">
        <v>36</v>
      </c>
      <c r="AA146" s="1" t="s">
        <v>36</v>
      </c>
      <c r="AB146" s="1" t="s">
        <v>36</v>
      </c>
      <c r="AC146">
        <v>100</v>
      </c>
      <c r="AD146" s="1" t="s">
        <v>36</v>
      </c>
      <c r="AE146" s="1" t="s">
        <v>36</v>
      </c>
      <c r="AF146" s="1" t="s">
        <v>36</v>
      </c>
      <c r="AG146" s="1" t="s">
        <v>36</v>
      </c>
      <c r="AH146" s="1" t="s">
        <v>36</v>
      </c>
      <c r="AI146">
        <v>2</v>
      </c>
      <c r="AJ146">
        <v>145</v>
      </c>
    </row>
    <row r="147" spans="1:36" x14ac:dyDescent="0.55000000000000004">
      <c r="A147">
        <v>0</v>
      </c>
      <c r="B147" s="1" t="s">
        <v>36</v>
      </c>
      <c r="C147">
        <v>40569</v>
      </c>
      <c r="D147" s="1" t="s">
        <v>36</v>
      </c>
      <c r="E147">
        <v>4</v>
      </c>
      <c r="F147" s="1" t="s">
        <v>36</v>
      </c>
      <c r="G147" s="1" t="s">
        <v>36</v>
      </c>
      <c r="H147" s="1" t="s">
        <v>910</v>
      </c>
      <c r="I147" s="1" t="s">
        <v>911</v>
      </c>
      <c r="J147" s="1" t="s">
        <v>912</v>
      </c>
      <c r="K147" s="1" t="s">
        <v>913</v>
      </c>
      <c r="L147" s="1" t="s">
        <v>41</v>
      </c>
      <c r="M147" s="1" t="s">
        <v>75</v>
      </c>
      <c r="N147" s="1" t="s">
        <v>43</v>
      </c>
      <c r="O147" s="1" t="s">
        <v>119</v>
      </c>
      <c r="P147" s="1" t="s">
        <v>2975</v>
      </c>
      <c r="Q147" s="1" t="s">
        <v>2976</v>
      </c>
      <c r="R147">
        <v>0</v>
      </c>
      <c r="S147" s="2">
        <v>45468</v>
      </c>
      <c r="T147" s="2">
        <v>45329</v>
      </c>
      <c r="U147" s="1" t="s">
        <v>914</v>
      </c>
      <c r="V147" s="2">
        <v>45376</v>
      </c>
      <c r="W147" s="1" t="s">
        <v>915</v>
      </c>
      <c r="X147" s="2">
        <v>45380</v>
      </c>
      <c r="Y147" s="1" t="s">
        <v>36</v>
      </c>
      <c r="Z147" s="1" t="s">
        <v>36</v>
      </c>
      <c r="AA147" s="1" t="s">
        <v>36</v>
      </c>
      <c r="AB147" s="1" t="s">
        <v>36</v>
      </c>
      <c r="AC147">
        <v>100</v>
      </c>
      <c r="AD147" s="1" t="s">
        <v>36</v>
      </c>
      <c r="AE147" s="1" t="s">
        <v>36</v>
      </c>
      <c r="AF147" s="1" t="s">
        <v>36</v>
      </c>
      <c r="AG147" s="1" t="s">
        <v>36</v>
      </c>
      <c r="AH147" s="1" t="s">
        <v>36</v>
      </c>
      <c r="AI147">
        <v>4</v>
      </c>
      <c r="AJ147">
        <v>146</v>
      </c>
    </row>
    <row r="148" spans="1:36" x14ac:dyDescent="0.55000000000000004">
      <c r="A148">
        <v>0</v>
      </c>
      <c r="B148" s="1" t="s">
        <v>36</v>
      </c>
      <c r="C148">
        <v>41280</v>
      </c>
      <c r="D148" s="1" t="s">
        <v>36</v>
      </c>
      <c r="E148">
        <v>24</v>
      </c>
      <c r="F148" s="1" t="s">
        <v>36</v>
      </c>
      <c r="G148" s="1" t="s">
        <v>36</v>
      </c>
      <c r="H148" s="1" t="s">
        <v>916</v>
      </c>
      <c r="I148" s="1" t="s">
        <v>917</v>
      </c>
      <c r="J148" s="1" t="s">
        <v>918</v>
      </c>
      <c r="K148" s="1" t="s">
        <v>919</v>
      </c>
      <c r="L148" s="1" t="s">
        <v>100</v>
      </c>
      <c r="M148" s="1" t="s">
        <v>42</v>
      </c>
      <c r="N148" s="1" t="s">
        <v>51</v>
      </c>
      <c r="O148" s="1" t="s">
        <v>52</v>
      </c>
      <c r="P148" s="1" t="s">
        <v>2973</v>
      </c>
      <c r="Q148" s="1" t="s">
        <v>2974</v>
      </c>
      <c r="R148">
        <v>0</v>
      </c>
      <c r="S148" s="2">
        <v>45447</v>
      </c>
      <c r="T148" s="2">
        <v>45364</v>
      </c>
      <c r="U148" s="1" t="s">
        <v>920</v>
      </c>
      <c r="V148" s="2">
        <v>45481</v>
      </c>
      <c r="W148" s="1" t="s">
        <v>921</v>
      </c>
      <c r="X148" s="2">
        <v>45304</v>
      </c>
      <c r="Y148" s="1" t="s">
        <v>36</v>
      </c>
      <c r="Z148" s="1" t="s">
        <v>36</v>
      </c>
      <c r="AA148" s="1" t="s">
        <v>36</v>
      </c>
      <c r="AB148" s="1" t="s">
        <v>36</v>
      </c>
      <c r="AC148">
        <v>100</v>
      </c>
      <c r="AD148" s="1" t="s">
        <v>36</v>
      </c>
      <c r="AE148" s="1" t="s">
        <v>36</v>
      </c>
      <c r="AF148" s="1" t="s">
        <v>36</v>
      </c>
      <c r="AG148" s="1" t="s">
        <v>36</v>
      </c>
      <c r="AH148" s="1" t="s">
        <v>36</v>
      </c>
      <c r="AI148">
        <v>2</v>
      </c>
      <c r="AJ148">
        <v>147</v>
      </c>
    </row>
    <row r="149" spans="1:36" x14ac:dyDescent="0.55000000000000004">
      <c r="A149">
        <v>0</v>
      </c>
      <c r="B149" s="1" t="s">
        <v>36</v>
      </c>
      <c r="C149">
        <v>40170</v>
      </c>
      <c r="D149" s="1" t="s">
        <v>36</v>
      </c>
      <c r="E149">
        <v>79</v>
      </c>
      <c r="F149" s="1" t="s">
        <v>36</v>
      </c>
      <c r="G149" s="1" t="s">
        <v>36</v>
      </c>
      <c r="H149" s="1" t="s">
        <v>922</v>
      </c>
      <c r="I149" s="1" t="s">
        <v>923</v>
      </c>
      <c r="J149" s="1" t="s">
        <v>924</v>
      </c>
      <c r="K149" s="1" t="s">
        <v>925</v>
      </c>
      <c r="L149" s="1" t="s">
        <v>41</v>
      </c>
      <c r="M149" s="1" t="s">
        <v>75</v>
      </c>
      <c r="N149" s="1" t="s">
        <v>60</v>
      </c>
      <c r="O149" s="1" t="s">
        <v>68</v>
      </c>
      <c r="P149" s="1" t="s">
        <v>2973</v>
      </c>
      <c r="Q149" s="1" t="s">
        <v>3102</v>
      </c>
      <c r="R149">
        <v>0</v>
      </c>
      <c r="S149" s="2">
        <v>45427</v>
      </c>
      <c r="T149" s="2">
        <v>45389</v>
      </c>
      <c r="U149" s="1" t="s">
        <v>926</v>
      </c>
      <c r="V149" s="2">
        <v>45443</v>
      </c>
      <c r="W149" s="1" t="s">
        <v>927</v>
      </c>
      <c r="X149" s="2">
        <v>45431</v>
      </c>
      <c r="Y149" s="1" t="s">
        <v>36</v>
      </c>
      <c r="Z149" s="1" t="s">
        <v>36</v>
      </c>
      <c r="AA149" s="1" t="s">
        <v>36</v>
      </c>
      <c r="AB149" s="1" t="s">
        <v>36</v>
      </c>
      <c r="AC149">
        <v>100</v>
      </c>
      <c r="AD149" s="1" t="s">
        <v>36</v>
      </c>
      <c r="AE149" s="1" t="s">
        <v>36</v>
      </c>
      <c r="AF149" s="1" t="s">
        <v>36</v>
      </c>
      <c r="AG149" s="1" t="s">
        <v>36</v>
      </c>
      <c r="AH149" s="1" t="s">
        <v>36</v>
      </c>
      <c r="AI149">
        <v>8</v>
      </c>
      <c r="AJ149">
        <v>148</v>
      </c>
    </row>
    <row r="150" spans="1:36" x14ac:dyDescent="0.55000000000000004">
      <c r="A150">
        <v>0</v>
      </c>
      <c r="B150" s="1" t="s">
        <v>36</v>
      </c>
      <c r="C150">
        <v>46812</v>
      </c>
      <c r="D150" s="1" t="s">
        <v>36</v>
      </c>
      <c r="E150">
        <v>77</v>
      </c>
      <c r="F150" s="1" t="s">
        <v>36</v>
      </c>
      <c r="G150" s="1" t="s">
        <v>36</v>
      </c>
      <c r="H150" s="1" t="s">
        <v>928</v>
      </c>
      <c r="I150" s="1" t="s">
        <v>929</v>
      </c>
      <c r="J150" s="1" t="s">
        <v>930</v>
      </c>
      <c r="K150" s="1" t="s">
        <v>931</v>
      </c>
      <c r="L150" s="1" t="s">
        <v>100</v>
      </c>
      <c r="M150" s="1" t="s">
        <v>75</v>
      </c>
      <c r="N150" s="1" t="s">
        <v>60</v>
      </c>
      <c r="O150" s="1" t="s">
        <v>52</v>
      </c>
      <c r="P150" s="1" t="s">
        <v>3113</v>
      </c>
      <c r="Q150" s="1" t="s">
        <v>3114</v>
      </c>
      <c r="R150">
        <v>0</v>
      </c>
      <c r="S150" s="2">
        <v>45309</v>
      </c>
      <c r="T150" s="2">
        <v>45362</v>
      </c>
      <c r="U150" s="1" t="s">
        <v>932</v>
      </c>
      <c r="V150" s="2">
        <v>45324</v>
      </c>
      <c r="W150" s="1" t="s">
        <v>933</v>
      </c>
      <c r="X150" s="2">
        <v>45396</v>
      </c>
      <c r="Y150" s="1" t="s">
        <v>36</v>
      </c>
      <c r="Z150" s="1" t="s">
        <v>36</v>
      </c>
      <c r="AA150" s="1" t="s">
        <v>36</v>
      </c>
      <c r="AB150" s="1" t="s">
        <v>36</v>
      </c>
      <c r="AC150">
        <v>100</v>
      </c>
      <c r="AD150" s="1" t="s">
        <v>36</v>
      </c>
      <c r="AE150" s="1" t="s">
        <v>36</v>
      </c>
      <c r="AF150" s="1" t="s">
        <v>36</v>
      </c>
      <c r="AG150" s="1" t="s">
        <v>36</v>
      </c>
      <c r="AH150" s="1" t="s">
        <v>36</v>
      </c>
      <c r="AI150">
        <v>9</v>
      </c>
      <c r="AJ150">
        <v>149</v>
      </c>
    </row>
    <row r="151" spans="1:36" x14ac:dyDescent="0.55000000000000004">
      <c r="A151">
        <v>0</v>
      </c>
      <c r="B151" s="1" t="s">
        <v>36</v>
      </c>
      <c r="C151">
        <v>41248</v>
      </c>
      <c r="D151" s="1" t="s">
        <v>36</v>
      </c>
      <c r="E151">
        <v>27</v>
      </c>
      <c r="F151" s="1" t="s">
        <v>36</v>
      </c>
      <c r="G151" s="1" t="s">
        <v>36</v>
      </c>
      <c r="H151" s="1" t="s">
        <v>934</v>
      </c>
      <c r="I151" s="1" t="s">
        <v>935</v>
      </c>
      <c r="J151" s="1" t="s">
        <v>936</v>
      </c>
      <c r="K151" s="1" t="s">
        <v>937</v>
      </c>
      <c r="L151" s="1" t="s">
        <v>41</v>
      </c>
      <c r="M151" s="1" t="s">
        <v>59</v>
      </c>
      <c r="N151" s="1" t="s">
        <v>60</v>
      </c>
      <c r="O151" s="1" t="s">
        <v>61</v>
      </c>
      <c r="P151" s="1" t="s">
        <v>3017</v>
      </c>
      <c r="Q151" s="1" t="s">
        <v>3043</v>
      </c>
      <c r="R151">
        <v>1</v>
      </c>
      <c r="S151" s="2">
        <v>45397</v>
      </c>
      <c r="T151" s="2">
        <v>45383</v>
      </c>
      <c r="U151" s="1" t="s">
        <v>938</v>
      </c>
      <c r="V151" s="2">
        <v>45316</v>
      </c>
      <c r="W151" s="1" t="s">
        <v>939</v>
      </c>
      <c r="X151" s="2">
        <v>45360</v>
      </c>
      <c r="Y151" s="1" t="s">
        <v>36</v>
      </c>
      <c r="Z151" s="1" t="s">
        <v>36</v>
      </c>
      <c r="AA151" s="1" t="s">
        <v>36</v>
      </c>
      <c r="AB151" s="1" t="s">
        <v>36</v>
      </c>
      <c r="AC151">
        <v>100</v>
      </c>
      <c r="AD151" s="1" t="s">
        <v>36</v>
      </c>
      <c r="AE151" s="1" t="s">
        <v>36</v>
      </c>
      <c r="AF151" s="1" t="s">
        <v>36</v>
      </c>
      <c r="AG151" s="1" t="s">
        <v>36</v>
      </c>
      <c r="AH151" s="1" t="s">
        <v>36</v>
      </c>
      <c r="AI151">
        <v>10</v>
      </c>
      <c r="AJ151">
        <v>150</v>
      </c>
    </row>
    <row r="152" spans="1:36" x14ac:dyDescent="0.55000000000000004">
      <c r="A152">
        <v>0</v>
      </c>
      <c r="B152" s="1" t="s">
        <v>36</v>
      </c>
      <c r="C152">
        <v>43386</v>
      </c>
      <c r="D152" s="1" t="s">
        <v>36</v>
      </c>
      <c r="E152">
        <v>74</v>
      </c>
      <c r="F152" s="1" t="s">
        <v>36</v>
      </c>
      <c r="G152" s="1" t="s">
        <v>36</v>
      </c>
      <c r="H152" s="1" t="s">
        <v>940</v>
      </c>
      <c r="I152" s="1" t="s">
        <v>941</v>
      </c>
      <c r="J152" s="1" t="s">
        <v>942</v>
      </c>
      <c r="K152" s="1" t="s">
        <v>943</v>
      </c>
      <c r="L152" s="1" t="s">
        <v>41</v>
      </c>
      <c r="M152" s="1" t="s">
        <v>107</v>
      </c>
      <c r="N152" s="1" t="s">
        <v>60</v>
      </c>
      <c r="O152" s="1" t="s">
        <v>119</v>
      </c>
      <c r="P152" s="1" t="s">
        <v>3091</v>
      </c>
      <c r="Q152" s="1" t="s">
        <v>3092</v>
      </c>
      <c r="R152">
        <v>0</v>
      </c>
      <c r="S152" s="2">
        <v>45472</v>
      </c>
      <c r="T152" s="2">
        <v>45371</v>
      </c>
      <c r="U152" s="1" t="s">
        <v>944</v>
      </c>
      <c r="V152" s="2">
        <v>45502</v>
      </c>
      <c r="W152" s="1" t="s">
        <v>945</v>
      </c>
      <c r="X152" s="2">
        <v>45320</v>
      </c>
      <c r="Y152" s="1" t="s">
        <v>36</v>
      </c>
      <c r="Z152" s="1" t="s">
        <v>36</v>
      </c>
      <c r="AA152" s="1" t="s">
        <v>36</v>
      </c>
      <c r="AB152" s="1" t="s">
        <v>36</v>
      </c>
      <c r="AC152">
        <v>100</v>
      </c>
      <c r="AD152" s="1" t="s">
        <v>36</v>
      </c>
      <c r="AE152" s="1" t="s">
        <v>36</v>
      </c>
      <c r="AF152" s="1" t="s">
        <v>36</v>
      </c>
      <c r="AG152" s="1" t="s">
        <v>36</v>
      </c>
      <c r="AH152" s="1" t="s">
        <v>36</v>
      </c>
      <c r="AI152">
        <v>7</v>
      </c>
      <c r="AJ152">
        <v>151</v>
      </c>
    </row>
    <row r="153" spans="1:36" x14ac:dyDescent="0.55000000000000004">
      <c r="A153">
        <v>0</v>
      </c>
      <c r="B153" s="1" t="s">
        <v>36</v>
      </c>
      <c r="C153">
        <v>43677</v>
      </c>
      <c r="D153" s="1" t="s">
        <v>36</v>
      </c>
      <c r="E153">
        <v>3</v>
      </c>
      <c r="F153" s="1" t="s">
        <v>36</v>
      </c>
      <c r="G153" s="1" t="s">
        <v>36</v>
      </c>
      <c r="H153" s="1" t="s">
        <v>946</v>
      </c>
      <c r="I153" s="1" t="s">
        <v>947</v>
      </c>
      <c r="J153" s="1" t="s">
        <v>948</v>
      </c>
      <c r="K153" s="1" t="s">
        <v>949</v>
      </c>
      <c r="L153" s="1" t="s">
        <v>41</v>
      </c>
      <c r="M153" s="1" t="s">
        <v>107</v>
      </c>
      <c r="N153" s="1" t="s">
        <v>43</v>
      </c>
      <c r="O153" s="1" t="s">
        <v>44</v>
      </c>
      <c r="P153" s="1" t="s">
        <v>3034</v>
      </c>
      <c r="Q153" s="1" t="s">
        <v>3035</v>
      </c>
      <c r="R153">
        <v>0</v>
      </c>
      <c r="S153" s="2">
        <v>45427</v>
      </c>
      <c r="T153" s="2">
        <v>45354</v>
      </c>
      <c r="U153" s="1" t="s">
        <v>950</v>
      </c>
      <c r="V153" s="2">
        <v>45465</v>
      </c>
      <c r="W153" s="1" t="s">
        <v>951</v>
      </c>
      <c r="X153" s="2">
        <v>45396</v>
      </c>
      <c r="Y153" s="1" t="s">
        <v>36</v>
      </c>
      <c r="Z153" s="1" t="s">
        <v>36</v>
      </c>
      <c r="AA153" s="1" t="s">
        <v>36</v>
      </c>
      <c r="AB153" s="1" t="s">
        <v>36</v>
      </c>
      <c r="AC153">
        <v>100</v>
      </c>
      <c r="AD153" s="1" t="s">
        <v>36</v>
      </c>
      <c r="AE153" s="1" t="s">
        <v>36</v>
      </c>
      <c r="AF153" s="1" t="s">
        <v>36</v>
      </c>
      <c r="AG153" s="1" t="s">
        <v>36</v>
      </c>
      <c r="AH153" s="1" t="s">
        <v>36</v>
      </c>
      <c r="AI153">
        <v>11</v>
      </c>
      <c r="AJ153">
        <v>152</v>
      </c>
    </row>
    <row r="154" spans="1:36" x14ac:dyDescent="0.55000000000000004">
      <c r="A154">
        <v>0</v>
      </c>
      <c r="B154" s="1" t="s">
        <v>36</v>
      </c>
      <c r="C154">
        <v>49905</v>
      </c>
      <c r="D154" s="1" t="s">
        <v>36</v>
      </c>
      <c r="E154">
        <v>73</v>
      </c>
      <c r="F154" s="1" t="s">
        <v>36</v>
      </c>
      <c r="G154" s="1" t="s">
        <v>36</v>
      </c>
      <c r="H154" s="1" t="s">
        <v>952</v>
      </c>
      <c r="I154" s="1" t="s">
        <v>953</v>
      </c>
      <c r="J154" s="1" t="s">
        <v>954</v>
      </c>
      <c r="K154" s="1" t="s">
        <v>955</v>
      </c>
      <c r="L154" s="1" t="s">
        <v>41</v>
      </c>
      <c r="M154" s="1" t="s">
        <v>42</v>
      </c>
      <c r="N154" s="1" t="s">
        <v>60</v>
      </c>
      <c r="O154" s="1" t="s">
        <v>52</v>
      </c>
      <c r="P154" s="1" t="s">
        <v>2969</v>
      </c>
      <c r="Q154" s="1" t="s">
        <v>3060</v>
      </c>
      <c r="R154">
        <v>1</v>
      </c>
      <c r="S154" s="2">
        <v>45387</v>
      </c>
      <c r="T154" s="2">
        <v>45345</v>
      </c>
      <c r="U154" s="1" t="s">
        <v>956</v>
      </c>
      <c r="V154" s="2">
        <v>45354</v>
      </c>
      <c r="W154" s="1" t="s">
        <v>957</v>
      </c>
      <c r="X154" s="2">
        <v>45467</v>
      </c>
      <c r="Y154" s="1" t="s">
        <v>36</v>
      </c>
      <c r="Z154" s="1" t="s">
        <v>36</v>
      </c>
      <c r="AA154" s="1" t="s">
        <v>36</v>
      </c>
      <c r="AB154" s="1" t="s">
        <v>36</v>
      </c>
      <c r="AC154">
        <v>100</v>
      </c>
      <c r="AD154" s="1" t="s">
        <v>36</v>
      </c>
      <c r="AE154" s="1" t="s">
        <v>36</v>
      </c>
      <c r="AF154" s="1" t="s">
        <v>36</v>
      </c>
      <c r="AG154" s="1" t="s">
        <v>36</v>
      </c>
      <c r="AH154" s="1" t="s">
        <v>36</v>
      </c>
      <c r="AI154">
        <v>10</v>
      </c>
      <c r="AJ154">
        <v>153</v>
      </c>
    </row>
    <row r="155" spans="1:36" x14ac:dyDescent="0.55000000000000004">
      <c r="A155">
        <v>0</v>
      </c>
      <c r="B155" s="1" t="s">
        <v>36</v>
      </c>
      <c r="C155">
        <v>43522</v>
      </c>
      <c r="D155" s="1" t="s">
        <v>36</v>
      </c>
      <c r="E155">
        <v>64</v>
      </c>
      <c r="F155" s="1" t="s">
        <v>36</v>
      </c>
      <c r="G155" s="1" t="s">
        <v>36</v>
      </c>
      <c r="H155" s="1" t="s">
        <v>664</v>
      </c>
      <c r="I155" s="1" t="s">
        <v>958</v>
      </c>
      <c r="J155" s="1" t="s">
        <v>959</v>
      </c>
      <c r="K155" s="1" t="s">
        <v>736</v>
      </c>
      <c r="L155" s="1" t="s">
        <v>41</v>
      </c>
      <c r="M155" s="1" t="s">
        <v>59</v>
      </c>
      <c r="N155" s="1" t="s">
        <v>60</v>
      </c>
      <c r="O155" s="1" t="s">
        <v>61</v>
      </c>
      <c r="P155" s="1" t="s">
        <v>2959</v>
      </c>
      <c r="Q155" s="1" t="s">
        <v>2960</v>
      </c>
      <c r="R155">
        <v>1</v>
      </c>
      <c r="S155" s="2">
        <v>45493</v>
      </c>
      <c r="T155" s="2">
        <v>45466</v>
      </c>
      <c r="U155" s="1" t="s">
        <v>960</v>
      </c>
      <c r="V155" s="2">
        <v>45312</v>
      </c>
      <c r="W155" s="1" t="s">
        <v>961</v>
      </c>
      <c r="X155" s="2">
        <v>45451</v>
      </c>
      <c r="Y155" s="1" t="s">
        <v>36</v>
      </c>
      <c r="Z155" s="1" t="s">
        <v>36</v>
      </c>
      <c r="AA155" s="1" t="s">
        <v>36</v>
      </c>
      <c r="AB155" s="1" t="s">
        <v>36</v>
      </c>
      <c r="AC155">
        <v>100</v>
      </c>
      <c r="AD155" s="1" t="s">
        <v>36</v>
      </c>
      <c r="AE155" s="1" t="s">
        <v>36</v>
      </c>
      <c r="AF155" s="1" t="s">
        <v>36</v>
      </c>
      <c r="AG155" s="1" t="s">
        <v>36</v>
      </c>
      <c r="AH155" s="1" t="s">
        <v>36</v>
      </c>
      <c r="AI155">
        <v>1</v>
      </c>
      <c r="AJ155">
        <v>154</v>
      </c>
    </row>
    <row r="156" spans="1:36" x14ac:dyDescent="0.55000000000000004">
      <c r="A156">
        <v>0</v>
      </c>
      <c r="B156" s="1" t="s">
        <v>36</v>
      </c>
      <c r="C156">
        <v>49719</v>
      </c>
      <c r="D156" s="1" t="s">
        <v>36</v>
      </c>
      <c r="E156">
        <v>73</v>
      </c>
      <c r="F156" s="1" t="s">
        <v>36</v>
      </c>
      <c r="G156" s="1" t="s">
        <v>36</v>
      </c>
      <c r="H156" s="1" t="s">
        <v>962</v>
      </c>
      <c r="I156" s="1" t="s">
        <v>963</v>
      </c>
      <c r="J156" s="1" t="s">
        <v>964</v>
      </c>
      <c r="K156" s="1" t="s">
        <v>965</v>
      </c>
      <c r="L156" s="1" t="s">
        <v>100</v>
      </c>
      <c r="M156" s="1" t="s">
        <v>75</v>
      </c>
      <c r="N156" s="1" t="s">
        <v>43</v>
      </c>
      <c r="O156" s="1" t="s">
        <v>61</v>
      </c>
      <c r="P156" s="1" t="s">
        <v>2997</v>
      </c>
      <c r="Q156" s="1" t="s">
        <v>2998</v>
      </c>
      <c r="R156">
        <v>0</v>
      </c>
      <c r="S156" s="2">
        <v>45510</v>
      </c>
      <c r="T156" s="2">
        <v>45463</v>
      </c>
      <c r="U156" s="1" t="s">
        <v>966</v>
      </c>
      <c r="V156" s="2">
        <v>45369</v>
      </c>
      <c r="W156" s="1" t="s">
        <v>967</v>
      </c>
      <c r="X156" s="2">
        <v>45399</v>
      </c>
      <c r="Y156" s="1" t="s">
        <v>36</v>
      </c>
      <c r="Z156" s="1" t="s">
        <v>36</v>
      </c>
      <c r="AA156" s="1" t="s">
        <v>36</v>
      </c>
      <c r="AB156" s="1" t="s">
        <v>36</v>
      </c>
      <c r="AC156">
        <v>100</v>
      </c>
      <c r="AD156" s="1" t="s">
        <v>36</v>
      </c>
      <c r="AE156" s="1" t="s">
        <v>36</v>
      </c>
      <c r="AF156" s="1" t="s">
        <v>36</v>
      </c>
      <c r="AG156" s="1" t="s">
        <v>36</v>
      </c>
      <c r="AH156" s="1" t="s">
        <v>36</v>
      </c>
      <c r="AI156">
        <v>2</v>
      </c>
      <c r="AJ156">
        <v>155</v>
      </c>
    </row>
    <row r="157" spans="1:36" x14ac:dyDescent="0.55000000000000004">
      <c r="A157">
        <v>0</v>
      </c>
      <c r="B157" s="1" t="s">
        <v>36</v>
      </c>
      <c r="C157">
        <v>43765</v>
      </c>
      <c r="D157" s="1" t="s">
        <v>36</v>
      </c>
      <c r="E157">
        <v>15</v>
      </c>
      <c r="F157" s="1" t="s">
        <v>36</v>
      </c>
      <c r="G157" s="1" t="s">
        <v>36</v>
      </c>
      <c r="H157" s="1" t="s">
        <v>968</v>
      </c>
      <c r="I157" s="1" t="s">
        <v>969</v>
      </c>
      <c r="J157" s="1" t="s">
        <v>970</v>
      </c>
      <c r="K157" s="1" t="s">
        <v>971</v>
      </c>
      <c r="L157" s="1" t="s">
        <v>41</v>
      </c>
      <c r="M157" s="1" t="s">
        <v>59</v>
      </c>
      <c r="N157" s="1" t="s">
        <v>60</v>
      </c>
      <c r="O157" s="1" t="s">
        <v>44</v>
      </c>
      <c r="P157" s="1" t="s">
        <v>3099</v>
      </c>
      <c r="Q157" s="1" t="s">
        <v>3100</v>
      </c>
      <c r="R157">
        <v>0</v>
      </c>
      <c r="S157" s="2">
        <v>45302</v>
      </c>
      <c r="T157" s="2">
        <v>45422</v>
      </c>
      <c r="U157" s="1" t="s">
        <v>972</v>
      </c>
      <c r="V157" s="2">
        <v>45337</v>
      </c>
      <c r="W157" s="1" t="s">
        <v>973</v>
      </c>
      <c r="X157" s="2">
        <v>45444</v>
      </c>
      <c r="Y157" s="1" t="s">
        <v>36</v>
      </c>
      <c r="Z157" s="1" t="s">
        <v>36</v>
      </c>
      <c r="AA157" s="1" t="s">
        <v>36</v>
      </c>
      <c r="AB157" s="1" t="s">
        <v>36</v>
      </c>
      <c r="AC157">
        <v>100</v>
      </c>
      <c r="AD157" s="1" t="s">
        <v>36</v>
      </c>
      <c r="AE157" s="1" t="s">
        <v>36</v>
      </c>
      <c r="AF157" s="1" t="s">
        <v>36</v>
      </c>
      <c r="AG157" s="1" t="s">
        <v>36</v>
      </c>
      <c r="AH157" s="1" t="s">
        <v>36</v>
      </c>
      <c r="AI157">
        <v>8</v>
      </c>
      <c r="AJ157">
        <v>156</v>
      </c>
    </row>
    <row r="158" spans="1:36" x14ac:dyDescent="0.55000000000000004">
      <c r="A158">
        <v>0</v>
      </c>
      <c r="B158" s="1" t="s">
        <v>36</v>
      </c>
      <c r="C158">
        <v>45076</v>
      </c>
      <c r="D158" s="1" t="s">
        <v>36</v>
      </c>
      <c r="E158">
        <v>31</v>
      </c>
      <c r="F158" s="1" t="s">
        <v>36</v>
      </c>
      <c r="G158" s="1" t="s">
        <v>36</v>
      </c>
      <c r="H158" s="1" t="s">
        <v>974</v>
      </c>
      <c r="I158" s="1" t="s">
        <v>975</v>
      </c>
      <c r="J158" s="1" t="s">
        <v>976</v>
      </c>
      <c r="K158" s="1" t="s">
        <v>977</v>
      </c>
      <c r="L158" s="1" t="s">
        <v>100</v>
      </c>
      <c r="M158" s="1" t="s">
        <v>42</v>
      </c>
      <c r="N158" s="1" t="s">
        <v>51</v>
      </c>
      <c r="O158" s="1" t="s">
        <v>44</v>
      </c>
      <c r="P158" s="1" t="s">
        <v>3056</v>
      </c>
      <c r="Q158" s="1" t="s">
        <v>3115</v>
      </c>
      <c r="R158">
        <v>1</v>
      </c>
      <c r="S158" s="2">
        <v>45444</v>
      </c>
      <c r="T158" s="2">
        <v>45466</v>
      </c>
      <c r="U158" s="1" t="s">
        <v>978</v>
      </c>
      <c r="V158" s="2">
        <v>45298</v>
      </c>
      <c r="W158" s="1" t="s">
        <v>979</v>
      </c>
      <c r="X158" s="2">
        <v>45463</v>
      </c>
      <c r="Y158" s="1" t="s">
        <v>36</v>
      </c>
      <c r="Z158" s="1" t="s">
        <v>36</v>
      </c>
      <c r="AA158" s="1" t="s">
        <v>36</v>
      </c>
      <c r="AB158" s="1" t="s">
        <v>36</v>
      </c>
      <c r="AC158">
        <v>100</v>
      </c>
      <c r="AD158" s="1" t="s">
        <v>36</v>
      </c>
      <c r="AE158" s="1" t="s">
        <v>36</v>
      </c>
      <c r="AF158" s="1" t="s">
        <v>36</v>
      </c>
      <c r="AG158" s="1" t="s">
        <v>36</v>
      </c>
      <c r="AH158" s="1" t="s">
        <v>36</v>
      </c>
      <c r="AI158">
        <v>8</v>
      </c>
      <c r="AJ158">
        <v>157</v>
      </c>
    </row>
    <row r="159" spans="1:36" x14ac:dyDescent="0.55000000000000004">
      <c r="A159">
        <v>0</v>
      </c>
      <c r="B159" s="1" t="s">
        <v>36</v>
      </c>
      <c r="C159">
        <v>44504</v>
      </c>
      <c r="D159" s="1" t="s">
        <v>36</v>
      </c>
      <c r="E159">
        <v>30</v>
      </c>
      <c r="F159" s="1" t="s">
        <v>36</v>
      </c>
      <c r="G159" s="1" t="s">
        <v>36</v>
      </c>
      <c r="H159" s="1" t="s">
        <v>980</v>
      </c>
      <c r="I159" s="1" t="s">
        <v>981</v>
      </c>
      <c r="J159" s="1" t="s">
        <v>982</v>
      </c>
      <c r="K159" s="1" t="s">
        <v>983</v>
      </c>
      <c r="L159" s="1" t="s">
        <v>100</v>
      </c>
      <c r="M159" s="1" t="s">
        <v>107</v>
      </c>
      <c r="N159" s="1" t="s">
        <v>43</v>
      </c>
      <c r="O159" s="1" t="s">
        <v>119</v>
      </c>
      <c r="P159" s="1" t="s">
        <v>3019</v>
      </c>
      <c r="Q159" s="1" t="s">
        <v>3020</v>
      </c>
      <c r="R159">
        <v>0</v>
      </c>
      <c r="S159" s="2">
        <v>45409</v>
      </c>
      <c r="T159" s="2">
        <v>45509</v>
      </c>
      <c r="U159" s="1" t="s">
        <v>984</v>
      </c>
      <c r="V159" s="2">
        <v>45488</v>
      </c>
      <c r="W159" s="1" t="s">
        <v>985</v>
      </c>
      <c r="X159" s="2">
        <v>45409</v>
      </c>
      <c r="Y159" s="1" t="s">
        <v>36</v>
      </c>
      <c r="Z159" s="1" t="s">
        <v>36</v>
      </c>
      <c r="AA159" s="1" t="s">
        <v>36</v>
      </c>
      <c r="AB159" s="1" t="s">
        <v>36</v>
      </c>
      <c r="AC159">
        <v>100</v>
      </c>
      <c r="AD159" s="1" t="s">
        <v>36</v>
      </c>
      <c r="AE159" s="1" t="s">
        <v>36</v>
      </c>
      <c r="AF159" s="1" t="s">
        <v>36</v>
      </c>
      <c r="AG159" s="1" t="s">
        <v>36</v>
      </c>
      <c r="AH159" s="1" t="s">
        <v>36</v>
      </c>
      <c r="AI159">
        <v>11</v>
      </c>
      <c r="AJ159">
        <v>158</v>
      </c>
    </row>
    <row r="160" spans="1:36" x14ac:dyDescent="0.55000000000000004">
      <c r="A160">
        <v>0</v>
      </c>
      <c r="B160" s="1" t="s">
        <v>36</v>
      </c>
      <c r="C160">
        <v>45686</v>
      </c>
      <c r="D160" s="1" t="s">
        <v>36</v>
      </c>
      <c r="E160">
        <v>68</v>
      </c>
      <c r="F160" s="1" t="s">
        <v>36</v>
      </c>
      <c r="G160" s="1" t="s">
        <v>36</v>
      </c>
      <c r="H160" s="1" t="s">
        <v>338</v>
      </c>
      <c r="I160" s="1" t="s">
        <v>986</v>
      </c>
      <c r="J160" s="1" t="s">
        <v>987</v>
      </c>
      <c r="K160" s="1" t="s">
        <v>988</v>
      </c>
      <c r="L160" s="1" t="s">
        <v>41</v>
      </c>
      <c r="M160" s="1" t="s">
        <v>107</v>
      </c>
      <c r="N160" s="1" t="s">
        <v>43</v>
      </c>
      <c r="O160" s="1" t="s">
        <v>52</v>
      </c>
      <c r="P160" s="1" t="s">
        <v>2981</v>
      </c>
      <c r="Q160" s="1" t="s">
        <v>2982</v>
      </c>
      <c r="R160">
        <v>0</v>
      </c>
      <c r="S160" s="2">
        <v>45292</v>
      </c>
      <c r="T160" s="2">
        <v>45448</v>
      </c>
      <c r="U160" s="1" t="s">
        <v>989</v>
      </c>
      <c r="V160" s="2">
        <v>45402</v>
      </c>
      <c r="W160" s="1" t="s">
        <v>990</v>
      </c>
      <c r="X160" s="2">
        <v>45406</v>
      </c>
      <c r="Y160" s="1" t="s">
        <v>36</v>
      </c>
      <c r="Z160" s="1" t="s">
        <v>36</v>
      </c>
      <c r="AA160" s="1" t="s">
        <v>36</v>
      </c>
      <c r="AB160" s="1" t="s">
        <v>36</v>
      </c>
      <c r="AC160">
        <v>100</v>
      </c>
      <c r="AD160" s="1" t="s">
        <v>36</v>
      </c>
      <c r="AE160" s="1" t="s">
        <v>36</v>
      </c>
      <c r="AF160" s="1" t="s">
        <v>36</v>
      </c>
      <c r="AG160" s="1" t="s">
        <v>36</v>
      </c>
      <c r="AH160" s="1" t="s">
        <v>36</v>
      </c>
      <c r="AI160">
        <v>6</v>
      </c>
      <c r="AJ160">
        <v>159</v>
      </c>
    </row>
    <row r="161" spans="1:36" x14ac:dyDescent="0.55000000000000004">
      <c r="A161">
        <v>0</v>
      </c>
      <c r="B161" s="1" t="s">
        <v>36</v>
      </c>
      <c r="C161">
        <v>40761</v>
      </c>
      <c r="D161" s="1" t="s">
        <v>36</v>
      </c>
      <c r="E161">
        <v>46</v>
      </c>
      <c r="F161" s="1" t="s">
        <v>36</v>
      </c>
      <c r="G161" s="1" t="s">
        <v>36</v>
      </c>
      <c r="H161" s="1" t="s">
        <v>991</v>
      </c>
      <c r="I161" s="1" t="s">
        <v>992</v>
      </c>
      <c r="J161" s="1" t="s">
        <v>993</v>
      </c>
      <c r="K161" s="1" t="s">
        <v>994</v>
      </c>
      <c r="L161" s="1" t="s">
        <v>41</v>
      </c>
      <c r="M161" s="1" t="s">
        <v>75</v>
      </c>
      <c r="N161" s="1" t="s">
        <v>60</v>
      </c>
      <c r="O161" s="1" t="s">
        <v>119</v>
      </c>
      <c r="P161" s="1" t="s">
        <v>2971</v>
      </c>
      <c r="Q161" s="1" t="s">
        <v>2972</v>
      </c>
      <c r="R161">
        <v>0</v>
      </c>
      <c r="S161" s="2">
        <v>45439</v>
      </c>
      <c r="T161" s="2">
        <v>45502</v>
      </c>
      <c r="U161" s="1" t="s">
        <v>995</v>
      </c>
      <c r="V161" s="2">
        <v>45385</v>
      </c>
      <c r="W161" s="1" t="s">
        <v>996</v>
      </c>
      <c r="X161" s="2">
        <v>45321</v>
      </c>
      <c r="Y161" s="1" t="s">
        <v>36</v>
      </c>
      <c r="Z161" s="1" t="s">
        <v>36</v>
      </c>
      <c r="AA161" s="1" t="s">
        <v>36</v>
      </c>
      <c r="AB161" s="1" t="s">
        <v>36</v>
      </c>
      <c r="AC161">
        <v>100</v>
      </c>
      <c r="AD161" s="1" t="s">
        <v>36</v>
      </c>
      <c r="AE161" s="1" t="s">
        <v>36</v>
      </c>
      <c r="AF161" s="1" t="s">
        <v>36</v>
      </c>
      <c r="AG161" s="1" t="s">
        <v>36</v>
      </c>
      <c r="AH161" s="1" t="s">
        <v>36</v>
      </c>
      <c r="AI161">
        <v>2</v>
      </c>
      <c r="AJ161">
        <v>160</v>
      </c>
    </row>
    <row r="162" spans="1:36" x14ac:dyDescent="0.55000000000000004">
      <c r="A162">
        <v>0</v>
      </c>
      <c r="B162" s="1" t="s">
        <v>36</v>
      </c>
      <c r="C162">
        <v>44170</v>
      </c>
      <c r="D162" s="1" t="s">
        <v>36</v>
      </c>
      <c r="E162">
        <v>39</v>
      </c>
      <c r="F162" s="1" t="s">
        <v>36</v>
      </c>
      <c r="G162" s="1" t="s">
        <v>36</v>
      </c>
      <c r="H162" s="1" t="s">
        <v>997</v>
      </c>
      <c r="I162" s="1" t="s">
        <v>998</v>
      </c>
      <c r="J162" s="1" t="s">
        <v>999</v>
      </c>
      <c r="K162" s="1" t="s">
        <v>1000</v>
      </c>
      <c r="L162" s="1" t="s">
        <v>41</v>
      </c>
      <c r="M162" s="1" t="s">
        <v>59</v>
      </c>
      <c r="N162" s="1" t="s">
        <v>60</v>
      </c>
      <c r="O162" s="1" t="s">
        <v>61</v>
      </c>
      <c r="P162" s="1" t="s">
        <v>2951</v>
      </c>
      <c r="Q162" s="1" t="s">
        <v>3023</v>
      </c>
      <c r="R162">
        <v>0</v>
      </c>
      <c r="S162" s="2">
        <v>45384</v>
      </c>
      <c r="T162" s="2">
        <v>45508</v>
      </c>
      <c r="U162" s="1" t="s">
        <v>1001</v>
      </c>
      <c r="V162" s="2">
        <v>45438</v>
      </c>
      <c r="W162" s="1" t="s">
        <v>1002</v>
      </c>
      <c r="X162" s="2">
        <v>45490</v>
      </c>
      <c r="Y162" s="1" t="s">
        <v>36</v>
      </c>
      <c r="Z162" s="1" t="s">
        <v>36</v>
      </c>
      <c r="AA162" s="1" t="s">
        <v>36</v>
      </c>
      <c r="AB162" s="1" t="s">
        <v>36</v>
      </c>
      <c r="AC162">
        <v>100</v>
      </c>
      <c r="AD162" s="1" t="s">
        <v>36</v>
      </c>
      <c r="AE162" s="1" t="s">
        <v>36</v>
      </c>
      <c r="AF162" s="1" t="s">
        <v>36</v>
      </c>
      <c r="AG162" s="1" t="s">
        <v>36</v>
      </c>
      <c r="AH162" s="1" t="s">
        <v>36</v>
      </c>
      <c r="AI162">
        <v>12</v>
      </c>
      <c r="AJ162">
        <v>161</v>
      </c>
    </row>
    <row r="163" spans="1:36" x14ac:dyDescent="0.55000000000000004">
      <c r="A163">
        <v>0</v>
      </c>
      <c r="B163" s="1" t="s">
        <v>36</v>
      </c>
      <c r="C163">
        <v>40693</v>
      </c>
      <c r="D163" s="1" t="s">
        <v>36</v>
      </c>
      <c r="E163">
        <v>5</v>
      </c>
      <c r="F163" s="1" t="s">
        <v>36</v>
      </c>
      <c r="G163" s="1" t="s">
        <v>36</v>
      </c>
      <c r="H163" s="1" t="s">
        <v>1003</v>
      </c>
      <c r="I163" s="1" t="s">
        <v>1004</v>
      </c>
      <c r="J163" s="1" t="s">
        <v>1005</v>
      </c>
      <c r="K163" s="1" t="s">
        <v>1006</v>
      </c>
      <c r="L163" s="1" t="s">
        <v>41</v>
      </c>
      <c r="M163" s="1" t="s">
        <v>75</v>
      </c>
      <c r="N163" s="1" t="s">
        <v>51</v>
      </c>
      <c r="O163" s="1" t="s">
        <v>61</v>
      </c>
      <c r="P163" s="1" t="s">
        <v>2963</v>
      </c>
      <c r="Q163" s="1" t="s">
        <v>2964</v>
      </c>
      <c r="R163">
        <v>0</v>
      </c>
      <c r="S163" s="2">
        <v>45415</v>
      </c>
      <c r="T163" s="2">
        <v>45427</v>
      </c>
      <c r="U163" s="1" t="s">
        <v>1007</v>
      </c>
      <c r="V163" s="2">
        <v>45387</v>
      </c>
      <c r="W163" s="1" t="s">
        <v>1008</v>
      </c>
      <c r="X163" s="2">
        <v>45334</v>
      </c>
      <c r="Y163" s="1" t="s">
        <v>36</v>
      </c>
      <c r="Z163" s="1" t="s">
        <v>36</v>
      </c>
      <c r="AA163" s="1" t="s">
        <v>36</v>
      </c>
      <c r="AB163" s="1" t="s">
        <v>36</v>
      </c>
      <c r="AC163">
        <v>100</v>
      </c>
      <c r="AD163" s="1" t="s">
        <v>36</v>
      </c>
      <c r="AE163" s="1" t="s">
        <v>36</v>
      </c>
      <c r="AF163" s="1" t="s">
        <v>36</v>
      </c>
      <c r="AG163" s="1" t="s">
        <v>36</v>
      </c>
      <c r="AH163" s="1" t="s">
        <v>36</v>
      </c>
      <c r="AI163">
        <v>2</v>
      </c>
      <c r="AJ163">
        <v>162</v>
      </c>
    </row>
    <row r="164" spans="1:36" x14ac:dyDescent="0.55000000000000004">
      <c r="A164">
        <v>0</v>
      </c>
      <c r="B164" s="1" t="s">
        <v>36</v>
      </c>
      <c r="C164">
        <v>47074</v>
      </c>
      <c r="D164" s="1" t="s">
        <v>36</v>
      </c>
      <c r="E164">
        <v>6</v>
      </c>
      <c r="F164" s="1" t="s">
        <v>36</v>
      </c>
      <c r="G164" s="1" t="s">
        <v>36</v>
      </c>
      <c r="H164" s="1" t="s">
        <v>1009</v>
      </c>
      <c r="I164" s="1" t="s">
        <v>1010</v>
      </c>
      <c r="J164" s="1" t="s">
        <v>1011</v>
      </c>
      <c r="K164" s="1" t="s">
        <v>1012</v>
      </c>
      <c r="L164" s="1" t="s">
        <v>41</v>
      </c>
      <c r="M164" s="1" t="s">
        <v>59</v>
      </c>
      <c r="N164" s="1" t="s">
        <v>51</v>
      </c>
      <c r="O164" s="1" t="s">
        <v>68</v>
      </c>
      <c r="P164" s="1" t="s">
        <v>2965</v>
      </c>
      <c r="Q164" s="1" t="s">
        <v>2966</v>
      </c>
      <c r="R164">
        <v>0</v>
      </c>
      <c r="S164" s="2">
        <v>45386</v>
      </c>
      <c r="T164" s="2">
        <v>45448</v>
      </c>
      <c r="U164" s="1" t="s">
        <v>1013</v>
      </c>
      <c r="V164" s="2">
        <v>45458</v>
      </c>
      <c r="W164" s="1" t="s">
        <v>1014</v>
      </c>
      <c r="X164" s="2">
        <v>45415</v>
      </c>
      <c r="Y164" s="1" t="s">
        <v>36</v>
      </c>
      <c r="Z164" s="1" t="s">
        <v>36</v>
      </c>
      <c r="AA164" s="1" t="s">
        <v>36</v>
      </c>
      <c r="AB164" s="1" t="s">
        <v>36</v>
      </c>
      <c r="AC164">
        <v>100</v>
      </c>
      <c r="AD164" s="1" t="s">
        <v>36</v>
      </c>
      <c r="AE164" s="1" t="s">
        <v>36</v>
      </c>
      <c r="AF164" s="1" t="s">
        <v>36</v>
      </c>
      <c r="AG164" s="1" t="s">
        <v>36</v>
      </c>
      <c r="AH164" s="1" t="s">
        <v>36</v>
      </c>
      <c r="AI164">
        <v>6</v>
      </c>
      <c r="AJ164">
        <v>163</v>
      </c>
    </row>
    <row r="165" spans="1:36" x14ac:dyDescent="0.55000000000000004">
      <c r="A165">
        <v>0</v>
      </c>
      <c r="B165" s="1" t="s">
        <v>36</v>
      </c>
      <c r="C165">
        <v>41422</v>
      </c>
      <c r="D165" s="1" t="s">
        <v>36</v>
      </c>
      <c r="E165">
        <v>88</v>
      </c>
      <c r="F165" s="1" t="s">
        <v>36</v>
      </c>
      <c r="G165" s="1" t="s">
        <v>36</v>
      </c>
      <c r="H165" s="1" t="s">
        <v>1015</v>
      </c>
      <c r="I165" s="1" t="s">
        <v>1016</v>
      </c>
      <c r="J165" s="1" t="s">
        <v>1017</v>
      </c>
      <c r="K165" s="1" t="s">
        <v>1018</v>
      </c>
      <c r="L165" s="1" t="s">
        <v>41</v>
      </c>
      <c r="M165" s="1" t="s">
        <v>107</v>
      </c>
      <c r="N165" s="1" t="s">
        <v>60</v>
      </c>
      <c r="O165" s="1" t="s">
        <v>68</v>
      </c>
      <c r="P165" s="1" t="s">
        <v>3082</v>
      </c>
      <c r="Q165" s="1" t="s">
        <v>3083</v>
      </c>
      <c r="R165">
        <v>1</v>
      </c>
      <c r="S165" s="2">
        <v>45506</v>
      </c>
      <c r="T165" s="2">
        <v>45332</v>
      </c>
      <c r="U165" s="1" t="s">
        <v>1019</v>
      </c>
      <c r="V165" s="2">
        <v>45479</v>
      </c>
      <c r="W165" s="1" t="s">
        <v>1020</v>
      </c>
      <c r="X165" s="2">
        <v>45337</v>
      </c>
      <c r="Y165" s="1" t="s">
        <v>36</v>
      </c>
      <c r="Z165" s="1" t="s">
        <v>36</v>
      </c>
      <c r="AA165" s="1" t="s">
        <v>36</v>
      </c>
      <c r="AB165" s="1" t="s">
        <v>36</v>
      </c>
      <c r="AC165">
        <v>100</v>
      </c>
      <c r="AD165" s="1" t="s">
        <v>36</v>
      </c>
      <c r="AE165" s="1" t="s">
        <v>36</v>
      </c>
      <c r="AF165" s="1" t="s">
        <v>36</v>
      </c>
      <c r="AG165" s="1" t="s">
        <v>36</v>
      </c>
      <c r="AH165" s="1" t="s">
        <v>36</v>
      </c>
      <c r="AI165">
        <v>7</v>
      </c>
      <c r="AJ165">
        <v>164</v>
      </c>
    </row>
    <row r="166" spans="1:36" x14ac:dyDescent="0.55000000000000004">
      <c r="A166">
        <v>0</v>
      </c>
      <c r="B166" s="1" t="s">
        <v>36</v>
      </c>
      <c r="C166">
        <v>43307</v>
      </c>
      <c r="D166" s="1" t="s">
        <v>36</v>
      </c>
      <c r="E166">
        <v>2</v>
      </c>
      <c r="F166" s="1" t="s">
        <v>36</v>
      </c>
      <c r="G166" s="1" t="s">
        <v>36</v>
      </c>
      <c r="H166" s="1" t="s">
        <v>793</v>
      </c>
      <c r="I166" s="1" t="s">
        <v>1021</v>
      </c>
      <c r="J166" s="1" t="s">
        <v>1022</v>
      </c>
      <c r="K166" s="1" t="s">
        <v>1023</v>
      </c>
      <c r="L166" s="1" t="s">
        <v>41</v>
      </c>
      <c r="M166" s="1" t="s">
        <v>75</v>
      </c>
      <c r="N166" s="1" t="s">
        <v>60</v>
      </c>
      <c r="O166" s="1" t="s">
        <v>61</v>
      </c>
      <c r="P166" s="1" t="s">
        <v>3024</v>
      </c>
      <c r="Q166" s="1" t="s">
        <v>3025</v>
      </c>
      <c r="R166">
        <v>0</v>
      </c>
      <c r="S166" s="2">
        <v>45489</v>
      </c>
      <c r="T166" s="2">
        <v>45501</v>
      </c>
      <c r="U166" s="1" t="s">
        <v>1024</v>
      </c>
      <c r="V166" s="2">
        <v>45423</v>
      </c>
      <c r="W166" s="1" t="s">
        <v>1025</v>
      </c>
      <c r="X166" s="2">
        <v>45498</v>
      </c>
      <c r="Y166" s="1" t="s">
        <v>36</v>
      </c>
      <c r="Z166" s="1" t="s">
        <v>36</v>
      </c>
      <c r="AA166" s="1" t="s">
        <v>36</v>
      </c>
      <c r="AB166" s="1" t="s">
        <v>36</v>
      </c>
      <c r="AC166">
        <v>100</v>
      </c>
      <c r="AD166" s="1" t="s">
        <v>36</v>
      </c>
      <c r="AE166" s="1" t="s">
        <v>36</v>
      </c>
      <c r="AF166" s="1" t="s">
        <v>36</v>
      </c>
      <c r="AG166" s="1" t="s">
        <v>36</v>
      </c>
      <c r="AH166" s="1" t="s">
        <v>36</v>
      </c>
      <c r="AI166">
        <v>11</v>
      </c>
      <c r="AJ166">
        <v>165</v>
      </c>
    </row>
    <row r="167" spans="1:36" x14ac:dyDescent="0.55000000000000004">
      <c r="A167">
        <v>0</v>
      </c>
      <c r="B167" s="1" t="s">
        <v>36</v>
      </c>
      <c r="C167">
        <v>40184</v>
      </c>
      <c r="D167" s="1" t="s">
        <v>36</v>
      </c>
      <c r="E167">
        <v>91</v>
      </c>
      <c r="F167" s="1" t="s">
        <v>36</v>
      </c>
      <c r="G167" s="1" t="s">
        <v>36</v>
      </c>
      <c r="H167" s="1" t="s">
        <v>1026</v>
      </c>
      <c r="I167" s="1" t="s">
        <v>1027</v>
      </c>
      <c r="J167" s="1" t="s">
        <v>1028</v>
      </c>
      <c r="K167" s="1" t="s">
        <v>1029</v>
      </c>
      <c r="L167" s="1" t="s">
        <v>100</v>
      </c>
      <c r="M167" s="1" t="s">
        <v>107</v>
      </c>
      <c r="N167" s="1" t="s">
        <v>43</v>
      </c>
      <c r="O167" s="1" t="s">
        <v>52</v>
      </c>
      <c r="P167" s="1" t="s">
        <v>3001</v>
      </c>
      <c r="Q167" s="1" t="s">
        <v>3002</v>
      </c>
      <c r="R167">
        <v>0</v>
      </c>
      <c r="S167" s="2">
        <v>45436</v>
      </c>
      <c r="T167" s="2">
        <v>45346</v>
      </c>
      <c r="U167" s="1" t="s">
        <v>1030</v>
      </c>
      <c r="V167" s="2">
        <v>45441</v>
      </c>
      <c r="W167" s="1" t="s">
        <v>1031</v>
      </c>
      <c r="X167" s="2">
        <v>45428</v>
      </c>
      <c r="Y167" s="1" t="s">
        <v>36</v>
      </c>
      <c r="Z167" s="1" t="s">
        <v>36</v>
      </c>
      <c r="AA167" s="1" t="s">
        <v>36</v>
      </c>
      <c r="AB167" s="1" t="s">
        <v>36</v>
      </c>
      <c r="AC167">
        <v>100</v>
      </c>
      <c r="AD167" s="1" t="s">
        <v>36</v>
      </c>
      <c r="AE167" s="1" t="s">
        <v>36</v>
      </c>
      <c r="AF167" s="1" t="s">
        <v>36</v>
      </c>
      <c r="AG167" s="1" t="s">
        <v>36</v>
      </c>
      <c r="AH167" s="1" t="s">
        <v>36</v>
      </c>
      <c r="AI167">
        <v>2</v>
      </c>
      <c r="AJ167">
        <v>166</v>
      </c>
    </row>
    <row r="168" spans="1:36" x14ac:dyDescent="0.55000000000000004">
      <c r="A168">
        <v>0</v>
      </c>
      <c r="B168" s="1" t="s">
        <v>36</v>
      </c>
      <c r="C168">
        <v>46247</v>
      </c>
      <c r="D168" s="1" t="s">
        <v>36</v>
      </c>
      <c r="E168">
        <v>15</v>
      </c>
      <c r="F168" s="1" t="s">
        <v>36</v>
      </c>
      <c r="G168" s="1" t="s">
        <v>36</v>
      </c>
      <c r="H168" s="1" t="s">
        <v>1032</v>
      </c>
      <c r="I168" s="1" t="s">
        <v>1033</v>
      </c>
      <c r="J168" s="1" t="s">
        <v>1034</v>
      </c>
      <c r="K168" s="1" t="s">
        <v>1035</v>
      </c>
      <c r="L168" s="1" t="s">
        <v>41</v>
      </c>
      <c r="M168" s="1" t="s">
        <v>75</v>
      </c>
      <c r="N168" s="1" t="s">
        <v>51</v>
      </c>
      <c r="O168" s="1" t="s">
        <v>61</v>
      </c>
      <c r="P168" s="1" t="s">
        <v>3085</v>
      </c>
      <c r="Q168" s="1" t="s">
        <v>3086</v>
      </c>
      <c r="R168">
        <v>0</v>
      </c>
      <c r="S168" s="2">
        <v>45413</v>
      </c>
      <c r="T168" s="2">
        <v>45392</v>
      </c>
      <c r="U168" s="1" t="s">
        <v>1036</v>
      </c>
      <c r="V168" s="2">
        <v>45499</v>
      </c>
      <c r="W168" s="1" t="s">
        <v>1037</v>
      </c>
      <c r="X168" s="2">
        <v>45321</v>
      </c>
      <c r="Y168" s="1" t="s">
        <v>36</v>
      </c>
      <c r="Z168" s="1" t="s">
        <v>36</v>
      </c>
      <c r="AA168" s="1" t="s">
        <v>36</v>
      </c>
      <c r="AB168" s="1" t="s">
        <v>36</v>
      </c>
      <c r="AC168">
        <v>100</v>
      </c>
      <c r="AD168" s="1" t="s">
        <v>36</v>
      </c>
      <c r="AE168" s="1" t="s">
        <v>36</v>
      </c>
      <c r="AF168" s="1" t="s">
        <v>36</v>
      </c>
      <c r="AG168" s="1" t="s">
        <v>36</v>
      </c>
      <c r="AH168" s="1" t="s">
        <v>36</v>
      </c>
      <c r="AI168">
        <v>9</v>
      </c>
      <c r="AJ168">
        <v>167</v>
      </c>
    </row>
    <row r="169" spans="1:36" x14ac:dyDescent="0.55000000000000004">
      <c r="A169">
        <v>0</v>
      </c>
      <c r="B169" s="1" t="s">
        <v>36</v>
      </c>
      <c r="C169">
        <v>44256</v>
      </c>
      <c r="D169" s="1" t="s">
        <v>36</v>
      </c>
      <c r="E169">
        <v>9</v>
      </c>
      <c r="F169" s="1" t="s">
        <v>36</v>
      </c>
      <c r="G169" s="1" t="s">
        <v>36</v>
      </c>
      <c r="H169" s="1" t="s">
        <v>1038</v>
      </c>
      <c r="I169" s="1" t="s">
        <v>1039</v>
      </c>
      <c r="J169" s="1" t="s">
        <v>1040</v>
      </c>
      <c r="K169" s="1" t="s">
        <v>1041</v>
      </c>
      <c r="L169" s="1" t="s">
        <v>41</v>
      </c>
      <c r="M169" s="1" t="s">
        <v>59</v>
      </c>
      <c r="N169" s="1" t="s">
        <v>43</v>
      </c>
      <c r="O169" s="1" t="s">
        <v>68</v>
      </c>
      <c r="P169" s="1" t="s">
        <v>3087</v>
      </c>
      <c r="Q169" s="1" t="s">
        <v>3088</v>
      </c>
      <c r="R169">
        <v>0</v>
      </c>
      <c r="S169" s="2">
        <v>45332</v>
      </c>
      <c r="T169" s="2">
        <v>45471</v>
      </c>
      <c r="U169" s="1" t="s">
        <v>1042</v>
      </c>
      <c r="V169" s="2">
        <v>45337</v>
      </c>
      <c r="W169" s="1" t="s">
        <v>1043</v>
      </c>
      <c r="X169" s="2">
        <v>45329</v>
      </c>
      <c r="Y169" s="1" t="s">
        <v>36</v>
      </c>
      <c r="Z169" s="1" t="s">
        <v>36</v>
      </c>
      <c r="AA169" s="1" t="s">
        <v>36</v>
      </c>
      <c r="AB169" s="1" t="s">
        <v>36</v>
      </c>
      <c r="AC169">
        <v>100</v>
      </c>
      <c r="AD169" s="1" t="s">
        <v>36</v>
      </c>
      <c r="AE169" s="1" t="s">
        <v>36</v>
      </c>
      <c r="AF169" s="1" t="s">
        <v>36</v>
      </c>
      <c r="AG169" s="1" t="s">
        <v>36</v>
      </c>
      <c r="AH169" s="1" t="s">
        <v>36</v>
      </c>
      <c r="AI169">
        <v>7</v>
      </c>
      <c r="AJ169">
        <v>168</v>
      </c>
    </row>
    <row r="170" spans="1:36" x14ac:dyDescent="0.55000000000000004">
      <c r="A170">
        <v>0</v>
      </c>
      <c r="B170" s="1" t="s">
        <v>36</v>
      </c>
      <c r="C170">
        <v>43403</v>
      </c>
      <c r="D170" s="1" t="s">
        <v>36</v>
      </c>
      <c r="E170">
        <v>83</v>
      </c>
      <c r="F170" s="1" t="s">
        <v>36</v>
      </c>
      <c r="G170" s="1" t="s">
        <v>36</v>
      </c>
      <c r="H170" s="1" t="s">
        <v>1044</v>
      </c>
      <c r="I170" s="1" t="s">
        <v>1045</v>
      </c>
      <c r="J170" s="1" t="s">
        <v>1046</v>
      </c>
      <c r="K170" s="1" t="s">
        <v>1047</v>
      </c>
      <c r="L170" s="1" t="s">
        <v>41</v>
      </c>
      <c r="M170" s="1" t="s">
        <v>75</v>
      </c>
      <c r="N170" s="1" t="s">
        <v>43</v>
      </c>
      <c r="O170" s="1" t="s">
        <v>68</v>
      </c>
      <c r="P170" s="1" t="s">
        <v>3003</v>
      </c>
      <c r="Q170" s="1" t="s">
        <v>3004</v>
      </c>
      <c r="R170">
        <v>1</v>
      </c>
      <c r="S170" s="2">
        <v>45359</v>
      </c>
      <c r="T170" s="2">
        <v>45323</v>
      </c>
      <c r="U170" s="1" t="s">
        <v>1048</v>
      </c>
      <c r="V170" s="2">
        <v>45437</v>
      </c>
      <c r="W170" s="1" t="s">
        <v>1049</v>
      </c>
      <c r="X170" s="2">
        <v>45385</v>
      </c>
      <c r="Y170" s="1" t="s">
        <v>36</v>
      </c>
      <c r="Z170" s="1" t="s">
        <v>36</v>
      </c>
      <c r="AA170" s="1" t="s">
        <v>36</v>
      </c>
      <c r="AB170" s="1" t="s">
        <v>36</v>
      </c>
      <c r="AC170">
        <v>100</v>
      </c>
      <c r="AD170" s="1" t="s">
        <v>36</v>
      </c>
      <c r="AE170" s="1" t="s">
        <v>36</v>
      </c>
      <c r="AF170" s="1" t="s">
        <v>36</v>
      </c>
      <c r="AG170" s="1" t="s">
        <v>36</v>
      </c>
      <c r="AH170" s="1" t="s">
        <v>36</v>
      </c>
      <c r="AI170">
        <v>2</v>
      </c>
      <c r="AJ170">
        <v>169</v>
      </c>
    </row>
    <row r="171" spans="1:36" x14ac:dyDescent="0.55000000000000004">
      <c r="A171">
        <v>0</v>
      </c>
      <c r="B171" s="1" t="s">
        <v>36</v>
      </c>
      <c r="C171">
        <v>46627</v>
      </c>
      <c r="D171" s="1" t="s">
        <v>36</v>
      </c>
      <c r="E171">
        <v>52</v>
      </c>
      <c r="F171" s="1" t="s">
        <v>36</v>
      </c>
      <c r="G171" s="1" t="s">
        <v>36</v>
      </c>
      <c r="H171" s="1" t="s">
        <v>1050</v>
      </c>
      <c r="I171" s="1" t="s">
        <v>1051</v>
      </c>
      <c r="J171" s="1" t="s">
        <v>1052</v>
      </c>
      <c r="K171" s="1" t="s">
        <v>1053</v>
      </c>
      <c r="L171" s="1" t="s">
        <v>41</v>
      </c>
      <c r="M171" s="1" t="s">
        <v>42</v>
      </c>
      <c r="N171" s="1" t="s">
        <v>43</v>
      </c>
      <c r="O171" s="1" t="s">
        <v>68</v>
      </c>
      <c r="P171" s="1" t="s">
        <v>2959</v>
      </c>
      <c r="Q171" s="1" t="s">
        <v>2960</v>
      </c>
      <c r="R171">
        <v>1</v>
      </c>
      <c r="S171" s="2">
        <v>45337</v>
      </c>
      <c r="T171" s="2">
        <v>45423</v>
      </c>
      <c r="U171" s="1" t="s">
        <v>1054</v>
      </c>
      <c r="V171" s="2">
        <v>45506</v>
      </c>
      <c r="W171" s="1" t="s">
        <v>1055</v>
      </c>
      <c r="X171" s="2">
        <v>45496</v>
      </c>
      <c r="Y171" s="1" t="s">
        <v>36</v>
      </c>
      <c r="Z171" s="1" t="s">
        <v>36</v>
      </c>
      <c r="AA171" s="1" t="s">
        <v>36</v>
      </c>
      <c r="AB171" s="1" t="s">
        <v>36</v>
      </c>
      <c r="AC171">
        <v>100</v>
      </c>
      <c r="AD171" s="1" t="s">
        <v>36</v>
      </c>
      <c r="AE171" s="1" t="s">
        <v>36</v>
      </c>
      <c r="AF171" s="1" t="s">
        <v>36</v>
      </c>
      <c r="AG171" s="1" t="s">
        <v>36</v>
      </c>
      <c r="AH171" s="1" t="s">
        <v>36</v>
      </c>
      <c r="AI171">
        <v>4</v>
      </c>
      <c r="AJ171">
        <v>170</v>
      </c>
    </row>
    <row r="172" spans="1:36" x14ac:dyDescent="0.55000000000000004">
      <c r="A172">
        <v>0</v>
      </c>
      <c r="B172" s="1" t="s">
        <v>36</v>
      </c>
      <c r="C172">
        <v>43079</v>
      </c>
      <c r="D172" s="1" t="s">
        <v>36</v>
      </c>
      <c r="E172">
        <v>45</v>
      </c>
      <c r="F172" s="1" t="s">
        <v>36</v>
      </c>
      <c r="G172" s="1" t="s">
        <v>36</v>
      </c>
      <c r="H172" s="1" t="s">
        <v>1056</v>
      </c>
      <c r="I172" s="1" t="s">
        <v>1057</v>
      </c>
      <c r="J172" s="1" t="s">
        <v>1058</v>
      </c>
      <c r="K172" s="1" t="s">
        <v>1059</v>
      </c>
      <c r="L172" s="1" t="s">
        <v>100</v>
      </c>
      <c r="M172" s="1" t="s">
        <v>107</v>
      </c>
      <c r="N172" s="1" t="s">
        <v>43</v>
      </c>
      <c r="O172" s="1" t="s">
        <v>68</v>
      </c>
      <c r="P172" s="1" t="s">
        <v>2989</v>
      </c>
      <c r="Q172" s="1" t="s">
        <v>2990</v>
      </c>
      <c r="R172">
        <v>0</v>
      </c>
      <c r="S172" s="2">
        <v>45300</v>
      </c>
      <c r="T172" s="2">
        <v>45460</v>
      </c>
      <c r="U172" s="1" t="s">
        <v>1060</v>
      </c>
      <c r="V172" s="2">
        <v>45322</v>
      </c>
      <c r="W172" s="1" t="s">
        <v>1061</v>
      </c>
      <c r="X172" s="2">
        <v>45372</v>
      </c>
      <c r="Y172" s="1" t="s">
        <v>36</v>
      </c>
      <c r="Z172" s="1" t="s">
        <v>36</v>
      </c>
      <c r="AA172" s="1" t="s">
        <v>36</v>
      </c>
      <c r="AB172" s="1" t="s">
        <v>36</v>
      </c>
      <c r="AC172">
        <v>100</v>
      </c>
      <c r="AD172" s="1" t="s">
        <v>36</v>
      </c>
      <c r="AE172" s="1" t="s">
        <v>36</v>
      </c>
      <c r="AF172" s="1" t="s">
        <v>36</v>
      </c>
      <c r="AG172" s="1" t="s">
        <v>36</v>
      </c>
      <c r="AH172" s="1" t="s">
        <v>36</v>
      </c>
      <c r="AI172">
        <v>1</v>
      </c>
      <c r="AJ172">
        <v>171</v>
      </c>
    </row>
    <row r="173" spans="1:36" x14ac:dyDescent="0.55000000000000004">
      <c r="A173">
        <v>0</v>
      </c>
      <c r="B173" s="1" t="s">
        <v>36</v>
      </c>
      <c r="C173">
        <v>45675</v>
      </c>
      <c r="D173" s="1" t="s">
        <v>36</v>
      </c>
      <c r="E173">
        <v>6</v>
      </c>
      <c r="F173" s="1" t="s">
        <v>36</v>
      </c>
      <c r="G173" s="1" t="s">
        <v>36</v>
      </c>
      <c r="H173" s="1" t="s">
        <v>1062</v>
      </c>
      <c r="I173" s="1" t="s">
        <v>1063</v>
      </c>
      <c r="J173" s="1" t="s">
        <v>1064</v>
      </c>
      <c r="K173" s="1" t="s">
        <v>1065</v>
      </c>
      <c r="L173" s="1" t="s">
        <v>41</v>
      </c>
      <c r="M173" s="1" t="s">
        <v>107</v>
      </c>
      <c r="N173" s="1" t="s">
        <v>43</v>
      </c>
      <c r="O173" s="1" t="s">
        <v>61</v>
      </c>
      <c r="P173" s="1" t="s">
        <v>3050</v>
      </c>
      <c r="Q173" s="1" t="s">
        <v>3051</v>
      </c>
      <c r="R173">
        <v>0</v>
      </c>
      <c r="S173" s="2">
        <v>45438</v>
      </c>
      <c r="T173" s="2">
        <v>45395</v>
      </c>
      <c r="U173" s="1" t="s">
        <v>1066</v>
      </c>
      <c r="V173" s="2">
        <v>45479</v>
      </c>
      <c r="W173" s="1" t="s">
        <v>1067</v>
      </c>
      <c r="X173" s="2">
        <v>45454</v>
      </c>
      <c r="Y173" s="1" t="s">
        <v>36</v>
      </c>
      <c r="Z173" s="1" t="s">
        <v>36</v>
      </c>
      <c r="AA173" s="1" t="s">
        <v>36</v>
      </c>
      <c r="AB173" s="1" t="s">
        <v>36</v>
      </c>
      <c r="AC173">
        <v>100</v>
      </c>
      <c r="AD173" s="1" t="s">
        <v>36</v>
      </c>
      <c r="AE173" s="1" t="s">
        <v>36</v>
      </c>
      <c r="AF173" s="1" t="s">
        <v>36</v>
      </c>
      <c r="AG173" s="1" t="s">
        <v>36</v>
      </c>
      <c r="AH173" s="1" t="s">
        <v>36</v>
      </c>
      <c r="AI173">
        <v>10</v>
      </c>
      <c r="AJ173">
        <v>172</v>
      </c>
    </row>
    <row r="174" spans="1:36" x14ac:dyDescent="0.55000000000000004">
      <c r="A174">
        <v>0</v>
      </c>
      <c r="B174" s="1" t="s">
        <v>36</v>
      </c>
      <c r="C174">
        <v>43357</v>
      </c>
      <c r="D174" s="1" t="s">
        <v>36</v>
      </c>
      <c r="E174">
        <v>37</v>
      </c>
      <c r="F174" s="1" t="s">
        <v>36</v>
      </c>
      <c r="G174" s="1" t="s">
        <v>36</v>
      </c>
      <c r="H174" s="1" t="s">
        <v>1068</v>
      </c>
      <c r="I174" s="1" t="s">
        <v>1069</v>
      </c>
      <c r="J174" s="1" t="s">
        <v>1070</v>
      </c>
      <c r="K174" s="1" t="s">
        <v>1071</v>
      </c>
      <c r="L174" s="1" t="s">
        <v>41</v>
      </c>
      <c r="M174" s="1" t="s">
        <v>42</v>
      </c>
      <c r="N174" s="1" t="s">
        <v>60</v>
      </c>
      <c r="O174" s="1" t="s">
        <v>44</v>
      </c>
      <c r="P174" s="1" t="s">
        <v>2977</v>
      </c>
      <c r="Q174" s="1" t="s">
        <v>2978</v>
      </c>
      <c r="R174">
        <v>0</v>
      </c>
      <c r="S174" s="2">
        <v>45392</v>
      </c>
      <c r="T174" s="2">
        <v>45436</v>
      </c>
      <c r="U174" s="1" t="s">
        <v>1072</v>
      </c>
      <c r="V174" s="2">
        <v>45361</v>
      </c>
      <c r="W174" s="1" t="s">
        <v>1073</v>
      </c>
      <c r="X174" s="2">
        <v>45500</v>
      </c>
      <c r="Y174" s="1" t="s">
        <v>36</v>
      </c>
      <c r="Z174" s="1" t="s">
        <v>36</v>
      </c>
      <c r="AA174" s="1" t="s">
        <v>36</v>
      </c>
      <c r="AB174" s="1" t="s">
        <v>36</v>
      </c>
      <c r="AC174">
        <v>100</v>
      </c>
      <c r="AD174" s="1" t="s">
        <v>36</v>
      </c>
      <c r="AE174" s="1" t="s">
        <v>36</v>
      </c>
      <c r="AF174" s="1" t="s">
        <v>36</v>
      </c>
      <c r="AG174" s="1" t="s">
        <v>36</v>
      </c>
      <c r="AH174" s="1" t="s">
        <v>36</v>
      </c>
      <c r="AI174">
        <v>3</v>
      </c>
      <c r="AJ174">
        <v>173</v>
      </c>
    </row>
    <row r="175" spans="1:36" x14ac:dyDescent="0.55000000000000004">
      <c r="A175">
        <v>0</v>
      </c>
      <c r="B175" s="1" t="s">
        <v>36</v>
      </c>
      <c r="C175">
        <v>45527</v>
      </c>
      <c r="D175" s="1" t="s">
        <v>36</v>
      </c>
      <c r="E175">
        <v>89</v>
      </c>
      <c r="F175" s="1" t="s">
        <v>36</v>
      </c>
      <c r="G175" s="1" t="s">
        <v>36</v>
      </c>
      <c r="H175" s="1" t="s">
        <v>1074</v>
      </c>
      <c r="I175" s="1" t="s">
        <v>1075</v>
      </c>
      <c r="J175" s="1" t="s">
        <v>1076</v>
      </c>
      <c r="K175" s="1" t="s">
        <v>1077</v>
      </c>
      <c r="L175" s="1" t="s">
        <v>100</v>
      </c>
      <c r="M175" s="1" t="s">
        <v>75</v>
      </c>
      <c r="N175" s="1" t="s">
        <v>43</v>
      </c>
      <c r="O175" s="1" t="s">
        <v>52</v>
      </c>
      <c r="P175" s="1" t="s">
        <v>3034</v>
      </c>
      <c r="Q175" s="1" t="s">
        <v>3035</v>
      </c>
      <c r="R175">
        <v>1</v>
      </c>
      <c r="S175" s="2">
        <v>45297</v>
      </c>
      <c r="T175" s="2">
        <v>45438</v>
      </c>
      <c r="U175" s="1" t="s">
        <v>1078</v>
      </c>
      <c r="V175" s="2">
        <v>45295</v>
      </c>
      <c r="W175" s="1" t="s">
        <v>1079</v>
      </c>
      <c r="X175" s="2">
        <v>45446</v>
      </c>
      <c r="Y175" s="1" t="s">
        <v>36</v>
      </c>
      <c r="Z175" s="1" t="s">
        <v>36</v>
      </c>
      <c r="AA175" s="1" t="s">
        <v>36</v>
      </c>
      <c r="AB175" s="1" t="s">
        <v>36</v>
      </c>
      <c r="AC175">
        <v>100</v>
      </c>
      <c r="AD175" s="1" t="s">
        <v>36</v>
      </c>
      <c r="AE175" s="1" t="s">
        <v>36</v>
      </c>
      <c r="AF175" s="1" t="s">
        <v>36</v>
      </c>
      <c r="AG175" s="1" t="s">
        <v>36</v>
      </c>
      <c r="AH175" s="1" t="s">
        <v>36</v>
      </c>
      <c r="AI175">
        <v>11</v>
      </c>
      <c r="AJ175">
        <v>174</v>
      </c>
    </row>
    <row r="176" spans="1:36" x14ac:dyDescent="0.55000000000000004">
      <c r="A176">
        <v>0</v>
      </c>
      <c r="B176" s="1" t="s">
        <v>36</v>
      </c>
      <c r="C176">
        <v>46835</v>
      </c>
      <c r="D176" s="1" t="s">
        <v>36</v>
      </c>
      <c r="E176">
        <v>2</v>
      </c>
      <c r="F176" s="1" t="s">
        <v>36</v>
      </c>
      <c r="G176" s="1" t="s">
        <v>36</v>
      </c>
      <c r="H176" s="1" t="s">
        <v>1080</v>
      </c>
      <c r="I176" s="1" t="s">
        <v>1081</v>
      </c>
      <c r="J176" s="1" t="s">
        <v>1082</v>
      </c>
      <c r="K176" s="1" t="s">
        <v>1083</v>
      </c>
      <c r="L176" s="1" t="s">
        <v>41</v>
      </c>
      <c r="M176" s="1" t="s">
        <v>107</v>
      </c>
      <c r="N176" s="1" t="s">
        <v>60</v>
      </c>
      <c r="O176" s="1" t="s">
        <v>119</v>
      </c>
      <c r="P176" s="1" t="s">
        <v>3036</v>
      </c>
      <c r="Q176" s="1" t="s">
        <v>3095</v>
      </c>
      <c r="R176">
        <v>0</v>
      </c>
      <c r="S176" s="2">
        <v>45449</v>
      </c>
      <c r="T176" s="2">
        <v>45503</v>
      </c>
      <c r="U176" s="1" t="s">
        <v>1084</v>
      </c>
      <c r="V176" s="2">
        <v>45476</v>
      </c>
      <c r="W176" s="1" t="s">
        <v>1085</v>
      </c>
      <c r="X176" s="2">
        <v>45324</v>
      </c>
      <c r="Y176" s="1" t="s">
        <v>36</v>
      </c>
      <c r="Z176" s="1" t="s">
        <v>36</v>
      </c>
      <c r="AA176" s="1" t="s">
        <v>36</v>
      </c>
      <c r="AB176" s="1" t="s">
        <v>36</v>
      </c>
      <c r="AC176">
        <v>100</v>
      </c>
      <c r="AD176" s="1" t="s">
        <v>36</v>
      </c>
      <c r="AE176" s="1" t="s">
        <v>36</v>
      </c>
      <c r="AF176" s="1" t="s">
        <v>36</v>
      </c>
      <c r="AG176" s="1" t="s">
        <v>36</v>
      </c>
      <c r="AH176" s="1" t="s">
        <v>36</v>
      </c>
      <c r="AI176">
        <v>9</v>
      </c>
      <c r="AJ176">
        <v>175</v>
      </c>
    </row>
    <row r="177" spans="1:36" x14ac:dyDescent="0.55000000000000004">
      <c r="A177">
        <v>0</v>
      </c>
      <c r="B177" s="1" t="s">
        <v>36</v>
      </c>
      <c r="C177">
        <v>43018</v>
      </c>
      <c r="D177" s="1" t="s">
        <v>36</v>
      </c>
      <c r="E177">
        <v>82</v>
      </c>
      <c r="F177" s="1" t="s">
        <v>36</v>
      </c>
      <c r="G177" s="1" t="s">
        <v>36</v>
      </c>
      <c r="H177" s="1" t="s">
        <v>1086</v>
      </c>
      <c r="I177" s="1" t="s">
        <v>1087</v>
      </c>
      <c r="J177" s="1" t="s">
        <v>1088</v>
      </c>
      <c r="K177" s="1" t="s">
        <v>1089</v>
      </c>
      <c r="L177" s="1" t="s">
        <v>41</v>
      </c>
      <c r="M177" s="1" t="s">
        <v>107</v>
      </c>
      <c r="N177" s="1" t="s">
        <v>60</v>
      </c>
      <c r="O177" s="1" t="s">
        <v>52</v>
      </c>
      <c r="P177" s="1" t="s">
        <v>2981</v>
      </c>
      <c r="Q177" s="1" t="s">
        <v>3110</v>
      </c>
      <c r="R177">
        <v>1</v>
      </c>
      <c r="S177" s="2">
        <v>45458</v>
      </c>
      <c r="T177" s="2">
        <v>45398</v>
      </c>
      <c r="U177" s="1" t="s">
        <v>1090</v>
      </c>
      <c r="V177" s="2">
        <v>45296</v>
      </c>
      <c r="W177" s="1" t="s">
        <v>1091</v>
      </c>
      <c r="X177" s="2">
        <v>45414</v>
      </c>
      <c r="Y177" s="1" t="s">
        <v>36</v>
      </c>
      <c r="Z177" s="1" t="s">
        <v>36</v>
      </c>
      <c r="AA177" s="1" t="s">
        <v>36</v>
      </c>
      <c r="AB177" s="1" t="s">
        <v>36</v>
      </c>
      <c r="AC177">
        <v>100</v>
      </c>
      <c r="AD177" s="1" t="s">
        <v>36</v>
      </c>
      <c r="AE177" s="1" t="s">
        <v>36</v>
      </c>
      <c r="AF177" s="1" t="s">
        <v>36</v>
      </c>
      <c r="AG177" s="1" t="s">
        <v>36</v>
      </c>
      <c r="AH177" s="1" t="s">
        <v>36</v>
      </c>
      <c r="AI177">
        <v>8</v>
      </c>
      <c r="AJ177">
        <v>176</v>
      </c>
    </row>
    <row r="178" spans="1:36" x14ac:dyDescent="0.55000000000000004">
      <c r="A178">
        <v>0</v>
      </c>
      <c r="B178" s="1" t="s">
        <v>36</v>
      </c>
      <c r="C178">
        <v>47312</v>
      </c>
      <c r="D178" s="1" t="s">
        <v>36</v>
      </c>
      <c r="E178">
        <v>87</v>
      </c>
      <c r="F178" s="1" t="s">
        <v>36</v>
      </c>
      <c r="G178" s="1" t="s">
        <v>36</v>
      </c>
      <c r="H178" s="1" t="s">
        <v>1092</v>
      </c>
      <c r="I178" s="1" t="s">
        <v>1093</v>
      </c>
      <c r="J178" s="1" t="s">
        <v>1094</v>
      </c>
      <c r="K178" s="1" t="s">
        <v>173</v>
      </c>
      <c r="L178" s="1" t="s">
        <v>41</v>
      </c>
      <c r="M178" s="1" t="s">
        <v>75</v>
      </c>
      <c r="N178" s="1" t="s">
        <v>60</v>
      </c>
      <c r="O178" s="1" t="s">
        <v>44</v>
      </c>
      <c r="P178" s="1" t="s">
        <v>3082</v>
      </c>
      <c r="Q178" s="1" t="s">
        <v>3083</v>
      </c>
      <c r="R178">
        <v>0</v>
      </c>
      <c r="S178" s="2">
        <v>45333</v>
      </c>
      <c r="T178" s="2">
        <v>45499</v>
      </c>
      <c r="U178" s="1" t="s">
        <v>1095</v>
      </c>
      <c r="V178" s="2">
        <v>45363</v>
      </c>
      <c r="W178" s="1" t="s">
        <v>1096</v>
      </c>
      <c r="X178" s="2">
        <v>45461</v>
      </c>
      <c r="Y178" s="1" t="s">
        <v>36</v>
      </c>
      <c r="Z178" s="1" t="s">
        <v>36</v>
      </c>
      <c r="AA178" s="1" t="s">
        <v>36</v>
      </c>
      <c r="AB178" s="1" t="s">
        <v>36</v>
      </c>
      <c r="AC178">
        <v>100</v>
      </c>
      <c r="AD178" s="1" t="s">
        <v>36</v>
      </c>
      <c r="AE178" s="1" t="s">
        <v>36</v>
      </c>
      <c r="AF178" s="1" t="s">
        <v>36</v>
      </c>
      <c r="AG178" s="1" t="s">
        <v>36</v>
      </c>
      <c r="AH178" s="1" t="s">
        <v>36</v>
      </c>
      <c r="AI178">
        <v>8</v>
      </c>
      <c r="AJ178">
        <v>177</v>
      </c>
    </row>
    <row r="179" spans="1:36" x14ac:dyDescent="0.55000000000000004">
      <c r="A179">
        <v>0</v>
      </c>
      <c r="B179" s="1" t="s">
        <v>36</v>
      </c>
      <c r="C179">
        <v>40475</v>
      </c>
      <c r="D179" s="1" t="s">
        <v>36</v>
      </c>
      <c r="E179">
        <v>18</v>
      </c>
      <c r="F179" s="1" t="s">
        <v>36</v>
      </c>
      <c r="G179" s="1" t="s">
        <v>36</v>
      </c>
      <c r="H179" s="1" t="s">
        <v>1097</v>
      </c>
      <c r="I179" s="1" t="s">
        <v>1098</v>
      </c>
      <c r="J179" s="1" t="s">
        <v>1099</v>
      </c>
      <c r="K179" s="1" t="s">
        <v>1100</v>
      </c>
      <c r="L179" s="1" t="s">
        <v>41</v>
      </c>
      <c r="M179" s="1" t="s">
        <v>107</v>
      </c>
      <c r="N179" s="1" t="s">
        <v>60</v>
      </c>
      <c r="O179" s="1" t="s">
        <v>119</v>
      </c>
      <c r="P179" s="1" t="s">
        <v>3106</v>
      </c>
      <c r="Q179" s="1" t="s">
        <v>3107</v>
      </c>
      <c r="R179">
        <v>1</v>
      </c>
      <c r="S179" s="2">
        <v>45404</v>
      </c>
      <c r="T179" s="2">
        <v>45340</v>
      </c>
      <c r="U179" s="1" t="s">
        <v>1101</v>
      </c>
      <c r="V179" s="2">
        <v>45292</v>
      </c>
      <c r="W179" s="1" t="s">
        <v>1102</v>
      </c>
      <c r="X179" s="2">
        <v>45383</v>
      </c>
      <c r="Y179" s="1" t="s">
        <v>36</v>
      </c>
      <c r="Z179" s="1" t="s">
        <v>36</v>
      </c>
      <c r="AA179" s="1" t="s">
        <v>36</v>
      </c>
      <c r="AB179" s="1" t="s">
        <v>36</v>
      </c>
      <c r="AC179">
        <v>100</v>
      </c>
      <c r="AD179" s="1" t="s">
        <v>36</v>
      </c>
      <c r="AE179" s="1" t="s">
        <v>36</v>
      </c>
      <c r="AF179" s="1" t="s">
        <v>36</v>
      </c>
      <c r="AG179" s="1" t="s">
        <v>36</v>
      </c>
      <c r="AH179" s="1" t="s">
        <v>36</v>
      </c>
      <c r="AI179">
        <v>7</v>
      </c>
      <c r="AJ179">
        <v>178</v>
      </c>
    </row>
    <row r="180" spans="1:36" x14ac:dyDescent="0.55000000000000004">
      <c r="A180">
        <v>0</v>
      </c>
      <c r="B180" s="1" t="s">
        <v>36</v>
      </c>
      <c r="C180">
        <v>47610</v>
      </c>
      <c r="D180" s="1" t="s">
        <v>36</v>
      </c>
      <c r="E180">
        <v>48</v>
      </c>
      <c r="F180" s="1" t="s">
        <v>36</v>
      </c>
      <c r="G180" s="1" t="s">
        <v>36</v>
      </c>
      <c r="H180" s="1" t="s">
        <v>1103</v>
      </c>
      <c r="I180" s="1" t="s">
        <v>1104</v>
      </c>
      <c r="J180" s="1" t="s">
        <v>1105</v>
      </c>
      <c r="K180" s="1" t="s">
        <v>1106</v>
      </c>
      <c r="L180" s="1" t="s">
        <v>41</v>
      </c>
      <c r="M180" s="1" t="s">
        <v>59</v>
      </c>
      <c r="N180" s="1" t="s">
        <v>60</v>
      </c>
      <c r="O180" s="1" t="s">
        <v>52</v>
      </c>
      <c r="P180" s="1" t="s">
        <v>2967</v>
      </c>
      <c r="Q180" s="1" t="s">
        <v>3026</v>
      </c>
      <c r="R180">
        <v>1</v>
      </c>
      <c r="S180" s="2">
        <v>45505</v>
      </c>
      <c r="T180" s="2">
        <v>45423</v>
      </c>
      <c r="U180" s="1" t="s">
        <v>1107</v>
      </c>
      <c r="V180" s="2">
        <v>45425</v>
      </c>
      <c r="W180" s="1" t="s">
        <v>1108</v>
      </c>
      <c r="X180" s="2">
        <v>45462</v>
      </c>
      <c r="Y180" s="1" t="s">
        <v>36</v>
      </c>
      <c r="Z180" s="1" t="s">
        <v>36</v>
      </c>
      <c r="AA180" s="1" t="s">
        <v>36</v>
      </c>
      <c r="AB180" s="1" t="s">
        <v>36</v>
      </c>
      <c r="AC180">
        <v>100</v>
      </c>
      <c r="AD180" s="1" t="s">
        <v>36</v>
      </c>
      <c r="AE180" s="1" t="s">
        <v>36</v>
      </c>
      <c r="AF180" s="1" t="s">
        <v>36</v>
      </c>
      <c r="AG180" s="1" t="s">
        <v>36</v>
      </c>
      <c r="AH180" s="1" t="s">
        <v>36</v>
      </c>
      <c r="AI180">
        <v>12</v>
      </c>
      <c r="AJ180">
        <v>179</v>
      </c>
    </row>
    <row r="181" spans="1:36" x14ac:dyDescent="0.55000000000000004">
      <c r="A181">
        <v>0</v>
      </c>
      <c r="B181" s="1" t="s">
        <v>36</v>
      </c>
      <c r="C181">
        <v>48152</v>
      </c>
      <c r="D181" s="1" t="s">
        <v>36</v>
      </c>
      <c r="E181">
        <v>59</v>
      </c>
      <c r="F181" s="1" t="s">
        <v>36</v>
      </c>
      <c r="G181" s="1" t="s">
        <v>36</v>
      </c>
      <c r="H181" s="1" t="s">
        <v>1109</v>
      </c>
      <c r="I181" s="1" t="s">
        <v>1110</v>
      </c>
      <c r="J181" s="1" t="s">
        <v>1111</v>
      </c>
      <c r="K181" s="1" t="s">
        <v>1112</v>
      </c>
      <c r="L181" s="1" t="s">
        <v>41</v>
      </c>
      <c r="M181" s="1" t="s">
        <v>59</v>
      </c>
      <c r="N181" s="1" t="s">
        <v>43</v>
      </c>
      <c r="O181" s="1" t="s">
        <v>119</v>
      </c>
      <c r="P181" s="1" t="s">
        <v>3082</v>
      </c>
      <c r="Q181" s="1" t="s">
        <v>3083</v>
      </c>
      <c r="R181">
        <v>1</v>
      </c>
      <c r="S181" s="2">
        <v>45426</v>
      </c>
      <c r="T181" s="2">
        <v>45370</v>
      </c>
      <c r="U181" s="1" t="s">
        <v>1113</v>
      </c>
      <c r="V181" s="2">
        <v>45480</v>
      </c>
      <c r="W181" s="1" t="s">
        <v>1114</v>
      </c>
      <c r="X181" s="2">
        <v>45325</v>
      </c>
      <c r="Y181" s="1" t="s">
        <v>36</v>
      </c>
      <c r="Z181" s="1" t="s">
        <v>36</v>
      </c>
      <c r="AA181" s="1" t="s">
        <v>36</v>
      </c>
      <c r="AB181" s="1" t="s">
        <v>36</v>
      </c>
      <c r="AC181">
        <v>100</v>
      </c>
      <c r="AD181" s="1" t="s">
        <v>36</v>
      </c>
      <c r="AE181" s="1" t="s">
        <v>36</v>
      </c>
      <c r="AF181" s="1" t="s">
        <v>36</v>
      </c>
      <c r="AG181" s="1" t="s">
        <v>36</v>
      </c>
      <c r="AH181" s="1" t="s">
        <v>36</v>
      </c>
      <c r="AI181">
        <v>7</v>
      </c>
      <c r="AJ181">
        <v>180</v>
      </c>
    </row>
    <row r="182" spans="1:36" x14ac:dyDescent="0.55000000000000004">
      <c r="A182">
        <v>0</v>
      </c>
      <c r="B182" s="1" t="s">
        <v>36</v>
      </c>
      <c r="C182">
        <v>43284</v>
      </c>
      <c r="D182" s="1" t="s">
        <v>36</v>
      </c>
      <c r="E182">
        <v>54</v>
      </c>
      <c r="F182" s="1" t="s">
        <v>36</v>
      </c>
      <c r="G182" s="1" t="s">
        <v>36</v>
      </c>
      <c r="H182" s="1" t="s">
        <v>1115</v>
      </c>
      <c r="I182" s="1" t="s">
        <v>1116</v>
      </c>
      <c r="J182" s="1" t="s">
        <v>1117</v>
      </c>
      <c r="K182" s="1" t="s">
        <v>1118</v>
      </c>
      <c r="L182" s="1" t="s">
        <v>41</v>
      </c>
      <c r="M182" s="1" t="s">
        <v>75</v>
      </c>
      <c r="N182" s="1" t="s">
        <v>43</v>
      </c>
      <c r="O182" s="1" t="s">
        <v>119</v>
      </c>
      <c r="P182" s="1" t="s">
        <v>3007</v>
      </c>
      <c r="Q182" s="1" t="s">
        <v>3008</v>
      </c>
      <c r="R182">
        <v>1</v>
      </c>
      <c r="S182" s="2">
        <v>45314</v>
      </c>
      <c r="T182" s="2">
        <v>45493</v>
      </c>
      <c r="U182" s="1" t="s">
        <v>1119</v>
      </c>
      <c r="V182" s="2">
        <v>45364</v>
      </c>
      <c r="W182" s="1" t="s">
        <v>1120</v>
      </c>
      <c r="X182" s="2">
        <v>45398</v>
      </c>
      <c r="Y182" s="1" t="s">
        <v>36</v>
      </c>
      <c r="Z182" s="1" t="s">
        <v>36</v>
      </c>
      <c r="AA182" s="1" t="s">
        <v>36</v>
      </c>
      <c r="AB182" s="1" t="s">
        <v>36</v>
      </c>
      <c r="AC182">
        <v>100</v>
      </c>
      <c r="AD182" s="1" t="s">
        <v>36</v>
      </c>
      <c r="AE182" s="1" t="s">
        <v>36</v>
      </c>
      <c r="AF182" s="1" t="s">
        <v>36</v>
      </c>
      <c r="AG182" s="1" t="s">
        <v>36</v>
      </c>
      <c r="AH182" s="1" t="s">
        <v>36</v>
      </c>
      <c r="AI182">
        <v>3</v>
      </c>
      <c r="AJ182">
        <v>181</v>
      </c>
    </row>
    <row r="183" spans="1:36" x14ac:dyDescent="0.55000000000000004">
      <c r="A183">
        <v>0</v>
      </c>
      <c r="B183" s="1" t="s">
        <v>36</v>
      </c>
      <c r="C183">
        <v>41037</v>
      </c>
      <c r="D183" s="1" t="s">
        <v>36</v>
      </c>
      <c r="E183">
        <v>15</v>
      </c>
      <c r="F183" s="1" t="s">
        <v>36</v>
      </c>
      <c r="G183" s="1" t="s">
        <v>36</v>
      </c>
      <c r="H183" s="1" t="s">
        <v>1121</v>
      </c>
      <c r="I183" s="1" t="s">
        <v>1122</v>
      </c>
      <c r="J183" s="1" t="s">
        <v>1123</v>
      </c>
      <c r="K183" s="1" t="s">
        <v>632</v>
      </c>
      <c r="L183" s="1" t="s">
        <v>100</v>
      </c>
      <c r="M183" s="1" t="s">
        <v>107</v>
      </c>
      <c r="N183" s="1" t="s">
        <v>43</v>
      </c>
      <c r="O183" s="1" t="s">
        <v>44</v>
      </c>
      <c r="P183" s="1" t="s">
        <v>3054</v>
      </c>
      <c r="Q183" s="1" t="s">
        <v>3055</v>
      </c>
      <c r="R183">
        <v>0</v>
      </c>
      <c r="S183" s="2">
        <v>45434</v>
      </c>
      <c r="T183" s="2">
        <v>45456</v>
      </c>
      <c r="U183" s="1" t="s">
        <v>1124</v>
      </c>
      <c r="V183" s="2">
        <v>45458</v>
      </c>
      <c r="W183" s="1" t="s">
        <v>1125</v>
      </c>
      <c r="X183" s="2">
        <v>45321</v>
      </c>
      <c r="Y183" s="1" t="s">
        <v>36</v>
      </c>
      <c r="Z183" s="1" t="s">
        <v>36</v>
      </c>
      <c r="AA183" s="1" t="s">
        <v>36</v>
      </c>
      <c r="AB183" s="1" t="s">
        <v>36</v>
      </c>
      <c r="AC183">
        <v>100</v>
      </c>
      <c r="AD183" s="1" t="s">
        <v>36</v>
      </c>
      <c r="AE183" s="1" t="s">
        <v>36</v>
      </c>
      <c r="AF183" s="1" t="s">
        <v>36</v>
      </c>
      <c r="AG183" s="1" t="s">
        <v>36</v>
      </c>
      <c r="AH183" s="1" t="s">
        <v>36</v>
      </c>
      <c r="AI183">
        <v>9</v>
      </c>
      <c r="AJ183">
        <v>182</v>
      </c>
    </row>
    <row r="184" spans="1:36" x14ac:dyDescent="0.55000000000000004">
      <c r="A184">
        <v>0</v>
      </c>
      <c r="B184" s="1" t="s">
        <v>36</v>
      </c>
      <c r="C184">
        <v>48849</v>
      </c>
      <c r="D184" s="1" t="s">
        <v>36</v>
      </c>
      <c r="E184">
        <v>43</v>
      </c>
      <c r="F184" s="1" t="s">
        <v>36</v>
      </c>
      <c r="G184" s="1" t="s">
        <v>36</v>
      </c>
      <c r="H184" s="1" t="s">
        <v>1126</v>
      </c>
      <c r="I184" s="1" t="s">
        <v>1127</v>
      </c>
      <c r="J184" s="1" t="s">
        <v>1128</v>
      </c>
      <c r="K184" s="1" t="s">
        <v>1129</v>
      </c>
      <c r="L184" s="1" t="s">
        <v>41</v>
      </c>
      <c r="M184" s="1" t="s">
        <v>42</v>
      </c>
      <c r="N184" s="1" t="s">
        <v>51</v>
      </c>
      <c r="O184" s="1" t="s">
        <v>119</v>
      </c>
      <c r="P184" s="1" t="s">
        <v>3046</v>
      </c>
      <c r="Q184" s="1" t="s">
        <v>3047</v>
      </c>
      <c r="R184">
        <v>1</v>
      </c>
      <c r="S184" s="2">
        <v>45409</v>
      </c>
      <c r="T184" s="2">
        <v>45354</v>
      </c>
      <c r="U184" s="1" t="s">
        <v>1130</v>
      </c>
      <c r="V184" s="2">
        <v>45458</v>
      </c>
      <c r="W184" s="1" t="s">
        <v>1131</v>
      </c>
      <c r="X184" s="2">
        <v>45395</v>
      </c>
      <c r="Y184" s="1" t="s">
        <v>36</v>
      </c>
      <c r="Z184" s="1" t="s">
        <v>36</v>
      </c>
      <c r="AA184" s="1" t="s">
        <v>36</v>
      </c>
      <c r="AB184" s="1" t="s">
        <v>36</v>
      </c>
      <c r="AC184">
        <v>100</v>
      </c>
      <c r="AD184" s="1" t="s">
        <v>36</v>
      </c>
      <c r="AE184" s="1" t="s">
        <v>36</v>
      </c>
      <c r="AF184" s="1" t="s">
        <v>36</v>
      </c>
      <c r="AG184" s="1" t="s">
        <v>36</v>
      </c>
      <c r="AH184" s="1" t="s">
        <v>36</v>
      </c>
      <c r="AI184">
        <v>11</v>
      </c>
      <c r="AJ184">
        <v>183</v>
      </c>
    </row>
    <row r="185" spans="1:36" x14ac:dyDescent="0.55000000000000004">
      <c r="A185">
        <v>0</v>
      </c>
      <c r="B185" s="1" t="s">
        <v>36</v>
      </c>
      <c r="C185">
        <v>49630</v>
      </c>
      <c r="D185" s="1" t="s">
        <v>36</v>
      </c>
      <c r="E185">
        <v>12</v>
      </c>
      <c r="F185" s="1" t="s">
        <v>36</v>
      </c>
      <c r="G185" s="1" t="s">
        <v>36</v>
      </c>
      <c r="H185" s="1" t="s">
        <v>1132</v>
      </c>
      <c r="I185" s="1" t="s">
        <v>1133</v>
      </c>
      <c r="J185" s="1" t="s">
        <v>1134</v>
      </c>
      <c r="K185" s="1" t="s">
        <v>1135</v>
      </c>
      <c r="L185" s="1" t="s">
        <v>100</v>
      </c>
      <c r="M185" s="1" t="s">
        <v>42</v>
      </c>
      <c r="N185" s="1" t="s">
        <v>43</v>
      </c>
      <c r="O185" s="1" t="s">
        <v>68</v>
      </c>
      <c r="P185" s="1" t="s">
        <v>3061</v>
      </c>
      <c r="Q185" s="1" t="s">
        <v>3062</v>
      </c>
      <c r="R185">
        <v>0</v>
      </c>
      <c r="S185" s="2">
        <v>45460</v>
      </c>
      <c r="T185" s="2">
        <v>45340</v>
      </c>
      <c r="U185" s="1" t="s">
        <v>1136</v>
      </c>
      <c r="V185" s="2">
        <v>45374</v>
      </c>
      <c r="W185" s="1" t="s">
        <v>1137</v>
      </c>
      <c r="X185" s="2">
        <v>45502</v>
      </c>
      <c r="Y185" s="1" t="s">
        <v>36</v>
      </c>
      <c r="Z185" s="1" t="s">
        <v>36</v>
      </c>
      <c r="AA185" s="1" t="s">
        <v>36</v>
      </c>
      <c r="AB185" s="1" t="s">
        <v>36</v>
      </c>
      <c r="AC185">
        <v>100</v>
      </c>
      <c r="AD185" s="1" t="s">
        <v>36</v>
      </c>
      <c r="AE185" s="1" t="s">
        <v>36</v>
      </c>
      <c r="AF185" s="1" t="s">
        <v>36</v>
      </c>
      <c r="AG185" s="1" t="s">
        <v>36</v>
      </c>
      <c r="AH185" s="1" t="s">
        <v>36</v>
      </c>
      <c r="AI185">
        <v>10</v>
      </c>
      <c r="AJ185">
        <v>184</v>
      </c>
    </row>
    <row r="186" spans="1:36" x14ac:dyDescent="0.55000000000000004">
      <c r="A186">
        <v>0</v>
      </c>
      <c r="B186" s="1" t="s">
        <v>36</v>
      </c>
      <c r="C186">
        <v>41428</v>
      </c>
      <c r="D186" s="1" t="s">
        <v>36</v>
      </c>
      <c r="E186">
        <v>43</v>
      </c>
      <c r="F186" s="1" t="s">
        <v>36</v>
      </c>
      <c r="G186" s="1" t="s">
        <v>36</v>
      </c>
      <c r="H186" s="1" t="s">
        <v>1138</v>
      </c>
      <c r="I186" s="1" t="s">
        <v>1139</v>
      </c>
      <c r="J186" s="1" t="s">
        <v>1140</v>
      </c>
      <c r="K186" s="1" t="s">
        <v>1141</v>
      </c>
      <c r="L186" s="1" t="s">
        <v>41</v>
      </c>
      <c r="M186" s="1" t="s">
        <v>107</v>
      </c>
      <c r="N186" s="1" t="s">
        <v>60</v>
      </c>
      <c r="O186" s="1" t="s">
        <v>119</v>
      </c>
      <c r="P186" s="1" t="s">
        <v>3076</v>
      </c>
      <c r="Q186" s="1" t="s">
        <v>3077</v>
      </c>
      <c r="R186">
        <v>0</v>
      </c>
      <c r="S186" s="2">
        <v>45441</v>
      </c>
      <c r="T186" s="2">
        <v>45309</v>
      </c>
      <c r="U186" s="1" t="s">
        <v>1142</v>
      </c>
      <c r="V186" s="2">
        <v>45395</v>
      </c>
      <c r="W186" s="1" t="s">
        <v>1143</v>
      </c>
      <c r="X186" s="2">
        <v>45374</v>
      </c>
      <c r="Y186" s="1" t="s">
        <v>36</v>
      </c>
      <c r="Z186" s="1" t="s">
        <v>36</v>
      </c>
      <c r="AA186" s="1" t="s">
        <v>36</v>
      </c>
      <c r="AB186" s="1" t="s">
        <v>36</v>
      </c>
      <c r="AC186">
        <v>100</v>
      </c>
      <c r="AD186" s="1" t="s">
        <v>36</v>
      </c>
      <c r="AE186" s="1" t="s">
        <v>36</v>
      </c>
      <c r="AF186" s="1" t="s">
        <v>36</v>
      </c>
      <c r="AG186" s="1" t="s">
        <v>36</v>
      </c>
      <c r="AH186" s="1" t="s">
        <v>36</v>
      </c>
      <c r="AI186">
        <v>7</v>
      </c>
      <c r="AJ186">
        <v>185</v>
      </c>
    </row>
    <row r="187" spans="1:36" x14ac:dyDescent="0.55000000000000004">
      <c r="A187">
        <v>0</v>
      </c>
      <c r="B187" s="1" t="s">
        <v>36</v>
      </c>
      <c r="C187">
        <v>45035</v>
      </c>
      <c r="D187" s="1" t="s">
        <v>36</v>
      </c>
      <c r="E187">
        <v>83</v>
      </c>
      <c r="F187" s="1" t="s">
        <v>36</v>
      </c>
      <c r="G187" s="1" t="s">
        <v>36</v>
      </c>
      <c r="H187" s="1" t="s">
        <v>1144</v>
      </c>
      <c r="I187" s="1" t="s">
        <v>1145</v>
      </c>
      <c r="J187" s="1" t="s">
        <v>1146</v>
      </c>
      <c r="K187" s="1" t="s">
        <v>1147</v>
      </c>
      <c r="L187" s="1" t="s">
        <v>41</v>
      </c>
      <c r="M187" s="1" t="s">
        <v>42</v>
      </c>
      <c r="N187" s="1" t="s">
        <v>60</v>
      </c>
      <c r="O187" s="1" t="s">
        <v>44</v>
      </c>
      <c r="P187" s="1" t="s">
        <v>3082</v>
      </c>
      <c r="Q187" s="1" t="s">
        <v>3083</v>
      </c>
      <c r="R187">
        <v>0</v>
      </c>
      <c r="S187" s="2">
        <v>45323</v>
      </c>
      <c r="T187" s="2">
        <v>45412</v>
      </c>
      <c r="U187" s="1" t="s">
        <v>1148</v>
      </c>
      <c r="V187" s="2">
        <v>45380</v>
      </c>
      <c r="W187" s="1" t="s">
        <v>1149</v>
      </c>
      <c r="X187" s="2">
        <v>45396</v>
      </c>
      <c r="Y187" s="1" t="s">
        <v>36</v>
      </c>
      <c r="Z187" s="1" t="s">
        <v>36</v>
      </c>
      <c r="AA187" s="1" t="s">
        <v>36</v>
      </c>
      <c r="AB187" s="1" t="s">
        <v>36</v>
      </c>
      <c r="AC187">
        <v>100</v>
      </c>
      <c r="AD187" s="1" t="s">
        <v>36</v>
      </c>
      <c r="AE187" s="1" t="s">
        <v>36</v>
      </c>
      <c r="AF187" s="1" t="s">
        <v>36</v>
      </c>
      <c r="AG187" s="1" t="s">
        <v>36</v>
      </c>
      <c r="AH187" s="1" t="s">
        <v>36</v>
      </c>
      <c r="AI187">
        <v>7</v>
      </c>
      <c r="AJ187">
        <v>186</v>
      </c>
    </row>
    <row r="188" spans="1:36" x14ac:dyDescent="0.55000000000000004">
      <c r="A188">
        <v>0</v>
      </c>
      <c r="B188" s="1" t="s">
        <v>36</v>
      </c>
      <c r="C188">
        <v>48715</v>
      </c>
      <c r="D188" s="1" t="s">
        <v>36</v>
      </c>
      <c r="E188">
        <v>97</v>
      </c>
      <c r="F188" s="1" t="s">
        <v>36</v>
      </c>
      <c r="G188" s="1" t="s">
        <v>36</v>
      </c>
      <c r="H188" s="1" t="s">
        <v>1150</v>
      </c>
      <c r="I188" s="1" t="s">
        <v>1151</v>
      </c>
      <c r="J188" s="1" t="s">
        <v>1152</v>
      </c>
      <c r="K188" s="1" t="s">
        <v>1153</v>
      </c>
      <c r="L188" s="1" t="s">
        <v>100</v>
      </c>
      <c r="M188" s="1" t="s">
        <v>107</v>
      </c>
      <c r="N188" s="1" t="s">
        <v>51</v>
      </c>
      <c r="O188" s="1" t="s">
        <v>61</v>
      </c>
      <c r="P188" s="1" t="s">
        <v>3019</v>
      </c>
      <c r="Q188" s="1" t="s">
        <v>3020</v>
      </c>
      <c r="R188">
        <v>1</v>
      </c>
      <c r="S188" s="2">
        <v>45402</v>
      </c>
      <c r="T188" s="2">
        <v>45472</v>
      </c>
      <c r="U188" s="1" t="s">
        <v>1154</v>
      </c>
      <c r="V188" s="2">
        <v>45472</v>
      </c>
      <c r="W188" s="1" t="s">
        <v>1155</v>
      </c>
      <c r="X188" s="2">
        <v>45480</v>
      </c>
      <c r="Y188" s="1" t="s">
        <v>36</v>
      </c>
      <c r="Z188" s="1" t="s">
        <v>36</v>
      </c>
      <c r="AA188" s="1" t="s">
        <v>36</v>
      </c>
      <c r="AB188" s="1" t="s">
        <v>36</v>
      </c>
      <c r="AC188">
        <v>100</v>
      </c>
      <c r="AD188" s="1" t="s">
        <v>36</v>
      </c>
      <c r="AE188" s="1" t="s">
        <v>36</v>
      </c>
      <c r="AF188" s="1" t="s">
        <v>36</v>
      </c>
      <c r="AG188" s="1" t="s">
        <v>36</v>
      </c>
      <c r="AH188" s="1" t="s">
        <v>36</v>
      </c>
      <c r="AI188">
        <v>11</v>
      </c>
      <c r="AJ188">
        <v>187</v>
      </c>
    </row>
    <row r="189" spans="1:36" x14ac:dyDescent="0.55000000000000004">
      <c r="A189">
        <v>0</v>
      </c>
      <c r="B189" s="1" t="s">
        <v>36</v>
      </c>
      <c r="C189">
        <v>49791</v>
      </c>
      <c r="D189" s="1" t="s">
        <v>36</v>
      </c>
      <c r="E189">
        <v>71</v>
      </c>
      <c r="F189" s="1" t="s">
        <v>36</v>
      </c>
      <c r="G189" s="1" t="s">
        <v>36</v>
      </c>
      <c r="H189" s="1" t="s">
        <v>1156</v>
      </c>
      <c r="I189" s="1" t="s">
        <v>1157</v>
      </c>
      <c r="J189" s="1" t="s">
        <v>1158</v>
      </c>
      <c r="K189" s="1" t="s">
        <v>1159</v>
      </c>
      <c r="L189" s="1" t="s">
        <v>41</v>
      </c>
      <c r="M189" s="1" t="s">
        <v>107</v>
      </c>
      <c r="N189" s="1" t="s">
        <v>43</v>
      </c>
      <c r="O189" s="1" t="s">
        <v>68</v>
      </c>
      <c r="P189" s="1" t="s">
        <v>2997</v>
      </c>
      <c r="Q189" s="1" t="s">
        <v>2998</v>
      </c>
      <c r="R189">
        <v>0</v>
      </c>
      <c r="S189" s="2">
        <v>45364</v>
      </c>
      <c r="T189" s="2">
        <v>45472</v>
      </c>
      <c r="U189" s="1" t="s">
        <v>1160</v>
      </c>
      <c r="V189" s="2">
        <v>45385</v>
      </c>
      <c r="W189" s="1" t="s">
        <v>1161</v>
      </c>
      <c r="X189" s="2">
        <v>45387</v>
      </c>
      <c r="Y189" s="1" t="s">
        <v>36</v>
      </c>
      <c r="Z189" s="1" t="s">
        <v>36</v>
      </c>
      <c r="AA189" s="1" t="s">
        <v>36</v>
      </c>
      <c r="AB189" s="1" t="s">
        <v>36</v>
      </c>
      <c r="AC189">
        <v>100</v>
      </c>
      <c r="AD189" s="1" t="s">
        <v>36</v>
      </c>
      <c r="AE189" s="1" t="s">
        <v>36</v>
      </c>
      <c r="AF189" s="1" t="s">
        <v>36</v>
      </c>
      <c r="AG189" s="1" t="s">
        <v>36</v>
      </c>
      <c r="AH189" s="1" t="s">
        <v>36</v>
      </c>
      <c r="AI189">
        <v>6</v>
      </c>
      <c r="AJ189">
        <v>188</v>
      </c>
    </row>
    <row r="190" spans="1:36" x14ac:dyDescent="0.55000000000000004">
      <c r="A190">
        <v>0</v>
      </c>
      <c r="B190" s="1" t="s">
        <v>36</v>
      </c>
      <c r="C190">
        <v>46387</v>
      </c>
      <c r="D190" s="1" t="s">
        <v>36</v>
      </c>
      <c r="E190">
        <v>97</v>
      </c>
      <c r="F190" s="1" t="s">
        <v>36</v>
      </c>
      <c r="G190" s="1" t="s">
        <v>36</v>
      </c>
      <c r="H190" s="1" t="s">
        <v>1162</v>
      </c>
      <c r="I190" s="1" t="s">
        <v>1163</v>
      </c>
      <c r="J190" s="1" t="s">
        <v>1164</v>
      </c>
      <c r="K190" s="1" t="s">
        <v>1165</v>
      </c>
      <c r="L190" s="1" t="s">
        <v>41</v>
      </c>
      <c r="M190" s="1" t="s">
        <v>107</v>
      </c>
      <c r="N190" s="1" t="s">
        <v>60</v>
      </c>
      <c r="O190" s="1" t="s">
        <v>61</v>
      </c>
      <c r="P190" s="1" t="s">
        <v>2983</v>
      </c>
      <c r="Q190" s="1" t="s">
        <v>2984</v>
      </c>
      <c r="R190">
        <v>1</v>
      </c>
      <c r="S190" s="2">
        <v>45339</v>
      </c>
      <c r="T190" s="2">
        <v>45313</v>
      </c>
      <c r="U190" s="1" t="s">
        <v>1166</v>
      </c>
      <c r="V190" s="2">
        <v>45478</v>
      </c>
      <c r="W190" s="1" t="s">
        <v>1167</v>
      </c>
      <c r="X190" s="2">
        <v>45473</v>
      </c>
      <c r="Y190" s="1" t="s">
        <v>36</v>
      </c>
      <c r="Z190" s="1" t="s">
        <v>36</v>
      </c>
      <c r="AA190" s="1" t="s">
        <v>36</v>
      </c>
      <c r="AB190" s="1" t="s">
        <v>36</v>
      </c>
      <c r="AC190">
        <v>100</v>
      </c>
      <c r="AD190" s="1" t="s">
        <v>36</v>
      </c>
      <c r="AE190" s="1" t="s">
        <v>36</v>
      </c>
      <c r="AF190" s="1" t="s">
        <v>36</v>
      </c>
      <c r="AG190" s="1" t="s">
        <v>36</v>
      </c>
      <c r="AH190" s="1" t="s">
        <v>36</v>
      </c>
      <c r="AI190">
        <v>3</v>
      </c>
      <c r="AJ190">
        <v>189</v>
      </c>
    </row>
    <row r="191" spans="1:36" x14ac:dyDescent="0.55000000000000004">
      <c r="A191">
        <v>0</v>
      </c>
      <c r="B191" s="1" t="s">
        <v>36</v>
      </c>
      <c r="C191">
        <v>40433</v>
      </c>
      <c r="D191" s="1" t="s">
        <v>36</v>
      </c>
      <c r="E191">
        <v>90</v>
      </c>
      <c r="F191" s="1" t="s">
        <v>36</v>
      </c>
      <c r="G191" s="1" t="s">
        <v>36</v>
      </c>
      <c r="H191" s="1" t="s">
        <v>1168</v>
      </c>
      <c r="I191" s="1" t="s">
        <v>1169</v>
      </c>
      <c r="J191" s="1" t="s">
        <v>1170</v>
      </c>
      <c r="K191" s="1" t="s">
        <v>1171</v>
      </c>
      <c r="L191" s="1" t="s">
        <v>100</v>
      </c>
      <c r="M191" s="1" t="s">
        <v>42</v>
      </c>
      <c r="N191" s="1" t="s">
        <v>43</v>
      </c>
      <c r="O191" s="1" t="s">
        <v>61</v>
      </c>
      <c r="P191" s="1" t="s">
        <v>2969</v>
      </c>
      <c r="Q191" s="1" t="s">
        <v>2970</v>
      </c>
      <c r="R191">
        <v>0</v>
      </c>
      <c r="S191" s="2">
        <v>45315</v>
      </c>
      <c r="T191" s="2">
        <v>45395</v>
      </c>
      <c r="U191" s="1" t="s">
        <v>1172</v>
      </c>
      <c r="V191" s="2">
        <v>45505</v>
      </c>
      <c r="W191" s="1" t="s">
        <v>1173</v>
      </c>
      <c r="X191" s="2">
        <v>45356</v>
      </c>
      <c r="Y191" s="1" t="s">
        <v>36</v>
      </c>
      <c r="Z191" s="1" t="s">
        <v>36</v>
      </c>
      <c r="AA191" s="1" t="s">
        <v>36</v>
      </c>
      <c r="AB191" s="1" t="s">
        <v>36</v>
      </c>
      <c r="AC191">
        <v>100</v>
      </c>
      <c r="AD191" s="1" t="s">
        <v>36</v>
      </c>
      <c r="AE191" s="1" t="s">
        <v>36</v>
      </c>
      <c r="AF191" s="1" t="s">
        <v>36</v>
      </c>
      <c r="AG191" s="1" t="s">
        <v>36</v>
      </c>
      <c r="AH191" s="1" t="s">
        <v>36</v>
      </c>
      <c r="AI191">
        <v>4</v>
      </c>
      <c r="AJ191">
        <v>190</v>
      </c>
    </row>
    <row r="192" spans="1:36" x14ac:dyDescent="0.55000000000000004">
      <c r="A192">
        <v>0</v>
      </c>
      <c r="B192" s="1" t="s">
        <v>36</v>
      </c>
      <c r="C192">
        <v>43869</v>
      </c>
      <c r="D192" s="1" t="s">
        <v>36</v>
      </c>
      <c r="E192">
        <v>13</v>
      </c>
      <c r="F192" s="1" t="s">
        <v>36</v>
      </c>
      <c r="G192" s="1" t="s">
        <v>36</v>
      </c>
      <c r="H192" s="1" t="s">
        <v>1174</v>
      </c>
      <c r="I192" s="1" t="s">
        <v>1175</v>
      </c>
      <c r="J192" s="1" t="s">
        <v>1176</v>
      </c>
      <c r="K192" s="1" t="s">
        <v>1177</v>
      </c>
      <c r="L192" s="1" t="s">
        <v>41</v>
      </c>
      <c r="M192" s="1" t="s">
        <v>42</v>
      </c>
      <c r="N192" s="1" t="s">
        <v>60</v>
      </c>
      <c r="O192" s="1" t="s">
        <v>61</v>
      </c>
      <c r="P192" s="1" t="s">
        <v>3036</v>
      </c>
      <c r="Q192" s="1" t="s">
        <v>3095</v>
      </c>
      <c r="R192">
        <v>1</v>
      </c>
      <c r="S192" s="2">
        <v>45495</v>
      </c>
      <c r="T192" s="2">
        <v>45510</v>
      </c>
      <c r="U192" s="1" t="s">
        <v>1178</v>
      </c>
      <c r="V192" s="2">
        <v>45482</v>
      </c>
      <c r="W192" s="1" t="s">
        <v>1179</v>
      </c>
      <c r="X192" s="2">
        <v>45407</v>
      </c>
      <c r="Y192" s="1" t="s">
        <v>36</v>
      </c>
      <c r="Z192" s="1" t="s">
        <v>36</v>
      </c>
      <c r="AA192" s="1" t="s">
        <v>36</v>
      </c>
      <c r="AB192" s="1" t="s">
        <v>36</v>
      </c>
      <c r="AC192">
        <v>100</v>
      </c>
      <c r="AD192" s="1" t="s">
        <v>36</v>
      </c>
      <c r="AE192" s="1" t="s">
        <v>36</v>
      </c>
      <c r="AF192" s="1" t="s">
        <v>36</v>
      </c>
      <c r="AG192" s="1" t="s">
        <v>36</v>
      </c>
      <c r="AH192" s="1" t="s">
        <v>36</v>
      </c>
      <c r="AI192">
        <v>9</v>
      </c>
      <c r="AJ192">
        <v>191</v>
      </c>
    </row>
    <row r="193" spans="1:36" x14ac:dyDescent="0.55000000000000004">
      <c r="A193">
        <v>0</v>
      </c>
      <c r="B193" s="1" t="s">
        <v>36</v>
      </c>
      <c r="C193">
        <v>42281</v>
      </c>
      <c r="D193" s="1" t="s">
        <v>36</v>
      </c>
      <c r="E193">
        <v>6</v>
      </c>
      <c r="F193" s="1" t="s">
        <v>36</v>
      </c>
      <c r="G193" s="1" t="s">
        <v>36</v>
      </c>
      <c r="H193" s="1" t="s">
        <v>1180</v>
      </c>
      <c r="I193" s="1" t="s">
        <v>1181</v>
      </c>
      <c r="J193" s="1" t="s">
        <v>1182</v>
      </c>
      <c r="K193" s="1" t="s">
        <v>1183</v>
      </c>
      <c r="L193" s="1" t="s">
        <v>41</v>
      </c>
      <c r="M193" s="1" t="s">
        <v>59</v>
      </c>
      <c r="N193" s="1" t="s">
        <v>43</v>
      </c>
      <c r="O193" s="1" t="s">
        <v>44</v>
      </c>
      <c r="P193" s="1" t="s">
        <v>3063</v>
      </c>
      <c r="Q193" s="1" t="s">
        <v>3064</v>
      </c>
      <c r="R193">
        <v>0</v>
      </c>
      <c r="S193" s="2">
        <v>45426</v>
      </c>
      <c r="T193" s="2">
        <v>45426</v>
      </c>
      <c r="U193" s="1" t="s">
        <v>1184</v>
      </c>
      <c r="V193" s="2">
        <v>45352</v>
      </c>
      <c r="W193" s="1" t="s">
        <v>1185</v>
      </c>
      <c r="X193" s="2">
        <v>45430</v>
      </c>
      <c r="Y193" s="1" t="s">
        <v>36</v>
      </c>
      <c r="Z193" s="1" t="s">
        <v>36</v>
      </c>
      <c r="AA193" s="1" t="s">
        <v>36</v>
      </c>
      <c r="AB193" s="1" t="s">
        <v>36</v>
      </c>
      <c r="AC193">
        <v>100</v>
      </c>
      <c r="AD193" s="1" t="s">
        <v>36</v>
      </c>
      <c r="AE193" s="1" t="s">
        <v>36</v>
      </c>
      <c r="AF193" s="1" t="s">
        <v>36</v>
      </c>
      <c r="AG193" s="1" t="s">
        <v>36</v>
      </c>
      <c r="AH193" s="1" t="s">
        <v>36</v>
      </c>
      <c r="AI193">
        <v>11</v>
      </c>
      <c r="AJ193">
        <v>192</v>
      </c>
    </row>
    <row r="194" spans="1:36" x14ac:dyDescent="0.55000000000000004">
      <c r="A194">
        <v>0</v>
      </c>
      <c r="B194" s="1" t="s">
        <v>36</v>
      </c>
      <c r="C194">
        <v>42150</v>
      </c>
      <c r="D194" s="1" t="s">
        <v>36</v>
      </c>
      <c r="E194">
        <v>98</v>
      </c>
      <c r="F194" s="1" t="s">
        <v>36</v>
      </c>
      <c r="G194" s="1" t="s">
        <v>36</v>
      </c>
      <c r="H194" s="1" t="s">
        <v>1186</v>
      </c>
      <c r="I194" s="1" t="s">
        <v>1187</v>
      </c>
      <c r="J194" s="1" t="s">
        <v>1188</v>
      </c>
      <c r="K194" s="1" t="s">
        <v>1189</v>
      </c>
      <c r="L194" s="1" t="s">
        <v>100</v>
      </c>
      <c r="M194" s="1" t="s">
        <v>107</v>
      </c>
      <c r="N194" s="1" t="s">
        <v>60</v>
      </c>
      <c r="O194" s="1" t="s">
        <v>44</v>
      </c>
      <c r="P194" s="1" t="s">
        <v>2993</v>
      </c>
      <c r="Q194" s="1" t="s">
        <v>2994</v>
      </c>
      <c r="R194">
        <v>0</v>
      </c>
      <c r="S194" s="2">
        <v>45418</v>
      </c>
      <c r="T194" s="2">
        <v>45374</v>
      </c>
      <c r="U194" s="1" t="s">
        <v>1190</v>
      </c>
      <c r="V194" s="2">
        <v>45467</v>
      </c>
      <c r="W194" s="1" t="s">
        <v>1191</v>
      </c>
      <c r="X194" s="2">
        <v>45407</v>
      </c>
      <c r="Y194" s="1" t="s">
        <v>36</v>
      </c>
      <c r="Z194" s="1" t="s">
        <v>36</v>
      </c>
      <c r="AA194" s="1" t="s">
        <v>36</v>
      </c>
      <c r="AB194" s="1" t="s">
        <v>36</v>
      </c>
      <c r="AC194">
        <v>100</v>
      </c>
      <c r="AD194" s="1" t="s">
        <v>36</v>
      </c>
      <c r="AE194" s="1" t="s">
        <v>36</v>
      </c>
      <c r="AF194" s="1" t="s">
        <v>36</v>
      </c>
      <c r="AG194" s="1" t="s">
        <v>36</v>
      </c>
      <c r="AH194" s="1" t="s">
        <v>36</v>
      </c>
      <c r="AI194">
        <v>1</v>
      </c>
      <c r="AJ194">
        <v>193</v>
      </c>
    </row>
    <row r="195" spans="1:36" x14ac:dyDescent="0.55000000000000004">
      <c r="A195">
        <v>0</v>
      </c>
      <c r="B195" s="1" t="s">
        <v>36</v>
      </c>
      <c r="C195">
        <v>44430</v>
      </c>
      <c r="D195" s="1" t="s">
        <v>36</v>
      </c>
      <c r="E195">
        <v>30</v>
      </c>
      <c r="F195" s="1" t="s">
        <v>36</v>
      </c>
      <c r="G195" s="1" t="s">
        <v>36</v>
      </c>
      <c r="H195" s="1" t="s">
        <v>1192</v>
      </c>
      <c r="I195" s="1" t="s">
        <v>1193</v>
      </c>
      <c r="J195" s="1" t="s">
        <v>1194</v>
      </c>
      <c r="K195" s="1" t="s">
        <v>543</v>
      </c>
      <c r="L195" s="1" t="s">
        <v>100</v>
      </c>
      <c r="M195" s="1" t="s">
        <v>107</v>
      </c>
      <c r="N195" s="1" t="s">
        <v>60</v>
      </c>
      <c r="O195" s="1" t="s">
        <v>52</v>
      </c>
      <c r="P195" s="1" t="s">
        <v>2965</v>
      </c>
      <c r="Q195" s="1" t="s">
        <v>2966</v>
      </c>
      <c r="R195">
        <v>0</v>
      </c>
      <c r="S195" s="2">
        <v>45490</v>
      </c>
      <c r="T195" s="2">
        <v>45352</v>
      </c>
      <c r="U195" s="1" t="s">
        <v>1195</v>
      </c>
      <c r="V195" s="2">
        <v>45483</v>
      </c>
      <c r="W195" s="1" t="s">
        <v>1196</v>
      </c>
      <c r="X195" s="2">
        <v>45479</v>
      </c>
      <c r="Y195" s="1" t="s">
        <v>36</v>
      </c>
      <c r="Z195" s="1" t="s">
        <v>36</v>
      </c>
      <c r="AA195" s="1" t="s">
        <v>36</v>
      </c>
      <c r="AB195" s="1" t="s">
        <v>36</v>
      </c>
      <c r="AC195">
        <v>100</v>
      </c>
      <c r="AD195" s="1" t="s">
        <v>36</v>
      </c>
      <c r="AE195" s="1" t="s">
        <v>36</v>
      </c>
      <c r="AF195" s="1" t="s">
        <v>36</v>
      </c>
      <c r="AG195" s="1" t="s">
        <v>36</v>
      </c>
      <c r="AH195" s="1" t="s">
        <v>36</v>
      </c>
      <c r="AI195">
        <v>4</v>
      </c>
      <c r="AJ195">
        <v>194</v>
      </c>
    </row>
    <row r="196" spans="1:36" x14ac:dyDescent="0.55000000000000004">
      <c r="A196">
        <v>0</v>
      </c>
      <c r="B196" s="1" t="s">
        <v>36</v>
      </c>
      <c r="C196">
        <v>45156</v>
      </c>
      <c r="D196" s="1" t="s">
        <v>36</v>
      </c>
      <c r="E196">
        <v>16</v>
      </c>
      <c r="F196" s="1" t="s">
        <v>36</v>
      </c>
      <c r="G196" s="1" t="s">
        <v>36</v>
      </c>
      <c r="H196" s="1" t="s">
        <v>1197</v>
      </c>
      <c r="I196" s="1" t="s">
        <v>1198</v>
      </c>
      <c r="J196" s="1" t="s">
        <v>1199</v>
      </c>
      <c r="K196" s="1" t="s">
        <v>977</v>
      </c>
      <c r="L196" s="1" t="s">
        <v>41</v>
      </c>
      <c r="M196" s="1" t="s">
        <v>59</v>
      </c>
      <c r="N196" s="1" t="s">
        <v>51</v>
      </c>
      <c r="O196" s="1" t="s">
        <v>68</v>
      </c>
      <c r="P196" s="1" t="s">
        <v>3009</v>
      </c>
      <c r="Q196" s="1" t="s">
        <v>3010</v>
      </c>
      <c r="R196">
        <v>1</v>
      </c>
      <c r="S196" s="2">
        <v>45383</v>
      </c>
      <c r="T196" s="2">
        <v>45438</v>
      </c>
      <c r="U196" s="1" t="s">
        <v>1200</v>
      </c>
      <c r="V196" s="2">
        <v>45305</v>
      </c>
      <c r="W196" s="1" t="s">
        <v>1201</v>
      </c>
      <c r="X196" s="2">
        <v>45452</v>
      </c>
      <c r="Y196" s="1" t="s">
        <v>36</v>
      </c>
      <c r="Z196" s="1" t="s">
        <v>36</v>
      </c>
      <c r="AA196" s="1" t="s">
        <v>36</v>
      </c>
      <c r="AB196" s="1" t="s">
        <v>36</v>
      </c>
      <c r="AC196">
        <v>100</v>
      </c>
      <c r="AD196" s="1" t="s">
        <v>36</v>
      </c>
      <c r="AE196" s="1" t="s">
        <v>36</v>
      </c>
      <c r="AF196" s="1" t="s">
        <v>36</v>
      </c>
      <c r="AG196" s="1" t="s">
        <v>36</v>
      </c>
      <c r="AH196" s="1" t="s">
        <v>36</v>
      </c>
      <c r="AI196">
        <v>5</v>
      </c>
      <c r="AJ196">
        <v>195</v>
      </c>
    </row>
    <row r="197" spans="1:36" x14ac:dyDescent="0.55000000000000004">
      <c r="A197">
        <v>0</v>
      </c>
      <c r="B197" s="1" t="s">
        <v>36</v>
      </c>
      <c r="C197">
        <v>49396</v>
      </c>
      <c r="D197" s="1" t="s">
        <v>36</v>
      </c>
      <c r="E197">
        <v>48</v>
      </c>
      <c r="F197" s="1" t="s">
        <v>36</v>
      </c>
      <c r="G197" s="1" t="s">
        <v>36</v>
      </c>
      <c r="H197" s="1" t="s">
        <v>1202</v>
      </c>
      <c r="I197" s="1" t="s">
        <v>1203</v>
      </c>
      <c r="J197" s="1" t="s">
        <v>1204</v>
      </c>
      <c r="K197" s="1" t="s">
        <v>1205</v>
      </c>
      <c r="L197" s="1" t="s">
        <v>41</v>
      </c>
      <c r="M197" s="1" t="s">
        <v>107</v>
      </c>
      <c r="N197" s="1" t="s">
        <v>60</v>
      </c>
      <c r="O197" s="1" t="s">
        <v>119</v>
      </c>
      <c r="P197" s="1" t="s">
        <v>2981</v>
      </c>
      <c r="Q197" s="1" t="s">
        <v>2982</v>
      </c>
      <c r="R197">
        <v>0</v>
      </c>
      <c r="S197" s="2">
        <v>45309</v>
      </c>
      <c r="T197" s="2">
        <v>45492</v>
      </c>
      <c r="U197" s="1" t="s">
        <v>1206</v>
      </c>
      <c r="V197" s="2">
        <v>45410</v>
      </c>
      <c r="W197" s="1" t="s">
        <v>1207</v>
      </c>
      <c r="X197" s="2">
        <v>45370</v>
      </c>
      <c r="Y197" s="1" t="s">
        <v>36</v>
      </c>
      <c r="Z197" s="1" t="s">
        <v>36</v>
      </c>
      <c r="AA197" s="1" t="s">
        <v>36</v>
      </c>
      <c r="AB197" s="1" t="s">
        <v>36</v>
      </c>
      <c r="AC197">
        <v>100</v>
      </c>
      <c r="AD197" s="1" t="s">
        <v>36</v>
      </c>
      <c r="AE197" s="1" t="s">
        <v>36</v>
      </c>
      <c r="AF197" s="1" t="s">
        <v>36</v>
      </c>
      <c r="AG197" s="1" t="s">
        <v>36</v>
      </c>
      <c r="AH197" s="1" t="s">
        <v>36</v>
      </c>
      <c r="AI197">
        <v>3</v>
      </c>
      <c r="AJ197">
        <v>196</v>
      </c>
    </row>
    <row r="198" spans="1:36" x14ac:dyDescent="0.55000000000000004">
      <c r="A198">
        <v>0</v>
      </c>
      <c r="B198" s="1" t="s">
        <v>36</v>
      </c>
      <c r="C198">
        <v>42469</v>
      </c>
      <c r="D198" s="1" t="s">
        <v>36</v>
      </c>
      <c r="E198">
        <v>2</v>
      </c>
      <c r="F198" s="1" t="s">
        <v>36</v>
      </c>
      <c r="G198" s="1" t="s">
        <v>36</v>
      </c>
      <c r="H198" s="1" t="s">
        <v>1208</v>
      </c>
      <c r="I198" s="1" t="s">
        <v>1209</v>
      </c>
      <c r="J198" s="1" t="s">
        <v>1210</v>
      </c>
      <c r="K198" s="1" t="s">
        <v>1211</v>
      </c>
      <c r="L198" s="1" t="s">
        <v>41</v>
      </c>
      <c r="M198" s="1" t="s">
        <v>59</v>
      </c>
      <c r="N198" s="1" t="s">
        <v>51</v>
      </c>
      <c r="O198" s="1" t="s">
        <v>68</v>
      </c>
      <c r="P198" s="1" t="s">
        <v>3001</v>
      </c>
      <c r="Q198" s="1" t="s">
        <v>3002</v>
      </c>
      <c r="R198">
        <v>0</v>
      </c>
      <c r="S198" s="2">
        <v>45390</v>
      </c>
      <c r="T198" s="2">
        <v>45442</v>
      </c>
      <c r="U198" s="1" t="s">
        <v>1212</v>
      </c>
      <c r="V198" s="2">
        <v>45409</v>
      </c>
      <c r="W198" s="1" t="s">
        <v>1213</v>
      </c>
      <c r="X198" s="2">
        <v>45331</v>
      </c>
      <c r="Y198" s="1" t="s">
        <v>36</v>
      </c>
      <c r="Z198" s="1" t="s">
        <v>36</v>
      </c>
      <c r="AA198" s="1" t="s">
        <v>36</v>
      </c>
      <c r="AB198" s="1" t="s">
        <v>36</v>
      </c>
      <c r="AC198">
        <v>100</v>
      </c>
      <c r="AD198" s="1" t="s">
        <v>36</v>
      </c>
      <c r="AE198" s="1" t="s">
        <v>36</v>
      </c>
      <c r="AF198" s="1" t="s">
        <v>36</v>
      </c>
      <c r="AG198" s="1" t="s">
        <v>36</v>
      </c>
      <c r="AH198" s="1" t="s">
        <v>36</v>
      </c>
      <c r="AI198">
        <v>4</v>
      </c>
      <c r="AJ198">
        <v>197</v>
      </c>
    </row>
    <row r="199" spans="1:36" x14ac:dyDescent="0.55000000000000004">
      <c r="A199">
        <v>0</v>
      </c>
      <c r="B199" s="1" t="s">
        <v>36</v>
      </c>
      <c r="C199">
        <v>48438</v>
      </c>
      <c r="D199" s="1" t="s">
        <v>36</v>
      </c>
      <c r="E199">
        <v>54</v>
      </c>
      <c r="F199" s="1" t="s">
        <v>36</v>
      </c>
      <c r="G199" s="1" t="s">
        <v>36</v>
      </c>
      <c r="H199" s="1" t="s">
        <v>1214</v>
      </c>
      <c r="I199" s="1" t="s">
        <v>1215</v>
      </c>
      <c r="J199" s="1" t="s">
        <v>1216</v>
      </c>
      <c r="K199" s="1" t="s">
        <v>1217</v>
      </c>
      <c r="L199" s="1" t="s">
        <v>100</v>
      </c>
      <c r="M199" s="1" t="s">
        <v>75</v>
      </c>
      <c r="N199" s="1" t="s">
        <v>43</v>
      </c>
      <c r="O199" s="1" t="s">
        <v>61</v>
      </c>
      <c r="P199" s="1" t="s">
        <v>2993</v>
      </c>
      <c r="Q199" s="1" t="s">
        <v>3027</v>
      </c>
      <c r="R199">
        <v>0</v>
      </c>
      <c r="S199" s="2">
        <v>45387</v>
      </c>
      <c r="T199" s="2">
        <v>45314</v>
      </c>
      <c r="U199" s="1" t="s">
        <v>1218</v>
      </c>
      <c r="V199" s="2">
        <v>45498</v>
      </c>
      <c r="W199" s="1" t="s">
        <v>1219</v>
      </c>
      <c r="X199" s="2">
        <v>45496</v>
      </c>
      <c r="Y199" s="1" t="s">
        <v>36</v>
      </c>
      <c r="Z199" s="1" t="s">
        <v>36</v>
      </c>
      <c r="AA199" s="1" t="s">
        <v>36</v>
      </c>
      <c r="AB199" s="1" t="s">
        <v>36</v>
      </c>
      <c r="AC199">
        <v>100</v>
      </c>
      <c r="AD199" s="1" t="s">
        <v>36</v>
      </c>
      <c r="AE199" s="1" t="s">
        <v>36</v>
      </c>
      <c r="AF199" s="1" t="s">
        <v>36</v>
      </c>
      <c r="AG199" s="1" t="s">
        <v>36</v>
      </c>
      <c r="AH199" s="1" t="s">
        <v>36</v>
      </c>
      <c r="AI199">
        <v>12</v>
      </c>
      <c r="AJ199">
        <v>198</v>
      </c>
    </row>
    <row r="200" spans="1:36" x14ac:dyDescent="0.55000000000000004">
      <c r="A200">
        <v>0</v>
      </c>
      <c r="B200" s="1" t="s">
        <v>36</v>
      </c>
      <c r="C200">
        <v>47626</v>
      </c>
      <c r="D200" s="1" t="s">
        <v>36</v>
      </c>
      <c r="E200">
        <v>66</v>
      </c>
      <c r="F200" s="1" t="s">
        <v>36</v>
      </c>
      <c r="G200" s="1" t="s">
        <v>36</v>
      </c>
      <c r="H200" s="1" t="s">
        <v>1220</v>
      </c>
      <c r="I200" s="1" t="s">
        <v>1221</v>
      </c>
      <c r="J200" s="1" t="s">
        <v>1222</v>
      </c>
      <c r="K200" s="1" t="s">
        <v>1223</v>
      </c>
      <c r="L200" s="1" t="s">
        <v>41</v>
      </c>
      <c r="M200" s="1" t="s">
        <v>59</v>
      </c>
      <c r="N200" s="1" t="s">
        <v>60</v>
      </c>
      <c r="O200" s="1" t="s">
        <v>68</v>
      </c>
      <c r="P200" s="1" t="s">
        <v>2989</v>
      </c>
      <c r="Q200" s="1" t="s">
        <v>3111</v>
      </c>
      <c r="R200">
        <v>0</v>
      </c>
      <c r="S200" s="2">
        <v>45497</v>
      </c>
      <c r="T200" s="2">
        <v>45396</v>
      </c>
      <c r="U200" s="1" t="s">
        <v>1224</v>
      </c>
      <c r="V200" s="2">
        <v>45321</v>
      </c>
      <c r="W200" s="1" t="s">
        <v>1225</v>
      </c>
      <c r="X200" s="2">
        <v>45470</v>
      </c>
      <c r="Y200" s="1" t="s">
        <v>36</v>
      </c>
      <c r="Z200" s="1" t="s">
        <v>36</v>
      </c>
      <c r="AA200" s="1" t="s">
        <v>36</v>
      </c>
      <c r="AB200" s="1" t="s">
        <v>36</v>
      </c>
      <c r="AC200">
        <v>100</v>
      </c>
      <c r="AD200" s="1" t="s">
        <v>36</v>
      </c>
      <c r="AE200" s="1" t="s">
        <v>36</v>
      </c>
      <c r="AF200" s="1" t="s">
        <v>36</v>
      </c>
      <c r="AG200" s="1" t="s">
        <v>36</v>
      </c>
      <c r="AH200" s="1" t="s">
        <v>36</v>
      </c>
      <c r="AI200">
        <v>9</v>
      </c>
      <c r="AJ200">
        <v>199</v>
      </c>
    </row>
    <row r="201" spans="1:36" x14ac:dyDescent="0.55000000000000004">
      <c r="A201">
        <v>0</v>
      </c>
      <c r="B201" s="1" t="s">
        <v>36</v>
      </c>
      <c r="C201">
        <v>49459</v>
      </c>
      <c r="D201" s="1" t="s">
        <v>36</v>
      </c>
      <c r="E201">
        <v>26</v>
      </c>
      <c r="F201" s="1" t="s">
        <v>36</v>
      </c>
      <c r="G201" s="1" t="s">
        <v>36</v>
      </c>
      <c r="H201" s="1" t="s">
        <v>1226</v>
      </c>
      <c r="I201" s="1" t="s">
        <v>1227</v>
      </c>
      <c r="J201" s="1" t="s">
        <v>1228</v>
      </c>
      <c r="K201" s="1" t="s">
        <v>1229</v>
      </c>
      <c r="L201" s="1" t="s">
        <v>41</v>
      </c>
      <c r="M201" s="1" t="s">
        <v>107</v>
      </c>
      <c r="N201" s="1" t="s">
        <v>43</v>
      </c>
      <c r="O201" s="1" t="s">
        <v>61</v>
      </c>
      <c r="P201" s="1" t="s">
        <v>2989</v>
      </c>
      <c r="Q201" s="1" t="s">
        <v>2990</v>
      </c>
      <c r="R201">
        <v>1</v>
      </c>
      <c r="S201" s="2">
        <v>45305</v>
      </c>
      <c r="T201" s="2">
        <v>45478</v>
      </c>
      <c r="U201" s="1" t="s">
        <v>1230</v>
      </c>
      <c r="V201" s="2">
        <v>45460</v>
      </c>
      <c r="W201" s="1" t="s">
        <v>1231</v>
      </c>
      <c r="X201" s="2">
        <v>45346</v>
      </c>
      <c r="Y201" s="1" t="s">
        <v>36</v>
      </c>
      <c r="Z201" s="1" t="s">
        <v>36</v>
      </c>
      <c r="AA201" s="1" t="s">
        <v>36</v>
      </c>
      <c r="AB201" s="1" t="s">
        <v>36</v>
      </c>
      <c r="AC201">
        <v>100</v>
      </c>
      <c r="AD201" s="1" t="s">
        <v>36</v>
      </c>
      <c r="AE201" s="1" t="s">
        <v>36</v>
      </c>
      <c r="AF201" s="1" t="s">
        <v>36</v>
      </c>
      <c r="AG201" s="1" t="s">
        <v>36</v>
      </c>
      <c r="AH201" s="1" t="s">
        <v>36</v>
      </c>
      <c r="AI201">
        <v>2</v>
      </c>
      <c r="AJ201">
        <v>200</v>
      </c>
    </row>
    <row r="202" spans="1:36" x14ac:dyDescent="0.55000000000000004">
      <c r="A202">
        <v>0</v>
      </c>
      <c r="B202" s="1" t="s">
        <v>36</v>
      </c>
      <c r="C202">
        <v>41967</v>
      </c>
      <c r="D202" s="1" t="s">
        <v>36</v>
      </c>
      <c r="E202">
        <v>88</v>
      </c>
      <c r="F202" s="1" t="s">
        <v>36</v>
      </c>
      <c r="G202" s="1" t="s">
        <v>36</v>
      </c>
      <c r="H202" s="1" t="s">
        <v>1232</v>
      </c>
      <c r="I202" s="1" t="s">
        <v>1233</v>
      </c>
      <c r="J202" s="1" t="s">
        <v>1234</v>
      </c>
      <c r="K202" s="1" t="s">
        <v>1235</v>
      </c>
      <c r="L202" s="1" t="s">
        <v>41</v>
      </c>
      <c r="M202" s="1" t="s">
        <v>42</v>
      </c>
      <c r="N202" s="1" t="s">
        <v>60</v>
      </c>
      <c r="O202" s="1" t="s">
        <v>68</v>
      </c>
      <c r="P202" s="1" t="s">
        <v>2969</v>
      </c>
      <c r="Q202" s="1" t="s">
        <v>2970</v>
      </c>
      <c r="R202">
        <v>1</v>
      </c>
      <c r="S202" s="2">
        <v>45308</v>
      </c>
      <c r="T202" s="2">
        <v>45330</v>
      </c>
      <c r="U202" s="1" t="s">
        <v>1236</v>
      </c>
      <c r="V202" s="2">
        <v>45306</v>
      </c>
      <c r="W202" s="1" t="s">
        <v>1237</v>
      </c>
      <c r="X202" s="2">
        <v>45294</v>
      </c>
      <c r="Y202" s="1" t="s">
        <v>36</v>
      </c>
      <c r="Z202" s="1" t="s">
        <v>36</v>
      </c>
      <c r="AA202" s="1" t="s">
        <v>36</v>
      </c>
      <c r="AB202" s="1" t="s">
        <v>36</v>
      </c>
      <c r="AC202">
        <v>100</v>
      </c>
      <c r="AD202" s="1" t="s">
        <v>36</v>
      </c>
      <c r="AE202" s="1" t="s">
        <v>36</v>
      </c>
      <c r="AF202" s="1" t="s">
        <v>36</v>
      </c>
      <c r="AG202" s="1" t="s">
        <v>36</v>
      </c>
      <c r="AH202" s="1" t="s">
        <v>36</v>
      </c>
      <c r="AI202">
        <v>4</v>
      </c>
      <c r="AJ202">
        <v>201</v>
      </c>
    </row>
    <row r="203" spans="1:36" x14ac:dyDescent="0.55000000000000004">
      <c r="A203">
        <v>0</v>
      </c>
      <c r="B203" s="1" t="s">
        <v>36</v>
      </c>
      <c r="C203">
        <v>45488</v>
      </c>
      <c r="D203" s="1" t="s">
        <v>36</v>
      </c>
      <c r="E203">
        <v>66</v>
      </c>
      <c r="F203" s="1" t="s">
        <v>36</v>
      </c>
      <c r="G203" s="1" t="s">
        <v>36</v>
      </c>
      <c r="H203" s="1" t="s">
        <v>1238</v>
      </c>
      <c r="I203" s="1" t="s">
        <v>1239</v>
      </c>
      <c r="J203" s="1" t="s">
        <v>1240</v>
      </c>
      <c r="K203" s="1" t="s">
        <v>1241</v>
      </c>
      <c r="L203" s="1" t="s">
        <v>41</v>
      </c>
      <c r="M203" s="1" t="s">
        <v>42</v>
      </c>
      <c r="N203" s="1" t="s">
        <v>60</v>
      </c>
      <c r="O203" s="1" t="s">
        <v>61</v>
      </c>
      <c r="P203" s="1" t="s">
        <v>3058</v>
      </c>
      <c r="Q203" s="1" t="s">
        <v>3059</v>
      </c>
      <c r="R203">
        <v>1</v>
      </c>
      <c r="S203" s="2">
        <v>45488</v>
      </c>
      <c r="T203" s="2">
        <v>45311</v>
      </c>
      <c r="U203" s="1" t="s">
        <v>1242</v>
      </c>
      <c r="V203" s="2">
        <v>45303</v>
      </c>
      <c r="W203" s="1" t="s">
        <v>1243</v>
      </c>
      <c r="X203" s="2">
        <v>45377</v>
      </c>
      <c r="Y203" s="1" t="s">
        <v>36</v>
      </c>
      <c r="Z203" s="1" t="s">
        <v>36</v>
      </c>
      <c r="AA203" s="1" t="s">
        <v>36</v>
      </c>
      <c r="AB203" s="1" t="s">
        <v>36</v>
      </c>
      <c r="AC203">
        <v>100</v>
      </c>
      <c r="AD203" s="1" t="s">
        <v>36</v>
      </c>
      <c r="AE203" s="1" t="s">
        <v>36</v>
      </c>
      <c r="AF203" s="1" t="s">
        <v>36</v>
      </c>
      <c r="AG203" s="1" t="s">
        <v>36</v>
      </c>
      <c r="AH203" s="1" t="s">
        <v>36</v>
      </c>
      <c r="AI203">
        <v>11</v>
      </c>
      <c r="AJ203">
        <v>202</v>
      </c>
    </row>
    <row r="204" spans="1:36" x14ac:dyDescent="0.55000000000000004">
      <c r="A204">
        <v>0</v>
      </c>
      <c r="B204" s="1" t="s">
        <v>36</v>
      </c>
      <c r="C204">
        <v>48162</v>
      </c>
      <c r="D204" s="1" t="s">
        <v>36</v>
      </c>
      <c r="E204">
        <v>40</v>
      </c>
      <c r="F204" s="1" t="s">
        <v>36</v>
      </c>
      <c r="G204" s="1" t="s">
        <v>36</v>
      </c>
      <c r="H204" s="1" t="s">
        <v>1244</v>
      </c>
      <c r="I204" s="1" t="s">
        <v>1245</v>
      </c>
      <c r="J204" s="1" t="s">
        <v>1246</v>
      </c>
      <c r="K204" s="1" t="s">
        <v>1247</v>
      </c>
      <c r="L204" s="1" t="s">
        <v>41</v>
      </c>
      <c r="M204" s="1" t="s">
        <v>107</v>
      </c>
      <c r="N204" s="1" t="s">
        <v>51</v>
      </c>
      <c r="O204" s="1" t="s">
        <v>119</v>
      </c>
      <c r="P204" s="1" t="s">
        <v>2969</v>
      </c>
      <c r="Q204" s="1" t="s">
        <v>2970</v>
      </c>
      <c r="R204">
        <v>0</v>
      </c>
      <c r="S204" s="2">
        <v>45428</v>
      </c>
      <c r="T204" s="2">
        <v>45426</v>
      </c>
      <c r="U204" s="1" t="s">
        <v>1248</v>
      </c>
      <c r="V204" s="2">
        <v>45327</v>
      </c>
      <c r="W204" s="1" t="s">
        <v>1249</v>
      </c>
      <c r="X204" s="2">
        <v>45360</v>
      </c>
      <c r="Y204" s="1" t="s">
        <v>36</v>
      </c>
      <c r="Z204" s="1" t="s">
        <v>36</v>
      </c>
      <c r="AA204" s="1" t="s">
        <v>36</v>
      </c>
      <c r="AB204" s="1" t="s">
        <v>36</v>
      </c>
      <c r="AC204">
        <v>100</v>
      </c>
      <c r="AD204" s="1" t="s">
        <v>36</v>
      </c>
      <c r="AE204" s="1" t="s">
        <v>36</v>
      </c>
      <c r="AF204" s="1" t="s">
        <v>36</v>
      </c>
      <c r="AG204" s="1" t="s">
        <v>36</v>
      </c>
      <c r="AH204" s="1" t="s">
        <v>36</v>
      </c>
      <c r="AI204">
        <v>2</v>
      </c>
      <c r="AJ204">
        <v>203</v>
      </c>
    </row>
    <row r="205" spans="1:36" x14ac:dyDescent="0.55000000000000004">
      <c r="A205">
        <v>0</v>
      </c>
      <c r="B205" s="1" t="s">
        <v>36</v>
      </c>
      <c r="C205">
        <v>46284</v>
      </c>
      <c r="D205" s="1" t="s">
        <v>36</v>
      </c>
      <c r="E205">
        <v>56</v>
      </c>
      <c r="F205" s="1" t="s">
        <v>36</v>
      </c>
      <c r="G205" s="1" t="s">
        <v>36</v>
      </c>
      <c r="H205" s="1" t="s">
        <v>1250</v>
      </c>
      <c r="I205" s="1" t="s">
        <v>1251</v>
      </c>
      <c r="J205" s="1" t="s">
        <v>1252</v>
      </c>
      <c r="K205" s="1" t="s">
        <v>1253</v>
      </c>
      <c r="L205" s="1" t="s">
        <v>41</v>
      </c>
      <c r="M205" s="1" t="s">
        <v>75</v>
      </c>
      <c r="N205" s="1" t="s">
        <v>60</v>
      </c>
      <c r="O205" s="1" t="s">
        <v>68</v>
      </c>
      <c r="P205" s="1" t="s">
        <v>3017</v>
      </c>
      <c r="Q205" s="1" t="s">
        <v>3043</v>
      </c>
      <c r="R205">
        <v>0</v>
      </c>
      <c r="S205" s="2">
        <v>45316</v>
      </c>
      <c r="T205" s="2">
        <v>45407</v>
      </c>
      <c r="U205" s="1" t="s">
        <v>1254</v>
      </c>
      <c r="V205" s="2">
        <v>45455</v>
      </c>
      <c r="W205" s="1" t="s">
        <v>1255</v>
      </c>
      <c r="X205" s="2">
        <v>45378</v>
      </c>
      <c r="Y205" s="1" t="s">
        <v>36</v>
      </c>
      <c r="Z205" s="1" t="s">
        <v>36</v>
      </c>
      <c r="AA205" s="1" t="s">
        <v>36</v>
      </c>
      <c r="AB205" s="1" t="s">
        <v>36</v>
      </c>
      <c r="AC205">
        <v>100</v>
      </c>
      <c r="AD205" s="1" t="s">
        <v>36</v>
      </c>
      <c r="AE205" s="1" t="s">
        <v>36</v>
      </c>
      <c r="AF205" s="1" t="s">
        <v>36</v>
      </c>
      <c r="AG205" s="1" t="s">
        <v>36</v>
      </c>
      <c r="AH205" s="1" t="s">
        <v>36</v>
      </c>
      <c r="AI205">
        <v>10</v>
      </c>
      <c r="AJ205">
        <v>204</v>
      </c>
    </row>
    <row r="206" spans="1:36" x14ac:dyDescent="0.55000000000000004">
      <c r="A206">
        <v>0</v>
      </c>
      <c r="B206" s="1" t="s">
        <v>36</v>
      </c>
      <c r="C206">
        <v>40152</v>
      </c>
      <c r="D206" s="1" t="s">
        <v>36</v>
      </c>
      <c r="E206">
        <v>24</v>
      </c>
      <c r="F206" s="1" t="s">
        <v>36</v>
      </c>
      <c r="G206" s="1" t="s">
        <v>36</v>
      </c>
      <c r="H206" s="1" t="s">
        <v>1256</v>
      </c>
      <c r="I206" s="1" t="s">
        <v>1257</v>
      </c>
      <c r="J206" s="1" t="s">
        <v>1258</v>
      </c>
      <c r="K206" s="1" t="s">
        <v>1259</v>
      </c>
      <c r="L206" s="1" t="s">
        <v>41</v>
      </c>
      <c r="M206" s="1" t="s">
        <v>59</v>
      </c>
      <c r="N206" s="1" t="s">
        <v>51</v>
      </c>
      <c r="O206" s="1" t="s">
        <v>44</v>
      </c>
      <c r="P206" s="1" t="s">
        <v>2993</v>
      </c>
      <c r="Q206" s="1" t="s">
        <v>3027</v>
      </c>
      <c r="R206">
        <v>1</v>
      </c>
      <c r="S206" s="2">
        <v>45313</v>
      </c>
      <c r="T206" s="2">
        <v>45465</v>
      </c>
      <c r="U206" s="1" t="s">
        <v>1260</v>
      </c>
      <c r="V206" s="2">
        <v>45473</v>
      </c>
      <c r="W206" s="1" t="s">
        <v>1261</v>
      </c>
      <c r="X206" s="2">
        <v>45356</v>
      </c>
      <c r="Y206" s="1" t="s">
        <v>36</v>
      </c>
      <c r="Z206" s="1" t="s">
        <v>36</v>
      </c>
      <c r="AA206" s="1" t="s">
        <v>36</v>
      </c>
      <c r="AB206" s="1" t="s">
        <v>36</v>
      </c>
      <c r="AC206">
        <v>100</v>
      </c>
      <c r="AD206" s="1" t="s">
        <v>36</v>
      </c>
      <c r="AE206" s="1" t="s">
        <v>36</v>
      </c>
      <c r="AF206" s="1" t="s">
        <v>36</v>
      </c>
      <c r="AG206" s="1" t="s">
        <v>36</v>
      </c>
      <c r="AH206" s="1" t="s">
        <v>36</v>
      </c>
      <c r="AI206">
        <v>10</v>
      </c>
      <c r="AJ206">
        <v>205</v>
      </c>
    </row>
    <row r="207" spans="1:36" x14ac:dyDescent="0.55000000000000004">
      <c r="A207">
        <v>0</v>
      </c>
      <c r="B207" s="1" t="s">
        <v>36</v>
      </c>
      <c r="C207">
        <v>49755</v>
      </c>
      <c r="D207" s="1" t="s">
        <v>36</v>
      </c>
      <c r="E207">
        <v>98</v>
      </c>
      <c r="F207" s="1" t="s">
        <v>36</v>
      </c>
      <c r="G207" s="1" t="s">
        <v>36</v>
      </c>
      <c r="H207" s="1" t="s">
        <v>1262</v>
      </c>
      <c r="I207" s="1" t="s">
        <v>1263</v>
      </c>
      <c r="J207" s="1" t="s">
        <v>1264</v>
      </c>
      <c r="K207" s="1" t="s">
        <v>1265</v>
      </c>
      <c r="L207" s="1" t="s">
        <v>41</v>
      </c>
      <c r="M207" s="1" t="s">
        <v>42</v>
      </c>
      <c r="N207" s="1" t="s">
        <v>43</v>
      </c>
      <c r="O207" s="1" t="s">
        <v>68</v>
      </c>
      <c r="P207" s="1" t="s">
        <v>2955</v>
      </c>
      <c r="Q207" s="1" t="s">
        <v>2956</v>
      </c>
      <c r="R207">
        <v>0</v>
      </c>
      <c r="S207" s="2">
        <v>45345</v>
      </c>
      <c r="T207" s="2">
        <v>45371</v>
      </c>
      <c r="U207" s="1" t="s">
        <v>1266</v>
      </c>
      <c r="V207" s="2">
        <v>45373</v>
      </c>
      <c r="W207" s="1" t="s">
        <v>1267</v>
      </c>
      <c r="X207" s="2">
        <v>45292</v>
      </c>
      <c r="Y207" s="1" t="s">
        <v>36</v>
      </c>
      <c r="Z207" s="1" t="s">
        <v>36</v>
      </c>
      <c r="AA207" s="1" t="s">
        <v>36</v>
      </c>
      <c r="AB207" s="1" t="s">
        <v>36</v>
      </c>
      <c r="AC207">
        <v>100</v>
      </c>
      <c r="AD207" s="1" t="s">
        <v>36</v>
      </c>
      <c r="AE207" s="1" t="s">
        <v>36</v>
      </c>
      <c r="AF207" s="1" t="s">
        <v>36</v>
      </c>
      <c r="AG207" s="1" t="s">
        <v>36</v>
      </c>
      <c r="AH207" s="1" t="s">
        <v>36</v>
      </c>
      <c r="AI207">
        <v>2</v>
      </c>
      <c r="AJ207">
        <v>206</v>
      </c>
    </row>
    <row r="208" spans="1:36" x14ac:dyDescent="0.55000000000000004">
      <c r="A208">
        <v>0</v>
      </c>
      <c r="B208" s="1" t="s">
        <v>36</v>
      </c>
      <c r="C208">
        <v>44480</v>
      </c>
      <c r="D208" s="1" t="s">
        <v>36</v>
      </c>
      <c r="E208">
        <v>52</v>
      </c>
      <c r="F208" s="1" t="s">
        <v>36</v>
      </c>
      <c r="G208" s="1" t="s">
        <v>36</v>
      </c>
      <c r="H208" s="1" t="s">
        <v>1268</v>
      </c>
      <c r="I208" s="1" t="s">
        <v>1269</v>
      </c>
      <c r="J208" s="1" t="s">
        <v>1270</v>
      </c>
      <c r="K208" s="1" t="s">
        <v>1271</v>
      </c>
      <c r="L208" s="1" t="s">
        <v>41</v>
      </c>
      <c r="M208" s="1" t="s">
        <v>42</v>
      </c>
      <c r="N208" s="1" t="s">
        <v>60</v>
      </c>
      <c r="O208" s="1" t="s">
        <v>44</v>
      </c>
      <c r="P208" s="1" t="s">
        <v>2973</v>
      </c>
      <c r="Q208" s="1" t="s">
        <v>2974</v>
      </c>
      <c r="R208">
        <v>1</v>
      </c>
      <c r="S208" s="2">
        <v>45437</v>
      </c>
      <c r="T208" s="2">
        <v>45499</v>
      </c>
      <c r="U208" s="1" t="s">
        <v>1272</v>
      </c>
      <c r="V208" s="2">
        <v>45377</v>
      </c>
      <c r="W208" s="1" t="s">
        <v>1273</v>
      </c>
      <c r="X208" s="2">
        <v>45318</v>
      </c>
      <c r="Y208" s="1" t="s">
        <v>36</v>
      </c>
      <c r="Z208" s="1" t="s">
        <v>36</v>
      </c>
      <c r="AA208" s="1" t="s">
        <v>36</v>
      </c>
      <c r="AB208" s="1" t="s">
        <v>36</v>
      </c>
      <c r="AC208">
        <v>100</v>
      </c>
      <c r="AD208" s="1" t="s">
        <v>36</v>
      </c>
      <c r="AE208" s="1" t="s">
        <v>36</v>
      </c>
      <c r="AF208" s="1" t="s">
        <v>36</v>
      </c>
      <c r="AG208" s="1" t="s">
        <v>36</v>
      </c>
      <c r="AH208" s="1" t="s">
        <v>36</v>
      </c>
      <c r="AI208">
        <v>3</v>
      </c>
      <c r="AJ208">
        <v>207</v>
      </c>
    </row>
    <row r="209" spans="1:36" x14ac:dyDescent="0.55000000000000004">
      <c r="A209">
        <v>0</v>
      </c>
      <c r="B209" s="1" t="s">
        <v>36</v>
      </c>
      <c r="C209">
        <v>40002</v>
      </c>
      <c r="D209" s="1" t="s">
        <v>36</v>
      </c>
      <c r="E209">
        <v>48</v>
      </c>
      <c r="F209" s="1" t="s">
        <v>36</v>
      </c>
      <c r="G209" s="1" t="s">
        <v>36</v>
      </c>
      <c r="H209" s="1" t="s">
        <v>1274</v>
      </c>
      <c r="I209" s="1" t="s">
        <v>1275</v>
      </c>
      <c r="J209" s="1" t="s">
        <v>1276</v>
      </c>
      <c r="K209" s="1" t="s">
        <v>1023</v>
      </c>
      <c r="L209" s="1" t="s">
        <v>41</v>
      </c>
      <c r="M209" s="1" t="s">
        <v>107</v>
      </c>
      <c r="N209" s="1" t="s">
        <v>60</v>
      </c>
      <c r="O209" s="1" t="s">
        <v>52</v>
      </c>
      <c r="P209" s="1" t="s">
        <v>2991</v>
      </c>
      <c r="Q209" s="1" t="s">
        <v>2992</v>
      </c>
      <c r="R209">
        <v>1</v>
      </c>
      <c r="S209" s="2">
        <v>45406</v>
      </c>
      <c r="T209" s="2">
        <v>45470</v>
      </c>
      <c r="U209" s="1" t="s">
        <v>1277</v>
      </c>
      <c r="V209" s="2">
        <v>45397</v>
      </c>
      <c r="W209" s="1" t="s">
        <v>1278</v>
      </c>
      <c r="X209" s="2">
        <v>45324</v>
      </c>
      <c r="Y209" s="1" t="s">
        <v>36</v>
      </c>
      <c r="Z209" s="1" t="s">
        <v>36</v>
      </c>
      <c r="AA209" s="1" t="s">
        <v>36</v>
      </c>
      <c r="AB209" s="1" t="s">
        <v>36</v>
      </c>
      <c r="AC209">
        <v>100</v>
      </c>
      <c r="AD209" s="1" t="s">
        <v>36</v>
      </c>
      <c r="AE209" s="1" t="s">
        <v>36</v>
      </c>
      <c r="AF209" s="1" t="s">
        <v>36</v>
      </c>
      <c r="AG209" s="1" t="s">
        <v>36</v>
      </c>
      <c r="AH209" s="1" t="s">
        <v>36</v>
      </c>
      <c r="AI209">
        <v>6</v>
      </c>
      <c r="AJ209">
        <v>208</v>
      </c>
    </row>
    <row r="210" spans="1:36" x14ac:dyDescent="0.55000000000000004">
      <c r="A210">
        <v>0</v>
      </c>
      <c r="B210" s="1" t="s">
        <v>36</v>
      </c>
      <c r="C210">
        <v>48666</v>
      </c>
      <c r="D210" s="1" t="s">
        <v>36</v>
      </c>
      <c r="E210">
        <v>71</v>
      </c>
      <c r="F210" s="1" t="s">
        <v>36</v>
      </c>
      <c r="G210" s="1" t="s">
        <v>36</v>
      </c>
      <c r="H210" s="1" t="s">
        <v>1279</v>
      </c>
      <c r="I210" s="1" t="s">
        <v>1280</v>
      </c>
      <c r="J210" s="1" t="s">
        <v>1281</v>
      </c>
      <c r="K210" s="1" t="s">
        <v>1282</v>
      </c>
      <c r="L210" s="1" t="s">
        <v>41</v>
      </c>
      <c r="M210" s="1" t="s">
        <v>75</v>
      </c>
      <c r="N210" s="1" t="s">
        <v>51</v>
      </c>
      <c r="O210" s="1" t="s">
        <v>52</v>
      </c>
      <c r="P210" s="1" t="s">
        <v>3065</v>
      </c>
      <c r="Q210" s="1" t="s">
        <v>2982</v>
      </c>
      <c r="R210">
        <v>1</v>
      </c>
      <c r="S210" s="2">
        <v>45390</v>
      </c>
      <c r="T210" s="2">
        <v>45348</v>
      </c>
      <c r="U210" s="1" t="s">
        <v>1283</v>
      </c>
      <c r="V210" s="2">
        <v>45347</v>
      </c>
      <c r="W210" s="1" t="s">
        <v>1284</v>
      </c>
      <c r="X210" s="2">
        <v>45446</v>
      </c>
      <c r="Y210" s="1" t="s">
        <v>36</v>
      </c>
      <c r="Z210" s="1" t="s">
        <v>36</v>
      </c>
      <c r="AA210" s="1" t="s">
        <v>36</v>
      </c>
      <c r="AB210" s="1" t="s">
        <v>36</v>
      </c>
      <c r="AC210">
        <v>100</v>
      </c>
      <c r="AD210" s="1" t="s">
        <v>36</v>
      </c>
      <c r="AE210" s="1" t="s">
        <v>36</v>
      </c>
      <c r="AF210" s="1" t="s">
        <v>36</v>
      </c>
      <c r="AG210" s="1" t="s">
        <v>36</v>
      </c>
      <c r="AH210" s="1" t="s">
        <v>36</v>
      </c>
      <c r="AI210">
        <v>12</v>
      </c>
      <c r="AJ210">
        <v>209</v>
      </c>
    </row>
    <row r="211" spans="1:36" x14ac:dyDescent="0.55000000000000004">
      <c r="A211">
        <v>0</v>
      </c>
      <c r="B211" s="1" t="s">
        <v>36</v>
      </c>
      <c r="C211">
        <v>42521</v>
      </c>
      <c r="D211" s="1" t="s">
        <v>36</v>
      </c>
      <c r="E211">
        <v>34</v>
      </c>
      <c r="F211" s="1" t="s">
        <v>36</v>
      </c>
      <c r="G211" s="1" t="s">
        <v>36</v>
      </c>
      <c r="H211" s="1" t="s">
        <v>1285</v>
      </c>
      <c r="I211" s="1" t="s">
        <v>1286</v>
      </c>
      <c r="J211" s="1" t="s">
        <v>1287</v>
      </c>
      <c r="K211" s="1" t="s">
        <v>1288</v>
      </c>
      <c r="L211" s="1" t="s">
        <v>41</v>
      </c>
      <c r="M211" s="1" t="s">
        <v>75</v>
      </c>
      <c r="N211" s="1" t="s">
        <v>43</v>
      </c>
      <c r="O211" s="1" t="s">
        <v>119</v>
      </c>
      <c r="P211" s="1" t="s">
        <v>2971</v>
      </c>
      <c r="Q211" s="1" t="s">
        <v>2972</v>
      </c>
      <c r="R211">
        <v>0</v>
      </c>
      <c r="S211" s="2">
        <v>45346</v>
      </c>
      <c r="T211" s="2">
        <v>45338</v>
      </c>
      <c r="U211" s="1" t="s">
        <v>1289</v>
      </c>
      <c r="V211" s="2">
        <v>45353</v>
      </c>
      <c r="W211" s="1" t="s">
        <v>1290</v>
      </c>
      <c r="X211" s="2">
        <v>45324</v>
      </c>
      <c r="Y211" s="1" t="s">
        <v>36</v>
      </c>
      <c r="Z211" s="1" t="s">
        <v>36</v>
      </c>
      <c r="AA211" s="1" t="s">
        <v>36</v>
      </c>
      <c r="AB211" s="1" t="s">
        <v>36</v>
      </c>
      <c r="AC211">
        <v>100</v>
      </c>
      <c r="AD211" s="1" t="s">
        <v>36</v>
      </c>
      <c r="AE211" s="1" t="s">
        <v>36</v>
      </c>
      <c r="AF211" s="1" t="s">
        <v>36</v>
      </c>
      <c r="AG211" s="1" t="s">
        <v>36</v>
      </c>
      <c r="AH211" s="1" t="s">
        <v>36</v>
      </c>
      <c r="AI211">
        <v>6</v>
      </c>
      <c r="AJ211">
        <v>210</v>
      </c>
    </row>
    <row r="212" spans="1:36" x14ac:dyDescent="0.55000000000000004">
      <c r="A212">
        <v>0</v>
      </c>
      <c r="B212" s="1" t="s">
        <v>36</v>
      </c>
      <c r="C212">
        <v>45703</v>
      </c>
      <c r="D212" s="1" t="s">
        <v>36</v>
      </c>
      <c r="E212">
        <v>65</v>
      </c>
      <c r="F212" s="1" t="s">
        <v>36</v>
      </c>
      <c r="G212" s="1" t="s">
        <v>36</v>
      </c>
      <c r="H212" s="1" t="s">
        <v>1291</v>
      </c>
      <c r="I212" s="1" t="s">
        <v>1292</v>
      </c>
      <c r="J212" s="1" t="s">
        <v>1293</v>
      </c>
      <c r="K212" s="1" t="s">
        <v>1294</v>
      </c>
      <c r="L212" s="1" t="s">
        <v>41</v>
      </c>
      <c r="M212" s="1" t="s">
        <v>107</v>
      </c>
      <c r="N212" s="1" t="s">
        <v>60</v>
      </c>
      <c r="O212" s="1" t="s">
        <v>68</v>
      </c>
      <c r="P212" s="1" t="s">
        <v>3044</v>
      </c>
      <c r="Q212" s="1" t="s">
        <v>3089</v>
      </c>
      <c r="R212">
        <v>0</v>
      </c>
      <c r="S212" s="2">
        <v>45464</v>
      </c>
      <c r="T212" s="2">
        <v>45370</v>
      </c>
      <c r="U212" s="1" t="s">
        <v>1295</v>
      </c>
      <c r="V212" s="2">
        <v>45321</v>
      </c>
      <c r="W212" s="1" t="s">
        <v>1296</v>
      </c>
      <c r="X212" s="2">
        <v>45492</v>
      </c>
      <c r="Y212" s="1" t="s">
        <v>36</v>
      </c>
      <c r="Z212" s="1" t="s">
        <v>36</v>
      </c>
      <c r="AA212" s="1" t="s">
        <v>36</v>
      </c>
      <c r="AB212" s="1" t="s">
        <v>36</v>
      </c>
      <c r="AC212">
        <v>100</v>
      </c>
      <c r="AD212" s="1" t="s">
        <v>36</v>
      </c>
      <c r="AE212" s="1" t="s">
        <v>36</v>
      </c>
      <c r="AF212" s="1" t="s">
        <v>36</v>
      </c>
      <c r="AG212" s="1" t="s">
        <v>36</v>
      </c>
      <c r="AH212" s="1" t="s">
        <v>36</v>
      </c>
      <c r="AI212">
        <v>8</v>
      </c>
      <c r="AJ212">
        <v>211</v>
      </c>
    </row>
    <row r="213" spans="1:36" x14ac:dyDescent="0.55000000000000004">
      <c r="A213">
        <v>0</v>
      </c>
      <c r="B213" s="1" t="s">
        <v>36</v>
      </c>
      <c r="C213">
        <v>44426</v>
      </c>
      <c r="D213" s="1" t="s">
        <v>36</v>
      </c>
      <c r="E213">
        <v>70</v>
      </c>
      <c r="F213" s="1" t="s">
        <v>36</v>
      </c>
      <c r="G213" s="1" t="s">
        <v>36</v>
      </c>
      <c r="H213" s="1" t="s">
        <v>1297</v>
      </c>
      <c r="I213" s="1" t="s">
        <v>1298</v>
      </c>
      <c r="J213" s="1" t="s">
        <v>1299</v>
      </c>
      <c r="K213" s="1" t="s">
        <v>1300</v>
      </c>
      <c r="L213" s="1" t="s">
        <v>41</v>
      </c>
      <c r="M213" s="1" t="s">
        <v>75</v>
      </c>
      <c r="N213" s="1" t="s">
        <v>51</v>
      </c>
      <c r="O213" s="1" t="s">
        <v>119</v>
      </c>
      <c r="P213" s="1" t="s">
        <v>2997</v>
      </c>
      <c r="Q213" s="1" t="s">
        <v>3042</v>
      </c>
      <c r="R213">
        <v>0</v>
      </c>
      <c r="S213" s="2">
        <v>45366</v>
      </c>
      <c r="T213" s="2">
        <v>45365</v>
      </c>
      <c r="U213" s="1" t="s">
        <v>1301</v>
      </c>
      <c r="V213" s="2">
        <v>45350</v>
      </c>
      <c r="W213" s="1" t="s">
        <v>1302</v>
      </c>
      <c r="X213" s="2">
        <v>45457</v>
      </c>
      <c r="Y213" s="1" t="s">
        <v>36</v>
      </c>
      <c r="Z213" s="1" t="s">
        <v>36</v>
      </c>
      <c r="AA213" s="1" t="s">
        <v>36</v>
      </c>
      <c r="AB213" s="1" t="s">
        <v>36</v>
      </c>
      <c r="AC213">
        <v>100</v>
      </c>
      <c r="AD213" s="1" t="s">
        <v>36</v>
      </c>
      <c r="AE213" s="1" t="s">
        <v>36</v>
      </c>
      <c r="AF213" s="1" t="s">
        <v>36</v>
      </c>
      <c r="AG213" s="1" t="s">
        <v>36</v>
      </c>
      <c r="AH213" s="1" t="s">
        <v>36</v>
      </c>
      <c r="AI213">
        <v>11</v>
      </c>
      <c r="AJ213">
        <v>212</v>
      </c>
    </row>
    <row r="214" spans="1:36" x14ac:dyDescent="0.55000000000000004">
      <c r="A214">
        <v>0</v>
      </c>
      <c r="B214" s="1" t="s">
        <v>36</v>
      </c>
      <c r="C214">
        <v>43923</v>
      </c>
      <c r="D214" s="1" t="s">
        <v>36</v>
      </c>
      <c r="E214">
        <v>72</v>
      </c>
      <c r="F214" s="1" t="s">
        <v>36</v>
      </c>
      <c r="G214" s="1" t="s">
        <v>36</v>
      </c>
      <c r="H214" s="1" t="s">
        <v>1303</v>
      </c>
      <c r="I214" s="1" t="s">
        <v>1304</v>
      </c>
      <c r="J214" s="1" t="s">
        <v>1305</v>
      </c>
      <c r="K214" s="1" t="s">
        <v>1306</v>
      </c>
      <c r="L214" s="1" t="s">
        <v>41</v>
      </c>
      <c r="M214" s="1" t="s">
        <v>107</v>
      </c>
      <c r="N214" s="1" t="s">
        <v>43</v>
      </c>
      <c r="O214" s="1" t="s">
        <v>68</v>
      </c>
      <c r="P214" s="1" t="s">
        <v>2957</v>
      </c>
      <c r="Q214" s="1" t="s">
        <v>2958</v>
      </c>
      <c r="R214">
        <v>0</v>
      </c>
      <c r="S214" s="2">
        <v>45466</v>
      </c>
      <c r="T214" s="2">
        <v>45497</v>
      </c>
      <c r="U214" s="1" t="s">
        <v>1307</v>
      </c>
      <c r="V214" s="2">
        <v>45310</v>
      </c>
      <c r="W214" s="1" t="s">
        <v>1308</v>
      </c>
      <c r="X214" s="2">
        <v>45370</v>
      </c>
      <c r="Y214" s="1" t="s">
        <v>36</v>
      </c>
      <c r="Z214" s="1" t="s">
        <v>36</v>
      </c>
      <c r="AA214" s="1" t="s">
        <v>36</v>
      </c>
      <c r="AB214" s="1" t="s">
        <v>36</v>
      </c>
      <c r="AC214">
        <v>100</v>
      </c>
      <c r="AD214" s="1" t="s">
        <v>36</v>
      </c>
      <c r="AE214" s="1" t="s">
        <v>36</v>
      </c>
      <c r="AF214" s="1" t="s">
        <v>36</v>
      </c>
      <c r="AG214" s="1" t="s">
        <v>36</v>
      </c>
      <c r="AH214" s="1" t="s">
        <v>36</v>
      </c>
      <c r="AI214">
        <v>3</v>
      </c>
      <c r="AJ214">
        <v>213</v>
      </c>
    </row>
    <row r="215" spans="1:36" x14ac:dyDescent="0.55000000000000004">
      <c r="A215">
        <v>0</v>
      </c>
      <c r="B215" s="1" t="s">
        <v>36</v>
      </c>
      <c r="C215">
        <v>40179</v>
      </c>
      <c r="D215" s="1" t="s">
        <v>36</v>
      </c>
      <c r="E215">
        <v>87</v>
      </c>
      <c r="F215" s="1" t="s">
        <v>36</v>
      </c>
      <c r="G215" s="1" t="s">
        <v>36</v>
      </c>
      <c r="H215" s="1" t="s">
        <v>1309</v>
      </c>
      <c r="I215" s="1" t="s">
        <v>1310</v>
      </c>
      <c r="J215" s="1" t="s">
        <v>1311</v>
      </c>
      <c r="K215" s="1" t="s">
        <v>1312</v>
      </c>
      <c r="L215" s="1" t="s">
        <v>41</v>
      </c>
      <c r="M215" s="1" t="s">
        <v>59</v>
      </c>
      <c r="N215" s="1" t="s">
        <v>51</v>
      </c>
      <c r="O215" s="1" t="s">
        <v>68</v>
      </c>
      <c r="P215" s="1" t="s">
        <v>3056</v>
      </c>
      <c r="Q215" s="1" t="s">
        <v>3115</v>
      </c>
      <c r="R215">
        <v>1</v>
      </c>
      <c r="S215" s="2">
        <v>45450</v>
      </c>
      <c r="T215" s="2">
        <v>45326</v>
      </c>
      <c r="U215" s="1" t="s">
        <v>1313</v>
      </c>
      <c r="V215" s="2">
        <v>45306</v>
      </c>
      <c r="W215" s="1" t="s">
        <v>1314</v>
      </c>
      <c r="X215" s="2">
        <v>45336</v>
      </c>
      <c r="Y215" s="1" t="s">
        <v>36</v>
      </c>
      <c r="Z215" s="1" t="s">
        <v>36</v>
      </c>
      <c r="AA215" s="1" t="s">
        <v>36</v>
      </c>
      <c r="AB215" s="1" t="s">
        <v>36</v>
      </c>
      <c r="AC215">
        <v>100</v>
      </c>
      <c r="AD215" s="1" t="s">
        <v>36</v>
      </c>
      <c r="AE215" s="1" t="s">
        <v>36</v>
      </c>
      <c r="AF215" s="1" t="s">
        <v>36</v>
      </c>
      <c r="AG215" s="1" t="s">
        <v>36</v>
      </c>
      <c r="AH215" s="1" t="s">
        <v>36</v>
      </c>
      <c r="AI215">
        <v>8</v>
      </c>
      <c r="AJ215">
        <v>214</v>
      </c>
    </row>
    <row r="216" spans="1:36" x14ac:dyDescent="0.55000000000000004">
      <c r="A216">
        <v>0</v>
      </c>
      <c r="B216" s="1" t="s">
        <v>36</v>
      </c>
      <c r="C216">
        <v>49335</v>
      </c>
      <c r="D216" s="1" t="s">
        <v>36</v>
      </c>
      <c r="E216">
        <v>25</v>
      </c>
      <c r="F216" s="1" t="s">
        <v>36</v>
      </c>
      <c r="G216" s="1" t="s">
        <v>36</v>
      </c>
      <c r="H216" s="1" t="s">
        <v>775</v>
      </c>
      <c r="I216" s="1" t="s">
        <v>1315</v>
      </c>
      <c r="J216" s="1" t="s">
        <v>1316</v>
      </c>
      <c r="K216" s="1" t="s">
        <v>1317</v>
      </c>
      <c r="L216" s="1" t="s">
        <v>41</v>
      </c>
      <c r="M216" s="1" t="s">
        <v>59</v>
      </c>
      <c r="N216" s="1" t="s">
        <v>60</v>
      </c>
      <c r="O216" s="1" t="s">
        <v>68</v>
      </c>
      <c r="P216" s="1" t="s">
        <v>2987</v>
      </c>
      <c r="Q216" s="1" t="s">
        <v>2988</v>
      </c>
      <c r="R216">
        <v>1</v>
      </c>
      <c r="S216" s="2">
        <v>45362</v>
      </c>
      <c r="T216" s="2">
        <v>45309</v>
      </c>
      <c r="U216" s="1" t="s">
        <v>1318</v>
      </c>
      <c r="V216" s="2">
        <v>45301</v>
      </c>
      <c r="W216" s="1" t="s">
        <v>1319</v>
      </c>
      <c r="X216" s="2">
        <v>45326</v>
      </c>
      <c r="Y216" s="1" t="s">
        <v>36</v>
      </c>
      <c r="Z216" s="1" t="s">
        <v>36</v>
      </c>
      <c r="AA216" s="1" t="s">
        <v>36</v>
      </c>
      <c r="AB216" s="1" t="s">
        <v>36</v>
      </c>
      <c r="AC216">
        <v>100</v>
      </c>
      <c r="AD216" s="1" t="s">
        <v>36</v>
      </c>
      <c r="AE216" s="1" t="s">
        <v>36</v>
      </c>
      <c r="AF216" s="1" t="s">
        <v>36</v>
      </c>
      <c r="AG216" s="1" t="s">
        <v>36</v>
      </c>
      <c r="AH216" s="1" t="s">
        <v>36</v>
      </c>
      <c r="AI216">
        <v>1</v>
      </c>
      <c r="AJ216">
        <v>215</v>
      </c>
    </row>
    <row r="217" spans="1:36" x14ac:dyDescent="0.55000000000000004">
      <c r="A217">
        <v>0</v>
      </c>
      <c r="B217" s="1" t="s">
        <v>36</v>
      </c>
      <c r="C217">
        <v>42172</v>
      </c>
      <c r="D217" s="1" t="s">
        <v>36</v>
      </c>
      <c r="E217">
        <v>5</v>
      </c>
      <c r="F217" s="1" t="s">
        <v>36</v>
      </c>
      <c r="G217" s="1" t="s">
        <v>36</v>
      </c>
      <c r="H217" s="1" t="s">
        <v>1320</v>
      </c>
      <c r="I217" s="1" t="s">
        <v>1321</v>
      </c>
      <c r="J217" s="1" t="s">
        <v>1322</v>
      </c>
      <c r="K217" s="1" t="s">
        <v>1323</v>
      </c>
      <c r="L217" s="1" t="s">
        <v>41</v>
      </c>
      <c r="M217" s="1" t="s">
        <v>42</v>
      </c>
      <c r="N217" s="1" t="s">
        <v>43</v>
      </c>
      <c r="O217" s="1" t="s">
        <v>44</v>
      </c>
      <c r="P217" s="1" t="s">
        <v>3011</v>
      </c>
      <c r="Q217" s="1" t="s">
        <v>3012</v>
      </c>
      <c r="R217">
        <v>1</v>
      </c>
      <c r="S217" s="2">
        <v>45389</v>
      </c>
      <c r="T217" s="2">
        <v>45303</v>
      </c>
      <c r="U217" s="1" t="s">
        <v>1324</v>
      </c>
      <c r="V217" s="2">
        <v>45419</v>
      </c>
      <c r="W217" s="1" t="s">
        <v>1325</v>
      </c>
      <c r="X217" s="2">
        <v>45308</v>
      </c>
      <c r="Y217" s="1" t="s">
        <v>36</v>
      </c>
      <c r="Z217" s="1" t="s">
        <v>36</v>
      </c>
      <c r="AA217" s="1" t="s">
        <v>36</v>
      </c>
      <c r="AB217" s="1" t="s">
        <v>36</v>
      </c>
      <c r="AC217">
        <v>100</v>
      </c>
      <c r="AD217" s="1" t="s">
        <v>36</v>
      </c>
      <c r="AE217" s="1" t="s">
        <v>36</v>
      </c>
      <c r="AF217" s="1" t="s">
        <v>36</v>
      </c>
      <c r="AG217" s="1" t="s">
        <v>36</v>
      </c>
      <c r="AH217" s="1" t="s">
        <v>36</v>
      </c>
      <c r="AI217">
        <v>4</v>
      </c>
      <c r="AJ217">
        <v>216</v>
      </c>
    </row>
    <row r="218" spans="1:36" x14ac:dyDescent="0.55000000000000004">
      <c r="A218">
        <v>0</v>
      </c>
      <c r="B218" s="1" t="s">
        <v>36</v>
      </c>
      <c r="C218">
        <v>48332</v>
      </c>
      <c r="D218" s="1" t="s">
        <v>36</v>
      </c>
      <c r="E218">
        <v>76</v>
      </c>
      <c r="F218" s="1" t="s">
        <v>36</v>
      </c>
      <c r="G218" s="1" t="s">
        <v>36</v>
      </c>
      <c r="H218" s="1" t="s">
        <v>1326</v>
      </c>
      <c r="I218" s="1" t="s">
        <v>1327</v>
      </c>
      <c r="J218" s="1" t="s">
        <v>1328</v>
      </c>
      <c r="K218" s="1" t="s">
        <v>1329</v>
      </c>
      <c r="L218" s="1" t="s">
        <v>41</v>
      </c>
      <c r="M218" s="1" t="s">
        <v>75</v>
      </c>
      <c r="N218" s="1" t="s">
        <v>43</v>
      </c>
      <c r="O218" s="1" t="s">
        <v>68</v>
      </c>
      <c r="P218" s="1" t="s">
        <v>2985</v>
      </c>
      <c r="Q218" s="1" t="s">
        <v>2986</v>
      </c>
      <c r="R218">
        <v>0</v>
      </c>
      <c r="S218" s="2">
        <v>45356</v>
      </c>
      <c r="T218" s="2">
        <v>45333</v>
      </c>
      <c r="U218" s="1" t="s">
        <v>1330</v>
      </c>
      <c r="V218" s="2">
        <v>45455</v>
      </c>
      <c r="W218" s="1" t="s">
        <v>1331</v>
      </c>
      <c r="X218" s="2">
        <v>45312</v>
      </c>
      <c r="Y218" s="1" t="s">
        <v>36</v>
      </c>
      <c r="Z218" s="1" t="s">
        <v>36</v>
      </c>
      <c r="AA218" s="1" t="s">
        <v>36</v>
      </c>
      <c r="AB218" s="1" t="s">
        <v>36</v>
      </c>
      <c r="AC218">
        <v>100</v>
      </c>
      <c r="AD218" s="1" t="s">
        <v>36</v>
      </c>
      <c r="AE218" s="1" t="s">
        <v>36</v>
      </c>
      <c r="AF218" s="1" t="s">
        <v>36</v>
      </c>
      <c r="AG218" s="1" t="s">
        <v>36</v>
      </c>
      <c r="AH218" s="1" t="s">
        <v>36</v>
      </c>
      <c r="AI218">
        <v>2</v>
      </c>
      <c r="AJ218">
        <v>217</v>
      </c>
    </row>
    <row r="219" spans="1:36" x14ac:dyDescent="0.55000000000000004">
      <c r="A219">
        <v>0</v>
      </c>
      <c r="B219" s="1" t="s">
        <v>36</v>
      </c>
      <c r="C219">
        <v>41321</v>
      </c>
      <c r="D219" s="1" t="s">
        <v>36</v>
      </c>
      <c r="E219">
        <v>21</v>
      </c>
      <c r="F219" s="1" t="s">
        <v>36</v>
      </c>
      <c r="G219" s="1" t="s">
        <v>36</v>
      </c>
      <c r="H219" s="1" t="s">
        <v>1332</v>
      </c>
      <c r="I219" s="1" t="s">
        <v>1333</v>
      </c>
      <c r="J219" s="1" t="s">
        <v>1334</v>
      </c>
      <c r="K219" s="1" t="s">
        <v>1335</v>
      </c>
      <c r="L219" s="1" t="s">
        <v>41</v>
      </c>
      <c r="M219" s="1" t="s">
        <v>107</v>
      </c>
      <c r="N219" s="1" t="s">
        <v>60</v>
      </c>
      <c r="O219" s="1" t="s">
        <v>119</v>
      </c>
      <c r="P219" s="1" t="s">
        <v>3085</v>
      </c>
      <c r="Q219" s="1" t="s">
        <v>3112</v>
      </c>
      <c r="R219">
        <v>1</v>
      </c>
      <c r="S219" s="2">
        <v>45361</v>
      </c>
      <c r="T219" s="2">
        <v>45305</v>
      </c>
      <c r="U219" s="1" t="s">
        <v>1336</v>
      </c>
      <c r="V219" s="2">
        <v>45305</v>
      </c>
      <c r="W219" s="1" t="s">
        <v>1337</v>
      </c>
      <c r="X219" s="2">
        <v>45306</v>
      </c>
      <c r="Y219" s="1" t="s">
        <v>36</v>
      </c>
      <c r="Z219" s="1" t="s">
        <v>36</v>
      </c>
      <c r="AA219" s="1" t="s">
        <v>36</v>
      </c>
      <c r="AB219" s="1" t="s">
        <v>36</v>
      </c>
      <c r="AC219">
        <v>100</v>
      </c>
      <c r="AD219" s="1" t="s">
        <v>36</v>
      </c>
      <c r="AE219" s="1" t="s">
        <v>36</v>
      </c>
      <c r="AF219" s="1" t="s">
        <v>36</v>
      </c>
      <c r="AG219" s="1" t="s">
        <v>36</v>
      </c>
      <c r="AH219" s="1" t="s">
        <v>36</v>
      </c>
      <c r="AI219">
        <v>7</v>
      </c>
      <c r="AJ219">
        <v>218</v>
      </c>
    </row>
    <row r="220" spans="1:36" x14ac:dyDescent="0.55000000000000004">
      <c r="A220">
        <v>0</v>
      </c>
      <c r="B220" s="1" t="s">
        <v>36</v>
      </c>
      <c r="C220">
        <v>41896</v>
      </c>
      <c r="D220" s="1" t="s">
        <v>36</v>
      </c>
      <c r="E220">
        <v>52</v>
      </c>
      <c r="F220" s="1" t="s">
        <v>36</v>
      </c>
      <c r="G220" s="1" t="s">
        <v>36</v>
      </c>
      <c r="H220" s="1" t="s">
        <v>1338</v>
      </c>
      <c r="I220" s="1" t="s">
        <v>1339</v>
      </c>
      <c r="J220" s="1" t="s">
        <v>1340</v>
      </c>
      <c r="K220" s="1" t="s">
        <v>1341</v>
      </c>
      <c r="L220" s="1" t="s">
        <v>41</v>
      </c>
      <c r="M220" s="1" t="s">
        <v>42</v>
      </c>
      <c r="N220" s="1" t="s">
        <v>43</v>
      </c>
      <c r="O220" s="1" t="s">
        <v>44</v>
      </c>
      <c r="P220" s="1" t="s">
        <v>2973</v>
      </c>
      <c r="Q220" s="1" t="s">
        <v>3071</v>
      </c>
      <c r="R220">
        <v>1</v>
      </c>
      <c r="S220" s="2">
        <v>45422</v>
      </c>
      <c r="T220" s="2">
        <v>45433</v>
      </c>
      <c r="U220" s="1" t="s">
        <v>1342</v>
      </c>
      <c r="V220" s="2">
        <v>45493</v>
      </c>
      <c r="W220" s="1" t="s">
        <v>1343</v>
      </c>
      <c r="X220" s="2">
        <v>45428</v>
      </c>
      <c r="Y220" s="1" t="s">
        <v>36</v>
      </c>
      <c r="Z220" s="1" t="s">
        <v>36</v>
      </c>
      <c r="AA220" s="1" t="s">
        <v>36</v>
      </c>
      <c r="AB220" s="1" t="s">
        <v>36</v>
      </c>
      <c r="AC220">
        <v>100</v>
      </c>
      <c r="AD220" s="1" t="s">
        <v>36</v>
      </c>
      <c r="AE220" s="1" t="s">
        <v>36</v>
      </c>
      <c r="AF220" s="1" t="s">
        <v>36</v>
      </c>
      <c r="AG220" s="1" t="s">
        <v>36</v>
      </c>
      <c r="AH220" s="1" t="s">
        <v>36</v>
      </c>
      <c r="AI220">
        <v>9</v>
      </c>
      <c r="AJ220">
        <v>219</v>
      </c>
    </row>
    <row r="221" spans="1:36" x14ac:dyDescent="0.55000000000000004">
      <c r="A221">
        <v>0</v>
      </c>
      <c r="B221" s="1" t="s">
        <v>36</v>
      </c>
      <c r="C221">
        <v>46010</v>
      </c>
      <c r="D221" s="1" t="s">
        <v>36</v>
      </c>
      <c r="E221">
        <v>91</v>
      </c>
      <c r="F221" s="1" t="s">
        <v>36</v>
      </c>
      <c r="G221" s="1" t="s">
        <v>36</v>
      </c>
      <c r="H221" s="1" t="s">
        <v>1344</v>
      </c>
      <c r="I221" s="1" t="s">
        <v>1345</v>
      </c>
      <c r="J221" s="1" t="s">
        <v>1346</v>
      </c>
      <c r="K221" s="1" t="s">
        <v>1347</v>
      </c>
      <c r="L221" s="1" t="s">
        <v>41</v>
      </c>
      <c r="M221" s="1" t="s">
        <v>42</v>
      </c>
      <c r="N221" s="1" t="s">
        <v>43</v>
      </c>
      <c r="O221" s="1" t="s">
        <v>61</v>
      </c>
      <c r="P221" s="1" t="s">
        <v>2959</v>
      </c>
      <c r="Q221" s="1" t="s">
        <v>2960</v>
      </c>
      <c r="R221">
        <v>1</v>
      </c>
      <c r="S221" s="2">
        <v>45325</v>
      </c>
      <c r="T221" s="2">
        <v>45446</v>
      </c>
      <c r="U221" s="1" t="s">
        <v>1348</v>
      </c>
      <c r="V221" s="2">
        <v>45452</v>
      </c>
      <c r="W221" s="1" t="s">
        <v>1349</v>
      </c>
      <c r="X221" s="2">
        <v>45315</v>
      </c>
      <c r="Y221" s="1" t="s">
        <v>36</v>
      </c>
      <c r="Z221" s="1" t="s">
        <v>36</v>
      </c>
      <c r="AA221" s="1" t="s">
        <v>36</v>
      </c>
      <c r="AB221" s="1" t="s">
        <v>36</v>
      </c>
      <c r="AC221">
        <v>100</v>
      </c>
      <c r="AD221" s="1" t="s">
        <v>36</v>
      </c>
      <c r="AE221" s="1" t="s">
        <v>36</v>
      </c>
      <c r="AF221" s="1" t="s">
        <v>36</v>
      </c>
      <c r="AG221" s="1" t="s">
        <v>36</v>
      </c>
      <c r="AH221" s="1" t="s">
        <v>36</v>
      </c>
      <c r="AI221">
        <v>6</v>
      </c>
      <c r="AJ221">
        <v>220</v>
      </c>
    </row>
    <row r="222" spans="1:36" x14ac:dyDescent="0.55000000000000004">
      <c r="A222">
        <v>0</v>
      </c>
      <c r="B222" s="1" t="s">
        <v>36</v>
      </c>
      <c r="C222">
        <v>45537</v>
      </c>
      <c r="D222" s="1" t="s">
        <v>36</v>
      </c>
      <c r="E222">
        <v>77</v>
      </c>
      <c r="F222" s="1" t="s">
        <v>36</v>
      </c>
      <c r="G222" s="1" t="s">
        <v>36</v>
      </c>
      <c r="H222" s="1" t="s">
        <v>558</v>
      </c>
      <c r="I222" s="1" t="s">
        <v>1350</v>
      </c>
      <c r="J222" s="1" t="s">
        <v>1351</v>
      </c>
      <c r="K222" s="1" t="s">
        <v>1352</v>
      </c>
      <c r="L222" s="1" t="s">
        <v>41</v>
      </c>
      <c r="M222" s="1" t="s">
        <v>107</v>
      </c>
      <c r="N222" s="1" t="s">
        <v>51</v>
      </c>
      <c r="O222" s="1" t="s">
        <v>44</v>
      </c>
      <c r="P222" s="1" t="s">
        <v>3072</v>
      </c>
      <c r="Q222" s="1" t="s">
        <v>3073</v>
      </c>
      <c r="R222">
        <v>0</v>
      </c>
      <c r="S222" s="2">
        <v>45467</v>
      </c>
      <c r="T222" s="2">
        <v>45298</v>
      </c>
      <c r="U222" s="1" t="s">
        <v>1353</v>
      </c>
      <c r="V222" s="2">
        <v>45383</v>
      </c>
      <c r="W222" s="1" t="s">
        <v>1354</v>
      </c>
      <c r="X222" s="2">
        <v>45475</v>
      </c>
      <c r="Y222" s="1" t="s">
        <v>36</v>
      </c>
      <c r="Z222" s="1" t="s">
        <v>36</v>
      </c>
      <c r="AA222" s="1" t="s">
        <v>36</v>
      </c>
      <c r="AB222" s="1" t="s">
        <v>36</v>
      </c>
      <c r="AC222">
        <v>100</v>
      </c>
      <c r="AD222" s="1" t="s">
        <v>36</v>
      </c>
      <c r="AE222" s="1" t="s">
        <v>36</v>
      </c>
      <c r="AF222" s="1" t="s">
        <v>36</v>
      </c>
      <c r="AG222" s="1" t="s">
        <v>36</v>
      </c>
      <c r="AH222" s="1" t="s">
        <v>36</v>
      </c>
      <c r="AI222">
        <v>9</v>
      </c>
      <c r="AJ222">
        <v>221</v>
      </c>
    </row>
    <row r="223" spans="1:36" x14ac:dyDescent="0.55000000000000004">
      <c r="A223">
        <v>0</v>
      </c>
      <c r="B223" s="1" t="s">
        <v>36</v>
      </c>
      <c r="C223">
        <v>45297</v>
      </c>
      <c r="D223" s="1" t="s">
        <v>36</v>
      </c>
      <c r="E223">
        <v>69</v>
      </c>
      <c r="F223" s="1" t="s">
        <v>36</v>
      </c>
      <c r="G223" s="1" t="s">
        <v>36</v>
      </c>
      <c r="H223" s="1" t="s">
        <v>1355</v>
      </c>
      <c r="I223" s="1" t="s">
        <v>1356</v>
      </c>
      <c r="J223" s="1" t="s">
        <v>1357</v>
      </c>
      <c r="K223" s="1" t="s">
        <v>1358</v>
      </c>
      <c r="L223" s="1" t="s">
        <v>41</v>
      </c>
      <c r="M223" s="1" t="s">
        <v>107</v>
      </c>
      <c r="N223" s="1" t="s">
        <v>51</v>
      </c>
      <c r="O223" s="1" t="s">
        <v>44</v>
      </c>
      <c r="P223" s="1" t="s">
        <v>3001</v>
      </c>
      <c r="Q223" s="1" t="s">
        <v>3002</v>
      </c>
      <c r="R223">
        <v>0</v>
      </c>
      <c r="S223" s="2">
        <v>45412</v>
      </c>
      <c r="T223" s="2">
        <v>45295</v>
      </c>
      <c r="U223" s="1" t="s">
        <v>1359</v>
      </c>
      <c r="V223" s="2">
        <v>45308</v>
      </c>
      <c r="W223" s="1" t="s">
        <v>1360</v>
      </c>
      <c r="X223" s="2">
        <v>45458</v>
      </c>
      <c r="Y223" s="1" t="s">
        <v>36</v>
      </c>
      <c r="Z223" s="1" t="s">
        <v>36</v>
      </c>
      <c r="AA223" s="1" t="s">
        <v>36</v>
      </c>
      <c r="AB223" s="1" t="s">
        <v>36</v>
      </c>
      <c r="AC223">
        <v>100</v>
      </c>
      <c r="AD223" s="1" t="s">
        <v>36</v>
      </c>
      <c r="AE223" s="1" t="s">
        <v>36</v>
      </c>
      <c r="AF223" s="1" t="s">
        <v>36</v>
      </c>
      <c r="AG223" s="1" t="s">
        <v>36</v>
      </c>
      <c r="AH223" s="1" t="s">
        <v>36</v>
      </c>
      <c r="AI223">
        <v>6</v>
      </c>
      <c r="AJ223">
        <v>222</v>
      </c>
    </row>
    <row r="224" spans="1:36" x14ac:dyDescent="0.55000000000000004">
      <c r="A224">
        <v>0</v>
      </c>
      <c r="B224" s="1" t="s">
        <v>36</v>
      </c>
      <c r="C224">
        <v>47448</v>
      </c>
      <c r="D224" s="1" t="s">
        <v>36</v>
      </c>
      <c r="E224">
        <v>92</v>
      </c>
      <c r="F224" s="1" t="s">
        <v>36</v>
      </c>
      <c r="G224" s="1" t="s">
        <v>36</v>
      </c>
      <c r="H224" s="1" t="s">
        <v>1361</v>
      </c>
      <c r="I224" s="1" t="s">
        <v>1362</v>
      </c>
      <c r="J224" s="1" t="s">
        <v>1363</v>
      </c>
      <c r="K224" s="1" t="s">
        <v>1364</v>
      </c>
      <c r="L224" s="1" t="s">
        <v>41</v>
      </c>
      <c r="M224" s="1" t="s">
        <v>42</v>
      </c>
      <c r="N224" s="1" t="s">
        <v>60</v>
      </c>
      <c r="O224" s="1" t="s">
        <v>61</v>
      </c>
      <c r="P224" s="1" t="s">
        <v>3019</v>
      </c>
      <c r="Q224" s="1" t="s">
        <v>3104</v>
      </c>
      <c r="R224">
        <v>0</v>
      </c>
      <c r="S224" s="2">
        <v>45485</v>
      </c>
      <c r="T224" s="2">
        <v>45293</v>
      </c>
      <c r="U224" s="1" t="s">
        <v>1365</v>
      </c>
      <c r="V224" s="2">
        <v>45386</v>
      </c>
      <c r="W224" s="1" t="s">
        <v>1366</v>
      </c>
      <c r="X224" s="2">
        <v>45509</v>
      </c>
      <c r="Y224" s="1" t="s">
        <v>36</v>
      </c>
      <c r="Z224" s="1" t="s">
        <v>36</v>
      </c>
      <c r="AA224" s="1" t="s">
        <v>36</v>
      </c>
      <c r="AB224" s="1" t="s">
        <v>36</v>
      </c>
      <c r="AC224">
        <v>100</v>
      </c>
      <c r="AD224" s="1" t="s">
        <v>36</v>
      </c>
      <c r="AE224" s="1" t="s">
        <v>36</v>
      </c>
      <c r="AF224" s="1" t="s">
        <v>36</v>
      </c>
      <c r="AG224" s="1" t="s">
        <v>36</v>
      </c>
      <c r="AH224" s="1" t="s">
        <v>36</v>
      </c>
      <c r="AI224">
        <v>7</v>
      </c>
      <c r="AJ224">
        <v>223</v>
      </c>
    </row>
    <row r="225" spans="1:36" x14ac:dyDescent="0.55000000000000004">
      <c r="A225">
        <v>0</v>
      </c>
      <c r="B225" s="1" t="s">
        <v>36</v>
      </c>
      <c r="C225">
        <v>41913</v>
      </c>
      <c r="D225" s="1" t="s">
        <v>36</v>
      </c>
      <c r="E225">
        <v>3</v>
      </c>
      <c r="F225" s="1" t="s">
        <v>36</v>
      </c>
      <c r="G225" s="1" t="s">
        <v>36</v>
      </c>
      <c r="H225" s="1" t="s">
        <v>362</v>
      </c>
      <c r="I225" s="1" t="s">
        <v>1367</v>
      </c>
      <c r="J225" s="1" t="s">
        <v>1368</v>
      </c>
      <c r="K225" s="1" t="s">
        <v>1369</v>
      </c>
      <c r="L225" s="1" t="s">
        <v>41</v>
      </c>
      <c r="M225" s="1" t="s">
        <v>107</v>
      </c>
      <c r="N225" s="1" t="s">
        <v>60</v>
      </c>
      <c r="O225" s="1" t="s">
        <v>119</v>
      </c>
      <c r="P225" s="1" t="s">
        <v>2983</v>
      </c>
      <c r="Q225" s="1" t="s">
        <v>3084</v>
      </c>
      <c r="R225">
        <v>0</v>
      </c>
      <c r="S225" s="2">
        <v>45394</v>
      </c>
      <c r="T225" s="2">
        <v>45377</v>
      </c>
      <c r="U225" s="1" t="s">
        <v>1370</v>
      </c>
      <c r="V225" s="2">
        <v>45505</v>
      </c>
      <c r="W225" s="1" t="s">
        <v>1371</v>
      </c>
      <c r="X225" s="2">
        <v>45504</v>
      </c>
      <c r="Y225" s="1" t="s">
        <v>36</v>
      </c>
      <c r="Z225" s="1" t="s">
        <v>36</v>
      </c>
      <c r="AA225" s="1" t="s">
        <v>36</v>
      </c>
      <c r="AB225" s="1" t="s">
        <v>36</v>
      </c>
      <c r="AC225">
        <v>100</v>
      </c>
      <c r="AD225" s="1" t="s">
        <v>36</v>
      </c>
      <c r="AE225" s="1" t="s">
        <v>36</v>
      </c>
      <c r="AF225" s="1" t="s">
        <v>36</v>
      </c>
      <c r="AG225" s="1" t="s">
        <v>36</v>
      </c>
      <c r="AH225" s="1" t="s">
        <v>36</v>
      </c>
      <c r="AI225">
        <v>9</v>
      </c>
      <c r="AJ225">
        <v>224</v>
      </c>
    </row>
    <row r="226" spans="1:36" x14ac:dyDescent="0.55000000000000004">
      <c r="A226">
        <v>0</v>
      </c>
      <c r="B226" s="1" t="s">
        <v>36</v>
      </c>
      <c r="C226">
        <v>45231</v>
      </c>
      <c r="D226" s="1" t="s">
        <v>36</v>
      </c>
      <c r="E226">
        <v>3</v>
      </c>
      <c r="F226" s="1" t="s">
        <v>36</v>
      </c>
      <c r="G226" s="1" t="s">
        <v>36</v>
      </c>
      <c r="H226" s="1" t="s">
        <v>1372</v>
      </c>
      <c r="I226" s="1" t="s">
        <v>1373</v>
      </c>
      <c r="J226" s="1" t="s">
        <v>1374</v>
      </c>
      <c r="K226" s="1" t="s">
        <v>1375</v>
      </c>
      <c r="L226" s="1" t="s">
        <v>41</v>
      </c>
      <c r="M226" s="1" t="s">
        <v>42</v>
      </c>
      <c r="N226" s="1" t="s">
        <v>43</v>
      </c>
      <c r="O226" s="1" t="s">
        <v>119</v>
      </c>
      <c r="P226" s="1" t="s">
        <v>2997</v>
      </c>
      <c r="Q226" s="1" t="s">
        <v>3042</v>
      </c>
      <c r="R226">
        <v>0</v>
      </c>
      <c r="S226" s="2">
        <v>45497</v>
      </c>
      <c r="T226" s="2">
        <v>45485</v>
      </c>
      <c r="U226" s="1" t="s">
        <v>1376</v>
      </c>
      <c r="V226" s="2">
        <v>45348</v>
      </c>
      <c r="W226" s="1" t="s">
        <v>1377</v>
      </c>
      <c r="X226" s="2">
        <v>45424</v>
      </c>
      <c r="Y226" s="1" t="s">
        <v>36</v>
      </c>
      <c r="Z226" s="1" t="s">
        <v>36</v>
      </c>
      <c r="AA226" s="1" t="s">
        <v>36</v>
      </c>
      <c r="AB226" s="1" t="s">
        <v>36</v>
      </c>
      <c r="AC226">
        <v>100</v>
      </c>
      <c r="AD226" s="1" t="s">
        <v>36</v>
      </c>
      <c r="AE226" s="1" t="s">
        <v>36</v>
      </c>
      <c r="AF226" s="1" t="s">
        <v>36</v>
      </c>
      <c r="AG226" s="1" t="s">
        <v>36</v>
      </c>
      <c r="AH226" s="1" t="s">
        <v>36</v>
      </c>
      <c r="AI226">
        <v>10</v>
      </c>
      <c r="AJ226">
        <v>225</v>
      </c>
    </row>
    <row r="227" spans="1:36" x14ac:dyDescent="0.55000000000000004">
      <c r="A227">
        <v>0</v>
      </c>
      <c r="B227" s="1" t="s">
        <v>36</v>
      </c>
      <c r="C227">
        <v>46533</v>
      </c>
      <c r="D227" s="1" t="s">
        <v>36</v>
      </c>
      <c r="E227">
        <v>54</v>
      </c>
      <c r="F227" s="1" t="s">
        <v>36</v>
      </c>
      <c r="G227" s="1" t="s">
        <v>36</v>
      </c>
      <c r="H227" s="1" t="s">
        <v>1378</v>
      </c>
      <c r="I227" s="1" t="s">
        <v>1379</v>
      </c>
      <c r="J227" s="1" t="s">
        <v>1380</v>
      </c>
      <c r="K227" s="1" t="s">
        <v>1381</v>
      </c>
      <c r="L227" s="1" t="s">
        <v>41</v>
      </c>
      <c r="M227" s="1" t="s">
        <v>42</v>
      </c>
      <c r="N227" s="1" t="s">
        <v>43</v>
      </c>
      <c r="O227" s="1" t="s">
        <v>44</v>
      </c>
      <c r="P227" s="1" t="s">
        <v>3009</v>
      </c>
      <c r="Q227" s="1" t="s">
        <v>3010</v>
      </c>
      <c r="R227">
        <v>1</v>
      </c>
      <c r="S227" s="2">
        <v>45403</v>
      </c>
      <c r="T227" s="2">
        <v>45459</v>
      </c>
      <c r="U227" s="1" t="s">
        <v>1382</v>
      </c>
      <c r="V227" s="2">
        <v>45421</v>
      </c>
      <c r="W227" s="1" t="s">
        <v>1383</v>
      </c>
      <c r="X227" s="2">
        <v>45371</v>
      </c>
      <c r="Y227" s="1" t="s">
        <v>36</v>
      </c>
      <c r="Z227" s="1" t="s">
        <v>36</v>
      </c>
      <c r="AA227" s="1" t="s">
        <v>36</v>
      </c>
      <c r="AB227" s="1" t="s">
        <v>36</v>
      </c>
      <c r="AC227">
        <v>100</v>
      </c>
      <c r="AD227" s="1" t="s">
        <v>36</v>
      </c>
      <c r="AE227" s="1" t="s">
        <v>36</v>
      </c>
      <c r="AF227" s="1" t="s">
        <v>36</v>
      </c>
      <c r="AG227" s="1" t="s">
        <v>36</v>
      </c>
      <c r="AH227" s="1" t="s">
        <v>36</v>
      </c>
      <c r="AI227">
        <v>2</v>
      </c>
      <c r="AJ227">
        <v>226</v>
      </c>
    </row>
    <row r="228" spans="1:36" x14ac:dyDescent="0.55000000000000004">
      <c r="A228">
        <v>0</v>
      </c>
      <c r="B228" s="1" t="s">
        <v>36</v>
      </c>
      <c r="C228">
        <v>41495</v>
      </c>
      <c r="D228" s="1" t="s">
        <v>36</v>
      </c>
      <c r="E228">
        <v>31</v>
      </c>
      <c r="F228" s="1" t="s">
        <v>36</v>
      </c>
      <c r="G228" s="1" t="s">
        <v>36</v>
      </c>
      <c r="H228" s="1" t="s">
        <v>1384</v>
      </c>
      <c r="I228" s="1" t="s">
        <v>1385</v>
      </c>
      <c r="J228" s="1" t="s">
        <v>1386</v>
      </c>
      <c r="K228" s="1" t="s">
        <v>1387</v>
      </c>
      <c r="L228" s="1" t="s">
        <v>41</v>
      </c>
      <c r="M228" s="1" t="s">
        <v>59</v>
      </c>
      <c r="N228" s="1" t="s">
        <v>60</v>
      </c>
      <c r="O228" s="1" t="s">
        <v>68</v>
      </c>
      <c r="P228" s="1" t="s">
        <v>3001</v>
      </c>
      <c r="Q228" s="1" t="s">
        <v>3002</v>
      </c>
      <c r="R228">
        <v>1</v>
      </c>
      <c r="S228" s="2">
        <v>45292</v>
      </c>
      <c r="T228" s="2">
        <v>45324</v>
      </c>
      <c r="U228" s="1" t="s">
        <v>1388</v>
      </c>
      <c r="V228" s="2">
        <v>45476</v>
      </c>
      <c r="W228" s="1" t="s">
        <v>1389</v>
      </c>
      <c r="X228" s="2">
        <v>45378</v>
      </c>
      <c r="Y228" s="1" t="s">
        <v>36</v>
      </c>
      <c r="Z228" s="1" t="s">
        <v>36</v>
      </c>
      <c r="AA228" s="1" t="s">
        <v>36</v>
      </c>
      <c r="AB228" s="1" t="s">
        <v>36</v>
      </c>
      <c r="AC228">
        <v>100</v>
      </c>
      <c r="AD228" s="1" t="s">
        <v>36</v>
      </c>
      <c r="AE228" s="1" t="s">
        <v>36</v>
      </c>
      <c r="AF228" s="1" t="s">
        <v>36</v>
      </c>
      <c r="AG228" s="1" t="s">
        <v>36</v>
      </c>
      <c r="AH228" s="1" t="s">
        <v>36</v>
      </c>
      <c r="AI228">
        <v>4</v>
      </c>
      <c r="AJ228">
        <v>227</v>
      </c>
    </row>
    <row r="229" spans="1:36" x14ac:dyDescent="0.55000000000000004">
      <c r="A229">
        <v>0</v>
      </c>
      <c r="B229" s="1" t="s">
        <v>36</v>
      </c>
      <c r="C229">
        <v>49753</v>
      </c>
      <c r="D229" s="1" t="s">
        <v>36</v>
      </c>
      <c r="E229">
        <v>95</v>
      </c>
      <c r="F229" s="1" t="s">
        <v>36</v>
      </c>
      <c r="G229" s="1" t="s">
        <v>36</v>
      </c>
      <c r="H229" s="1" t="s">
        <v>1390</v>
      </c>
      <c r="I229" s="1" t="s">
        <v>1391</v>
      </c>
      <c r="J229" s="1" t="s">
        <v>1392</v>
      </c>
      <c r="K229" s="1" t="s">
        <v>1393</v>
      </c>
      <c r="L229" s="1" t="s">
        <v>41</v>
      </c>
      <c r="M229" s="1" t="s">
        <v>42</v>
      </c>
      <c r="N229" s="1" t="s">
        <v>51</v>
      </c>
      <c r="O229" s="1" t="s">
        <v>61</v>
      </c>
      <c r="P229" s="1" t="s">
        <v>3072</v>
      </c>
      <c r="Q229" s="1" t="s">
        <v>3073</v>
      </c>
      <c r="R229">
        <v>0</v>
      </c>
      <c r="S229" s="2">
        <v>45318</v>
      </c>
      <c r="T229" s="2">
        <v>45384</v>
      </c>
      <c r="U229" s="1" t="s">
        <v>1394</v>
      </c>
      <c r="V229" s="2">
        <v>45305</v>
      </c>
      <c r="W229" s="1" t="s">
        <v>1395</v>
      </c>
      <c r="X229" s="2">
        <v>45451</v>
      </c>
      <c r="Y229" s="1" t="s">
        <v>36</v>
      </c>
      <c r="Z229" s="1" t="s">
        <v>36</v>
      </c>
      <c r="AA229" s="1" t="s">
        <v>36</v>
      </c>
      <c r="AB229" s="1" t="s">
        <v>36</v>
      </c>
      <c r="AC229">
        <v>100</v>
      </c>
      <c r="AD229" s="1" t="s">
        <v>36</v>
      </c>
      <c r="AE229" s="1" t="s">
        <v>36</v>
      </c>
      <c r="AF229" s="1" t="s">
        <v>36</v>
      </c>
      <c r="AG229" s="1" t="s">
        <v>36</v>
      </c>
      <c r="AH229" s="1" t="s">
        <v>36</v>
      </c>
      <c r="AI229">
        <v>7</v>
      </c>
      <c r="AJ229">
        <v>228</v>
      </c>
    </row>
    <row r="230" spans="1:36" x14ac:dyDescent="0.55000000000000004">
      <c r="A230">
        <v>0</v>
      </c>
      <c r="B230" s="1" t="s">
        <v>36</v>
      </c>
      <c r="C230">
        <v>46368</v>
      </c>
      <c r="D230" s="1" t="s">
        <v>36</v>
      </c>
      <c r="E230">
        <v>77</v>
      </c>
      <c r="F230" s="1" t="s">
        <v>36</v>
      </c>
      <c r="G230" s="1" t="s">
        <v>36</v>
      </c>
      <c r="H230" s="1" t="s">
        <v>1396</v>
      </c>
      <c r="I230" s="1" t="s">
        <v>1397</v>
      </c>
      <c r="J230" s="1" t="s">
        <v>1398</v>
      </c>
      <c r="K230" s="1" t="s">
        <v>1399</v>
      </c>
      <c r="L230" s="1" t="s">
        <v>41</v>
      </c>
      <c r="M230" s="1" t="s">
        <v>107</v>
      </c>
      <c r="N230" s="1" t="s">
        <v>51</v>
      </c>
      <c r="O230" s="1" t="s">
        <v>68</v>
      </c>
      <c r="P230" s="1" t="s">
        <v>3015</v>
      </c>
      <c r="Q230" s="1" t="s">
        <v>3016</v>
      </c>
      <c r="R230">
        <v>0</v>
      </c>
      <c r="S230" s="2">
        <v>45320</v>
      </c>
      <c r="T230" s="2">
        <v>45457</v>
      </c>
      <c r="U230" s="1" t="s">
        <v>1400</v>
      </c>
      <c r="V230" s="2">
        <v>45400</v>
      </c>
      <c r="W230" s="1" t="s">
        <v>1401</v>
      </c>
      <c r="X230" s="2">
        <v>45314</v>
      </c>
      <c r="Y230" s="1" t="s">
        <v>36</v>
      </c>
      <c r="Z230" s="1" t="s">
        <v>36</v>
      </c>
      <c r="AA230" s="1" t="s">
        <v>36</v>
      </c>
      <c r="AB230" s="1" t="s">
        <v>36</v>
      </c>
      <c r="AC230">
        <v>100</v>
      </c>
      <c r="AD230" s="1" t="s">
        <v>36</v>
      </c>
      <c r="AE230" s="1" t="s">
        <v>36</v>
      </c>
      <c r="AF230" s="1" t="s">
        <v>36</v>
      </c>
      <c r="AG230" s="1" t="s">
        <v>36</v>
      </c>
      <c r="AH230" s="1" t="s">
        <v>36</v>
      </c>
      <c r="AI230">
        <v>11</v>
      </c>
      <c r="AJ230">
        <v>229</v>
      </c>
    </row>
    <row r="231" spans="1:36" x14ac:dyDescent="0.55000000000000004">
      <c r="A231">
        <v>0</v>
      </c>
      <c r="B231" s="1" t="s">
        <v>36</v>
      </c>
      <c r="C231">
        <v>43147</v>
      </c>
      <c r="D231" s="1" t="s">
        <v>36</v>
      </c>
      <c r="E231">
        <v>11</v>
      </c>
      <c r="F231" s="1" t="s">
        <v>36</v>
      </c>
      <c r="G231" s="1" t="s">
        <v>36</v>
      </c>
      <c r="H231" s="1" t="s">
        <v>1402</v>
      </c>
      <c r="I231" s="1" t="s">
        <v>1403</v>
      </c>
      <c r="J231" s="1" t="s">
        <v>1404</v>
      </c>
      <c r="K231" s="1" t="s">
        <v>1405</v>
      </c>
      <c r="L231" s="1" t="s">
        <v>41</v>
      </c>
      <c r="M231" s="1" t="s">
        <v>59</v>
      </c>
      <c r="N231" s="1" t="s">
        <v>60</v>
      </c>
      <c r="O231" s="1" t="s">
        <v>119</v>
      </c>
      <c r="P231" s="1" t="s">
        <v>3050</v>
      </c>
      <c r="Q231" s="1" t="s">
        <v>3051</v>
      </c>
      <c r="R231">
        <v>0</v>
      </c>
      <c r="S231" s="2">
        <v>45509</v>
      </c>
      <c r="T231" s="2">
        <v>45323</v>
      </c>
      <c r="U231" s="1" t="s">
        <v>1406</v>
      </c>
      <c r="V231" s="2">
        <v>45445</v>
      </c>
      <c r="W231" s="1" t="s">
        <v>1407</v>
      </c>
      <c r="X231" s="2">
        <v>45450</v>
      </c>
      <c r="Y231" s="1" t="s">
        <v>36</v>
      </c>
      <c r="Z231" s="1" t="s">
        <v>36</v>
      </c>
      <c r="AA231" s="1" t="s">
        <v>36</v>
      </c>
      <c r="AB231" s="1" t="s">
        <v>36</v>
      </c>
      <c r="AC231">
        <v>100</v>
      </c>
      <c r="AD231" s="1" t="s">
        <v>36</v>
      </c>
      <c r="AE231" s="1" t="s">
        <v>36</v>
      </c>
      <c r="AF231" s="1" t="s">
        <v>36</v>
      </c>
      <c r="AG231" s="1" t="s">
        <v>36</v>
      </c>
      <c r="AH231" s="1" t="s">
        <v>36</v>
      </c>
      <c r="AI231">
        <v>11</v>
      </c>
      <c r="AJ231">
        <v>230</v>
      </c>
    </row>
    <row r="232" spans="1:36" x14ac:dyDescent="0.55000000000000004">
      <c r="A232">
        <v>0</v>
      </c>
      <c r="B232" s="1" t="s">
        <v>36</v>
      </c>
      <c r="C232">
        <v>40075</v>
      </c>
      <c r="D232" s="1" t="s">
        <v>36</v>
      </c>
      <c r="E232">
        <v>25</v>
      </c>
      <c r="F232" s="1" t="s">
        <v>36</v>
      </c>
      <c r="G232" s="1" t="s">
        <v>36</v>
      </c>
      <c r="H232" s="1" t="s">
        <v>1408</v>
      </c>
      <c r="I232" s="1" t="s">
        <v>1409</v>
      </c>
      <c r="J232" s="1" t="s">
        <v>1410</v>
      </c>
      <c r="K232" s="1" t="s">
        <v>1411</v>
      </c>
      <c r="L232" s="1" t="s">
        <v>41</v>
      </c>
      <c r="M232" s="1" t="s">
        <v>75</v>
      </c>
      <c r="N232" s="1" t="s">
        <v>60</v>
      </c>
      <c r="O232" s="1" t="s">
        <v>61</v>
      </c>
      <c r="P232" s="1" t="s">
        <v>3032</v>
      </c>
      <c r="Q232" s="1" t="s">
        <v>3033</v>
      </c>
      <c r="R232">
        <v>0</v>
      </c>
      <c r="S232" s="2">
        <v>45424</v>
      </c>
      <c r="T232" s="2">
        <v>45334</v>
      </c>
      <c r="U232" s="1" t="s">
        <v>1412</v>
      </c>
      <c r="V232" s="2">
        <v>45315</v>
      </c>
      <c r="W232" s="1" t="s">
        <v>1413</v>
      </c>
      <c r="X232" s="2">
        <v>45407</v>
      </c>
      <c r="Y232" s="1" t="s">
        <v>36</v>
      </c>
      <c r="Z232" s="1" t="s">
        <v>36</v>
      </c>
      <c r="AA232" s="1" t="s">
        <v>36</v>
      </c>
      <c r="AB232" s="1" t="s">
        <v>36</v>
      </c>
      <c r="AC232">
        <v>100</v>
      </c>
      <c r="AD232" s="1" t="s">
        <v>36</v>
      </c>
      <c r="AE232" s="1" t="s">
        <v>36</v>
      </c>
      <c r="AF232" s="1" t="s">
        <v>36</v>
      </c>
      <c r="AG232" s="1" t="s">
        <v>36</v>
      </c>
      <c r="AH232" s="1" t="s">
        <v>36</v>
      </c>
      <c r="AI232">
        <v>12</v>
      </c>
      <c r="AJ232">
        <v>231</v>
      </c>
    </row>
    <row r="233" spans="1:36" x14ac:dyDescent="0.55000000000000004">
      <c r="A233">
        <v>0</v>
      </c>
      <c r="B233" s="1" t="s">
        <v>36</v>
      </c>
      <c r="C233">
        <v>44925</v>
      </c>
      <c r="D233" s="1" t="s">
        <v>36</v>
      </c>
      <c r="E233">
        <v>54</v>
      </c>
      <c r="F233" s="1" t="s">
        <v>36</v>
      </c>
      <c r="G233" s="1" t="s">
        <v>36</v>
      </c>
      <c r="H233" s="1" t="s">
        <v>1414</v>
      </c>
      <c r="I233" s="1" t="s">
        <v>1415</v>
      </c>
      <c r="J233" s="1" t="s">
        <v>1416</v>
      </c>
      <c r="K233" s="1" t="s">
        <v>1417</v>
      </c>
      <c r="L233" s="1" t="s">
        <v>41</v>
      </c>
      <c r="M233" s="1" t="s">
        <v>59</v>
      </c>
      <c r="N233" s="1" t="s">
        <v>43</v>
      </c>
      <c r="O233" s="1" t="s">
        <v>44</v>
      </c>
      <c r="P233" s="1" t="s">
        <v>3087</v>
      </c>
      <c r="Q233" s="1" t="s">
        <v>3088</v>
      </c>
      <c r="R233">
        <v>0</v>
      </c>
      <c r="S233" s="2">
        <v>45369</v>
      </c>
      <c r="T233" s="2">
        <v>45436</v>
      </c>
      <c r="U233" s="1" t="s">
        <v>1418</v>
      </c>
      <c r="V233" s="2">
        <v>45337</v>
      </c>
      <c r="W233" s="1" t="s">
        <v>1419</v>
      </c>
      <c r="X233" s="2">
        <v>45444</v>
      </c>
      <c r="Y233" s="1" t="s">
        <v>36</v>
      </c>
      <c r="Z233" s="1" t="s">
        <v>36</v>
      </c>
      <c r="AA233" s="1" t="s">
        <v>36</v>
      </c>
      <c r="AB233" s="1" t="s">
        <v>36</v>
      </c>
      <c r="AC233">
        <v>100</v>
      </c>
      <c r="AD233" s="1" t="s">
        <v>36</v>
      </c>
      <c r="AE233" s="1" t="s">
        <v>36</v>
      </c>
      <c r="AF233" s="1" t="s">
        <v>36</v>
      </c>
      <c r="AG233" s="1" t="s">
        <v>36</v>
      </c>
      <c r="AH233" s="1" t="s">
        <v>36</v>
      </c>
      <c r="AI233">
        <v>8</v>
      </c>
      <c r="AJ233">
        <v>232</v>
      </c>
    </row>
    <row r="234" spans="1:36" x14ac:dyDescent="0.55000000000000004">
      <c r="A234">
        <v>0</v>
      </c>
      <c r="B234" s="1" t="s">
        <v>36</v>
      </c>
      <c r="C234">
        <v>49500</v>
      </c>
      <c r="D234" s="1" t="s">
        <v>36</v>
      </c>
      <c r="E234">
        <v>52</v>
      </c>
      <c r="F234" s="1" t="s">
        <v>36</v>
      </c>
      <c r="G234" s="1" t="s">
        <v>36</v>
      </c>
      <c r="H234" s="1" t="s">
        <v>1420</v>
      </c>
      <c r="I234" s="1" t="s">
        <v>1421</v>
      </c>
      <c r="J234" s="1" t="s">
        <v>1422</v>
      </c>
      <c r="K234" s="1" t="s">
        <v>1423</v>
      </c>
      <c r="L234" s="1" t="s">
        <v>41</v>
      </c>
      <c r="M234" s="1" t="s">
        <v>59</v>
      </c>
      <c r="N234" s="1" t="s">
        <v>60</v>
      </c>
      <c r="O234" s="1" t="s">
        <v>119</v>
      </c>
      <c r="P234" s="1" t="s">
        <v>3009</v>
      </c>
      <c r="Q234" s="1" t="s">
        <v>3010</v>
      </c>
      <c r="R234">
        <v>0</v>
      </c>
      <c r="S234" s="2">
        <v>45331</v>
      </c>
      <c r="T234" s="2">
        <v>45488</v>
      </c>
      <c r="U234" s="1" t="s">
        <v>1424</v>
      </c>
      <c r="V234" s="2">
        <v>45479</v>
      </c>
      <c r="W234" s="1" t="s">
        <v>1425</v>
      </c>
      <c r="X234" s="2">
        <v>45419</v>
      </c>
      <c r="Y234" s="1" t="s">
        <v>36</v>
      </c>
      <c r="Z234" s="1" t="s">
        <v>36</v>
      </c>
      <c r="AA234" s="1" t="s">
        <v>36</v>
      </c>
      <c r="AB234" s="1" t="s">
        <v>36</v>
      </c>
      <c r="AC234">
        <v>100</v>
      </c>
      <c r="AD234" s="1" t="s">
        <v>36</v>
      </c>
      <c r="AE234" s="1" t="s">
        <v>36</v>
      </c>
      <c r="AF234" s="1" t="s">
        <v>36</v>
      </c>
      <c r="AG234" s="1" t="s">
        <v>36</v>
      </c>
      <c r="AH234" s="1" t="s">
        <v>36</v>
      </c>
      <c r="AI234">
        <v>2</v>
      </c>
      <c r="AJ234">
        <v>233</v>
      </c>
    </row>
    <row r="235" spans="1:36" x14ac:dyDescent="0.55000000000000004">
      <c r="A235">
        <v>0</v>
      </c>
      <c r="B235" s="1" t="s">
        <v>36</v>
      </c>
      <c r="C235">
        <v>44654</v>
      </c>
      <c r="D235" s="1" t="s">
        <v>36</v>
      </c>
      <c r="E235">
        <v>47</v>
      </c>
      <c r="F235" s="1" t="s">
        <v>36</v>
      </c>
      <c r="G235" s="1" t="s">
        <v>36</v>
      </c>
      <c r="H235" s="1" t="s">
        <v>1426</v>
      </c>
      <c r="I235" s="1" t="s">
        <v>1427</v>
      </c>
      <c r="J235" s="1" t="s">
        <v>1428</v>
      </c>
      <c r="K235" s="1" t="s">
        <v>1429</v>
      </c>
      <c r="L235" s="1" t="s">
        <v>100</v>
      </c>
      <c r="M235" s="1" t="s">
        <v>42</v>
      </c>
      <c r="N235" s="1" t="s">
        <v>60</v>
      </c>
      <c r="O235" s="1" t="s">
        <v>68</v>
      </c>
      <c r="P235" s="1" t="s">
        <v>2997</v>
      </c>
      <c r="Q235" s="1" t="s">
        <v>3105</v>
      </c>
      <c r="R235">
        <v>1</v>
      </c>
      <c r="S235" s="2">
        <v>45435</v>
      </c>
      <c r="T235" s="2">
        <v>45424</v>
      </c>
      <c r="U235" s="1" t="s">
        <v>1430</v>
      </c>
      <c r="V235" s="2">
        <v>45445</v>
      </c>
      <c r="W235" s="1" t="s">
        <v>1431</v>
      </c>
      <c r="X235" s="2">
        <v>45438</v>
      </c>
      <c r="Y235" s="1" t="s">
        <v>36</v>
      </c>
      <c r="Z235" s="1" t="s">
        <v>36</v>
      </c>
      <c r="AA235" s="1" t="s">
        <v>36</v>
      </c>
      <c r="AB235" s="1" t="s">
        <v>36</v>
      </c>
      <c r="AC235">
        <v>100</v>
      </c>
      <c r="AD235" s="1" t="s">
        <v>36</v>
      </c>
      <c r="AE235" s="1" t="s">
        <v>36</v>
      </c>
      <c r="AF235" s="1" t="s">
        <v>36</v>
      </c>
      <c r="AG235" s="1" t="s">
        <v>36</v>
      </c>
      <c r="AH235" s="1" t="s">
        <v>36</v>
      </c>
      <c r="AI235">
        <v>7</v>
      </c>
      <c r="AJ235">
        <v>234</v>
      </c>
    </row>
    <row r="236" spans="1:36" x14ac:dyDescent="0.55000000000000004">
      <c r="A236">
        <v>0</v>
      </c>
      <c r="B236" s="1" t="s">
        <v>36</v>
      </c>
      <c r="C236">
        <v>46338</v>
      </c>
      <c r="D236" s="1" t="s">
        <v>36</v>
      </c>
      <c r="E236">
        <v>54</v>
      </c>
      <c r="F236" s="1" t="s">
        <v>36</v>
      </c>
      <c r="G236" s="1" t="s">
        <v>36</v>
      </c>
      <c r="H236" s="1" t="s">
        <v>1432</v>
      </c>
      <c r="I236" s="1" t="s">
        <v>1433</v>
      </c>
      <c r="J236" s="1" t="s">
        <v>1434</v>
      </c>
      <c r="K236" s="1" t="s">
        <v>1435</v>
      </c>
      <c r="L236" s="1" t="s">
        <v>41</v>
      </c>
      <c r="M236" s="1" t="s">
        <v>42</v>
      </c>
      <c r="N236" s="1" t="s">
        <v>43</v>
      </c>
      <c r="O236" s="1" t="s">
        <v>68</v>
      </c>
      <c r="P236" s="1" t="s">
        <v>3099</v>
      </c>
      <c r="Q236" s="1" t="s">
        <v>3100</v>
      </c>
      <c r="R236">
        <v>0</v>
      </c>
      <c r="S236" s="2">
        <v>45417</v>
      </c>
      <c r="T236" s="2">
        <v>45303</v>
      </c>
      <c r="U236" s="1" t="s">
        <v>1436</v>
      </c>
      <c r="V236" s="2">
        <v>45317</v>
      </c>
      <c r="W236" s="1" t="s">
        <v>1437</v>
      </c>
      <c r="X236" s="2">
        <v>45422</v>
      </c>
      <c r="Y236" s="1" t="s">
        <v>36</v>
      </c>
      <c r="Z236" s="1" t="s">
        <v>36</v>
      </c>
      <c r="AA236" s="1" t="s">
        <v>36</v>
      </c>
      <c r="AB236" s="1" t="s">
        <v>36</v>
      </c>
      <c r="AC236">
        <v>100</v>
      </c>
      <c r="AD236" s="1" t="s">
        <v>36</v>
      </c>
      <c r="AE236" s="1" t="s">
        <v>36</v>
      </c>
      <c r="AF236" s="1" t="s">
        <v>36</v>
      </c>
      <c r="AG236" s="1" t="s">
        <v>36</v>
      </c>
      <c r="AH236" s="1" t="s">
        <v>36</v>
      </c>
      <c r="AI236">
        <v>9</v>
      </c>
      <c r="AJ236">
        <v>235</v>
      </c>
    </row>
    <row r="237" spans="1:36" x14ac:dyDescent="0.55000000000000004">
      <c r="A237">
        <v>0</v>
      </c>
      <c r="B237" s="1" t="s">
        <v>36</v>
      </c>
      <c r="C237">
        <v>41489</v>
      </c>
      <c r="D237" s="1" t="s">
        <v>36</v>
      </c>
      <c r="E237">
        <v>86</v>
      </c>
      <c r="F237" s="1" t="s">
        <v>36</v>
      </c>
      <c r="G237" s="1" t="s">
        <v>36</v>
      </c>
      <c r="H237" s="1" t="s">
        <v>1438</v>
      </c>
      <c r="I237" s="1" t="s">
        <v>1439</v>
      </c>
      <c r="J237" s="1" t="s">
        <v>1440</v>
      </c>
      <c r="K237" s="1" t="s">
        <v>1441</v>
      </c>
      <c r="L237" s="1" t="s">
        <v>41</v>
      </c>
      <c r="M237" s="1" t="s">
        <v>42</v>
      </c>
      <c r="N237" s="1" t="s">
        <v>60</v>
      </c>
      <c r="O237" s="1" t="s">
        <v>61</v>
      </c>
      <c r="P237" s="1" t="s">
        <v>3063</v>
      </c>
      <c r="Q237" s="1" t="s">
        <v>3064</v>
      </c>
      <c r="R237">
        <v>0</v>
      </c>
      <c r="S237" s="2">
        <v>45306</v>
      </c>
      <c r="T237" s="2">
        <v>45463</v>
      </c>
      <c r="U237" s="1" t="s">
        <v>1442</v>
      </c>
      <c r="V237" s="2">
        <v>45362</v>
      </c>
      <c r="W237" s="1" t="s">
        <v>1443</v>
      </c>
      <c r="X237" s="2">
        <v>45309</v>
      </c>
      <c r="Y237" s="1" t="s">
        <v>36</v>
      </c>
      <c r="Z237" s="1" t="s">
        <v>36</v>
      </c>
      <c r="AA237" s="1" t="s">
        <v>36</v>
      </c>
      <c r="AB237" s="1" t="s">
        <v>36</v>
      </c>
      <c r="AC237">
        <v>100</v>
      </c>
      <c r="AD237" s="1" t="s">
        <v>36</v>
      </c>
      <c r="AE237" s="1" t="s">
        <v>36</v>
      </c>
      <c r="AF237" s="1" t="s">
        <v>36</v>
      </c>
      <c r="AG237" s="1" t="s">
        <v>36</v>
      </c>
      <c r="AH237" s="1" t="s">
        <v>36</v>
      </c>
      <c r="AI237">
        <v>11</v>
      </c>
      <c r="AJ237">
        <v>236</v>
      </c>
    </row>
    <row r="238" spans="1:36" x14ac:dyDescent="0.55000000000000004">
      <c r="A238">
        <v>0</v>
      </c>
      <c r="B238" s="1" t="s">
        <v>36</v>
      </c>
      <c r="C238">
        <v>42856</v>
      </c>
      <c r="D238" s="1" t="s">
        <v>36</v>
      </c>
      <c r="E238">
        <v>55</v>
      </c>
      <c r="F238" s="1" t="s">
        <v>36</v>
      </c>
      <c r="G238" s="1" t="s">
        <v>36</v>
      </c>
      <c r="H238" s="1" t="s">
        <v>1444</v>
      </c>
      <c r="I238" s="1" t="s">
        <v>1445</v>
      </c>
      <c r="J238" s="1" t="s">
        <v>1446</v>
      </c>
      <c r="K238" s="1" t="s">
        <v>1447</v>
      </c>
      <c r="L238" s="1" t="s">
        <v>41</v>
      </c>
      <c r="M238" s="1" t="s">
        <v>107</v>
      </c>
      <c r="N238" s="1" t="s">
        <v>60</v>
      </c>
      <c r="O238" s="1" t="s">
        <v>119</v>
      </c>
      <c r="P238" s="1" t="s">
        <v>2969</v>
      </c>
      <c r="Q238" s="1" t="s">
        <v>2970</v>
      </c>
      <c r="R238">
        <v>1</v>
      </c>
      <c r="S238" s="2">
        <v>45472</v>
      </c>
      <c r="T238" s="2">
        <v>45365</v>
      </c>
      <c r="U238" s="1" t="s">
        <v>1448</v>
      </c>
      <c r="V238" s="2">
        <v>45319</v>
      </c>
      <c r="W238" s="1" t="s">
        <v>1449</v>
      </c>
      <c r="X238" s="2">
        <v>45377</v>
      </c>
      <c r="Y238" s="1" t="s">
        <v>36</v>
      </c>
      <c r="Z238" s="1" t="s">
        <v>36</v>
      </c>
      <c r="AA238" s="1" t="s">
        <v>36</v>
      </c>
      <c r="AB238" s="1" t="s">
        <v>36</v>
      </c>
      <c r="AC238">
        <v>100</v>
      </c>
      <c r="AD238" s="1" t="s">
        <v>36</v>
      </c>
      <c r="AE238" s="1" t="s">
        <v>36</v>
      </c>
      <c r="AF238" s="1" t="s">
        <v>36</v>
      </c>
      <c r="AG238" s="1" t="s">
        <v>36</v>
      </c>
      <c r="AH238" s="1" t="s">
        <v>36</v>
      </c>
      <c r="AI238">
        <v>1</v>
      </c>
      <c r="AJ238">
        <v>237</v>
      </c>
    </row>
    <row r="239" spans="1:36" x14ac:dyDescent="0.55000000000000004">
      <c r="A239">
        <v>0</v>
      </c>
      <c r="B239" s="1" t="s">
        <v>36</v>
      </c>
      <c r="C239">
        <v>42091</v>
      </c>
      <c r="D239" s="1" t="s">
        <v>36</v>
      </c>
      <c r="E239">
        <v>97</v>
      </c>
      <c r="F239" s="1" t="s">
        <v>36</v>
      </c>
      <c r="G239" s="1" t="s">
        <v>36</v>
      </c>
      <c r="H239" s="1" t="s">
        <v>1450</v>
      </c>
      <c r="I239" s="1" t="s">
        <v>1451</v>
      </c>
      <c r="J239" s="1" t="s">
        <v>1452</v>
      </c>
      <c r="K239" s="1" t="s">
        <v>1453</v>
      </c>
      <c r="L239" s="1" t="s">
        <v>41</v>
      </c>
      <c r="M239" s="1" t="s">
        <v>107</v>
      </c>
      <c r="N239" s="1" t="s">
        <v>60</v>
      </c>
      <c r="O239" s="1" t="s">
        <v>52</v>
      </c>
      <c r="P239" s="1" t="s">
        <v>2995</v>
      </c>
      <c r="Q239" s="1" t="s">
        <v>2996</v>
      </c>
      <c r="R239">
        <v>0</v>
      </c>
      <c r="S239" s="2">
        <v>45358</v>
      </c>
      <c r="T239" s="2">
        <v>45419</v>
      </c>
      <c r="U239" s="1" t="s">
        <v>1454</v>
      </c>
      <c r="V239" s="2">
        <v>45374</v>
      </c>
      <c r="W239" s="1" t="s">
        <v>1455</v>
      </c>
      <c r="X239" s="2">
        <v>45397</v>
      </c>
      <c r="Y239" s="1" t="s">
        <v>36</v>
      </c>
      <c r="Z239" s="1" t="s">
        <v>36</v>
      </c>
      <c r="AA239" s="1" t="s">
        <v>36</v>
      </c>
      <c r="AB239" s="1" t="s">
        <v>36</v>
      </c>
      <c r="AC239">
        <v>100</v>
      </c>
      <c r="AD239" s="1" t="s">
        <v>36</v>
      </c>
      <c r="AE239" s="1" t="s">
        <v>36</v>
      </c>
      <c r="AF239" s="1" t="s">
        <v>36</v>
      </c>
      <c r="AG239" s="1" t="s">
        <v>36</v>
      </c>
      <c r="AH239" s="1" t="s">
        <v>36</v>
      </c>
      <c r="AI239">
        <v>1</v>
      </c>
      <c r="AJ239">
        <v>238</v>
      </c>
    </row>
    <row r="240" spans="1:36" x14ac:dyDescent="0.55000000000000004">
      <c r="A240">
        <v>0</v>
      </c>
      <c r="B240" s="1" t="s">
        <v>36</v>
      </c>
      <c r="C240">
        <v>47426</v>
      </c>
      <c r="D240" s="1" t="s">
        <v>36</v>
      </c>
      <c r="E240">
        <v>59</v>
      </c>
      <c r="F240" s="1" t="s">
        <v>36</v>
      </c>
      <c r="G240" s="1" t="s">
        <v>36</v>
      </c>
      <c r="H240" s="1" t="s">
        <v>1456</v>
      </c>
      <c r="I240" s="1" t="s">
        <v>1457</v>
      </c>
      <c r="J240" s="1" t="s">
        <v>1458</v>
      </c>
      <c r="K240" s="1" t="s">
        <v>1459</v>
      </c>
      <c r="L240" s="1" t="s">
        <v>41</v>
      </c>
      <c r="M240" s="1" t="s">
        <v>59</v>
      </c>
      <c r="N240" s="1" t="s">
        <v>60</v>
      </c>
      <c r="O240" s="1" t="s">
        <v>61</v>
      </c>
      <c r="P240" s="1" t="s">
        <v>2987</v>
      </c>
      <c r="Q240" s="1" t="s">
        <v>2988</v>
      </c>
      <c r="R240">
        <v>0</v>
      </c>
      <c r="S240" s="2">
        <v>45296</v>
      </c>
      <c r="T240" s="2">
        <v>45363</v>
      </c>
      <c r="U240" s="1" t="s">
        <v>1460</v>
      </c>
      <c r="V240" s="2">
        <v>45400</v>
      </c>
      <c r="W240" s="1" t="s">
        <v>1461</v>
      </c>
      <c r="X240" s="2">
        <v>45469</v>
      </c>
      <c r="Y240" s="1" t="s">
        <v>36</v>
      </c>
      <c r="Z240" s="1" t="s">
        <v>36</v>
      </c>
      <c r="AA240" s="1" t="s">
        <v>36</v>
      </c>
      <c r="AB240" s="1" t="s">
        <v>36</v>
      </c>
      <c r="AC240">
        <v>100</v>
      </c>
      <c r="AD240" s="1" t="s">
        <v>36</v>
      </c>
      <c r="AE240" s="1" t="s">
        <v>36</v>
      </c>
      <c r="AF240" s="1" t="s">
        <v>36</v>
      </c>
      <c r="AG240" s="1" t="s">
        <v>36</v>
      </c>
      <c r="AH240" s="1" t="s">
        <v>36</v>
      </c>
      <c r="AI240">
        <v>1</v>
      </c>
      <c r="AJ240">
        <v>239</v>
      </c>
    </row>
    <row r="241" spans="1:36" x14ac:dyDescent="0.55000000000000004">
      <c r="A241">
        <v>0</v>
      </c>
      <c r="B241" s="1" t="s">
        <v>36</v>
      </c>
      <c r="C241">
        <v>42233</v>
      </c>
      <c r="D241" s="1" t="s">
        <v>36</v>
      </c>
      <c r="E241">
        <v>87</v>
      </c>
      <c r="F241" s="1" t="s">
        <v>36</v>
      </c>
      <c r="G241" s="1" t="s">
        <v>36</v>
      </c>
      <c r="H241" s="1" t="s">
        <v>1462</v>
      </c>
      <c r="I241" s="1" t="s">
        <v>1463</v>
      </c>
      <c r="J241" s="1" t="s">
        <v>1464</v>
      </c>
      <c r="K241" s="1" t="s">
        <v>1465</v>
      </c>
      <c r="L241" s="1" t="s">
        <v>41</v>
      </c>
      <c r="M241" s="1" t="s">
        <v>42</v>
      </c>
      <c r="N241" s="1" t="s">
        <v>51</v>
      </c>
      <c r="O241" s="1" t="s">
        <v>44</v>
      </c>
      <c r="P241" s="1" t="s">
        <v>3050</v>
      </c>
      <c r="Q241" s="1" t="s">
        <v>3051</v>
      </c>
      <c r="R241">
        <v>1</v>
      </c>
      <c r="S241" s="2">
        <v>45446</v>
      </c>
      <c r="T241" s="2">
        <v>45390</v>
      </c>
      <c r="U241" s="1" t="s">
        <v>1466</v>
      </c>
      <c r="V241" s="2">
        <v>45383</v>
      </c>
      <c r="W241" s="1" t="s">
        <v>1467</v>
      </c>
      <c r="X241" s="2">
        <v>45469</v>
      </c>
      <c r="Y241" s="1" t="s">
        <v>36</v>
      </c>
      <c r="Z241" s="1" t="s">
        <v>36</v>
      </c>
      <c r="AA241" s="1" t="s">
        <v>36</v>
      </c>
      <c r="AB241" s="1" t="s">
        <v>36</v>
      </c>
      <c r="AC241">
        <v>100</v>
      </c>
      <c r="AD241" s="1" t="s">
        <v>36</v>
      </c>
      <c r="AE241" s="1" t="s">
        <v>36</v>
      </c>
      <c r="AF241" s="1" t="s">
        <v>36</v>
      </c>
      <c r="AG241" s="1" t="s">
        <v>36</v>
      </c>
      <c r="AH241" s="1" t="s">
        <v>36</v>
      </c>
      <c r="AI241">
        <v>12</v>
      </c>
      <c r="AJ241">
        <v>240</v>
      </c>
    </row>
    <row r="242" spans="1:36" x14ac:dyDescent="0.55000000000000004">
      <c r="A242">
        <v>0</v>
      </c>
      <c r="B242" s="1" t="s">
        <v>36</v>
      </c>
      <c r="C242">
        <v>40218</v>
      </c>
      <c r="D242" s="1" t="s">
        <v>36</v>
      </c>
      <c r="E242">
        <v>29</v>
      </c>
      <c r="F242" s="1" t="s">
        <v>36</v>
      </c>
      <c r="G242" s="1" t="s">
        <v>36</v>
      </c>
      <c r="H242" s="1" t="s">
        <v>1468</v>
      </c>
      <c r="I242" s="1" t="s">
        <v>1469</v>
      </c>
      <c r="J242" s="1" t="s">
        <v>1470</v>
      </c>
      <c r="K242" s="1" t="s">
        <v>1471</v>
      </c>
      <c r="L242" s="1" t="s">
        <v>100</v>
      </c>
      <c r="M242" s="1" t="s">
        <v>75</v>
      </c>
      <c r="N242" s="1" t="s">
        <v>51</v>
      </c>
      <c r="O242" s="1" t="s">
        <v>119</v>
      </c>
      <c r="P242" s="1" t="s">
        <v>2975</v>
      </c>
      <c r="Q242" s="1" t="s">
        <v>2976</v>
      </c>
      <c r="R242">
        <v>1</v>
      </c>
      <c r="S242" s="2">
        <v>45509</v>
      </c>
      <c r="T242" s="2">
        <v>45312</v>
      </c>
      <c r="U242" s="1" t="s">
        <v>1472</v>
      </c>
      <c r="V242" s="2">
        <v>45300</v>
      </c>
      <c r="W242" s="1" t="s">
        <v>1473</v>
      </c>
      <c r="X242" s="2">
        <v>45313</v>
      </c>
      <c r="Y242" s="1" t="s">
        <v>36</v>
      </c>
      <c r="Z242" s="1" t="s">
        <v>36</v>
      </c>
      <c r="AA242" s="1" t="s">
        <v>36</v>
      </c>
      <c r="AB242" s="1" t="s">
        <v>36</v>
      </c>
      <c r="AC242">
        <v>100</v>
      </c>
      <c r="AD242" s="1" t="s">
        <v>36</v>
      </c>
      <c r="AE242" s="1" t="s">
        <v>36</v>
      </c>
      <c r="AF242" s="1" t="s">
        <v>36</v>
      </c>
      <c r="AG242" s="1" t="s">
        <v>36</v>
      </c>
      <c r="AH242" s="1" t="s">
        <v>36</v>
      </c>
      <c r="AI242">
        <v>2</v>
      </c>
      <c r="AJ242">
        <v>241</v>
      </c>
    </row>
    <row r="243" spans="1:36" x14ac:dyDescent="0.55000000000000004">
      <c r="A243">
        <v>0</v>
      </c>
      <c r="B243" s="1" t="s">
        <v>36</v>
      </c>
      <c r="C243">
        <v>43632</v>
      </c>
      <c r="D243" s="1" t="s">
        <v>36</v>
      </c>
      <c r="E243">
        <v>34</v>
      </c>
      <c r="F243" s="1" t="s">
        <v>36</v>
      </c>
      <c r="G243" s="1" t="s">
        <v>36</v>
      </c>
      <c r="H243" s="1" t="s">
        <v>1474</v>
      </c>
      <c r="I243" s="1" t="s">
        <v>1475</v>
      </c>
      <c r="J243" s="1" t="s">
        <v>1476</v>
      </c>
      <c r="K243" s="1" t="s">
        <v>748</v>
      </c>
      <c r="L243" s="1" t="s">
        <v>41</v>
      </c>
      <c r="M243" s="1" t="s">
        <v>42</v>
      </c>
      <c r="N243" s="1" t="s">
        <v>43</v>
      </c>
      <c r="O243" s="1" t="s">
        <v>68</v>
      </c>
      <c r="P243" s="1" t="s">
        <v>3048</v>
      </c>
      <c r="Q243" s="1" t="s">
        <v>3049</v>
      </c>
      <c r="R243">
        <v>0</v>
      </c>
      <c r="S243" s="2">
        <v>45484</v>
      </c>
      <c r="T243" s="2">
        <v>45295</v>
      </c>
      <c r="U243" s="1" t="s">
        <v>1477</v>
      </c>
      <c r="V243" s="2">
        <v>45440</v>
      </c>
      <c r="W243" s="1" t="s">
        <v>1478</v>
      </c>
      <c r="X243" s="2">
        <v>45424</v>
      </c>
      <c r="Y243" s="1" t="s">
        <v>36</v>
      </c>
      <c r="Z243" s="1" t="s">
        <v>36</v>
      </c>
      <c r="AA243" s="1" t="s">
        <v>36</v>
      </c>
      <c r="AB243" s="1" t="s">
        <v>36</v>
      </c>
      <c r="AC243">
        <v>100</v>
      </c>
      <c r="AD243" s="1" t="s">
        <v>36</v>
      </c>
      <c r="AE243" s="1" t="s">
        <v>36</v>
      </c>
      <c r="AF243" s="1" t="s">
        <v>36</v>
      </c>
      <c r="AG243" s="1" t="s">
        <v>36</v>
      </c>
      <c r="AH243" s="1" t="s">
        <v>36</v>
      </c>
      <c r="AI243">
        <v>12</v>
      </c>
      <c r="AJ243">
        <v>242</v>
      </c>
    </row>
    <row r="244" spans="1:36" x14ac:dyDescent="0.55000000000000004">
      <c r="A244">
        <v>0</v>
      </c>
      <c r="B244" s="1" t="s">
        <v>36</v>
      </c>
      <c r="C244">
        <v>44271</v>
      </c>
      <c r="D244" s="1" t="s">
        <v>36</v>
      </c>
      <c r="E244">
        <v>1</v>
      </c>
      <c r="F244" s="1" t="s">
        <v>36</v>
      </c>
      <c r="G244" s="1" t="s">
        <v>36</v>
      </c>
      <c r="H244" s="1" t="s">
        <v>1479</v>
      </c>
      <c r="I244" s="1" t="s">
        <v>1480</v>
      </c>
      <c r="J244" s="1" t="s">
        <v>1481</v>
      </c>
      <c r="K244" s="1" t="s">
        <v>1482</v>
      </c>
      <c r="L244" s="1" t="s">
        <v>41</v>
      </c>
      <c r="M244" s="1" t="s">
        <v>75</v>
      </c>
      <c r="N244" s="1" t="s">
        <v>60</v>
      </c>
      <c r="O244" s="1" t="s">
        <v>68</v>
      </c>
      <c r="P244" s="1" t="s">
        <v>3038</v>
      </c>
      <c r="Q244" s="1" t="s">
        <v>3039</v>
      </c>
      <c r="R244">
        <v>0</v>
      </c>
      <c r="S244" s="2">
        <v>45373</v>
      </c>
      <c r="T244" s="2">
        <v>45441</v>
      </c>
      <c r="U244" s="1" t="s">
        <v>1483</v>
      </c>
      <c r="V244" s="2">
        <v>45414</v>
      </c>
      <c r="W244" s="1" t="s">
        <v>1484</v>
      </c>
      <c r="X244" s="2">
        <v>45483</v>
      </c>
      <c r="Y244" s="1" t="s">
        <v>36</v>
      </c>
      <c r="Z244" s="1" t="s">
        <v>36</v>
      </c>
      <c r="AA244" s="1" t="s">
        <v>36</v>
      </c>
      <c r="AB244" s="1" t="s">
        <v>36</v>
      </c>
      <c r="AC244">
        <v>100</v>
      </c>
      <c r="AD244" s="1" t="s">
        <v>36</v>
      </c>
      <c r="AE244" s="1" t="s">
        <v>36</v>
      </c>
      <c r="AF244" s="1" t="s">
        <v>36</v>
      </c>
      <c r="AG244" s="1" t="s">
        <v>36</v>
      </c>
      <c r="AH244" s="1" t="s">
        <v>36</v>
      </c>
      <c r="AI244">
        <v>11</v>
      </c>
      <c r="AJ244">
        <v>243</v>
      </c>
    </row>
    <row r="245" spans="1:36" x14ac:dyDescent="0.55000000000000004">
      <c r="A245">
        <v>0</v>
      </c>
      <c r="B245" s="1" t="s">
        <v>36</v>
      </c>
      <c r="C245">
        <v>48168</v>
      </c>
      <c r="D245" s="1" t="s">
        <v>36</v>
      </c>
      <c r="E245">
        <v>7</v>
      </c>
      <c r="F245" s="1" t="s">
        <v>36</v>
      </c>
      <c r="G245" s="1" t="s">
        <v>36</v>
      </c>
      <c r="H245" s="1" t="s">
        <v>1485</v>
      </c>
      <c r="I245" s="1" t="s">
        <v>1486</v>
      </c>
      <c r="J245" s="1" t="s">
        <v>1487</v>
      </c>
      <c r="K245" s="1" t="s">
        <v>1488</v>
      </c>
      <c r="L245" s="1" t="s">
        <v>41</v>
      </c>
      <c r="M245" s="1" t="s">
        <v>107</v>
      </c>
      <c r="N245" s="1" t="s">
        <v>43</v>
      </c>
      <c r="O245" s="1" t="s">
        <v>44</v>
      </c>
      <c r="P245" s="1" t="s">
        <v>3056</v>
      </c>
      <c r="Q245" s="1" t="s">
        <v>3057</v>
      </c>
      <c r="R245">
        <v>0</v>
      </c>
      <c r="S245" s="2">
        <v>45306</v>
      </c>
      <c r="T245" s="2">
        <v>45412</v>
      </c>
      <c r="U245" s="1" t="s">
        <v>1489</v>
      </c>
      <c r="V245" s="2">
        <v>45318</v>
      </c>
      <c r="W245" s="1" t="s">
        <v>1490</v>
      </c>
      <c r="X245" s="2">
        <v>45460</v>
      </c>
      <c r="Y245" s="1" t="s">
        <v>36</v>
      </c>
      <c r="Z245" s="1" t="s">
        <v>36</v>
      </c>
      <c r="AA245" s="1" t="s">
        <v>36</v>
      </c>
      <c r="AB245" s="1" t="s">
        <v>36</v>
      </c>
      <c r="AC245">
        <v>100</v>
      </c>
      <c r="AD245" s="1" t="s">
        <v>36</v>
      </c>
      <c r="AE245" s="1" t="s">
        <v>36</v>
      </c>
      <c r="AF245" s="1" t="s">
        <v>36</v>
      </c>
      <c r="AG245" s="1" t="s">
        <v>36</v>
      </c>
      <c r="AH245" s="1" t="s">
        <v>36</v>
      </c>
      <c r="AI245">
        <v>12</v>
      </c>
      <c r="AJ245">
        <v>244</v>
      </c>
    </row>
    <row r="246" spans="1:36" x14ac:dyDescent="0.55000000000000004">
      <c r="A246">
        <v>0</v>
      </c>
      <c r="B246" s="1" t="s">
        <v>36</v>
      </c>
      <c r="C246">
        <v>49663</v>
      </c>
      <c r="D246" s="1" t="s">
        <v>36</v>
      </c>
      <c r="E246">
        <v>19</v>
      </c>
      <c r="F246" s="1" t="s">
        <v>36</v>
      </c>
      <c r="G246" s="1" t="s">
        <v>36</v>
      </c>
      <c r="H246" s="1" t="s">
        <v>1491</v>
      </c>
      <c r="I246" s="1" t="s">
        <v>1492</v>
      </c>
      <c r="J246" s="1" t="s">
        <v>1493</v>
      </c>
      <c r="K246" s="1" t="s">
        <v>1494</v>
      </c>
      <c r="L246" s="1" t="s">
        <v>41</v>
      </c>
      <c r="M246" s="1" t="s">
        <v>59</v>
      </c>
      <c r="N246" s="1" t="s">
        <v>51</v>
      </c>
      <c r="O246" s="1" t="s">
        <v>52</v>
      </c>
      <c r="P246" s="1" t="s">
        <v>2979</v>
      </c>
      <c r="Q246" s="1" t="s">
        <v>2980</v>
      </c>
      <c r="R246">
        <v>1</v>
      </c>
      <c r="S246" s="2">
        <v>45378</v>
      </c>
      <c r="T246" s="2">
        <v>45456</v>
      </c>
      <c r="U246" s="1" t="s">
        <v>1495</v>
      </c>
      <c r="V246" s="2">
        <v>45394</v>
      </c>
      <c r="W246" s="1" t="s">
        <v>1496</v>
      </c>
      <c r="X246" s="2">
        <v>45436</v>
      </c>
      <c r="Y246" s="1" t="s">
        <v>36</v>
      </c>
      <c r="Z246" s="1" t="s">
        <v>36</v>
      </c>
      <c r="AA246" s="1" t="s">
        <v>36</v>
      </c>
      <c r="AB246" s="1" t="s">
        <v>36</v>
      </c>
      <c r="AC246">
        <v>100</v>
      </c>
      <c r="AD246" s="1" t="s">
        <v>36</v>
      </c>
      <c r="AE246" s="1" t="s">
        <v>36</v>
      </c>
      <c r="AF246" s="1" t="s">
        <v>36</v>
      </c>
      <c r="AG246" s="1" t="s">
        <v>36</v>
      </c>
      <c r="AH246" s="1" t="s">
        <v>36</v>
      </c>
      <c r="AI246">
        <v>6</v>
      </c>
      <c r="AJ246">
        <v>245</v>
      </c>
    </row>
    <row r="247" spans="1:36" x14ac:dyDescent="0.55000000000000004">
      <c r="A247">
        <v>0</v>
      </c>
      <c r="B247" s="1" t="s">
        <v>36</v>
      </c>
      <c r="C247">
        <v>49197</v>
      </c>
      <c r="D247" s="1" t="s">
        <v>36</v>
      </c>
      <c r="E247">
        <v>4</v>
      </c>
      <c r="F247" s="1" t="s">
        <v>36</v>
      </c>
      <c r="G247" s="1" t="s">
        <v>36</v>
      </c>
      <c r="H247" s="1" t="s">
        <v>1497</v>
      </c>
      <c r="I247" s="1" t="s">
        <v>1498</v>
      </c>
      <c r="J247" s="1" t="s">
        <v>1499</v>
      </c>
      <c r="K247" s="1" t="s">
        <v>1500</v>
      </c>
      <c r="L247" s="1" t="s">
        <v>41</v>
      </c>
      <c r="M247" s="1" t="s">
        <v>75</v>
      </c>
      <c r="N247" s="1" t="s">
        <v>60</v>
      </c>
      <c r="O247" s="1" t="s">
        <v>68</v>
      </c>
      <c r="P247" s="1" t="s">
        <v>2979</v>
      </c>
      <c r="Q247" s="1" t="s">
        <v>2980</v>
      </c>
      <c r="R247">
        <v>0</v>
      </c>
      <c r="S247" s="2">
        <v>45449</v>
      </c>
      <c r="T247" s="2">
        <v>45502</v>
      </c>
      <c r="U247" s="1" t="s">
        <v>1501</v>
      </c>
      <c r="V247" s="2">
        <v>45453</v>
      </c>
      <c r="W247" s="1" t="s">
        <v>1502</v>
      </c>
      <c r="X247" s="2">
        <v>45499</v>
      </c>
      <c r="Y247" s="1" t="s">
        <v>36</v>
      </c>
      <c r="Z247" s="1" t="s">
        <v>36</v>
      </c>
      <c r="AA247" s="1" t="s">
        <v>36</v>
      </c>
      <c r="AB247" s="1" t="s">
        <v>36</v>
      </c>
      <c r="AC247">
        <v>100</v>
      </c>
      <c r="AD247" s="1" t="s">
        <v>36</v>
      </c>
      <c r="AE247" s="1" t="s">
        <v>36</v>
      </c>
      <c r="AF247" s="1" t="s">
        <v>36</v>
      </c>
      <c r="AG247" s="1" t="s">
        <v>36</v>
      </c>
      <c r="AH247" s="1" t="s">
        <v>36</v>
      </c>
      <c r="AI247">
        <v>1</v>
      </c>
      <c r="AJ247">
        <v>246</v>
      </c>
    </row>
    <row r="248" spans="1:36" x14ac:dyDescent="0.55000000000000004">
      <c r="A248">
        <v>0</v>
      </c>
      <c r="B248" s="1" t="s">
        <v>36</v>
      </c>
      <c r="C248">
        <v>43388</v>
      </c>
      <c r="D248" s="1" t="s">
        <v>36</v>
      </c>
      <c r="E248">
        <v>14</v>
      </c>
      <c r="F248" s="1" t="s">
        <v>36</v>
      </c>
      <c r="G248" s="1" t="s">
        <v>36</v>
      </c>
      <c r="H248" s="1" t="s">
        <v>128</v>
      </c>
      <c r="I248" s="1" t="s">
        <v>1503</v>
      </c>
      <c r="J248" s="1" t="s">
        <v>1504</v>
      </c>
      <c r="K248" s="1" t="s">
        <v>1505</v>
      </c>
      <c r="L248" s="1" t="s">
        <v>41</v>
      </c>
      <c r="M248" s="1" t="s">
        <v>75</v>
      </c>
      <c r="N248" s="1" t="s">
        <v>51</v>
      </c>
      <c r="O248" s="1" t="s">
        <v>61</v>
      </c>
      <c r="P248" s="1" t="s">
        <v>3072</v>
      </c>
      <c r="Q248" s="1" t="s">
        <v>3073</v>
      </c>
      <c r="R248">
        <v>1</v>
      </c>
      <c r="S248" s="2">
        <v>45307</v>
      </c>
      <c r="T248" s="2">
        <v>45503</v>
      </c>
      <c r="U248" s="1" t="s">
        <v>1506</v>
      </c>
      <c r="V248" s="2">
        <v>45389</v>
      </c>
      <c r="W248" s="1" t="s">
        <v>1507</v>
      </c>
      <c r="X248" s="2">
        <v>45299</v>
      </c>
      <c r="Y248" s="1" t="s">
        <v>36</v>
      </c>
      <c r="Z248" s="1" t="s">
        <v>36</v>
      </c>
      <c r="AA248" s="1" t="s">
        <v>36</v>
      </c>
      <c r="AB248" s="1" t="s">
        <v>36</v>
      </c>
      <c r="AC248">
        <v>100</v>
      </c>
      <c r="AD248" s="1" t="s">
        <v>36</v>
      </c>
      <c r="AE248" s="1" t="s">
        <v>36</v>
      </c>
      <c r="AF248" s="1" t="s">
        <v>36</v>
      </c>
      <c r="AG248" s="1" t="s">
        <v>36</v>
      </c>
      <c r="AH248" s="1" t="s">
        <v>36</v>
      </c>
      <c r="AI248">
        <v>8</v>
      </c>
      <c r="AJ248">
        <v>247</v>
      </c>
    </row>
    <row r="249" spans="1:36" x14ac:dyDescent="0.55000000000000004">
      <c r="A249">
        <v>0</v>
      </c>
      <c r="B249" s="1" t="s">
        <v>36</v>
      </c>
      <c r="C249">
        <v>40271</v>
      </c>
      <c r="D249" s="1" t="s">
        <v>36</v>
      </c>
      <c r="E249">
        <v>48</v>
      </c>
      <c r="F249" s="1" t="s">
        <v>36</v>
      </c>
      <c r="G249" s="1" t="s">
        <v>36</v>
      </c>
      <c r="H249" s="1" t="s">
        <v>1508</v>
      </c>
      <c r="I249" s="1" t="s">
        <v>1509</v>
      </c>
      <c r="J249" s="1" t="s">
        <v>1510</v>
      </c>
      <c r="K249" s="1" t="s">
        <v>1511</v>
      </c>
      <c r="L249" s="1" t="s">
        <v>100</v>
      </c>
      <c r="M249" s="1" t="s">
        <v>42</v>
      </c>
      <c r="N249" s="1" t="s">
        <v>60</v>
      </c>
      <c r="O249" s="1" t="s">
        <v>119</v>
      </c>
      <c r="P249" s="1" t="s">
        <v>3028</v>
      </c>
      <c r="Q249" s="1" t="s">
        <v>3070</v>
      </c>
      <c r="R249">
        <v>1</v>
      </c>
      <c r="S249" s="2">
        <v>45501</v>
      </c>
      <c r="T249" s="2">
        <v>45418</v>
      </c>
      <c r="U249" s="1" t="s">
        <v>1512</v>
      </c>
      <c r="V249" s="2">
        <v>45296</v>
      </c>
      <c r="W249" s="1" t="s">
        <v>1513</v>
      </c>
      <c r="X249" s="2">
        <v>45361</v>
      </c>
      <c r="Y249" s="1" t="s">
        <v>36</v>
      </c>
      <c r="Z249" s="1" t="s">
        <v>36</v>
      </c>
      <c r="AA249" s="1" t="s">
        <v>36</v>
      </c>
      <c r="AB249" s="1" t="s">
        <v>36</v>
      </c>
      <c r="AC249">
        <v>100</v>
      </c>
      <c r="AD249" s="1" t="s">
        <v>36</v>
      </c>
      <c r="AE249" s="1" t="s">
        <v>36</v>
      </c>
      <c r="AF249" s="1" t="s">
        <v>36</v>
      </c>
      <c r="AG249" s="1" t="s">
        <v>36</v>
      </c>
      <c r="AH249" s="1" t="s">
        <v>36</v>
      </c>
      <c r="AI249">
        <v>12</v>
      </c>
      <c r="AJ249">
        <v>248</v>
      </c>
    </row>
    <row r="250" spans="1:36" x14ac:dyDescent="0.55000000000000004">
      <c r="A250">
        <v>0</v>
      </c>
      <c r="B250" s="1" t="s">
        <v>36</v>
      </c>
      <c r="C250">
        <v>47974</v>
      </c>
      <c r="D250" s="1" t="s">
        <v>36</v>
      </c>
      <c r="E250">
        <v>82</v>
      </c>
      <c r="F250" s="1" t="s">
        <v>36</v>
      </c>
      <c r="G250" s="1" t="s">
        <v>36</v>
      </c>
      <c r="H250" s="1" t="s">
        <v>558</v>
      </c>
      <c r="I250" s="1" t="s">
        <v>1514</v>
      </c>
      <c r="J250" s="1" t="s">
        <v>1515</v>
      </c>
      <c r="K250" s="1" t="s">
        <v>1516</v>
      </c>
      <c r="L250" s="1" t="s">
        <v>41</v>
      </c>
      <c r="M250" s="1" t="s">
        <v>59</v>
      </c>
      <c r="N250" s="1" t="s">
        <v>51</v>
      </c>
      <c r="O250" s="1" t="s">
        <v>52</v>
      </c>
      <c r="P250" s="1" t="s">
        <v>3017</v>
      </c>
      <c r="Q250" s="1" t="s">
        <v>3018</v>
      </c>
      <c r="R250">
        <v>1</v>
      </c>
      <c r="S250" s="2">
        <v>45337</v>
      </c>
      <c r="T250" s="2">
        <v>45384</v>
      </c>
      <c r="U250" s="1" t="s">
        <v>1517</v>
      </c>
      <c r="V250" s="2">
        <v>45507</v>
      </c>
      <c r="W250" s="1" t="s">
        <v>1518</v>
      </c>
      <c r="X250" s="2">
        <v>45348</v>
      </c>
      <c r="Y250" s="1" t="s">
        <v>36</v>
      </c>
      <c r="Z250" s="1" t="s">
        <v>36</v>
      </c>
      <c r="AA250" s="1" t="s">
        <v>36</v>
      </c>
      <c r="AB250" s="1" t="s">
        <v>36</v>
      </c>
      <c r="AC250">
        <v>100</v>
      </c>
      <c r="AD250" s="1" t="s">
        <v>36</v>
      </c>
      <c r="AE250" s="1" t="s">
        <v>36</v>
      </c>
      <c r="AF250" s="1" t="s">
        <v>36</v>
      </c>
      <c r="AG250" s="1" t="s">
        <v>36</v>
      </c>
      <c r="AH250" s="1" t="s">
        <v>36</v>
      </c>
      <c r="AI250">
        <v>12</v>
      </c>
      <c r="AJ250">
        <v>249</v>
      </c>
    </row>
    <row r="251" spans="1:36" x14ac:dyDescent="0.55000000000000004">
      <c r="A251">
        <v>0</v>
      </c>
      <c r="B251" s="1" t="s">
        <v>36</v>
      </c>
      <c r="C251">
        <v>43109</v>
      </c>
      <c r="D251" s="1" t="s">
        <v>36</v>
      </c>
      <c r="E251">
        <v>8</v>
      </c>
      <c r="F251" s="1" t="s">
        <v>36</v>
      </c>
      <c r="G251" s="1" t="s">
        <v>36</v>
      </c>
      <c r="H251" s="1" t="s">
        <v>576</v>
      </c>
      <c r="I251" s="1" t="s">
        <v>1519</v>
      </c>
      <c r="J251" s="1" t="s">
        <v>1520</v>
      </c>
      <c r="K251" s="1" t="s">
        <v>1521</v>
      </c>
      <c r="L251" s="1" t="s">
        <v>41</v>
      </c>
      <c r="M251" s="1" t="s">
        <v>107</v>
      </c>
      <c r="N251" s="1" t="s">
        <v>51</v>
      </c>
      <c r="O251" s="1" t="s">
        <v>61</v>
      </c>
      <c r="P251" s="1" t="s">
        <v>3015</v>
      </c>
      <c r="Q251" s="1" t="s">
        <v>3016</v>
      </c>
      <c r="R251">
        <v>1</v>
      </c>
      <c r="S251" s="2">
        <v>45463</v>
      </c>
      <c r="T251" s="2">
        <v>45477</v>
      </c>
      <c r="U251" s="1" t="s">
        <v>1522</v>
      </c>
      <c r="V251" s="2">
        <v>45298</v>
      </c>
      <c r="W251" s="1" t="s">
        <v>1523</v>
      </c>
      <c r="X251" s="2">
        <v>45408</v>
      </c>
      <c r="Y251" s="1" t="s">
        <v>36</v>
      </c>
      <c r="Z251" s="1" t="s">
        <v>36</v>
      </c>
      <c r="AA251" s="1" t="s">
        <v>36</v>
      </c>
      <c r="AB251" s="1" t="s">
        <v>36</v>
      </c>
      <c r="AC251">
        <v>100</v>
      </c>
      <c r="AD251" s="1" t="s">
        <v>36</v>
      </c>
      <c r="AE251" s="1" t="s">
        <v>36</v>
      </c>
      <c r="AF251" s="1" t="s">
        <v>36</v>
      </c>
      <c r="AG251" s="1" t="s">
        <v>36</v>
      </c>
      <c r="AH251" s="1" t="s">
        <v>36</v>
      </c>
      <c r="AI251">
        <v>12</v>
      </c>
      <c r="AJ251">
        <v>250</v>
      </c>
    </row>
    <row r="252" spans="1:36" x14ac:dyDescent="0.55000000000000004">
      <c r="A252">
        <v>0</v>
      </c>
      <c r="B252" s="1" t="s">
        <v>36</v>
      </c>
      <c r="C252">
        <v>43065</v>
      </c>
      <c r="D252" s="1" t="s">
        <v>36</v>
      </c>
      <c r="E252">
        <v>76</v>
      </c>
      <c r="F252" s="1" t="s">
        <v>36</v>
      </c>
      <c r="G252" s="1" t="s">
        <v>36</v>
      </c>
      <c r="H252" s="1" t="s">
        <v>1524</v>
      </c>
      <c r="I252" s="1" t="s">
        <v>1525</v>
      </c>
      <c r="J252" s="1" t="s">
        <v>1526</v>
      </c>
      <c r="K252" s="1" t="s">
        <v>1527</v>
      </c>
      <c r="L252" s="1" t="s">
        <v>100</v>
      </c>
      <c r="M252" s="1" t="s">
        <v>59</v>
      </c>
      <c r="N252" s="1" t="s">
        <v>43</v>
      </c>
      <c r="O252" s="1" t="s">
        <v>44</v>
      </c>
      <c r="P252" s="1" t="s">
        <v>3054</v>
      </c>
      <c r="Q252" s="1" t="s">
        <v>3055</v>
      </c>
      <c r="R252">
        <v>0</v>
      </c>
      <c r="S252" s="2">
        <v>45332</v>
      </c>
      <c r="T252" s="2">
        <v>45420</v>
      </c>
      <c r="U252" s="1" t="s">
        <v>1528</v>
      </c>
      <c r="V252" s="2">
        <v>45341</v>
      </c>
      <c r="W252" s="1" t="s">
        <v>1529</v>
      </c>
      <c r="X252" s="2">
        <v>45316</v>
      </c>
      <c r="Y252" s="1" t="s">
        <v>36</v>
      </c>
      <c r="Z252" s="1" t="s">
        <v>36</v>
      </c>
      <c r="AA252" s="1" t="s">
        <v>36</v>
      </c>
      <c r="AB252" s="1" t="s">
        <v>36</v>
      </c>
      <c r="AC252">
        <v>100</v>
      </c>
      <c r="AD252" s="1" t="s">
        <v>36</v>
      </c>
      <c r="AE252" s="1" t="s">
        <v>36</v>
      </c>
      <c r="AF252" s="1" t="s">
        <v>36</v>
      </c>
      <c r="AG252" s="1" t="s">
        <v>36</v>
      </c>
      <c r="AH252" s="1" t="s">
        <v>36</v>
      </c>
      <c r="AI252">
        <v>10</v>
      </c>
      <c r="AJ252">
        <v>251</v>
      </c>
    </row>
    <row r="253" spans="1:36" x14ac:dyDescent="0.55000000000000004">
      <c r="A253">
        <v>0</v>
      </c>
      <c r="B253" s="1" t="s">
        <v>36</v>
      </c>
      <c r="C253">
        <v>42644</v>
      </c>
      <c r="D253" s="1" t="s">
        <v>36</v>
      </c>
      <c r="E253">
        <v>4</v>
      </c>
      <c r="F253" s="1" t="s">
        <v>36</v>
      </c>
      <c r="G253" s="1" t="s">
        <v>36</v>
      </c>
      <c r="H253" s="1" t="s">
        <v>1530</v>
      </c>
      <c r="I253" s="1" t="s">
        <v>1531</v>
      </c>
      <c r="J253" s="1" t="s">
        <v>1532</v>
      </c>
      <c r="K253" s="1" t="s">
        <v>1533</v>
      </c>
      <c r="L253" s="1" t="s">
        <v>100</v>
      </c>
      <c r="M253" s="1" t="s">
        <v>107</v>
      </c>
      <c r="N253" s="1" t="s">
        <v>60</v>
      </c>
      <c r="O253" s="1" t="s">
        <v>44</v>
      </c>
      <c r="P253" s="1" t="s">
        <v>2967</v>
      </c>
      <c r="Q253" s="1" t="s">
        <v>2968</v>
      </c>
      <c r="R253">
        <v>1</v>
      </c>
      <c r="S253" s="2">
        <v>45509</v>
      </c>
      <c r="T253" s="2">
        <v>45431</v>
      </c>
      <c r="U253" s="1" t="s">
        <v>1534</v>
      </c>
      <c r="V253" s="2">
        <v>45326</v>
      </c>
      <c r="W253" s="1" t="s">
        <v>1535</v>
      </c>
      <c r="X253" s="2">
        <v>45310</v>
      </c>
      <c r="Y253" s="1" t="s">
        <v>36</v>
      </c>
      <c r="Z253" s="1" t="s">
        <v>36</v>
      </c>
      <c r="AA253" s="1" t="s">
        <v>36</v>
      </c>
      <c r="AB253" s="1" t="s">
        <v>36</v>
      </c>
      <c r="AC253">
        <v>100</v>
      </c>
      <c r="AD253" s="1" t="s">
        <v>36</v>
      </c>
      <c r="AE253" s="1" t="s">
        <v>36</v>
      </c>
      <c r="AF253" s="1" t="s">
        <v>36</v>
      </c>
      <c r="AG253" s="1" t="s">
        <v>36</v>
      </c>
      <c r="AH253" s="1" t="s">
        <v>36</v>
      </c>
      <c r="AI253">
        <v>1</v>
      </c>
      <c r="AJ253">
        <v>252</v>
      </c>
    </row>
    <row r="254" spans="1:36" x14ac:dyDescent="0.55000000000000004">
      <c r="A254">
        <v>0</v>
      </c>
      <c r="B254" s="1" t="s">
        <v>36</v>
      </c>
      <c r="C254">
        <v>41214</v>
      </c>
      <c r="D254" s="1" t="s">
        <v>36</v>
      </c>
      <c r="E254">
        <v>37</v>
      </c>
      <c r="F254" s="1" t="s">
        <v>36</v>
      </c>
      <c r="G254" s="1" t="s">
        <v>36</v>
      </c>
      <c r="H254" s="1" t="s">
        <v>1536</v>
      </c>
      <c r="I254" s="1" t="s">
        <v>1537</v>
      </c>
      <c r="J254" s="1" t="s">
        <v>1538</v>
      </c>
      <c r="K254" s="1" t="s">
        <v>1539</v>
      </c>
      <c r="L254" s="1" t="s">
        <v>41</v>
      </c>
      <c r="M254" s="1" t="s">
        <v>42</v>
      </c>
      <c r="N254" s="1" t="s">
        <v>51</v>
      </c>
      <c r="O254" s="1" t="s">
        <v>61</v>
      </c>
      <c r="P254" s="1" t="s">
        <v>3001</v>
      </c>
      <c r="Q254" s="1" t="s">
        <v>3108</v>
      </c>
      <c r="R254">
        <v>1</v>
      </c>
      <c r="S254" s="2">
        <v>45488</v>
      </c>
      <c r="T254" s="2">
        <v>45389</v>
      </c>
      <c r="U254" s="1" t="s">
        <v>1540</v>
      </c>
      <c r="V254" s="2">
        <v>45476</v>
      </c>
      <c r="W254" s="1" t="s">
        <v>1541</v>
      </c>
      <c r="X254" s="2">
        <v>45509</v>
      </c>
      <c r="Y254" s="1" t="s">
        <v>36</v>
      </c>
      <c r="Z254" s="1" t="s">
        <v>36</v>
      </c>
      <c r="AA254" s="1" t="s">
        <v>36</v>
      </c>
      <c r="AB254" s="1" t="s">
        <v>36</v>
      </c>
      <c r="AC254">
        <v>100</v>
      </c>
      <c r="AD254" s="1" t="s">
        <v>36</v>
      </c>
      <c r="AE254" s="1" t="s">
        <v>36</v>
      </c>
      <c r="AF254" s="1" t="s">
        <v>36</v>
      </c>
      <c r="AG254" s="1" t="s">
        <v>36</v>
      </c>
      <c r="AH254" s="1" t="s">
        <v>36</v>
      </c>
      <c r="AI254">
        <v>9</v>
      </c>
      <c r="AJ254">
        <v>253</v>
      </c>
    </row>
    <row r="255" spans="1:36" x14ac:dyDescent="0.55000000000000004">
      <c r="A255">
        <v>0</v>
      </c>
      <c r="B255" s="1" t="s">
        <v>36</v>
      </c>
      <c r="C255">
        <v>46986</v>
      </c>
      <c r="D255" s="1" t="s">
        <v>36</v>
      </c>
      <c r="E255">
        <v>91</v>
      </c>
      <c r="F255" s="1" t="s">
        <v>36</v>
      </c>
      <c r="G255" s="1" t="s">
        <v>36</v>
      </c>
      <c r="H255" s="1" t="s">
        <v>1542</v>
      </c>
      <c r="I255" s="1" t="s">
        <v>1543</v>
      </c>
      <c r="J255" s="1" t="s">
        <v>1544</v>
      </c>
      <c r="K255" s="1" t="s">
        <v>1545</v>
      </c>
      <c r="L255" s="1" t="s">
        <v>100</v>
      </c>
      <c r="M255" s="1" t="s">
        <v>42</v>
      </c>
      <c r="N255" s="1" t="s">
        <v>51</v>
      </c>
      <c r="O255" s="1" t="s">
        <v>61</v>
      </c>
      <c r="P255" s="1" t="s">
        <v>2985</v>
      </c>
      <c r="Q255" s="1" t="s">
        <v>2986</v>
      </c>
      <c r="R255">
        <v>0</v>
      </c>
      <c r="S255" s="2">
        <v>45358</v>
      </c>
      <c r="T255" s="2">
        <v>45395</v>
      </c>
      <c r="U255" s="1" t="s">
        <v>1546</v>
      </c>
      <c r="V255" s="2">
        <v>45368</v>
      </c>
      <c r="W255" s="1" t="s">
        <v>1547</v>
      </c>
      <c r="X255" s="2">
        <v>45301</v>
      </c>
      <c r="Y255" s="1" t="s">
        <v>36</v>
      </c>
      <c r="Z255" s="1" t="s">
        <v>36</v>
      </c>
      <c r="AA255" s="1" t="s">
        <v>36</v>
      </c>
      <c r="AB255" s="1" t="s">
        <v>36</v>
      </c>
      <c r="AC255">
        <v>100</v>
      </c>
      <c r="AD255" s="1" t="s">
        <v>36</v>
      </c>
      <c r="AE255" s="1" t="s">
        <v>36</v>
      </c>
      <c r="AF255" s="1" t="s">
        <v>36</v>
      </c>
      <c r="AG255" s="1" t="s">
        <v>36</v>
      </c>
      <c r="AH255" s="1" t="s">
        <v>36</v>
      </c>
      <c r="AI255">
        <v>6</v>
      </c>
      <c r="AJ255">
        <v>254</v>
      </c>
    </row>
    <row r="256" spans="1:36" x14ac:dyDescent="0.55000000000000004">
      <c r="A256">
        <v>0</v>
      </c>
      <c r="B256" s="1" t="s">
        <v>36</v>
      </c>
      <c r="C256">
        <v>40991</v>
      </c>
      <c r="D256" s="1" t="s">
        <v>36</v>
      </c>
      <c r="E256">
        <v>95</v>
      </c>
      <c r="F256" s="1" t="s">
        <v>36</v>
      </c>
      <c r="G256" s="1" t="s">
        <v>36</v>
      </c>
      <c r="H256" s="1" t="s">
        <v>1548</v>
      </c>
      <c r="I256" s="1" t="s">
        <v>285</v>
      </c>
      <c r="J256" s="1" t="s">
        <v>1549</v>
      </c>
      <c r="K256" s="1" t="s">
        <v>1550</v>
      </c>
      <c r="L256" s="1" t="s">
        <v>41</v>
      </c>
      <c r="M256" s="1" t="s">
        <v>75</v>
      </c>
      <c r="N256" s="1" t="s">
        <v>43</v>
      </c>
      <c r="O256" s="1" t="s">
        <v>52</v>
      </c>
      <c r="P256" s="1" t="s">
        <v>3001</v>
      </c>
      <c r="Q256" s="1" t="s">
        <v>3002</v>
      </c>
      <c r="R256">
        <v>1</v>
      </c>
      <c r="S256" s="2">
        <v>45448</v>
      </c>
      <c r="T256" s="2">
        <v>45303</v>
      </c>
      <c r="U256" s="1" t="s">
        <v>1551</v>
      </c>
      <c r="V256" s="2">
        <v>45485</v>
      </c>
      <c r="W256" s="1" t="s">
        <v>1552</v>
      </c>
      <c r="X256" s="2">
        <v>45319</v>
      </c>
      <c r="Y256" s="1" t="s">
        <v>36</v>
      </c>
      <c r="Z256" s="1" t="s">
        <v>36</v>
      </c>
      <c r="AA256" s="1" t="s">
        <v>36</v>
      </c>
      <c r="AB256" s="1" t="s">
        <v>36</v>
      </c>
      <c r="AC256">
        <v>100</v>
      </c>
      <c r="AD256" s="1" t="s">
        <v>36</v>
      </c>
      <c r="AE256" s="1" t="s">
        <v>36</v>
      </c>
      <c r="AF256" s="1" t="s">
        <v>36</v>
      </c>
      <c r="AG256" s="1" t="s">
        <v>36</v>
      </c>
      <c r="AH256" s="1" t="s">
        <v>36</v>
      </c>
      <c r="AI256">
        <v>3</v>
      </c>
      <c r="AJ256">
        <v>255</v>
      </c>
    </row>
    <row r="257" spans="1:36" x14ac:dyDescent="0.55000000000000004">
      <c r="A257">
        <v>0</v>
      </c>
      <c r="B257" s="1" t="s">
        <v>36</v>
      </c>
      <c r="C257">
        <v>40407</v>
      </c>
      <c r="D257" s="1" t="s">
        <v>36</v>
      </c>
      <c r="E257">
        <v>93</v>
      </c>
      <c r="F257" s="1" t="s">
        <v>36</v>
      </c>
      <c r="G257" s="1" t="s">
        <v>36</v>
      </c>
      <c r="H257" s="1" t="s">
        <v>1553</v>
      </c>
      <c r="I257" s="1" t="s">
        <v>1554</v>
      </c>
      <c r="J257" s="1" t="s">
        <v>1555</v>
      </c>
      <c r="K257" s="1" t="s">
        <v>1556</v>
      </c>
      <c r="L257" s="1" t="s">
        <v>41</v>
      </c>
      <c r="M257" s="1" t="s">
        <v>59</v>
      </c>
      <c r="N257" s="1" t="s">
        <v>60</v>
      </c>
      <c r="O257" s="1" t="s">
        <v>119</v>
      </c>
      <c r="P257" s="1" t="s">
        <v>3106</v>
      </c>
      <c r="Q257" s="1" t="s">
        <v>3107</v>
      </c>
      <c r="R257">
        <v>1</v>
      </c>
      <c r="S257" s="2">
        <v>45309</v>
      </c>
      <c r="T257" s="2">
        <v>45409</v>
      </c>
      <c r="U257" s="1" t="s">
        <v>1557</v>
      </c>
      <c r="V257" s="2">
        <v>45333</v>
      </c>
      <c r="W257" s="1" t="s">
        <v>1558</v>
      </c>
      <c r="X257" s="2">
        <v>45386</v>
      </c>
      <c r="Y257" s="1" t="s">
        <v>36</v>
      </c>
      <c r="Z257" s="1" t="s">
        <v>36</v>
      </c>
      <c r="AA257" s="1" t="s">
        <v>36</v>
      </c>
      <c r="AB257" s="1" t="s">
        <v>36</v>
      </c>
      <c r="AC257">
        <v>100</v>
      </c>
      <c r="AD257" s="1" t="s">
        <v>36</v>
      </c>
      <c r="AE257" s="1" t="s">
        <v>36</v>
      </c>
      <c r="AF257" s="1" t="s">
        <v>36</v>
      </c>
      <c r="AG257" s="1" t="s">
        <v>36</v>
      </c>
      <c r="AH257" s="1" t="s">
        <v>36</v>
      </c>
      <c r="AI257">
        <v>9</v>
      </c>
      <c r="AJ257">
        <v>256</v>
      </c>
    </row>
    <row r="258" spans="1:36" x14ac:dyDescent="0.55000000000000004">
      <c r="A258">
        <v>0</v>
      </c>
      <c r="B258" s="1" t="s">
        <v>36</v>
      </c>
      <c r="C258">
        <v>48835</v>
      </c>
      <c r="D258" s="1" t="s">
        <v>36</v>
      </c>
      <c r="E258">
        <v>84</v>
      </c>
      <c r="F258" s="1" t="s">
        <v>36</v>
      </c>
      <c r="G258" s="1" t="s">
        <v>36</v>
      </c>
      <c r="H258" s="1" t="s">
        <v>1559</v>
      </c>
      <c r="I258" s="1" t="s">
        <v>1560</v>
      </c>
      <c r="J258" s="1" t="s">
        <v>1561</v>
      </c>
      <c r="K258" s="1" t="s">
        <v>1562</v>
      </c>
      <c r="L258" s="1" t="s">
        <v>41</v>
      </c>
      <c r="M258" s="1" t="s">
        <v>107</v>
      </c>
      <c r="N258" s="1" t="s">
        <v>60</v>
      </c>
      <c r="O258" s="1" t="s">
        <v>44</v>
      </c>
      <c r="P258" s="1" t="s">
        <v>3024</v>
      </c>
      <c r="Q258" s="1" t="s">
        <v>3066</v>
      </c>
      <c r="R258">
        <v>0</v>
      </c>
      <c r="S258" s="2">
        <v>45509</v>
      </c>
      <c r="T258" s="2">
        <v>45413</v>
      </c>
      <c r="U258" s="1" t="s">
        <v>1563</v>
      </c>
      <c r="V258" s="2">
        <v>45438</v>
      </c>
      <c r="W258" s="1" t="s">
        <v>1564</v>
      </c>
      <c r="X258" s="2">
        <v>45373</v>
      </c>
      <c r="Y258" s="1" t="s">
        <v>36</v>
      </c>
      <c r="Z258" s="1" t="s">
        <v>36</v>
      </c>
      <c r="AA258" s="1" t="s">
        <v>36</v>
      </c>
      <c r="AB258" s="1" t="s">
        <v>36</v>
      </c>
      <c r="AC258">
        <v>100</v>
      </c>
      <c r="AD258" s="1" t="s">
        <v>36</v>
      </c>
      <c r="AE258" s="1" t="s">
        <v>36</v>
      </c>
      <c r="AF258" s="1" t="s">
        <v>36</v>
      </c>
      <c r="AG258" s="1" t="s">
        <v>36</v>
      </c>
      <c r="AH258" s="1" t="s">
        <v>36</v>
      </c>
      <c r="AI258">
        <v>11</v>
      </c>
      <c r="AJ258">
        <v>257</v>
      </c>
    </row>
    <row r="259" spans="1:36" x14ac:dyDescent="0.55000000000000004">
      <c r="A259">
        <v>0</v>
      </c>
      <c r="B259" s="1" t="s">
        <v>36</v>
      </c>
      <c r="C259">
        <v>47530</v>
      </c>
      <c r="D259" s="1" t="s">
        <v>36</v>
      </c>
      <c r="E259">
        <v>34</v>
      </c>
      <c r="F259" s="1" t="s">
        <v>36</v>
      </c>
      <c r="G259" s="1" t="s">
        <v>36</v>
      </c>
      <c r="H259" s="1" t="s">
        <v>1565</v>
      </c>
      <c r="I259" s="1" t="s">
        <v>1566</v>
      </c>
      <c r="J259" s="1" t="s">
        <v>1567</v>
      </c>
      <c r="K259" s="1" t="s">
        <v>1568</v>
      </c>
      <c r="L259" s="1" t="s">
        <v>100</v>
      </c>
      <c r="M259" s="1" t="s">
        <v>42</v>
      </c>
      <c r="N259" s="1" t="s">
        <v>51</v>
      </c>
      <c r="O259" s="1" t="s">
        <v>68</v>
      </c>
      <c r="P259" s="1" t="s">
        <v>2997</v>
      </c>
      <c r="Q259" s="1" t="s">
        <v>2998</v>
      </c>
      <c r="R259">
        <v>1</v>
      </c>
      <c r="S259" s="2">
        <v>45327</v>
      </c>
      <c r="T259" s="2">
        <v>45459</v>
      </c>
      <c r="U259" s="1" t="s">
        <v>1569</v>
      </c>
      <c r="V259" s="2">
        <v>45369</v>
      </c>
      <c r="W259" s="1" t="s">
        <v>1570</v>
      </c>
      <c r="X259" s="2">
        <v>45371</v>
      </c>
      <c r="Y259" s="1" t="s">
        <v>36</v>
      </c>
      <c r="Z259" s="1" t="s">
        <v>36</v>
      </c>
      <c r="AA259" s="1" t="s">
        <v>36</v>
      </c>
      <c r="AB259" s="1" t="s">
        <v>36</v>
      </c>
      <c r="AC259">
        <v>100</v>
      </c>
      <c r="AD259" s="1" t="s">
        <v>36</v>
      </c>
      <c r="AE259" s="1" t="s">
        <v>36</v>
      </c>
      <c r="AF259" s="1" t="s">
        <v>36</v>
      </c>
      <c r="AG259" s="1" t="s">
        <v>36</v>
      </c>
      <c r="AH259" s="1" t="s">
        <v>36</v>
      </c>
      <c r="AI259">
        <v>6</v>
      </c>
      <c r="AJ259">
        <v>258</v>
      </c>
    </row>
    <row r="260" spans="1:36" x14ac:dyDescent="0.55000000000000004">
      <c r="A260">
        <v>0</v>
      </c>
      <c r="B260" s="1" t="s">
        <v>36</v>
      </c>
      <c r="C260">
        <v>48534</v>
      </c>
      <c r="D260" s="1" t="s">
        <v>36</v>
      </c>
      <c r="E260">
        <v>14</v>
      </c>
      <c r="F260" s="1" t="s">
        <v>36</v>
      </c>
      <c r="G260" s="1" t="s">
        <v>36</v>
      </c>
      <c r="H260" s="1" t="s">
        <v>1571</v>
      </c>
      <c r="I260" s="1" t="s">
        <v>1572</v>
      </c>
      <c r="J260" s="1" t="s">
        <v>1573</v>
      </c>
      <c r="K260" s="1" t="s">
        <v>1574</v>
      </c>
      <c r="L260" s="1" t="s">
        <v>41</v>
      </c>
      <c r="M260" s="1" t="s">
        <v>59</v>
      </c>
      <c r="N260" s="1" t="s">
        <v>60</v>
      </c>
      <c r="O260" s="1" t="s">
        <v>52</v>
      </c>
      <c r="P260" s="1" t="s">
        <v>2979</v>
      </c>
      <c r="Q260" s="1" t="s">
        <v>2980</v>
      </c>
      <c r="R260">
        <v>1</v>
      </c>
      <c r="S260" s="2">
        <v>45299</v>
      </c>
      <c r="T260" s="2">
        <v>45328</v>
      </c>
      <c r="U260" s="1" t="s">
        <v>1575</v>
      </c>
      <c r="V260" s="2">
        <v>45343</v>
      </c>
      <c r="W260" s="1" t="s">
        <v>1576</v>
      </c>
      <c r="X260" s="2">
        <v>45472</v>
      </c>
      <c r="Y260" s="1" t="s">
        <v>36</v>
      </c>
      <c r="Z260" s="1" t="s">
        <v>36</v>
      </c>
      <c r="AA260" s="1" t="s">
        <v>36</v>
      </c>
      <c r="AB260" s="1" t="s">
        <v>36</v>
      </c>
      <c r="AC260">
        <v>100</v>
      </c>
      <c r="AD260" s="1" t="s">
        <v>36</v>
      </c>
      <c r="AE260" s="1" t="s">
        <v>36</v>
      </c>
      <c r="AF260" s="1" t="s">
        <v>36</v>
      </c>
      <c r="AG260" s="1" t="s">
        <v>36</v>
      </c>
      <c r="AH260" s="1" t="s">
        <v>36</v>
      </c>
      <c r="AI260">
        <v>2</v>
      </c>
      <c r="AJ260">
        <v>259</v>
      </c>
    </row>
    <row r="261" spans="1:36" x14ac:dyDescent="0.55000000000000004">
      <c r="A261">
        <v>0</v>
      </c>
      <c r="B261" s="1" t="s">
        <v>36</v>
      </c>
      <c r="C261">
        <v>48600</v>
      </c>
      <c r="D261" s="1" t="s">
        <v>36</v>
      </c>
      <c r="E261">
        <v>31</v>
      </c>
      <c r="F261" s="1" t="s">
        <v>36</v>
      </c>
      <c r="G261" s="1" t="s">
        <v>36</v>
      </c>
      <c r="H261" s="1" t="s">
        <v>1577</v>
      </c>
      <c r="I261" s="1" t="s">
        <v>1578</v>
      </c>
      <c r="J261" s="1" t="s">
        <v>1579</v>
      </c>
      <c r="K261" s="1" t="s">
        <v>1580</v>
      </c>
      <c r="L261" s="1" t="s">
        <v>41</v>
      </c>
      <c r="M261" s="1" t="s">
        <v>107</v>
      </c>
      <c r="N261" s="1" t="s">
        <v>51</v>
      </c>
      <c r="O261" s="1" t="s">
        <v>44</v>
      </c>
      <c r="P261" s="1" t="s">
        <v>3015</v>
      </c>
      <c r="Q261" s="1" t="s">
        <v>3090</v>
      </c>
      <c r="R261">
        <v>0</v>
      </c>
      <c r="S261" s="2">
        <v>45348</v>
      </c>
      <c r="T261" s="2">
        <v>45482</v>
      </c>
      <c r="U261" s="1" t="s">
        <v>1581</v>
      </c>
      <c r="V261" s="2">
        <v>45472</v>
      </c>
      <c r="W261" s="1" t="s">
        <v>1582</v>
      </c>
      <c r="X261" s="2">
        <v>45324</v>
      </c>
      <c r="Y261" s="1" t="s">
        <v>36</v>
      </c>
      <c r="Z261" s="1" t="s">
        <v>36</v>
      </c>
      <c r="AA261" s="1" t="s">
        <v>36</v>
      </c>
      <c r="AB261" s="1" t="s">
        <v>36</v>
      </c>
      <c r="AC261">
        <v>100</v>
      </c>
      <c r="AD261" s="1" t="s">
        <v>36</v>
      </c>
      <c r="AE261" s="1" t="s">
        <v>36</v>
      </c>
      <c r="AF261" s="1" t="s">
        <v>36</v>
      </c>
      <c r="AG261" s="1" t="s">
        <v>36</v>
      </c>
      <c r="AH261" s="1" t="s">
        <v>36</v>
      </c>
      <c r="AI261">
        <v>9</v>
      </c>
      <c r="AJ261">
        <v>260</v>
      </c>
    </row>
    <row r="262" spans="1:36" x14ac:dyDescent="0.55000000000000004">
      <c r="A262">
        <v>0</v>
      </c>
      <c r="B262" s="1" t="s">
        <v>36</v>
      </c>
      <c r="C262">
        <v>48388</v>
      </c>
      <c r="D262" s="1" t="s">
        <v>36</v>
      </c>
      <c r="E262">
        <v>41</v>
      </c>
      <c r="F262" s="1" t="s">
        <v>36</v>
      </c>
      <c r="G262" s="1" t="s">
        <v>36</v>
      </c>
      <c r="H262" s="1" t="s">
        <v>1583</v>
      </c>
      <c r="I262" s="1" t="s">
        <v>1584</v>
      </c>
      <c r="J262" s="1" t="s">
        <v>1585</v>
      </c>
      <c r="K262" s="1" t="s">
        <v>1586</v>
      </c>
      <c r="L262" s="1" t="s">
        <v>41</v>
      </c>
      <c r="M262" s="1" t="s">
        <v>42</v>
      </c>
      <c r="N262" s="1" t="s">
        <v>43</v>
      </c>
      <c r="O262" s="1" t="s">
        <v>44</v>
      </c>
      <c r="P262" s="1" t="s">
        <v>3001</v>
      </c>
      <c r="Q262" s="1" t="s">
        <v>3002</v>
      </c>
      <c r="R262">
        <v>0</v>
      </c>
      <c r="S262" s="2">
        <v>45472</v>
      </c>
      <c r="T262" s="2">
        <v>45336</v>
      </c>
      <c r="U262" s="1" t="s">
        <v>1587</v>
      </c>
      <c r="V262" s="2">
        <v>45356</v>
      </c>
      <c r="W262" s="1" t="s">
        <v>1588</v>
      </c>
      <c r="X262" s="2">
        <v>45383</v>
      </c>
      <c r="Y262" s="1" t="s">
        <v>36</v>
      </c>
      <c r="Z262" s="1" t="s">
        <v>36</v>
      </c>
      <c r="AA262" s="1" t="s">
        <v>36</v>
      </c>
      <c r="AB262" s="1" t="s">
        <v>36</v>
      </c>
      <c r="AC262">
        <v>100</v>
      </c>
      <c r="AD262" s="1" t="s">
        <v>36</v>
      </c>
      <c r="AE262" s="1" t="s">
        <v>36</v>
      </c>
      <c r="AF262" s="1" t="s">
        <v>36</v>
      </c>
      <c r="AG262" s="1" t="s">
        <v>36</v>
      </c>
      <c r="AH262" s="1" t="s">
        <v>36</v>
      </c>
      <c r="AI262">
        <v>6</v>
      </c>
      <c r="AJ262">
        <v>261</v>
      </c>
    </row>
    <row r="263" spans="1:36" x14ac:dyDescent="0.55000000000000004">
      <c r="A263">
        <v>0</v>
      </c>
      <c r="B263" s="1" t="s">
        <v>36</v>
      </c>
      <c r="C263">
        <v>45326</v>
      </c>
      <c r="D263" s="1" t="s">
        <v>36</v>
      </c>
      <c r="E263">
        <v>28</v>
      </c>
      <c r="F263" s="1" t="s">
        <v>36</v>
      </c>
      <c r="G263" s="1" t="s">
        <v>36</v>
      </c>
      <c r="H263" s="1" t="s">
        <v>1589</v>
      </c>
      <c r="I263" s="1" t="s">
        <v>1590</v>
      </c>
      <c r="J263" s="1" t="s">
        <v>1591</v>
      </c>
      <c r="K263" s="1" t="s">
        <v>1592</v>
      </c>
      <c r="L263" s="1" t="s">
        <v>100</v>
      </c>
      <c r="M263" s="1" t="s">
        <v>42</v>
      </c>
      <c r="N263" s="1" t="s">
        <v>43</v>
      </c>
      <c r="O263" s="1" t="s">
        <v>61</v>
      </c>
      <c r="P263" s="1" t="s">
        <v>3019</v>
      </c>
      <c r="Q263" s="1" t="s">
        <v>3020</v>
      </c>
      <c r="R263">
        <v>0</v>
      </c>
      <c r="S263" s="2">
        <v>45454</v>
      </c>
      <c r="T263" s="2">
        <v>45503</v>
      </c>
      <c r="U263" s="1" t="s">
        <v>1593</v>
      </c>
      <c r="V263" s="2">
        <v>45425</v>
      </c>
      <c r="W263" s="1" t="s">
        <v>1594</v>
      </c>
      <c r="X263" s="2">
        <v>45453</v>
      </c>
      <c r="Y263" s="1" t="s">
        <v>36</v>
      </c>
      <c r="Z263" s="1" t="s">
        <v>36</v>
      </c>
      <c r="AA263" s="1" t="s">
        <v>36</v>
      </c>
      <c r="AB263" s="1" t="s">
        <v>36</v>
      </c>
      <c r="AC263">
        <v>100</v>
      </c>
      <c r="AD263" s="1" t="s">
        <v>36</v>
      </c>
      <c r="AE263" s="1" t="s">
        <v>36</v>
      </c>
      <c r="AF263" s="1" t="s">
        <v>36</v>
      </c>
      <c r="AG263" s="1" t="s">
        <v>36</v>
      </c>
      <c r="AH263" s="1" t="s">
        <v>36</v>
      </c>
      <c r="AI263">
        <v>11</v>
      </c>
      <c r="AJ263">
        <v>262</v>
      </c>
    </row>
    <row r="264" spans="1:36" x14ac:dyDescent="0.55000000000000004">
      <c r="A264">
        <v>0</v>
      </c>
      <c r="B264" s="1" t="s">
        <v>36</v>
      </c>
      <c r="C264">
        <v>40881</v>
      </c>
      <c r="D264" s="1" t="s">
        <v>36</v>
      </c>
      <c r="E264">
        <v>77</v>
      </c>
      <c r="F264" s="1" t="s">
        <v>36</v>
      </c>
      <c r="G264" s="1" t="s">
        <v>36</v>
      </c>
      <c r="H264" s="1" t="s">
        <v>1595</v>
      </c>
      <c r="I264" s="1" t="s">
        <v>1596</v>
      </c>
      <c r="J264" s="1" t="s">
        <v>1597</v>
      </c>
      <c r="K264" s="1" t="s">
        <v>1598</v>
      </c>
      <c r="L264" s="1" t="s">
        <v>41</v>
      </c>
      <c r="M264" s="1" t="s">
        <v>107</v>
      </c>
      <c r="N264" s="1" t="s">
        <v>51</v>
      </c>
      <c r="O264" s="1" t="s">
        <v>52</v>
      </c>
      <c r="P264" s="1" t="s">
        <v>3017</v>
      </c>
      <c r="Q264" s="1" t="s">
        <v>3018</v>
      </c>
      <c r="R264">
        <v>0</v>
      </c>
      <c r="S264" s="2">
        <v>45492</v>
      </c>
      <c r="T264" s="2">
        <v>45384</v>
      </c>
      <c r="U264" s="1" t="s">
        <v>1599</v>
      </c>
      <c r="V264" s="2">
        <v>45371</v>
      </c>
      <c r="W264" s="1" t="s">
        <v>1600</v>
      </c>
      <c r="X264" s="2">
        <v>45495</v>
      </c>
      <c r="Y264" s="1" t="s">
        <v>36</v>
      </c>
      <c r="Z264" s="1" t="s">
        <v>36</v>
      </c>
      <c r="AA264" s="1" t="s">
        <v>36</v>
      </c>
      <c r="AB264" s="1" t="s">
        <v>36</v>
      </c>
      <c r="AC264">
        <v>100</v>
      </c>
      <c r="AD264" s="1" t="s">
        <v>36</v>
      </c>
      <c r="AE264" s="1" t="s">
        <v>36</v>
      </c>
      <c r="AF264" s="1" t="s">
        <v>36</v>
      </c>
      <c r="AG264" s="1" t="s">
        <v>36</v>
      </c>
      <c r="AH264" s="1" t="s">
        <v>36</v>
      </c>
      <c r="AI264">
        <v>11</v>
      </c>
      <c r="AJ264">
        <v>263</v>
      </c>
    </row>
    <row r="265" spans="1:36" x14ac:dyDescent="0.55000000000000004">
      <c r="A265">
        <v>0</v>
      </c>
      <c r="B265" s="1" t="s">
        <v>36</v>
      </c>
      <c r="C265">
        <v>44405</v>
      </c>
      <c r="D265" s="1" t="s">
        <v>36</v>
      </c>
      <c r="E265">
        <v>75</v>
      </c>
      <c r="F265" s="1" t="s">
        <v>36</v>
      </c>
      <c r="G265" s="1" t="s">
        <v>36</v>
      </c>
      <c r="H265" s="1" t="s">
        <v>1601</v>
      </c>
      <c r="I265" s="1" t="s">
        <v>1602</v>
      </c>
      <c r="J265" s="1" t="s">
        <v>1603</v>
      </c>
      <c r="K265" s="1" t="s">
        <v>1604</v>
      </c>
      <c r="L265" s="1" t="s">
        <v>41</v>
      </c>
      <c r="M265" s="1" t="s">
        <v>42</v>
      </c>
      <c r="N265" s="1" t="s">
        <v>51</v>
      </c>
      <c r="O265" s="1" t="s">
        <v>61</v>
      </c>
      <c r="P265" s="1" t="s">
        <v>3063</v>
      </c>
      <c r="Q265" s="1" t="s">
        <v>3098</v>
      </c>
      <c r="R265">
        <v>0</v>
      </c>
      <c r="S265" s="2">
        <v>45338</v>
      </c>
      <c r="T265" s="2">
        <v>45391</v>
      </c>
      <c r="U265" s="1" t="s">
        <v>1605</v>
      </c>
      <c r="V265" s="2">
        <v>45453</v>
      </c>
      <c r="W265" s="1" t="s">
        <v>1606</v>
      </c>
      <c r="X265" s="2">
        <v>45297</v>
      </c>
      <c r="Y265" s="1" t="s">
        <v>36</v>
      </c>
      <c r="Z265" s="1" t="s">
        <v>36</v>
      </c>
      <c r="AA265" s="1" t="s">
        <v>36</v>
      </c>
      <c r="AB265" s="1" t="s">
        <v>36</v>
      </c>
      <c r="AC265">
        <v>100</v>
      </c>
      <c r="AD265" s="1" t="s">
        <v>36</v>
      </c>
      <c r="AE265" s="1" t="s">
        <v>36</v>
      </c>
      <c r="AF265" s="1" t="s">
        <v>36</v>
      </c>
      <c r="AG265" s="1" t="s">
        <v>36</v>
      </c>
      <c r="AH265" s="1" t="s">
        <v>36</v>
      </c>
      <c r="AI265">
        <v>7</v>
      </c>
      <c r="AJ265">
        <v>264</v>
      </c>
    </row>
    <row r="266" spans="1:36" x14ac:dyDescent="0.55000000000000004">
      <c r="A266">
        <v>0</v>
      </c>
      <c r="B266" s="1" t="s">
        <v>36</v>
      </c>
      <c r="C266">
        <v>40197</v>
      </c>
      <c r="D266" s="1" t="s">
        <v>36</v>
      </c>
      <c r="E266">
        <v>86</v>
      </c>
      <c r="F266" s="1" t="s">
        <v>36</v>
      </c>
      <c r="G266" s="1" t="s">
        <v>36</v>
      </c>
      <c r="H266" s="1" t="s">
        <v>1607</v>
      </c>
      <c r="I266" s="1" t="s">
        <v>1608</v>
      </c>
      <c r="J266" s="1" t="s">
        <v>1609</v>
      </c>
      <c r="K266" s="1" t="s">
        <v>1610</v>
      </c>
      <c r="L266" s="1" t="s">
        <v>41</v>
      </c>
      <c r="M266" s="1" t="s">
        <v>107</v>
      </c>
      <c r="N266" s="1" t="s">
        <v>60</v>
      </c>
      <c r="O266" s="1" t="s">
        <v>52</v>
      </c>
      <c r="P266" s="1" t="s">
        <v>3009</v>
      </c>
      <c r="Q266" s="1" t="s">
        <v>3010</v>
      </c>
      <c r="R266">
        <v>1</v>
      </c>
      <c r="S266" s="2">
        <v>45429</v>
      </c>
      <c r="T266" s="2">
        <v>45397</v>
      </c>
      <c r="U266" s="1" t="s">
        <v>1611</v>
      </c>
      <c r="V266" s="2">
        <v>45415</v>
      </c>
      <c r="W266" s="1" t="s">
        <v>1612</v>
      </c>
      <c r="X266" s="2">
        <v>45420</v>
      </c>
      <c r="Y266" s="1" t="s">
        <v>36</v>
      </c>
      <c r="Z266" s="1" t="s">
        <v>36</v>
      </c>
      <c r="AA266" s="1" t="s">
        <v>36</v>
      </c>
      <c r="AB266" s="1" t="s">
        <v>36</v>
      </c>
      <c r="AC266">
        <v>100</v>
      </c>
      <c r="AD266" s="1" t="s">
        <v>36</v>
      </c>
      <c r="AE266" s="1" t="s">
        <v>36</v>
      </c>
      <c r="AF266" s="1" t="s">
        <v>36</v>
      </c>
      <c r="AG266" s="1" t="s">
        <v>36</v>
      </c>
      <c r="AH266" s="1" t="s">
        <v>36</v>
      </c>
      <c r="AI266">
        <v>2</v>
      </c>
      <c r="AJ266">
        <v>265</v>
      </c>
    </row>
    <row r="267" spans="1:36" x14ac:dyDescent="0.55000000000000004">
      <c r="A267">
        <v>0</v>
      </c>
      <c r="B267" s="1" t="s">
        <v>36</v>
      </c>
      <c r="C267">
        <v>48448</v>
      </c>
      <c r="D267" s="1" t="s">
        <v>36</v>
      </c>
      <c r="E267">
        <v>72</v>
      </c>
      <c r="F267" s="1" t="s">
        <v>36</v>
      </c>
      <c r="G267" s="1" t="s">
        <v>36</v>
      </c>
      <c r="H267" s="1" t="s">
        <v>1613</v>
      </c>
      <c r="I267" s="1" t="s">
        <v>1614</v>
      </c>
      <c r="J267" s="1" t="s">
        <v>1615</v>
      </c>
      <c r="K267" s="1" t="s">
        <v>1556</v>
      </c>
      <c r="L267" s="1" t="s">
        <v>41</v>
      </c>
      <c r="M267" s="1" t="s">
        <v>59</v>
      </c>
      <c r="N267" s="1" t="s">
        <v>51</v>
      </c>
      <c r="O267" s="1" t="s">
        <v>68</v>
      </c>
      <c r="P267" s="1" t="s">
        <v>3082</v>
      </c>
      <c r="Q267" s="1" t="s">
        <v>3083</v>
      </c>
      <c r="R267">
        <v>0</v>
      </c>
      <c r="S267" s="2">
        <v>45409</v>
      </c>
      <c r="T267" s="2">
        <v>45400</v>
      </c>
      <c r="U267" s="1" t="s">
        <v>1616</v>
      </c>
      <c r="V267" s="2">
        <v>45480</v>
      </c>
      <c r="W267" s="1" t="s">
        <v>1617</v>
      </c>
      <c r="X267" s="2">
        <v>45496</v>
      </c>
      <c r="Y267" s="1" t="s">
        <v>36</v>
      </c>
      <c r="Z267" s="1" t="s">
        <v>36</v>
      </c>
      <c r="AA267" s="1" t="s">
        <v>36</v>
      </c>
      <c r="AB267" s="1" t="s">
        <v>36</v>
      </c>
      <c r="AC267">
        <v>100</v>
      </c>
      <c r="AD267" s="1" t="s">
        <v>36</v>
      </c>
      <c r="AE267" s="1" t="s">
        <v>36</v>
      </c>
      <c r="AF267" s="1" t="s">
        <v>36</v>
      </c>
      <c r="AG267" s="1" t="s">
        <v>36</v>
      </c>
      <c r="AH267" s="1" t="s">
        <v>36</v>
      </c>
      <c r="AI267">
        <v>9</v>
      </c>
      <c r="AJ267">
        <v>266</v>
      </c>
    </row>
    <row r="268" spans="1:36" x14ac:dyDescent="0.55000000000000004">
      <c r="A268">
        <v>0</v>
      </c>
      <c r="B268" s="1" t="s">
        <v>36</v>
      </c>
      <c r="C268">
        <v>41553</v>
      </c>
      <c r="D268" s="1" t="s">
        <v>36</v>
      </c>
      <c r="E268">
        <v>5</v>
      </c>
      <c r="F268" s="1" t="s">
        <v>36</v>
      </c>
      <c r="G268" s="1" t="s">
        <v>36</v>
      </c>
      <c r="H268" s="1" t="s">
        <v>1618</v>
      </c>
      <c r="I268" s="1" t="s">
        <v>1619</v>
      </c>
      <c r="J268" s="1" t="s">
        <v>1620</v>
      </c>
      <c r="K268" s="1" t="s">
        <v>1621</v>
      </c>
      <c r="L268" s="1" t="s">
        <v>41</v>
      </c>
      <c r="M268" s="1" t="s">
        <v>59</v>
      </c>
      <c r="N268" s="1" t="s">
        <v>51</v>
      </c>
      <c r="O268" s="1" t="s">
        <v>61</v>
      </c>
      <c r="P268" s="1" t="s">
        <v>3091</v>
      </c>
      <c r="Q268" s="1" t="s">
        <v>3092</v>
      </c>
      <c r="R268">
        <v>1</v>
      </c>
      <c r="S268" s="2">
        <v>45342</v>
      </c>
      <c r="T268" s="2">
        <v>45362</v>
      </c>
      <c r="U268" s="1" t="s">
        <v>1622</v>
      </c>
      <c r="V268" s="2">
        <v>45369</v>
      </c>
      <c r="W268" s="1" t="s">
        <v>1623</v>
      </c>
      <c r="X268" s="2">
        <v>45351</v>
      </c>
      <c r="Y268" s="1" t="s">
        <v>36</v>
      </c>
      <c r="Z268" s="1" t="s">
        <v>36</v>
      </c>
      <c r="AA268" s="1" t="s">
        <v>36</v>
      </c>
      <c r="AB268" s="1" t="s">
        <v>36</v>
      </c>
      <c r="AC268">
        <v>100</v>
      </c>
      <c r="AD268" s="1" t="s">
        <v>36</v>
      </c>
      <c r="AE268" s="1" t="s">
        <v>36</v>
      </c>
      <c r="AF268" s="1" t="s">
        <v>36</v>
      </c>
      <c r="AG268" s="1" t="s">
        <v>36</v>
      </c>
      <c r="AH268" s="1" t="s">
        <v>36</v>
      </c>
      <c r="AI268">
        <v>7</v>
      </c>
      <c r="AJ268">
        <v>267</v>
      </c>
    </row>
    <row r="269" spans="1:36" x14ac:dyDescent="0.55000000000000004">
      <c r="A269">
        <v>0</v>
      </c>
      <c r="B269" s="1" t="s">
        <v>36</v>
      </c>
      <c r="C269">
        <v>45573</v>
      </c>
      <c r="D269" s="1" t="s">
        <v>36</v>
      </c>
      <c r="E269">
        <v>56</v>
      </c>
      <c r="F269" s="1" t="s">
        <v>36</v>
      </c>
      <c r="G269" s="1" t="s">
        <v>36</v>
      </c>
      <c r="H269" s="1" t="s">
        <v>1624</v>
      </c>
      <c r="I269" s="1" t="s">
        <v>1625</v>
      </c>
      <c r="J269" s="1" t="s">
        <v>1626</v>
      </c>
      <c r="K269" s="1" t="s">
        <v>1627</v>
      </c>
      <c r="L269" s="1" t="s">
        <v>41</v>
      </c>
      <c r="M269" s="1" t="s">
        <v>59</v>
      </c>
      <c r="N269" s="1" t="s">
        <v>60</v>
      </c>
      <c r="O269" s="1" t="s">
        <v>68</v>
      </c>
      <c r="P269" s="1" t="s">
        <v>2947</v>
      </c>
      <c r="Q269" s="1" t="s">
        <v>2948</v>
      </c>
      <c r="R269">
        <v>0</v>
      </c>
      <c r="S269" s="2">
        <v>45350</v>
      </c>
      <c r="T269" s="2">
        <v>45413</v>
      </c>
      <c r="U269" s="1" t="s">
        <v>1628</v>
      </c>
      <c r="V269" s="2">
        <v>45318</v>
      </c>
      <c r="W269" s="1" t="s">
        <v>1629</v>
      </c>
      <c r="X269" s="2">
        <v>45427</v>
      </c>
      <c r="Y269" s="1" t="s">
        <v>36</v>
      </c>
      <c r="Z269" s="1" t="s">
        <v>36</v>
      </c>
      <c r="AA269" s="1" t="s">
        <v>36</v>
      </c>
      <c r="AB269" s="1" t="s">
        <v>36</v>
      </c>
      <c r="AC269">
        <v>100</v>
      </c>
      <c r="AD269" s="1" t="s">
        <v>36</v>
      </c>
      <c r="AE269" s="1" t="s">
        <v>36</v>
      </c>
      <c r="AF269" s="1" t="s">
        <v>36</v>
      </c>
      <c r="AG269" s="1" t="s">
        <v>36</v>
      </c>
      <c r="AH269" s="1" t="s">
        <v>36</v>
      </c>
      <c r="AI269">
        <v>2</v>
      </c>
      <c r="AJ269">
        <v>268</v>
      </c>
    </row>
    <row r="270" spans="1:36" x14ac:dyDescent="0.55000000000000004">
      <c r="A270">
        <v>0</v>
      </c>
      <c r="B270" s="1" t="s">
        <v>36</v>
      </c>
      <c r="C270">
        <v>47455</v>
      </c>
      <c r="D270" s="1" t="s">
        <v>36</v>
      </c>
      <c r="E270">
        <v>1</v>
      </c>
      <c r="F270" s="1" t="s">
        <v>36</v>
      </c>
      <c r="G270" s="1" t="s">
        <v>36</v>
      </c>
      <c r="H270" s="1" t="s">
        <v>1630</v>
      </c>
      <c r="I270" s="1" t="s">
        <v>1631</v>
      </c>
      <c r="J270" s="1" t="s">
        <v>1632</v>
      </c>
      <c r="K270" s="1" t="s">
        <v>1633</v>
      </c>
      <c r="L270" s="1" t="s">
        <v>41</v>
      </c>
      <c r="M270" s="1" t="s">
        <v>59</v>
      </c>
      <c r="N270" s="1" t="s">
        <v>60</v>
      </c>
      <c r="O270" s="1" t="s">
        <v>61</v>
      </c>
      <c r="P270" s="1" t="s">
        <v>3001</v>
      </c>
      <c r="Q270" s="1" t="s">
        <v>3002</v>
      </c>
      <c r="R270">
        <v>1</v>
      </c>
      <c r="S270" s="2">
        <v>45414</v>
      </c>
      <c r="T270" s="2">
        <v>45366</v>
      </c>
      <c r="U270" s="1" t="s">
        <v>1634</v>
      </c>
      <c r="V270" s="2">
        <v>45294</v>
      </c>
      <c r="W270" s="1" t="s">
        <v>1635</v>
      </c>
      <c r="X270" s="2">
        <v>45332</v>
      </c>
      <c r="Y270" s="1" t="s">
        <v>36</v>
      </c>
      <c r="Z270" s="1" t="s">
        <v>36</v>
      </c>
      <c r="AA270" s="1" t="s">
        <v>36</v>
      </c>
      <c r="AB270" s="1" t="s">
        <v>36</v>
      </c>
      <c r="AC270">
        <v>100</v>
      </c>
      <c r="AD270" s="1" t="s">
        <v>36</v>
      </c>
      <c r="AE270" s="1" t="s">
        <v>36</v>
      </c>
      <c r="AF270" s="1" t="s">
        <v>36</v>
      </c>
      <c r="AG270" s="1" t="s">
        <v>36</v>
      </c>
      <c r="AH270" s="1" t="s">
        <v>36</v>
      </c>
      <c r="AI270">
        <v>2</v>
      </c>
      <c r="AJ270">
        <v>269</v>
      </c>
    </row>
    <row r="271" spans="1:36" x14ac:dyDescent="0.55000000000000004">
      <c r="A271">
        <v>0</v>
      </c>
      <c r="B271" s="1" t="s">
        <v>36</v>
      </c>
      <c r="C271">
        <v>47266</v>
      </c>
      <c r="D271" s="1" t="s">
        <v>36</v>
      </c>
      <c r="E271">
        <v>53</v>
      </c>
      <c r="F271" s="1" t="s">
        <v>36</v>
      </c>
      <c r="G271" s="1" t="s">
        <v>36</v>
      </c>
      <c r="H271" s="1" t="s">
        <v>751</v>
      </c>
      <c r="I271" s="1" t="s">
        <v>1636</v>
      </c>
      <c r="J271" s="1" t="s">
        <v>1637</v>
      </c>
      <c r="K271" s="1" t="s">
        <v>1638</v>
      </c>
      <c r="L271" s="1" t="s">
        <v>100</v>
      </c>
      <c r="M271" s="1" t="s">
        <v>59</v>
      </c>
      <c r="N271" s="1" t="s">
        <v>51</v>
      </c>
      <c r="O271" s="1" t="s">
        <v>68</v>
      </c>
      <c r="P271" s="1" t="s">
        <v>3085</v>
      </c>
      <c r="Q271" s="1" t="s">
        <v>3086</v>
      </c>
      <c r="R271">
        <v>0</v>
      </c>
      <c r="S271" s="2">
        <v>45419</v>
      </c>
      <c r="T271" s="2">
        <v>45506</v>
      </c>
      <c r="U271" s="1" t="s">
        <v>1639</v>
      </c>
      <c r="V271" s="2">
        <v>45406</v>
      </c>
      <c r="W271" s="1" t="s">
        <v>1640</v>
      </c>
      <c r="X271" s="2">
        <v>45306</v>
      </c>
      <c r="Y271" s="1" t="s">
        <v>36</v>
      </c>
      <c r="Z271" s="1" t="s">
        <v>36</v>
      </c>
      <c r="AA271" s="1" t="s">
        <v>36</v>
      </c>
      <c r="AB271" s="1" t="s">
        <v>36</v>
      </c>
      <c r="AC271">
        <v>100</v>
      </c>
      <c r="AD271" s="1" t="s">
        <v>36</v>
      </c>
      <c r="AE271" s="1" t="s">
        <v>36</v>
      </c>
      <c r="AF271" s="1" t="s">
        <v>36</v>
      </c>
      <c r="AG271" s="1" t="s">
        <v>36</v>
      </c>
      <c r="AH271" s="1" t="s">
        <v>36</v>
      </c>
      <c r="AI271">
        <v>9</v>
      </c>
      <c r="AJ271">
        <v>270</v>
      </c>
    </row>
    <row r="272" spans="1:36" x14ac:dyDescent="0.55000000000000004">
      <c r="A272">
        <v>0</v>
      </c>
      <c r="B272" s="1" t="s">
        <v>36</v>
      </c>
      <c r="C272">
        <v>40140</v>
      </c>
      <c r="D272" s="1" t="s">
        <v>36</v>
      </c>
      <c r="E272">
        <v>22</v>
      </c>
      <c r="F272" s="1" t="s">
        <v>36</v>
      </c>
      <c r="G272" s="1" t="s">
        <v>36</v>
      </c>
      <c r="H272" s="1" t="s">
        <v>1641</v>
      </c>
      <c r="I272" s="1" t="s">
        <v>1642</v>
      </c>
      <c r="J272" s="1" t="s">
        <v>1643</v>
      </c>
      <c r="K272" s="1" t="s">
        <v>1644</v>
      </c>
      <c r="L272" s="1" t="s">
        <v>41</v>
      </c>
      <c r="M272" s="1" t="s">
        <v>75</v>
      </c>
      <c r="N272" s="1" t="s">
        <v>60</v>
      </c>
      <c r="O272" s="1" t="s">
        <v>68</v>
      </c>
      <c r="P272" s="1" t="s">
        <v>3106</v>
      </c>
      <c r="Q272" s="1" t="s">
        <v>3107</v>
      </c>
      <c r="R272">
        <v>1</v>
      </c>
      <c r="S272" s="2">
        <v>45448</v>
      </c>
      <c r="T272" s="2">
        <v>45389</v>
      </c>
      <c r="U272" s="1" t="s">
        <v>1645</v>
      </c>
      <c r="V272" s="2">
        <v>45384</v>
      </c>
      <c r="W272" s="1" t="s">
        <v>1646</v>
      </c>
      <c r="X272" s="2">
        <v>45394</v>
      </c>
      <c r="Y272" s="1" t="s">
        <v>36</v>
      </c>
      <c r="Z272" s="1" t="s">
        <v>36</v>
      </c>
      <c r="AA272" s="1" t="s">
        <v>36</v>
      </c>
      <c r="AB272" s="1" t="s">
        <v>36</v>
      </c>
      <c r="AC272">
        <v>100</v>
      </c>
      <c r="AD272" s="1" t="s">
        <v>36</v>
      </c>
      <c r="AE272" s="1" t="s">
        <v>36</v>
      </c>
      <c r="AF272" s="1" t="s">
        <v>36</v>
      </c>
      <c r="AG272" s="1" t="s">
        <v>36</v>
      </c>
      <c r="AH272" s="1" t="s">
        <v>36</v>
      </c>
      <c r="AI272">
        <v>8</v>
      </c>
      <c r="AJ272">
        <v>271</v>
      </c>
    </row>
    <row r="273" spans="1:36" x14ac:dyDescent="0.55000000000000004">
      <c r="A273">
        <v>0</v>
      </c>
      <c r="B273" s="1" t="s">
        <v>36</v>
      </c>
      <c r="C273">
        <v>48738</v>
      </c>
      <c r="D273" s="1" t="s">
        <v>36</v>
      </c>
      <c r="E273">
        <v>47</v>
      </c>
      <c r="F273" s="1" t="s">
        <v>36</v>
      </c>
      <c r="G273" s="1" t="s">
        <v>36</v>
      </c>
      <c r="H273" s="1" t="s">
        <v>1647</v>
      </c>
      <c r="I273" s="1" t="s">
        <v>1648</v>
      </c>
      <c r="J273" s="1" t="s">
        <v>1649</v>
      </c>
      <c r="K273" s="1" t="s">
        <v>1650</v>
      </c>
      <c r="L273" s="1" t="s">
        <v>41</v>
      </c>
      <c r="M273" s="1" t="s">
        <v>107</v>
      </c>
      <c r="N273" s="1" t="s">
        <v>60</v>
      </c>
      <c r="O273" s="1" t="s">
        <v>52</v>
      </c>
      <c r="P273" s="1" t="s">
        <v>2953</v>
      </c>
      <c r="Q273" s="1" t="s">
        <v>2954</v>
      </c>
      <c r="R273">
        <v>1</v>
      </c>
      <c r="S273" s="2">
        <v>45324</v>
      </c>
      <c r="T273" s="2">
        <v>45474</v>
      </c>
      <c r="U273" s="1" t="s">
        <v>1651</v>
      </c>
      <c r="V273" s="2">
        <v>45303</v>
      </c>
      <c r="W273" s="1" t="s">
        <v>1652</v>
      </c>
      <c r="X273" s="2">
        <v>45322</v>
      </c>
      <c r="Y273" s="1" t="s">
        <v>36</v>
      </c>
      <c r="Z273" s="1" t="s">
        <v>36</v>
      </c>
      <c r="AA273" s="1" t="s">
        <v>36</v>
      </c>
      <c r="AB273" s="1" t="s">
        <v>36</v>
      </c>
      <c r="AC273">
        <v>100</v>
      </c>
      <c r="AD273" s="1" t="s">
        <v>36</v>
      </c>
      <c r="AE273" s="1" t="s">
        <v>36</v>
      </c>
      <c r="AF273" s="1" t="s">
        <v>36</v>
      </c>
      <c r="AG273" s="1" t="s">
        <v>36</v>
      </c>
      <c r="AH273" s="1" t="s">
        <v>36</v>
      </c>
      <c r="AI273">
        <v>1</v>
      </c>
      <c r="AJ273">
        <v>272</v>
      </c>
    </row>
    <row r="274" spans="1:36" x14ac:dyDescent="0.55000000000000004">
      <c r="A274">
        <v>0</v>
      </c>
      <c r="B274" s="1" t="s">
        <v>36</v>
      </c>
      <c r="C274">
        <v>49562</v>
      </c>
      <c r="D274" s="1" t="s">
        <v>36</v>
      </c>
      <c r="E274">
        <v>55</v>
      </c>
      <c r="F274" s="1" t="s">
        <v>36</v>
      </c>
      <c r="G274" s="1" t="s">
        <v>36</v>
      </c>
      <c r="H274" s="1" t="s">
        <v>1577</v>
      </c>
      <c r="I274" s="1" t="s">
        <v>1653</v>
      </c>
      <c r="J274" s="1" t="s">
        <v>1654</v>
      </c>
      <c r="K274" s="1" t="s">
        <v>1655</v>
      </c>
      <c r="L274" s="1" t="s">
        <v>41</v>
      </c>
      <c r="M274" s="1" t="s">
        <v>107</v>
      </c>
      <c r="N274" s="1" t="s">
        <v>43</v>
      </c>
      <c r="O274" s="1" t="s">
        <v>44</v>
      </c>
      <c r="P274" s="1" t="s">
        <v>2999</v>
      </c>
      <c r="Q274" s="1" t="s">
        <v>3000</v>
      </c>
      <c r="R274">
        <v>0</v>
      </c>
      <c r="S274" s="2">
        <v>45369</v>
      </c>
      <c r="T274" s="2">
        <v>45307</v>
      </c>
      <c r="U274" s="1" t="s">
        <v>1656</v>
      </c>
      <c r="V274" s="2">
        <v>45399</v>
      </c>
      <c r="W274" s="1" t="s">
        <v>1657</v>
      </c>
      <c r="X274" s="2">
        <v>45477</v>
      </c>
      <c r="Y274" s="1" t="s">
        <v>36</v>
      </c>
      <c r="Z274" s="1" t="s">
        <v>36</v>
      </c>
      <c r="AA274" s="1" t="s">
        <v>36</v>
      </c>
      <c r="AB274" s="1" t="s">
        <v>36</v>
      </c>
      <c r="AC274">
        <v>100</v>
      </c>
      <c r="AD274" s="1" t="s">
        <v>36</v>
      </c>
      <c r="AE274" s="1" t="s">
        <v>36</v>
      </c>
      <c r="AF274" s="1" t="s">
        <v>36</v>
      </c>
      <c r="AG274" s="1" t="s">
        <v>36</v>
      </c>
      <c r="AH274" s="1" t="s">
        <v>36</v>
      </c>
      <c r="AI274">
        <v>1</v>
      </c>
      <c r="AJ274">
        <v>273</v>
      </c>
    </row>
    <row r="275" spans="1:36" x14ac:dyDescent="0.55000000000000004">
      <c r="A275">
        <v>0</v>
      </c>
      <c r="B275" s="1" t="s">
        <v>36</v>
      </c>
      <c r="C275">
        <v>48724</v>
      </c>
      <c r="D275" s="1" t="s">
        <v>36</v>
      </c>
      <c r="E275">
        <v>44</v>
      </c>
      <c r="F275" s="1" t="s">
        <v>36</v>
      </c>
      <c r="G275" s="1" t="s">
        <v>36</v>
      </c>
      <c r="H275" s="1" t="s">
        <v>1658</v>
      </c>
      <c r="I275" s="1" t="s">
        <v>1659</v>
      </c>
      <c r="J275" s="1" t="s">
        <v>1660</v>
      </c>
      <c r="K275" s="1" t="s">
        <v>1661</v>
      </c>
      <c r="L275" s="1" t="s">
        <v>41</v>
      </c>
      <c r="M275" s="1" t="s">
        <v>75</v>
      </c>
      <c r="N275" s="1" t="s">
        <v>51</v>
      </c>
      <c r="O275" s="1" t="s">
        <v>119</v>
      </c>
      <c r="P275" s="1" t="s">
        <v>3074</v>
      </c>
      <c r="Q275" s="1" t="s">
        <v>3075</v>
      </c>
      <c r="R275">
        <v>0</v>
      </c>
      <c r="S275" s="2">
        <v>45363</v>
      </c>
      <c r="T275" s="2">
        <v>45438</v>
      </c>
      <c r="U275" s="1" t="s">
        <v>1662</v>
      </c>
      <c r="V275" s="2">
        <v>45472</v>
      </c>
      <c r="W275" s="1" t="s">
        <v>1663</v>
      </c>
      <c r="X275" s="2">
        <v>45412</v>
      </c>
      <c r="Y275" s="1" t="s">
        <v>36</v>
      </c>
      <c r="Z275" s="1" t="s">
        <v>36</v>
      </c>
      <c r="AA275" s="1" t="s">
        <v>36</v>
      </c>
      <c r="AB275" s="1" t="s">
        <v>36</v>
      </c>
      <c r="AC275">
        <v>100</v>
      </c>
      <c r="AD275" s="1" t="s">
        <v>36</v>
      </c>
      <c r="AE275" s="1" t="s">
        <v>36</v>
      </c>
      <c r="AF275" s="1" t="s">
        <v>36</v>
      </c>
      <c r="AG275" s="1" t="s">
        <v>36</v>
      </c>
      <c r="AH275" s="1" t="s">
        <v>36</v>
      </c>
      <c r="AI275">
        <v>8</v>
      </c>
      <c r="AJ275">
        <v>274</v>
      </c>
    </row>
    <row r="276" spans="1:36" x14ac:dyDescent="0.55000000000000004">
      <c r="A276">
        <v>0</v>
      </c>
      <c r="B276" s="1" t="s">
        <v>36</v>
      </c>
      <c r="C276">
        <v>45381</v>
      </c>
      <c r="D276" s="1" t="s">
        <v>36</v>
      </c>
      <c r="E276">
        <v>84</v>
      </c>
      <c r="F276" s="1" t="s">
        <v>36</v>
      </c>
      <c r="G276" s="1" t="s">
        <v>36</v>
      </c>
      <c r="H276" s="1" t="s">
        <v>1664</v>
      </c>
      <c r="I276" s="1" t="s">
        <v>1665</v>
      </c>
      <c r="J276" s="1" t="s">
        <v>1666</v>
      </c>
      <c r="K276" s="1" t="s">
        <v>1667</v>
      </c>
      <c r="L276" s="1" t="s">
        <v>41</v>
      </c>
      <c r="M276" s="1" t="s">
        <v>107</v>
      </c>
      <c r="N276" s="1" t="s">
        <v>60</v>
      </c>
      <c r="O276" s="1" t="s">
        <v>61</v>
      </c>
      <c r="P276" s="1" t="s">
        <v>3003</v>
      </c>
      <c r="Q276" s="1" t="s">
        <v>3004</v>
      </c>
      <c r="R276">
        <v>1</v>
      </c>
      <c r="S276" s="2">
        <v>45455</v>
      </c>
      <c r="T276" s="2">
        <v>45374</v>
      </c>
      <c r="U276" s="1" t="s">
        <v>1668</v>
      </c>
      <c r="V276" s="2">
        <v>45457</v>
      </c>
      <c r="W276" s="1" t="s">
        <v>1669</v>
      </c>
      <c r="X276" s="2">
        <v>45326</v>
      </c>
      <c r="Y276" s="1" t="s">
        <v>36</v>
      </c>
      <c r="Z276" s="1" t="s">
        <v>36</v>
      </c>
      <c r="AA276" s="1" t="s">
        <v>36</v>
      </c>
      <c r="AB276" s="1" t="s">
        <v>36</v>
      </c>
      <c r="AC276">
        <v>100</v>
      </c>
      <c r="AD276" s="1" t="s">
        <v>36</v>
      </c>
      <c r="AE276" s="1" t="s">
        <v>36</v>
      </c>
      <c r="AF276" s="1" t="s">
        <v>36</v>
      </c>
      <c r="AG276" s="1" t="s">
        <v>36</v>
      </c>
      <c r="AH276" s="1" t="s">
        <v>36</v>
      </c>
      <c r="AI276">
        <v>5</v>
      </c>
      <c r="AJ276">
        <v>275</v>
      </c>
    </row>
    <row r="277" spans="1:36" x14ac:dyDescent="0.55000000000000004">
      <c r="A277">
        <v>0</v>
      </c>
      <c r="B277" s="1" t="s">
        <v>36</v>
      </c>
      <c r="C277">
        <v>40851</v>
      </c>
      <c r="D277" s="1" t="s">
        <v>36</v>
      </c>
      <c r="E277">
        <v>28</v>
      </c>
      <c r="F277" s="1" t="s">
        <v>36</v>
      </c>
      <c r="G277" s="1" t="s">
        <v>36</v>
      </c>
      <c r="H277" s="1" t="s">
        <v>1670</v>
      </c>
      <c r="I277" s="1" t="s">
        <v>1671</v>
      </c>
      <c r="J277" s="1" t="s">
        <v>1672</v>
      </c>
      <c r="K277" s="1" t="s">
        <v>1673</v>
      </c>
      <c r="L277" s="1" t="s">
        <v>41</v>
      </c>
      <c r="M277" s="1" t="s">
        <v>107</v>
      </c>
      <c r="N277" s="1" t="s">
        <v>43</v>
      </c>
      <c r="O277" s="1" t="s">
        <v>119</v>
      </c>
      <c r="P277" s="1" t="s">
        <v>2997</v>
      </c>
      <c r="Q277" s="1" t="s">
        <v>2998</v>
      </c>
      <c r="R277">
        <v>1</v>
      </c>
      <c r="S277" s="2">
        <v>45483</v>
      </c>
      <c r="T277" s="2">
        <v>45480</v>
      </c>
      <c r="U277" s="1" t="s">
        <v>1674</v>
      </c>
      <c r="V277" s="2">
        <v>45452</v>
      </c>
      <c r="W277" s="1" t="s">
        <v>1675</v>
      </c>
      <c r="X277" s="2">
        <v>45403</v>
      </c>
      <c r="Y277" s="1" t="s">
        <v>36</v>
      </c>
      <c r="Z277" s="1" t="s">
        <v>36</v>
      </c>
      <c r="AA277" s="1" t="s">
        <v>36</v>
      </c>
      <c r="AB277" s="1" t="s">
        <v>36</v>
      </c>
      <c r="AC277">
        <v>100</v>
      </c>
      <c r="AD277" s="1" t="s">
        <v>36</v>
      </c>
      <c r="AE277" s="1" t="s">
        <v>36</v>
      </c>
      <c r="AF277" s="1" t="s">
        <v>36</v>
      </c>
      <c r="AG277" s="1" t="s">
        <v>36</v>
      </c>
      <c r="AH277" s="1" t="s">
        <v>36</v>
      </c>
      <c r="AI277">
        <v>4</v>
      </c>
      <c r="AJ277">
        <v>276</v>
      </c>
    </row>
    <row r="278" spans="1:36" x14ac:dyDescent="0.55000000000000004">
      <c r="A278">
        <v>0</v>
      </c>
      <c r="B278" s="1" t="s">
        <v>36</v>
      </c>
      <c r="C278">
        <v>48893</v>
      </c>
      <c r="D278" s="1" t="s">
        <v>36</v>
      </c>
      <c r="E278">
        <v>11</v>
      </c>
      <c r="F278" s="1" t="s">
        <v>36</v>
      </c>
      <c r="G278" s="1" t="s">
        <v>36</v>
      </c>
      <c r="H278" s="1" t="s">
        <v>1676</v>
      </c>
      <c r="I278" s="1" t="s">
        <v>1677</v>
      </c>
      <c r="J278" s="1" t="s">
        <v>1678</v>
      </c>
      <c r="K278" s="1" t="s">
        <v>1679</v>
      </c>
      <c r="L278" s="1" t="s">
        <v>41</v>
      </c>
      <c r="M278" s="1" t="s">
        <v>59</v>
      </c>
      <c r="N278" s="1" t="s">
        <v>51</v>
      </c>
      <c r="O278" s="1" t="s">
        <v>119</v>
      </c>
      <c r="P278" s="1" t="s">
        <v>2969</v>
      </c>
      <c r="Q278" s="1" t="s">
        <v>2970</v>
      </c>
      <c r="R278">
        <v>1</v>
      </c>
      <c r="S278" s="2">
        <v>45496</v>
      </c>
      <c r="T278" s="2">
        <v>45439</v>
      </c>
      <c r="U278" s="1" t="s">
        <v>1680</v>
      </c>
      <c r="V278" s="2">
        <v>45504</v>
      </c>
      <c r="W278" s="1" t="s">
        <v>1681</v>
      </c>
      <c r="X278" s="2">
        <v>45479</v>
      </c>
      <c r="Y278" s="1" t="s">
        <v>36</v>
      </c>
      <c r="Z278" s="1" t="s">
        <v>36</v>
      </c>
      <c r="AA278" s="1" t="s">
        <v>36</v>
      </c>
      <c r="AB278" s="1" t="s">
        <v>36</v>
      </c>
      <c r="AC278">
        <v>100</v>
      </c>
      <c r="AD278" s="1" t="s">
        <v>36</v>
      </c>
      <c r="AE278" s="1" t="s">
        <v>36</v>
      </c>
      <c r="AF278" s="1" t="s">
        <v>36</v>
      </c>
      <c r="AG278" s="1" t="s">
        <v>36</v>
      </c>
      <c r="AH278" s="1" t="s">
        <v>36</v>
      </c>
      <c r="AI278">
        <v>1</v>
      </c>
      <c r="AJ278">
        <v>277</v>
      </c>
    </row>
    <row r="279" spans="1:36" x14ac:dyDescent="0.55000000000000004">
      <c r="A279">
        <v>0</v>
      </c>
      <c r="B279" s="1" t="s">
        <v>36</v>
      </c>
      <c r="C279">
        <v>44068</v>
      </c>
      <c r="D279" s="1" t="s">
        <v>36</v>
      </c>
      <c r="E279">
        <v>9</v>
      </c>
      <c r="F279" s="1" t="s">
        <v>36</v>
      </c>
      <c r="G279" s="1" t="s">
        <v>36</v>
      </c>
      <c r="H279" s="1" t="s">
        <v>1682</v>
      </c>
      <c r="I279" s="1" t="s">
        <v>1683</v>
      </c>
      <c r="J279" s="1" t="s">
        <v>1684</v>
      </c>
      <c r="K279" s="1" t="s">
        <v>1685</v>
      </c>
      <c r="L279" s="1" t="s">
        <v>41</v>
      </c>
      <c r="M279" s="1" t="s">
        <v>42</v>
      </c>
      <c r="N279" s="1" t="s">
        <v>51</v>
      </c>
      <c r="O279" s="1" t="s">
        <v>61</v>
      </c>
      <c r="P279" s="1" t="s">
        <v>2955</v>
      </c>
      <c r="Q279" s="1" t="s">
        <v>3067</v>
      </c>
      <c r="R279">
        <v>1</v>
      </c>
      <c r="S279" s="2">
        <v>45302</v>
      </c>
      <c r="T279" s="2">
        <v>45417</v>
      </c>
      <c r="U279" s="1" t="s">
        <v>1686</v>
      </c>
      <c r="V279" s="2">
        <v>45399</v>
      </c>
      <c r="W279" s="1" t="s">
        <v>1687</v>
      </c>
      <c r="X279" s="2">
        <v>45499</v>
      </c>
      <c r="Y279" s="1" t="s">
        <v>36</v>
      </c>
      <c r="Z279" s="1" t="s">
        <v>36</v>
      </c>
      <c r="AA279" s="1" t="s">
        <v>36</v>
      </c>
      <c r="AB279" s="1" t="s">
        <v>36</v>
      </c>
      <c r="AC279">
        <v>100</v>
      </c>
      <c r="AD279" s="1" t="s">
        <v>36</v>
      </c>
      <c r="AE279" s="1" t="s">
        <v>36</v>
      </c>
      <c r="AF279" s="1" t="s">
        <v>36</v>
      </c>
      <c r="AG279" s="1" t="s">
        <v>36</v>
      </c>
      <c r="AH279" s="1" t="s">
        <v>36</v>
      </c>
      <c r="AI279">
        <v>12</v>
      </c>
      <c r="AJ279">
        <v>278</v>
      </c>
    </row>
    <row r="280" spans="1:36" x14ac:dyDescent="0.55000000000000004">
      <c r="A280">
        <v>0</v>
      </c>
      <c r="B280" s="1" t="s">
        <v>36</v>
      </c>
      <c r="C280">
        <v>45086</v>
      </c>
      <c r="D280" s="1" t="s">
        <v>36</v>
      </c>
      <c r="E280">
        <v>63</v>
      </c>
      <c r="F280" s="1" t="s">
        <v>36</v>
      </c>
      <c r="G280" s="1" t="s">
        <v>36</v>
      </c>
      <c r="H280" s="1" t="s">
        <v>200</v>
      </c>
      <c r="I280" s="1" t="s">
        <v>1688</v>
      </c>
      <c r="J280" s="1" t="s">
        <v>1689</v>
      </c>
      <c r="K280" s="1" t="s">
        <v>1690</v>
      </c>
      <c r="L280" s="1" t="s">
        <v>100</v>
      </c>
      <c r="M280" s="1" t="s">
        <v>42</v>
      </c>
      <c r="N280" s="1" t="s">
        <v>43</v>
      </c>
      <c r="O280" s="1" t="s">
        <v>119</v>
      </c>
      <c r="P280" s="1" t="s">
        <v>2947</v>
      </c>
      <c r="Q280" s="1" t="s">
        <v>2948</v>
      </c>
      <c r="R280">
        <v>1</v>
      </c>
      <c r="S280" s="2">
        <v>45465</v>
      </c>
      <c r="T280" s="2">
        <v>45459</v>
      </c>
      <c r="U280" s="1" t="s">
        <v>1691</v>
      </c>
      <c r="V280" s="2">
        <v>45367</v>
      </c>
      <c r="W280" s="1" t="s">
        <v>1692</v>
      </c>
      <c r="X280" s="2">
        <v>45417</v>
      </c>
      <c r="Y280" s="1" t="s">
        <v>36</v>
      </c>
      <c r="Z280" s="1" t="s">
        <v>36</v>
      </c>
      <c r="AA280" s="1" t="s">
        <v>36</v>
      </c>
      <c r="AB280" s="1" t="s">
        <v>36</v>
      </c>
      <c r="AC280">
        <v>100</v>
      </c>
      <c r="AD280" s="1" t="s">
        <v>36</v>
      </c>
      <c r="AE280" s="1" t="s">
        <v>36</v>
      </c>
      <c r="AF280" s="1" t="s">
        <v>36</v>
      </c>
      <c r="AG280" s="1" t="s">
        <v>36</v>
      </c>
      <c r="AH280" s="1" t="s">
        <v>36</v>
      </c>
      <c r="AI280">
        <v>1</v>
      </c>
      <c r="AJ280">
        <v>279</v>
      </c>
    </row>
    <row r="281" spans="1:36" x14ac:dyDescent="0.55000000000000004">
      <c r="A281">
        <v>0</v>
      </c>
      <c r="B281" s="1" t="s">
        <v>36</v>
      </c>
      <c r="C281">
        <v>49849</v>
      </c>
      <c r="D281" s="1" t="s">
        <v>36</v>
      </c>
      <c r="E281">
        <v>70</v>
      </c>
      <c r="F281" s="1" t="s">
        <v>36</v>
      </c>
      <c r="G281" s="1" t="s">
        <v>36</v>
      </c>
      <c r="H281" s="1" t="s">
        <v>1693</v>
      </c>
      <c r="I281" s="1" t="s">
        <v>1694</v>
      </c>
      <c r="J281" s="1" t="s">
        <v>1695</v>
      </c>
      <c r="K281" s="1" t="s">
        <v>1696</v>
      </c>
      <c r="L281" s="1" t="s">
        <v>41</v>
      </c>
      <c r="M281" s="1" t="s">
        <v>59</v>
      </c>
      <c r="N281" s="1" t="s">
        <v>51</v>
      </c>
      <c r="O281" s="1" t="s">
        <v>119</v>
      </c>
      <c r="P281" s="1" t="s">
        <v>2965</v>
      </c>
      <c r="Q281" s="1" t="s">
        <v>2966</v>
      </c>
      <c r="R281">
        <v>0</v>
      </c>
      <c r="S281" s="2">
        <v>45309</v>
      </c>
      <c r="T281" s="2">
        <v>45421</v>
      </c>
      <c r="U281" s="1" t="s">
        <v>1697</v>
      </c>
      <c r="V281" s="2">
        <v>45463</v>
      </c>
      <c r="W281" s="1" t="s">
        <v>1698</v>
      </c>
      <c r="X281" s="2">
        <v>45449</v>
      </c>
      <c r="Y281" s="1" t="s">
        <v>36</v>
      </c>
      <c r="Z281" s="1" t="s">
        <v>36</v>
      </c>
      <c r="AA281" s="1" t="s">
        <v>36</v>
      </c>
      <c r="AB281" s="1" t="s">
        <v>36</v>
      </c>
      <c r="AC281">
        <v>100</v>
      </c>
      <c r="AD281" s="1" t="s">
        <v>36</v>
      </c>
      <c r="AE281" s="1" t="s">
        <v>36</v>
      </c>
      <c r="AF281" s="1" t="s">
        <v>36</v>
      </c>
      <c r="AG281" s="1" t="s">
        <v>36</v>
      </c>
      <c r="AH281" s="1" t="s">
        <v>36</v>
      </c>
      <c r="AI281">
        <v>6</v>
      </c>
      <c r="AJ281">
        <v>280</v>
      </c>
    </row>
    <row r="282" spans="1:36" x14ac:dyDescent="0.55000000000000004">
      <c r="A282">
        <v>0</v>
      </c>
      <c r="B282" s="1" t="s">
        <v>36</v>
      </c>
      <c r="C282">
        <v>48106</v>
      </c>
      <c r="D282" s="1" t="s">
        <v>36</v>
      </c>
      <c r="E282">
        <v>19</v>
      </c>
      <c r="F282" s="1" t="s">
        <v>36</v>
      </c>
      <c r="G282" s="1" t="s">
        <v>36</v>
      </c>
      <c r="H282" s="1" t="s">
        <v>1699</v>
      </c>
      <c r="I282" s="1" t="s">
        <v>1700</v>
      </c>
      <c r="J282" s="1" t="s">
        <v>1701</v>
      </c>
      <c r="K282" s="1" t="s">
        <v>1702</v>
      </c>
      <c r="L282" s="1" t="s">
        <v>100</v>
      </c>
      <c r="M282" s="1" t="s">
        <v>107</v>
      </c>
      <c r="N282" s="1" t="s">
        <v>60</v>
      </c>
      <c r="O282" s="1" t="s">
        <v>119</v>
      </c>
      <c r="P282" s="1" t="s">
        <v>3036</v>
      </c>
      <c r="Q282" s="1" t="s">
        <v>3095</v>
      </c>
      <c r="R282">
        <v>1</v>
      </c>
      <c r="S282" s="2">
        <v>45509</v>
      </c>
      <c r="T282" s="2">
        <v>45425</v>
      </c>
      <c r="U282" s="1" t="s">
        <v>1703</v>
      </c>
      <c r="V282" s="2">
        <v>45429</v>
      </c>
      <c r="W282" s="1" t="s">
        <v>1704</v>
      </c>
      <c r="X282" s="2">
        <v>45353</v>
      </c>
      <c r="Y282" s="1" t="s">
        <v>36</v>
      </c>
      <c r="Z282" s="1" t="s">
        <v>36</v>
      </c>
      <c r="AA282" s="1" t="s">
        <v>36</v>
      </c>
      <c r="AB282" s="1" t="s">
        <v>36</v>
      </c>
      <c r="AC282">
        <v>100</v>
      </c>
      <c r="AD282" s="1" t="s">
        <v>36</v>
      </c>
      <c r="AE282" s="1" t="s">
        <v>36</v>
      </c>
      <c r="AF282" s="1" t="s">
        <v>36</v>
      </c>
      <c r="AG282" s="1" t="s">
        <v>36</v>
      </c>
      <c r="AH282" s="1" t="s">
        <v>36</v>
      </c>
      <c r="AI282">
        <v>9</v>
      </c>
      <c r="AJ282">
        <v>281</v>
      </c>
    </row>
    <row r="283" spans="1:36" x14ac:dyDescent="0.55000000000000004">
      <c r="A283">
        <v>0</v>
      </c>
      <c r="B283" s="1" t="s">
        <v>36</v>
      </c>
      <c r="C283">
        <v>42610</v>
      </c>
      <c r="D283" s="1" t="s">
        <v>36</v>
      </c>
      <c r="E283">
        <v>92</v>
      </c>
      <c r="F283" s="1" t="s">
        <v>36</v>
      </c>
      <c r="G283" s="1" t="s">
        <v>36</v>
      </c>
      <c r="H283" s="1" t="s">
        <v>974</v>
      </c>
      <c r="I283" s="1" t="s">
        <v>1705</v>
      </c>
      <c r="J283" s="1" t="s">
        <v>1706</v>
      </c>
      <c r="K283" s="1" t="s">
        <v>1707</v>
      </c>
      <c r="L283" s="1" t="s">
        <v>41</v>
      </c>
      <c r="M283" s="1" t="s">
        <v>59</v>
      </c>
      <c r="N283" s="1" t="s">
        <v>60</v>
      </c>
      <c r="O283" s="1" t="s">
        <v>44</v>
      </c>
      <c r="P283" s="1" t="s">
        <v>3001</v>
      </c>
      <c r="Q283" s="1" t="s">
        <v>3108</v>
      </c>
      <c r="R283">
        <v>0</v>
      </c>
      <c r="S283" s="2">
        <v>45435</v>
      </c>
      <c r="T283" s="2">
        <v>45305</v>
      </c>
      <c r="U283" s="1" t="s">
        <v>1708</v>
      </c>
      <c r="V283" s="2">
        <v>45409</v>
      </c>
      <c r="W283" s="1" t="s">
        <v>1709</v>
      </c>
      <c r="X283" s="2">
        <v>45491</v>
      </c>
      <c r="Y283" s="1" t="s">
        <v>36</v>
      </c>
      <c r="Z283" s="1" t="s">
        <v>36</v>
      </c>
      <c r="AA283" s="1" t="s">
        <v>36</v>
      </c>
      <c r="AB283" s="1" t="s">
        <v>36</v>
      </c>
      <c r="AC283">
        <v>100</v>
      </c>
      <c r="AD283" s="1" t="s">
        <v>36</v>
      </c>
      <c r="AE283" s="1" t="s">
        <v>36</v>
      </c>
      <c r="AF283" s="1" t="s">
        <v>36</v>
      </c>
      <c r="AG283" s="1" t="s">
        <v>36</v>
      </c>
      <c r="AH283" s="1" t="s">
        <v>36</v>
      </c>
      <c r="AI283">
        <v>9</v>
      </c>
      <c r="AJ283">
        <v>282</v>
      </c>
    </row>
    <row r="284" spans="1:36" x14ac:dyDescent="0.55000000000000004">
      <c r="A284">
        <v>0</v>
      </c>
      <c r="B284" s="1" t="s">
        <v>36</v>
      </c>
      <c r="C284">
        <v>47499</v>
      </c>
      <c r="D284" s="1" t="s">
        <v>36</v>
      </c>
      <c r="E284">
        <v>63</v>
      </c>
      <c r="F284" s="1" t="s">
        <v>36</v>
      </c>
      <c r="G284" s="1" t="s">
        <v>36</v>
      </c>
      <c r="H284" s="1" t="s">
        <v>1710</v>
      </c>
      <c r="I284" s="1" t="s">
        <v>1711</v>
      </c>
      <c r="J284" s="1" t="s">
        <v>1712</v>
      </c>
      <c r="K284" s="1" t="s">
        <v>525</v>
      </c>
      <c r="L284" s="1" t="s">
        <v>41</v>
      </c>
      <c r="M284" s="1" t="s">
        <v>107</v>
      </c>
      <c r="N284" s="1" t="s">
        <v>60</v>
      </c>
      <c r="O284" s="1" t="s">
        <v>61</v>
      </c>
      <c r="P284" s="1" t="s">
        <v>2959</v>
      </c>
      <c r="Q284" s="1" t="s">
        <v>2960</v>
      </c>
      <c r="R284">
        <v>0</v>
      </c>
      <c r="S284" s="2">
        <v>45441</v>
      </c>
      <c r="T284" s="2">
        <v>45383</v>
      </c>
      <c r="U284" s="1" t="s">
        <v>1713</v>
      </c>
      <c r="V284" s="2">
        <v>45305</v>
      </c>
      <c r="W284" s="1" t="s">
        <v>1714</v>
      </c>
      <c r="X284" s="2">
        <v>45336</v>
      </c>
      <c r="Y284" s="1" t="s">
        <v>36</v>
      </c>
      <c r="Z284" s="1" t="s">
        <v>36</v>
      </c>
      <c r="AA284" s="1" t="s">
        <v>36</v>
      </c>
      <c r="AB284" s="1" t="s">
        <v>36</v>
      </c>
      <c r="AC284">
        <v>100</v>
      </c>
      <c r="AD284" s="1" t="s">
        <v>36</v>
      </c>
      <c r="AE284" s="1" t="s">
        <v>36</v>
      </c>
      <c r="AF284" s="1" t="s">
        <v>36</v>
      </c>
      <c r="AG284" s="1" t="s">
        <v>36</v>
      </c>
      <c r="AH284" s="1" t="s">
        <v>36</v>
      </c>
      <c r="AI284">
        <v>1</v>
      </c>
      <c r="AJ284">
        <v>283</v>
      </c>
    </row>
    <row r="285" spans="1:36" x14ac:dyDescent="0.55000000000000004">
      <c r="A285">
        <v>0</v>
      </c>
      <c r="B285" s="1" t="s">
        <v>36</v>
      </c>
      <c r="C285">
        <v>42452</v>
      </c>
      <c r="D285" s="1" t="s">
        <v>36</v>
      </c>
      <c r="E285">
        <v>43</v>
      </c>
      <c r="F285" s="1" t="s">
        <v>36</v>
      </c>
      <c r="G285" s="1" t="s">
        <v>36</v>
      </c>
      <c r="H285" s="1" t="s">
        <v>1715</v>
      </c>
      <c r="I285" s="1" t="s">
        <v>1716</v>
      </c>
      <c r="J285" s="1" t="s">
        <v>1717</v>
      </c>
      <c r="K285" s="1" t="s">
        <v>626</v>
      </c>
      <c r="L285" s="1" t="s">
        <v>41</v>
      </c>
      <c r="M285" s="1" t="s">
        <v>59</v>
      </c>
      <c r="N285" s="1" t="s">
        <v>60</v>
      </c>
      <c r="O285" s="1" t="s">
        <v>52</v>
      </c>
      <c r="P285" s="1" t="s">
        <v>2999</v>
      </c>
      <c r="Q285" s="1" t="s">
        <v>3000</v>
      </c>
      <c r="R285">
        <v>0</v>
      </c>
      <c r="S285" s="2">
        <v>45411</v>
      </c>
      <c r="T285" s="2">
        <v>45297</v>
      </c>
      <c r="U285" s="1" t="s">
        <v>1718</v>
      </c>
      <c r="V285" s="2">
        <v>45453</v>
      </c>
      <c r="W285" s="1" t="s">
        <v>1719</v>
      </c>
      <c r="X285" s="2">
        <v>45424</v>
      </c>
      <c r="Y285" s="1" t="s">
        <v>36</v>
      </c>
      <c r="Z285" s="1" t="s">
        <v>36</v>
      </c>
      <c r="AA285" s="1" t="s">
        <v>36</v>
      </c>
      <c r="AB285" s="1" t="s">
        <v>36</v>
      </c>
      <c r="AC285">
        <v>100</v>
      </c>
      <c r="AD285" s="1" t="s">
        <v>36</v>
      </c>
      <c r="AE285" s="1" t="s">
        <v>36</v>
      </c>
      <c r="AF285" s="1" t="s">
        <v>36</v>
      </c>
      <c r="AG285" s="1" t="s">
        <v>36</v>
      </c>
      <c r="AH285" s="1" t="s">
        <v>36</v>
      </c>
      <c r="AI285">
        <v>5</v>
      </c>
      <c r="AJ285">
        <v>284</v>
      </c>
    </row>
    <row r="286" spans="1:36" x14ac:dyDescent="0.55000000000000004">
      <c r="A286">
        <v>0</v>
      </c>
      <c r="B286" s="1" t="s">
        <v>36</v>
      </c>
      <c r="C286">
        <v>43378</v>
      </c>
      <c r="D286" s="1" t="s">
        <v>36</v>
      </c>
      <c r="E286">
        <v>18</v>
      </c>
      <c r="F286" s="1" t="s">
        <v>36</v>
      </c>
      <c r="G286" s="1" t="s">
        <v>36</v>
      </c>
      <c r="H286" s="1" t="s">
        <v>1720</v>
      </c>
      <c r="I286" s="1" t="s">
        <v>1721</v>
      </c>
      <c r="J286" s="1" t="s">
        <v>1722</v>
      </c>
      <c r="K286" s="1" t="s">
        <v>1723</v>
      </c>
      <c r="L286" s="1" t="s">
        <v>100</v>
      </c>
      <c r="M286" s="1" t="s">
        <v>75</v>
      </c>
      <c r="N286" s="1" t="s">
        <v>60</v>
      </c>
      <c r="O286" s="1" t="s">
        <v>44</v>
      </c>
      <c r="P286" s="1" t="s">
        <v>2967</v>
      </c>
      <c r="Q286" s="1" t="s">
        <v>2968</v>
      </c>
      <c r="R286">
        <v>1</v>
      </c>
      <c r="S286" s="2">
        <v>45316</v>
      </c>
      <c r="T286" s="2">
        <v>45350</v>
      </c>
      <c r="U286" s="1" t="s">
        <v>1724</v>
      </c>
      <c r="V286" s="2">
        <v>45455</v>
      </c>
      <c r="W286" s="1" t="s">
        <v>1725</v>
      </c>
      <c r="X286" s="2">
        <v>45321</v>
      </c>
      <c r="Y286" s="1" t="s">
        <v>36</v>
      </c>
      <c r="Z286" s="1" t="s">
        <v>36</v>
      </c>
      <c r="AA286" s="1" t="s">
        <v>36</v>
      </c>
      <c r="AB286" s="1" t="s">
        <v>36</v>
      </c>
      <c r="AC286">
        <v>100</v>
      </c>
      <c r="AD286" s="1" t="s">
        <v>36</v>
      </c>
      <c r="AE286" s="1" t="s">
        <v>36</v>
      </c>
      <c r="AF286" s="1" t="s">
        <v>36</v>
      </c>
      <c r="AG286" s="1" t="s">
        <v>36</v>
      </c>
      <c r="AH286" s="1" t="s">
        <v>36</v>
      </c>
      <c r="AI286">
        <v>6</v>
      </c>
      <c r="AJ286">
        <v>285</v>
      </c>
    </row>
    <row r="287" spans="1:36" x14ac:dyDescent="0.55000000000000004">
      <c r="A287">
        <v>0</v>
      </c>
      <c r="B287" s="1" t="s">
        <v>36</v>
      </c>
      <c r="C287">
        <v>47804</v>
      </c>
      <c r="D287" s="1" t="s">
        <v>36</v>
      </c>
      <c r="E287">
        <v>41</v>
      </c>
      <c r="F287" s="1" t="s">
        <v>36</v>
      </c>
      <c r="G287" s="1" t="s">
        <v>36</v>
      </c>
      <c r="H287" s="1" t="s">
        <v>1244</v>
      </c>
      <c r="I287" s="1" t="s">
        <v>1726</v>
      </c>
      <c r="J287" s="1" t="s">
        <v>1727</v>
      </c>
      <c r="K287" s="1" t="s">
        <v>1728</v>
      </c>
      <c r="L287" s="1" t="s">
        <v>41</v>
      </c>
      <c r="M287" s="1" t="s">
        <v>59</v>
      </c>
      <c r="N287" s="1" t="s">
        <v>51</v>
      </c>
      <c r="O287" s="1" t="s">
        <v>44</v>
      </c>
      <c r="P287" s="1" t="s">
        <v>2963</v>
      </c>
      <c r="Q287" s="1" t="s">
        <v>2964</v>
      </c>
      <c r="R287">
        <v>1</v>
      </c>
      <c r="S287" s="2">
        <v>45306</v>
      </c>
      <c r="T287" s="2">
        <v>45418</v>
      </c>
      <c r="U287" s="1" t="s">
        <v>1729</v>
      </c>
      <c r="V287" s="2">
        <v>45458</v>
      </c>
      <c r="W287" s="1" t="s">
        <v>1730</v>
      </c>
      <c r="X287" s="2">
        <v>45484</v>
      </c>
      <c r="Y287" s="1" t="s">
        <v>36</v>
      </c>
      <c r="Z287" s="1" t="s">
        <v>36</v>
      </c>
      <c r="AA287" s="1" t="s">
        <v>36</v>
      </c>
      <c r="AB287" s="1" t="s">
        <v>36</v>
      </c>
      <c r="AC287">
        <v>100</v>
      </c>
      <c r="AD287" s="1" t="s">
        <v>36</v>
      </c>
      <c r="AE287" s="1" t="s">
        <v>36</v>
      </c>
      <c r="AF287" s="1" t="s">
        <v>36</v>
      </c>
      <c r="AG287" s="1" t="s">
        <v>36</v>
      </c>
      <c r="AH287" s="1" t="s">
        <v>36</v>
      </c>
      <c r="AI287">
        <v>6</v>
      </c>
      <c r="AJ287">
        <v>286</v>
      </c>
    </row>
    <row r="288" spans="1:36" x14ac:dyDescent="0.55000000000000004">
      <c r="A288">
        <v>0</v>
      </c>
      <c r="B288" s="1" t="s">
        <v>36</v>
      </c>
      <c r="C288">
        <v>42227</v>
      </c>
      <c r="D288" s="1" t="s">
        <v>36</v>
      </c>
      <c r="E288">
        <v>23</v>
      </c>
      <c r="F288" s="1" t="s">
        <v>36</v>
      </c>
      <c r="G288" s="1" t="s">
        <v>36</v>
      </c>
      <c r="H288" s="1" t="s">
        <v>1731</v>
      </c>
      <c r="I288" s="1" t="s">
        <v>1732</v>
      </c>
      <c r="J288" s="1" t="s">
        <v>1733</v>
      </c>
      <c r="K288" s="1" t="s">
        <v>1734</v>
      </c>
      <c r="L288" s="1" t="s">
        <v>100</v>
      </c>
      <c r="M288" s="1" t="s">
        <v>59</v>
      </c>
      <c r="N288" s="1" t="s">
        <v>43</v>
      </c>
      <c r="O288" s="1" t="s">
        <v>44</v>
      </c>
      <c r="P288" s="1" t="s">
        <v>2961</v>
      </c>
      <c r="Q288" s="1" t="s">
        <v>2962</v>
      </c>
      <c r="R288">
        <v>1</v>
      </c>
      <c r="S288" s="2">
        <v>45329</v>
      </c>
      <c r="T288" s="2">
        <v>45405</v>
      </c>
      <c r="U288" s="1" t="s">
        <v>1735</v>
      </c>
      <c r="V288" s="2">
        <v>45452</v>
      </c>
      <c r="W288" s="1" t="s">
        <v>1736</v>
      </c>
      <c r="X288" s="2">
        <v>45443</v>
      </c>
      <c r="Y288" s="1" t="s">
        <v>36</v>
      </c>
      <c r="Z288" s="1" t="s">
        <v>36</v>
      </c>
      <c r="AA288" s="1" t="s">
        <v>36</v>
      </c>
      <c r="AB288" s="1" t="s">
        <v>36</v>
      </c>
      <c r="AC288">
        <v>100</v>
      </c>
      <c r="AD288" s="1" t="s">
        <v>36</v>
      </c>
      <c r="AE288" s="1" t="s">
        <v>36</v>
      </c>
      <c r="AF288" s="1" t="s">
        <v>36</v>
      </c>
      <c r="AG288" s="1" t="s">
        <v>36</v>
      </c>
      <c r="AH288" s="1" t="s">
        <v>36</v>
      </c>
      <c r="AI288">
        <v>6</v>
      </c>
      <c r="AJ288">
        <v>287</v>
      </c>
    </row>
    <row r="289" spans="1:36" x14ac:dyDescent="0.55000000000000004">
      <c r="A289">
        <v>0</v>
      </c>
      <c r="B289" s="1" t="s">
        <v>36</v>
      </c>
      <c r="C289">
        <v>46657</v>
      </c>
      <c r="D289" s="1" t="s">
        <v>36</v>
      </c>
      <c r="E289">
        <v>68</v>
      </c>
      <c r="F289" s="1" t="s">
        <v>36</v>
      </c>
      <c r="G289" s="1" t="s">
        <v>36</v>
      </c>
      <c r="H289" s="1" t="s">
        <v>1737</v>
      </c>
      <c r="I289" s="1" t="s">
        <v>1738</v>
      </c>
      <c r="J289" s="1" t="s">
        <v>1739</v>
      </c>
      <c r="K289" s="1" t="s">
        <v>1740</v>
      </c>
      <c r="L289" s="1" t="s">
        <v>41</v>
      </c>
      <c r="M289" s="1" t="s">
        <v>75</v>
      </c>
      <c r="N289" s="1" t="s">
        <v>60</v>
      </c>
      <c r="O289" s="1" t="s">
        <v>119</v>
      </c>
      <c r="P289" s="1" t="s">
        <v>3028</v>
      </c>
      <c r="Q289" s="1" t="s">
        <v>3029</v>
      </c>
      <c r="R289">
        <v>0</v>
      </c>
      <c r="S289" s="2">
        <v>45366</v>
      </c>
      <c r="T289" s="2">
        <v>45334</v>
      </c>
      <c r="U289" s="1" t="s">
        <v>1741</v>
      </c>
      <c r="V289" s="2">
        <v>45438</v>
      </c>
      <c r="W289" s="1" t="s">
        <v>1742</v>
      </c>
      <c r="X289" s="2">
        <v>45315</v>
      </c>
      <c r="Y289" s="1" t="s">
        <v>36</v>
      </c>
      <c r="Z289" s="1" t="s">
        <v>36</v>
      </c>
      <c r="AA289" s="1" t="s">
        <v>36</v>
      </c>
      <c r="AB289" s="1" t="s">
        <v>36</v>
      </c>
      <c r="AC289">
        <v>100</v>
      </c>
      <c r="AD289" s="1" t="s">
        <v>36</v>
      </c>
      <c r="AE289" s="1" t="s">
        <v>36</v>
      </c>
      <c r="AF289" s="1" t="s">
        <v>36</v>
      </c>
      <c r="AG289" s="1" t="s">
        <v>36</v>
      </c>
      <c r="AH289" s="1" t="s">
        <v>36</v>
      </c>
      <c r="AI289">
        <v>11</v>
      </c>
      <c r="AJ289">
        <v>288</v>
      </c>
    </row>
    <row r="290" spans="1:36" x14ac:dyDescent="0.55000000000000004">
      <c r="A290">
        <v>0</v>
      </c>
      <c r="B290" s="1" t="s">
        <v>36</v>
      </c>
      <c r="C290">
        <v>42685</v>
      </c>
      <c r="D290" s="1" t="s">
        <v>36</v>
      </c>
      <c r="E290">
        <v>45</v>
      </c>
      <c r="F290" s="1" t="s">
        <v>36</v>
      </c>
      <c r="G290" s="1" t="s">
        <v>36</v>
      </c>
      <c r="H290" s="1" t="s">
        <v>1743</v>
      </c>
      <c r="I290" s="1" t="s">
        <v>1744</v>
      </c>
      <c r="J290" s="1" t="s">
        <v>1745</v>
      </c>
      <c r="K290" s="1" t="s">
        <v>1746</v>
      </c>
      <c r="L290" s="1" t="s">
        <v>100</v>
      </c>
      <c r="M290" s="1" t="s">
        <v>107</v>
      </c>
      <c r="N290" s="1" t="s">
        <v>43</v>
      </c>
      <c r="O290" s="1" t="s">
        <v>68</v>
      </c>
      <c r="P290" s="1" t="s">
        <v>2995</v>
      </c>
      <c r="Q290" s="1" t="s">
        <v>2996</v>
      </c>
      <c r="R290">
        <v>1</v>
      </c>
      <c r="S290" s="2">
        <v>45466</v>
      </c>
      <c r="T290" s="2">
        <v>45418</v>
      </c>
      <c r="U290" s="1" t="s">
        <v>1747</v>
      </c>
      <c r="V290" s="2">
        <v>45464</v>
      </c>
      <c r="W290" s="1" t="s">
        <v>1748</v>
      </c>
      <c r="X290" s="2">
        <v>45360</v>
      </c>
      <c r="Y290" s="1" t="s">
        <v>36</v>
      </c>
      <c r="Z290" s="1" t="s">
        <v>36</v>
      </c>
      <c r="AA290" s="1" t="s">
        <v>36</v>
      </c>
      <c r="AB290" s="1" t="s">
        <v>36</v>
      </c>
      <c r="AC290">
        <v>100</v>
      </c>
      <c r="AD290" s="1" t="s">
        <v>36</v>
      </c>
      <c r="AE290" s="1" t="s">
        <v>36</v>
      </c>
      <c r="AF290" s="1" t="s">
        <v>36</v>
      </c>
      <c r="AG290" s="1" t="s">
        <v>36</v>
      </c>
      <c r="AH290" s="1" t="s">
        <v>36</v>
      </c>
      <c r="AI290">
        <v>6</v>
      </c>
      <c r="AJ290">
        <v>289</v>
      </c>
    </row>
    <row r="291" spans="1:36" x14ac:dyDescent="0.55000000000000004">
      <c r="A291">
        <v>0</v>
      </c>
      <c r="B291" s="1" t="s">
        <v>36</v>
      </c>
      <c r="C291">
        <v>42365</v>
      </c>
      <c r="D291" s="1" t="s">
        <v>36</v>
      </c>
      <c r="E291">
        <v>78</v>
      </c>
      <c r="F291" s="1" t="s">
        <v>36</v>
      </c>
      <c r="G291" s="1" t="s">
        <v>36</v>
      </c>
      <c r="H291" s="1" t="s">
        <v>763</v>
      </c>
      <c r="I291" s="1" t="s">
        <v>1749</v>
      </c>
      <c r="J291" s="1" t="s">
        <v>1750</v>
      </c>
      <c r="K291" s="1" t="s">
        <v>1751</v>
      </c>
      <c r="L291" s="1" t="s">
        <v>41</v>
      </c>
      <c r="M291" s="1" t="s">
        <v>75</v>
      </c>
      <c r="N291" s="1" t="s">
        <v>60</v>
      </c>
      <c r="O291" s="1" t="s">
        <v>61</v>
      </c>
      <c r="P291" s="1" t="s">
        <v>3030</v>
      </c>
      <c r="Q291" s="1" t="s">
        <v>3031</v>
      </c>
      <c r="R291">
        <v>0</v>
      </c>
      <c r="S291" s="2">
        <v>45441</v>
      </c>
      <c r="T291" s="2">
        <v>45395</v>
      </c>
      <c r="U291" s="1" t="s">
        <v>1752</v>
      </c>
      <c r="V291" s="2">
        <v>45449</v>
      </c>
      <c r="W291" s="1" t="s">
        <v>1753</v>
      </c>
      <c r="X291" s="2">
        <v>45431</v>
      </c>
      <c r="Y291" s="1" t="s">
        <v>36</v>
      </c>
      <c r="Z291" s="1" t="s">
        <v>36</v>
      </c>
      <c r="AA291" s="1" t="s">
        <v>36</v>
      </c>
      <c r="AB291" s="1" t="s">
        <v>36</v>
      </c>
      <c r="AC291">
        <v>100</v>
      </c>
      <c r="AD291" s="1" t="s">
        <v>36</v>
      </c>
      <c r="AE291" s="1" t="s">
        <v>36</v>
      </c>
      <c r="AF291" s="1" t="s">
        <v>36</v>
      </c>
      <c r="AG291" s="1" t="s">
        <v>36</v>
      </c>
      <c r="AH291" s="1" t="s">
        <v>36</v>
      </c>
      <c r="AI291">
        <v>12</v>
      </c>
      <c r="AJ291">
        <v>290</v>
      </c>
    </row>
    <row r="292" spans="1:36" x14ac:dyDescent="0.55000000000000004">
      <c r="A292">
        <v>0</v>
      </c>
      <c r="B292" s="1" t="s">
        <v>36</v>
      </c>
      <c r="C292">
        <v>41000</v>
      </c>
      <c r="D292" s="1" t="s">
        <v>36</v>
      </c>
      <c r="E292">
        <v>69</v>
      </c>
      <c r="F292" s="1" t="s">
        <v>36</v>
      </c>
      <c r="G292" s="1" t="s">
        <v>36</v>
      </c>
      <c r="H292" s="1" t="s">
        <v>1754</v>
      </c>
      <c r="I292" s="1" t="s">
        <v>1755</v>
      </c>
      <c r="J292" s="1" t="s">
        <v>1756</v>
      </c>
      <c r="K292" s="1" t="s">
        <v>453</v>
      </c>
      <c r="L292" s="1" t="s">
        <v>41</v>
      </c>
      <c r="M292" s="1" t="s">
        <v>42</v>
      </c>
      <c r="N292" s="1" t="s">
        <v>51</v>
      </c>
      <c r="O292" s="1" t="s">
        <v>61</v>
      </c>
      <c r="P292" s="1" t="s">
        <v>2987</v>
      </c>
      <c r="Q292" s="1" t="s">
        <v>2988</v>
      </c>
      <c r="R292">
        <v>1</v>
      </c>
      <c r="S292" s="2">
        <v>45499</v>
      </c>
      <c r="T292" s="2">
        <v>45393</v>
      </c>
      <c r="U292" s="1" t="s">
        <v>1757</v>
      </c>
      <c r="V292" s="2">
        <v>45437</v>
      </c>
      <c r="W292" s="1" t="s">
        <v>1758</v>
      </c>
      <c r="X292" s="2">
        <v>45421</v>
      </c>
      <c r="Y292" s="1" t="s">
        <v>36</v>
      </c>
      <c r="Z292" s="1" t="s">
        <v>36</v>
      </c>
      <c r="AA292" s="1" t="s">
        <v>36</v>
      </c>
      <c r="AB292" s="1" t="s">
        <v>36</v>
      </c>
      <c r="AC292">
        <v>100</v>
      </c>
      <c r="AD292" s="1" t="s">
        <v>36</v>
      </c>
      <c r="AE292" s="1" t="s">
        <v>36</v>
      </c>
      <c r="AF292" s="1" t="s">
        <v>36</v>
      </c>
      <c r="AG292" s="1" t="s">
        <v>36</v>
      </c>
      <c r="AH292" s="1" t="s">
        <v>36</v>
      </c>
      <c r="AI292">
        <v>4</v>
      </c>
      <c r="AJ292">
        <v>291</v>
      </c>
    </row>
    <row r="293" spans="1:36" x14ac:dyDescent="0.55000000000000004">
      <c r="A293">
        <v>0</v>
      </c>
      <c r="B293" s="1" t="s">
        <v>36</v>
      </c>
      <c r="C293">
        <v>42149</v>
      </c>
      <c r="D293" s="1" t="s">
        <v>36</v>
      </c>
      <c r="E293">
        <v>87</v>
      </c>
      <c r="F293" s="1" t="s">
        <v>36</v>
      </c>
      <c r="G293" s="1" t="s">
        <v>36</v>
      </c>
      <c r="H293" s="1" t="s">
        <v>1759</v>
      </c>
      <c r="I293" s="1" t="s">
        <v>1760</v>
      </c>
      <c r="J293" s="1" t="s">
        <v>1761</v>
      </c>
      <c r="K293" s="1" t="s">
        <v>1762</v>
      </c>
      <c r="L293" s="1" t="s">
        <v>41</v>
      </c>
      <c r="M293" s="1" t="s">
        <v>107</v>
      </c>
      <c r="N293" s="1" t="s">
        <v>60</v>
      </c>
      <c r="O293" s="1" t="s">
        <v>61</v>
      </c>
      <c r="P293" s="1" t="s">
        <v>3113</v>
      </c>
      <c r="Q293" s="1" t="s">
        <v>3114</v>
      </c>
      <c r="R293">
        <v>1</v>
      </c>
      <c r="S293" s="2">
        <v>45396</v>
      </c>
      <c r="T293" s="2">
        <v>45292</v>
      </c>
      <c r="U293" s="1" t="s">
        <v>1763</v>
      </c>
      <c r="V293" s="2">
        <v>45405</v>
      </c>
      <c r="W293" s="1" t="s">
        <v>1764</v>
      </c>
      <c r="X293" s="2">
        <v>45356</v>
      </c>
      <c r="Y293" s="1" t="s">
        <v>36</v>
      </c>
      <c r="Z293" s="1" t="s">
        <v>36</v>
      </c>
      <c r="AA293" s="1" t="s">
        <v>36</v>
      </c>
      <c r="AB293" s="1" t="s">
        <v>36</v>
      </c>
      <c r="AC293">
        <v>100</v>
      </c>
      <c r="AD293" s="1" t="s">
        <v>36</v>
      </c>
      <c r="AE293" s="1" t="s">
        <v>36</v>
      </c>
      <c r="AF293" s="1" t="s">
        <v>36</v>
      </c>
      <c r="AG293" s="1" t="s">
        <v>36</v>
      </c>
      <c r="AH293" s="1" t="s">
        <v>36</v>
      </c>
      <c r="AI293">
        <v>8</v>
      </c>
      <c r="AJ293">
        <v>292</v>
      </c>
    </row>
    <row r="294" spans="1:36" x14ac:dyDescent="0.55000000000000004">
      <c r="A294">
        <v>0</v>
      </c>
      <c r="B294" s="1" t="s">
        <v>36</v>
      </c>
      <c r="C294">
        <v>49255</v>
      </c>
      <c r="D294" s="1" t="s">
        <v>36</v>
      </c>
      <c r="E294">
        <v>74</v>
      </c>
      <c r="F294" s="1" t="s">
        <v>36</v>
      </c>
      <c r="G294" s="1" t="s">
        <v>36</v>
      </c>
      <c r="H294" s="1" t="s">
        <v>1396</v>
      </c>
      <c r="I294" s="1" t="s">
        <v>1765</v>
      </c>
      <c r="J294" s="1" t="s">
        <v>1766</v>
      </c>
      <c r="K294" s="1" t="s">
        <v>1767</v>
      </c>
      <c r="L294" s="1" t="s">
        <v>100</v>
      </c>
      <c r="M294" s="1" t="s">
        <v>75</v>
      </c>
      <c r="N294" s="1" t="s">
        <v>51</v>
      </c>
      <c r="O294" s="1" t="s">
        <v>68</v>
      </c>
      <c r="P294" s="1" t="s">
        <v>3068</v>
      </c>
      <c r="Q294" s="1" t="s">
        <v>3069</v>
      </c>
      <c r="R294">
        <v>0</v>
      </c>
      <c r="S294" s="2">
        <v>45435</v>
      </c>
      <c r="T294" s="2">
        <v>45383</v>
      </c>
      <c r="U294" s="1" t="s">
        <v>1768</v>
      </c>
      <c r="V294" s="2">
        <v>45304</v>
      </c>
      <c r="W294" s="1" t="s">
        <v>1769</v>
      </c>
      <c r="X294" s="2">
        <v>45384</v>
      </c>
      <c r="Y294" s="1" t="s">
        <v>36</v>
      </c>
      <c r="Z294" s="1" t="s">
        <v>36</v>
      </c>
      <c r="AA294" s="1" t="s">
        <v>36</v>
      </c>
      <c r="AB294" s="1" t="s">
        <v>36</v>
      </c>
      <c r="AC294">
        <v>100</v>
      </c>
      <c r="AD294" s="1" t="s">
        <v>36</v>
      </c>
      <c r="AE294" s="1" t="s">
        <v>36</v>
      </c>
      <c r="AF294" s="1" t="s">
        <v>36</v>
      </c>
      <c r="AG294" s="1" t="s">
        <v>36</v>
      </c>
      <c r="AH294" s="1" t="s">
        <v>36</v>
      </c>
      <c r="AI294">
        <v>12</v>
      </c>
      <c r="AJ294">
        <v>293</v>
      </c>
    </row>
    <row r="295" spans="1:36" x14ac:dyDescent="0.55000000000000004">
      <c r="A295">
        <v>0</v>
      </c>
      <c r="B295" s="1" t="s">
        <v>36</v>
      </c>
      <c r="C295">
        <v>46904</v>
      </c>
      <c r="D295" s="1" t="s">
        <v>36</v>
      </c>
      <c r="E295">
        <v>48</v>
      </c>
      <c r="F295" s="1" t="s">
        <v>36</v>
      </c>
      <c r="G295" s="1" t="s">
        <v>36</v>
      </c>
      <c r="H295" s="1" t="s">
        <v>1770</v>
      </c>
      <c r="I295" s="1" t="s">
        <v>1771</v>
      </c>
      <c r="J295" s="1" t="s">
        <v>1772</v>
      </c>
      <c r="K295" s="1" t="s">
        <v>1773</v>
      </c>
      <c r="L295" s="1" t="s">
        <v>100</v>
      </c>
      <c r="M295" s="1" t="s">
        <v>107</v>
      </c>
      <c r="N295" s="1" t="s">
        <v>60</v>
      </c>
      <c r="O295" s="1" t="s">
        <v>52</v>
      </c>
      <c r="P295" s="1" t="s">
        <v>2949</v>
      </c>
      <c r="Q295" s="1" t="s">
        <v>2950</v>
      </c>
      <c r="R295">
        <v>0</v>
      </c>
      <c r="S295" s="2">
        <v>45428</v>
      </c>
      <c r="T295" s="2">
        <v>45422</v>
      </c>
      <c r="U295" s="1" t="s">
        <v>1774</v>
      </c>
      <c r="V295" s="2">
        <v>45451</v>
      </c>
      <c r="W295" s="1" t="s">
        <v>1775</v>
      </c>
      <c r="X295" s="2">
        <v>45311</v>
      </c>
      <c r="Y295" s="1" t="s">
        <v>36</v>
      </c>
      <c r="Z295" s="1" t="s">
        <v>36</v>
      </c>
      <c r="AA295" s="1" t="s">
        <v>36</v>
      </c>
      <c r="AB295" s="1" t="s">
        <v>36</v>
      </c>
      <c r="AC295">
        <v>100</v>
      </c>
      <c r="AD295" s="1" t="s">
        <v>36</v>
      </c>
      <c r="AE295" s="1" t="s">
        <v>36</v>
      </c>
      <c r="AF295" s="1" t="s">
        <v>36</v>
      </c>
      <c r="AG295" s="1" t="s">
        <v>36</v>
      </c>
      <c r="AH295" s="1" t="s">
        <v>36</v>
      </c>
      <c r="AI295">
        <v>5</v>
      </c>
      <c r="AJ295">
        <v>294</v>
      </c>
    </row>
    <row r="296" spans="1:36" x14ac:dyDescent="0.55000000000000004">
      <c r="A296">
        <v>0</v>
      </c>
      <c r="B296" s="1" t="s">
        <v>36</v>
      </c>
      <c r="C296">
        <v>42224</v>
      </c>
      <c r="D296" s="1" t="s">
        <v>36</v>
      </c>
      <c r="E296">
        <v>85</v>
      </c>
      <c r="F296" s="1" t="s">
        <v>36</v>
      </c>
      <c r="G296" s="1" t="s">
        <v>36</v>
      </c>
      <c r="H296" s="1" t="s">
        <v>1776</v>
      </c>
      <c r="I296" s="1" t="s">
        <v>1777</v>
      </c>
      <c r="J296" s="1" t="s">
        <v>1778</v>
      </c>
      <c r="K296" s="1" t="s">
        <v>1779</v>
      </c>
      <c r="L296" s="1" t="s">
        <v>41</v>
      </c>
      <c r="M296" s="1" t="s">
        <v>75</v>
      </c>
      <c r="N296" s="1" t="s">
        <v>43</v>
      </c>
      <c r="O296" s="1" t="s">
        <v>44</v>
      </c>
      <c r="P296" s="1" t="s">
        <v>2973</v>
      </c>
      <c r="Q296" s="1" t="s">
        <v>2974</v>
      </c>
      <c r="R296">
        <v>0</v>
      </c>
      <c r="S296" s="2">
        <v>45500</v>
      </c>
      <c r="T296" s="2">
        <v>45464</v>
      </c>
      <c r="U296" s="1" t="s">
        <v>1780</v>
      </c>
      <c r="V296" s="2">
        <v>45404</v>
      </c>
      <c r="W296" s="1" t="s">
        <v>1781</v>
      </c>
      <c r="X296" s="2">
        <v>45323</v>
      </c>
      <c r="Y296" s="1" t="s">
        <v>36</v>
      </c>
      <c r="Z296" s="1" t="s">
        <v>36</v>
      </c>
      <c r="AA296" s="1" t="s">
        <v>36</v>
      </c>
      <c r="AB296" s="1" t="s">
        <v>36</v>
      </c>
      <c r="AC296">
        <v>100</v>
      </c>
      <c r="AD296" s="1" t="s">
        <v>36</v>
      </c>
      <c r="AE296" s="1" t="s">
        <v>36</v>
      </c>
      <c r="AF296" s="1" t="s">
        <v>36</v>
      </c>
      <c r="AG296" s="1" t="s">
        <v>36</v>
      </c>
      <c r="AH296" s="1" t="s">
        <v>36</v>
      </c>
      <c r="AI296">
        <v>4</v>
      </c>
      <c r="AJ296">
        <v>295</v>
      </c>
    </row>
    <row r="297" spans="1:36" x14ac:dyDescent="0.55000000000000004">
      <c r="A297">
        <v>0</v>
      </c>
      <c r="B297" s="1" t="s">
        <v>36</v>
      </c>
      <c r="C297">
        <v>42805</v>
      </c>
      <c r="D297" s="1" t="s">
        <v>36</v>
      </c>
      <c r="E297">
        <v>4</v>
      </c>
      <c r="F297" s="1" t="s">
        <v>36</v>
      </c>
      <c r="G297" s="1" t="s">
        <v>36</v>
      </c>
      <c r="H297" s="1" t="s">
        <v>1782</v>
      </c>
      <c r="I297" s="1" t="s">
        <v>1783</v>
      </c>
      <c r="J297" s="1" t="s">
        <v>1784</v>
      </c>
      <c r="K297" s="1" t="s">
        <v>1785</v>
      </c>
      <c r="L297" s="1" t="s">
        <v>41</v>
      </c>
      <c r="M297" s="1" t="s">
        <v>75</v>
      </c>
      <c r="N297" s="1" t="s">
        <v>60</v>
      </c>
      <c r="O297" s="1" t="s">
        <v>119</v>
      </c>
      <c r="P297" s="1" t="s">
        <v>2973</v>
      </c>
      <c r="Q297" s="1" t="s">
        <v>3102</v>
      </c>
      <c r="R297">
        <v>0</v>
      </c>
      <c r="S297" s="2">
        <v>45395</v>
      </c>
      <c r="T297" s="2">
        <v>45473</v>
      </c>
      <c r="U297" s="1" t="s">
        <v>1786</v>
      </c>
      <c r="V297" s="2">
        <v>45415</v>
      </c>
      <c r="W297" s="1" t="s">
        <v>1787</v>
      </c>
      <c r="X297" s="2">
        <v>45435</v>
      </c>
      <c r="Y297" s="1" t="s">
        <v>36</v>
      </c>
      <c r="Z297" s="1" t="s">
        <v>36</v>
      </c>
      <c r="AA297" s="1" t="s">
        <v>36</v>
      </c>
      <c r="AB297" s="1" t="s">
        <v>36</v>
      </c>
      <c r="AC297">
        <v>100</v>
      </c>
      <c r="AD297" s="1" t="s">
        <v>36</v>
      </c>
      <c r="AE297" s="1" t="s">
        <v>36</v>
      </c>
      <c r="AF297" s="1" t="s">
        <v>36</v>
      </c>
      <c r="AG297" s="1" t="s">
        <v>36</v>
      </c>
      <c r="AH297" s="1" t="s">
        <v>36</v>
      </c>
      <c r="AI297">
        <v>9</v>
      </c>
      <c r="AJ297">
        <v>296</v>
      </c>
    </row>
    <row r="298" spans="1:36" x14ac:dyDescent="0.55000000000000004">
      <c r="A298">
        <v>0</v>
      </c>
      <c r="B298" s="1" t="s">
        <v>36</v>
      </c>
      <c r="C298">
        <v>40033</v>
      </c>
      <c r="D298" s="1" t="s">
        <v>36</v>
      </c>
      <c r="E298">
        <v>96</v>
      </c>
      <c r="F298" s="1" t="s">
        <v>36</v>
      </c>
      <c r="G298" s="1" t="s">
        <v>36</v>
      </c>
      <c r="H298" s="1" t="s">
        <v>1788</v>
      </c>
      <c r="I298" s="1" t="s">
        <v>1789</v>
      </c>
      <c r="J298" s="1" t="s">
        <v>1790</v>
      </c>
      <c r="K298" s="1" t="s">
        <v>1791</v>
      </c>
      <c r="L298" s="1" t="s">
        <v>41</v>
      </c>
      <c r="M298" s="1" t="s">
        <v>75</v>
      </c>
      <c r="N298" s="1" t="s">
        <v>60</v>
      </c>
      <c r="O298" s="1" t="s">
        <v>52</v>
      </c>
      <c r="P298" s="1" t="s">
        <v>3058</v>
      </c>
      <c r="Q298" s="1" t="s">
        <v>3059</v>
      </c>
      <c r="R298">
        <v>1</v>
      </c>
      <c r="S298" s="2">
        <v>45319</v>
      </c>
      <c r="T298" s="2">
        <v>45500</v>
      </c>
      <c r="U298" s="1" t="s">
        <v>1792</v>
      </c>
      <c r="V298" s="2">
        <v>45350</v>
      </c>
      <c r="W298" s="1" t="s">
        <v>1793</v>
      </c>
      <c r="X298" s="2">
        <v>45371</v>
      </c>
      <c r="Y298" s="1" t="s">
        <v>36</v>
      </c>
      <c r="Z298" s="1" t="s">
        <v>36</v>
      </c>
      <c r="AA298" s="1" t="s">
        <v>36</v>
      </c>
      <c r="AB298" s="1" t="s">
        <v>36</v>
      </c>
      <c r="AC298">
        <v>100</v>
      </c>
      <c r="AD298" s="1" t="s">
        <v>36</v>
      </c>
      <c r="AE298" s="1" t="s">
        <v>36</v>
      </c>
      <c r="AF298" s="1" t="s">
        <v>36</v>
      </c>
      <c r="AG298" s="1" t="s">
        <v>36</v>
      </c>
      <c r="AH298" s="1" t="s">
        <v>36</v>
      </c>
      <c r="AI298">
        <v>11</v>
      </c>
      <c r="AJ298">
        <v>297</v>
      </c>
    </row>
    <row r="299" spans="1:36" x14ac:dyDescent="0.55000000000000004">
      <c r="A299">
        <v>0</v>
      </c>
      <c r="B299" s="1" t="s">
        <v>36</v>
      </c>
      <c r="C299">
        <v>42282</v>
      </c>
      <c r="D299" s="1" t="s">
        <v>36</v>
      </c>
      <c r="E299">
        <v>69</v>
      </c>
      <c r="F299" s="1" t="s">
        <v>36</v>
      </c>
      <c r="G299" s="1" t="s">
        <v>36</v>
      </c>
      <c r="H299" s="1" t="s">
        <v>1794</v>
      </c>
      <c r="I299" s="1" t="s">
        <v>1795</v>
      </c>
      <c r="J299" s="1" t="s">
        <v>1796</v>
      </c>
      <c r="K299" s="1" t="s">
        <v>1797</v>
      </c>
      <c r="L299" s="1" t="s">
        <v>41</v>
      </c>
      <c r="M299" s="1" t="s">
        <v>75</v>
      </c>
      <c r="N299" s="1" t="s">
        <v>60</v>
      </c>
      <c r="O299" s="1" t="s">
        <v>68</v>
      </c>
      <c r="P299" s="1" t="s">
        <v>2951</v>
      </c>
      <c r="Q299" s="1" t="s">
        <v>2952</v>
      </c>
      <c r="R299">
        <v>1</v>
      </c>
      <c r="S299" s="2">
        <v>45348</v>
      </c>
      <c r="T299" s="2">
        <v>45398</v>
      </c>
      <c r="U299" s="1" t="s">
        <v>1798</v>
      </c>
      <c r="V299" s="2">
        <v>45456</v>
      </c>
      <c r="W299" s="1" t="s">
        <v>1799</v>
      </c>
      <c r="X299" s="2">
        <v>45340</v>
      </c>
      <c r="Y299" s="1" t="s">
        <v>36</v>
      </c>
      <c r="Z299" s="1" t="s">
        <v>36</v>
      </c>
      <c r="AA299" s="1" t="s">
        <v>36</v>
      </c>
      <c r="AB299" s="1" t="s">
        <v>36</v>
      </c>
      <c r="AC299">
        <v>100</v>
      </c>
      <c r="AD299" s="1" t="s">
        <v>36</v>
      </c>
      <c r="AE299" s="1" t="s">
        <v>36</v>
      </c>
      <c r="AF299" s="1" t="s">
        <v>36</v>
      </c>
      <c r="AG299" s="1" t="s">
        <v>36</v>
      </c>
      <c r="AH299" s="1" t="s">
        <v>36</v>
      </c>
      <c r="AI299">
        <v>3</v>
      </c>
      <c r="AJ299">
        <v>298</v>
      </c>
    </row>
    <row r="300" spans="1:36" x14ac:dyDescent="0.55000000000000004">
      <c r="A300">
        <v>0</v>
      </c>
      <c r="B300" s="1" t="s">
        <v>36</v>
      </c>
      <c r="C300">
        <v>45708</v>
      </c>
      <c r="D300" s="1" t="s">
        <v>36</v>
      </c>
      <c r="E300">
        <v>8</v>
      </c>
      <c r="F300" s="1" t="s">
        <v>36</v>
      </c>
      <c r="G300" s="1" t="s">
        <v>36</v>
      </c>
      <c r="H300" s="1" t="s">
        <v>1800</v>
      </c>
      <c r="I300" s="1" t="s">
        <v>1801</v>
      </c>
      <c r="J300" s="1" t="s">
        <v>1802</v>
      </c>
      <c r="K300" s="1" t="s">
        <v>1803</v>
      </c>
      <c r="L300" s="1" t="s">
        <v>41</v>
      </c>
      <c r="M300" s="1" t="s">
        <v>59</v>
      </c>
      <c r="N300" s="1" t="s">
        <v>43</v>
      </c>
      <c r="O300" s="1" t="s">
        <v>52</v>
      </c>
      <c r="P300" s="1" t="s">
        <v>3063</v>
      </c>
      <c r="Q300" s="1" t="s">
        <v>3064</v>
      </c>
      <c r="R300">
        <v>1</v>
      </c>
      <c r="S300" s="2">
        <v>45356</v>
      </c>
      <c r="T300" s="2">
        <v>45385</v>
      </c>
      <c r="U300" s="1" t="s">
        <v>1804</v>
      </c>
      <c r="V300" s="2">
        <v>45298</v>
      </c>
      <c r="W300" s="1" t="s">
        <v>1805</v>
      </c>
      <c r="X300" s="2">
        <v>45379</v>
      </c>
      <c r="Y300" s="1" t="s">
        <v>36</v>
      </c>
      <c r="Z300" s="1" t="s">
        <v>36</v>
      </c>
      <c r="AA300" s="1" t="s">
        <v>36</v>
      </c>
      <c r="AB300" s="1" t="s">
        <v>36</v>
      </c>
      <c r="AC300">
        <v>100</v>
      </c>
      <c r="AD300" s="1" t="s">
        <v>36</v>
      </c>
      <c r="AE300" s="1" t="s">
        <v>36</v>
      </c>
      <c r="AF300" s="1" t="s">
        <v>36</v>
      </c>
      <c r="AG300" s="1" t="s">
        <v>36</v>
      </c>
      <c r="AH300" s="1" t="s">
        <v>36</v>
      </c>
      <c r="AI300">
        <v>12</v>
      </c>
      <c r="AJ300">
        <v>299</v>
      </c>
    </row>
    <row r="301" spans="1:36" x14ac:dyDescent="0.55000000000000004">
      <c r="A301">
        <v>0</v>
      </c>
      <c r="B301" s="1" t="s">
        <v>36</v>
      </c>
      <c r="C301">
        <v>46937</v>
      </c>
      <c r="D301" s="1" t="s">
        <v>36</v>
      </c>
      <c r="E301">
        <v>26</v>
      </c>
      <c r="F301" s="1" t="s">
        <v>36</v>
      </c>
      <c r="G301" s="1" t="s">
        <v>36</v>
      </c>
      <c r="H301" s="1" t="s">
        <v>1806</v>
      </c>
      <c r="I301" s="1" t="s">
        <v>1807</v>
      </c>
      <c r="J301" s="1" t="s">
        <v>1808</v>
      </c>
      <c r="K301" s="1" t="s">
        <v>311</v>
      </c>
      <c r="L301" s="1" t="s">
        <v>41</v>
      </c>
      <c r="M301" s="1" t="s">
        <v>107</v>
      </c>
      <c r="N301" s="1" t="s">
        <v>51</v>
      </c>
      <c r="O301" s="1" t="s">
        <v>68</v>
      </c>
      <c r="P301" s="1" t="s">
        <v>2975</v>
      </c>
      <c r="Q301" s="1" t="s">
        <v>2976</v>
      </c>
      <c r="R301">
        <v>0</v>
      </c>
      <c r="S301" s="2">
        <v>45424</v>
      </c>
      <c r="T301" s="2">
        <v>45433</v>
      </c>
      <c r="U301" s="1" t="s">
        <v>1809</v>
      </c>
      <c r="V301" s="2">
        <v>45309</v>
      </c>
      <c r="W301" s="1" t="s">
        <v>1810</v>
      </c>
      <c r="X301" s="2">
        <v>45320</v>
      </c>
      <c r="Y301" s="1" t="s">
        <v>36</v>
      </c>
      <c r="Z301" s="1" t="s">
        <v>36</v>
      </c>
      <c r="AA301" s="1" t="s">
        <v>36</v>
      </c>
      <c r="AB301" s="1" t="s">
        <v>36</v>
      </c>
      <c r="AC301">
        <v>100</v>
      </c>
      <c r="AD301" s="1" t="s">
        <v>36</v>
      </c>
      <c r="AE301" s="1" t="s">
        <v>36</v>
      </c>
      <c r="AF301" s="1" t="s">
        <v>36</v>
      </c>
      <c r="AG301" s="1" t="s">
        <v>36</v>
      </c>
      <c r="AH301" s="1" t="s">
        <v>36</v>
      </c>
      <c r="AI301">
        <v>2</v>
      </c>
      <c r="AJ301">
        <v>300</v>
      </c>
    </row>
    <row r="302" spans="1:36" x14ac:dyDescent="0.55000000000000004">
      <c r="A302">
        <v>0</v>
      </c>
      <c r="B302" s="1" t="s">
        <v>36</v>
      </c>
      <c r="C302">
        <v>48472</v>
      </c>
      <c r="D302" s="1" t="s">
        <v>36</v>
      </c>
      <c r="E302">
        <v>1</v>
      </c>
      <c r="F302" s="1" t="s">
        <v>36</v>
      </c>
      <c r="G302" s="1" t="s">
        <v>36</v>
      </c>
      <c r="H302" s="1" t="s">
        <v>1811</v>
      </c>
      <c r="I302" s="1" t="s">
        <v>1812</v>
      </c>
      <c r="J302" s="1" t="s">
        <v>1813</v>
      </c>
      <c r="K302" s="1" t="s">
        <v>1814</v>
      </c>
      <c r="L302" s="1" t="s">
        <v>41</v>
      </c>
      <c r="M302" s="1" t="s">
        <v>59</v>
      </c>
      <c r="N302" s="1" t="s">
        <v>60</v>
      </c>
      <c r="O302" s="1" t="s">
        <v>68</v>
      </c>
      <c r="P302" s="1" t="s">
        <v>2965</v>
      </c>
      <c r="Q302" s="1" t="s">
        <v>2966</v>
      </c>
      <c r="R302">
        <v>0</v>
      </c>
      <c r="S302" s="2">
        <v>45338</v>
      </c>
      <c r="T302" s="2">
        <v>45360</v>
      </c>
      <c r="U302" s="1" t="s">
        <v>1815</v>
      </c>
      <c r="V302" s="2">
        <v>45297</v>
      </c>
      <c r="W302" s="1" t="s">
        <v>1816</v>
      </c>
      <c r="X302" s="2">
        <v>45329</v>
      </c>
      <c r="Y302" s="1" t="s">
        <v>36</v>
      </c>
      <c r="Z302" s="1" t="s">
        <v>36</v>
      </c>
      <c r="AA302" s="1" t="s">
        <v>36</v>
      </c>
      <c r="AB302" s="1" t="s">
        <v>36</v>
      </c>
      <c r="AC302">
        <v>100</v>
      </c>
      <c r="AD302" s="1" t="s">
        <v>36</v>
      </c>
      <c r="AE302" s="1" t="s">
        <v>36</v>
      </c>
      <c r="AF302" s="1" t="s">
        <v>36</v>
      </c>
      <c r="AG302" s="1" t="s">
        <v>36</v>
      </c>
      <c r="AH302" s="1" t="s">
        <v>36</v>
      </c>
      <c r="AI302">
        <v>6</v>
      </c>
      <c r="AJ302">
        <v>301</v>
      </c>
    </row>
    <row r="303" spans="1:36" x14ac:dyDescent="0.55000000000000004">
      <c r="A303">
        <v>0</v>
      </c>
      <c r="B303" s="1" t="s">
        <v>36</v>
      </c>
      <c r="C303">
        <v>43387</v>
      </c>
      <c r="D303" s="1" t="s">
        <v>36</v>
      </c>
      <c r="E303">
        <v>41</v>
      </c>
      <c r="F303" s="1" t="s">
        <v>36</v>
      </c>
      <c r="G303" s="1" t="s">
        <v>36</v>
      </c>
      <c r="H303" s="1" t="s">
        <v>1817</v>
      </c>
      <c r="I303" s="1" t="s">
        <v>1818</v>
      </c>
      <c r="J303" s="1" t="s">
        <v>1819</v>
      </c>
      <c r="K303" s="1" t="s">
        <v>1820</v>
      </c>
      <c r="L303" s="1" t="s">
        <v>41</v>
      </c>
      <c r="M303" s="1" t="s">
        <v>59</v>
      </c>
      <c r="N303" s="1" t="s">
        <v>43</v>
      </c>
      <c r="O303" s="1" t="s">
        <v>52</v>
      </c>
      <c r="P303" s="1" t="s">
        <v>2951</v>
      </c>
      <c r="Q303" s="1" t="s">
        <v>2952</v>
      </c>
      <c r="R303">
        <v>1</v>
      </c>
      <c r="S303" s="2">
        <v>45360</v>
      </c>
      <c r="T303" s="2">
        <v>45381</v>
      </c>
      <c r="U303" s="1" t="s">
        <v>1821</v>
      </c>
      <c r="V303" s="2">
        <v>45292</v>
      </c>
      <c r="W303" s="1" t="s">
        <v>1822</v>
      </c>
      <c r="X303" s="2">
        <v>45330</v>
      </c>
      <c r="Y303" s="1" t="s">
        <v>36</v>
      </c>
      <c r="Z303" s="1" t="s">
        <v>36</v>
      </c>
      <c r="AA303" s="1" t="s">
        <v>36</v>
      </c>
      <c r="AB303" s="1" t="s">
        <v>36</v>
      </c>
      <c r="AC303">
        <v>100</v>
      </c>
      <c r="AD303" s="1" t="s">
        <v>36</v>
      </c>
      <c r="AE303" s="1" t="s">
        <v>36</v>
      </c>
      <c r="AF303" s="1" t="s">
        <v>36</v>
      </c>
      <c r="AG303" s="1" t="s">
        <v>36</v>
      </c>
      <c r="AH303" s="1" t="s">
        <v>36</v>
      </c>
      <c r="AI303">
        <v>1</v>
      </c>
      <c r="AJ303">
        <v>302</v>
      </c>
    </row>
    <row r="304" spans="1:36" x14ac:dyDescent="0.55000000000000004">
      <c r="A304">
        <v>0</v>
      </c>
      <c r="B304" s="1" t="s">
        <v>36</v>
      </c>
      <c r="C304">
        <v>41400</v>
      </c>
      <c r="D304" s="1" t="s">
        <v>36</v>
      </c>
      <c r="E304">
        <v>13</v>
      </c>
      <c r="F304" s="1" t="s">
        <v>36</v>
      </c>
      <c r="G304" s="1" t="s">
        <v>36</v>
      </c>
      <c r="H304" s="1" t="s">
        <v>1823</v>
      </c>
      <c r="I304" s="1" t="s">
        <v>1824</v>
      </c>
      <c r="J304" s="1" t="s">
        <v>1825</v>
      </c>
      <c r="K304" s="1" t="s">
        <v>1826</v>
      </c>
      <c r="L304" s="1" t="s">
        <v>41</v>
      </c>
      <c r="M304" s="1" t="s">
        <v>59</v>
      </c>
      <c r="N304" s="1" t="s">
        <v>51</v>
      </c>
      <c r="O304" s="1" t="s">
        <v>61</v>
      </c>
      <c r="P304" s="1" t="s">
        <v>3063</v>
      </c>
      <c r="Q304" s="1" t="s">
        <v>3098</v>
      </c>
      <c r="R304">
        <v>1</v>
      </c>
      <c r="S304" s="2">
        <v>45356</v>
      </c>
      <c r="T304" s="2">
        <v>45391</v>
      </c>
      <c r="U304" s="1" t="s">
        <v>1827</v>
      </c>
      <c r="V304" s="2">
        <v>45480</v>
      </c>
      <c r="W304" s="1" t="s">
        <v>1828</v>
      </c>
      <c r="X304" s="2">
        <v>45455</v>
      </c>
      <c r="Y304" s="1" t="s">
        <v>36</v>
      </c>
      <c r="Z304" s="1" t="s">
        <v>36</v>
      </c>
      <c r="AA304" s="1" t="s">
        <v>36</v>
      </c>
      <c r="AB304" s="1" t="s">
        <v>36</v>
      </c>
      <c r="AC304">
        <v>100</v>
      </c>
      <c r="AD304" s="1" t="s">
        <v>36</v>
      </c>
      <c r="AE304" s="1" t="s">
        <v>36</v>
      </c>
      <c r="AF304" s="1" t="s">
        <v>36</v>
      </c>
      <c r="AG304" s="1" t="s">
        <v>36</v>
      </c>
      <c r="AH304" s="1" t="s">
        <v>36</v>
      </c>
      <c r="AI304">
        <v>9</v>
      </c>
      <c r="AJ304">
        <v>303</v>
      </c>
    </row>
    <row r="305" spans="1:36" x14ac:dyDescent="0.55000000000000004">
      <c r="A305">
        <v>0</v>
      </c>
      <c r="B305" s="1" t="s">
        <v>36</v>
      </c>
      <c r="C305">
        <v>44816</v>
      </c>
      <c r="D305" s="1" t="s">
        <v>36</v>
      </c>
      <c r="E305">
        <v>38</v>
      </c>
      <c r="F305" s="1" t="s">
        <v>36</v>
      </c>
      <c r="G305" s="1" t="s">
        <v>36</v>
      </c>
      <c r="H305" s="1" t="s">
        <v>1432</v>
      </c>
      <c r="I305" s="1" t="s">
        <v>1829</v>
      </c>
      <c r="J305" s="1" t="s">
        <v>1830</v>
      </c>
      <c r="K305" s="1" t="s">
        <v>1831</v>
      </c>
      <c r="L305" s="1" t="s">
        <v>41</v>
      </c>
      <c r="M305" s="1" t="s">
        <v>107</v>
      </c>
      <c r="N305" s="1" t="s">
        <v>60</v>
      </c>
      <c r="O305" s="1" t="s">
        <v>52</v>
      </c>
      <c r="P305" s="1" t="s">
        <v>2965</v>
      </c>
      <c r="Q305" s="1" t="s">
        <v>2966</v>
      </c>
      <c r="R305">
        <v>1</v>
      </c>
      <c r="S305" s="2">
        <v>45393</v>
      </c>
      <c r="T305" s="2">
        <v>45306</v>
      </c>
      <c r="U305" s="1" t="s">
        <v>1832</v>
      </c>
      <c r="V305" s="2">
        <v>45299</v>
      </c>
      <c r="W305" s="1" t="s">
        <v>1833</v>
      </c>
      <c r="X305" s="2">
        <v>45375</v>
      </c>
      <c r="Y305" s="1" t="s">
        <v>36</v>
      </c>
      <c r="Z305" s="1" t="s">
        <v>36</v>
      </c>
      <c r="AA305" s="1" t="s">
        <v>36</v>
      </c>
      <c r="AB305" s="1" t="s">
        <v>36</v>
      </c>
      <c r="AC305">
        <v>100</v>
      </c>
      <c r="AD305" s="1" t="s">
        <v>36</v>
      </c>
      <c r="AE305" s="1" t="s">
        <v>36</v>
      </c>
      <c r="AF305" s="1" t="s">
        <v>36</v>
      </c>
      <c r="AG305" s="1" t="s">
        <v>36</v>
      </c>
      <c r="AH305" s="1" t="s">
        <v>36</v>
      </c>
      <c r="AI305">
        <v>4</v>
      </c>
      <c r="AJ305">
        <v>304</v>
      </c>
    </row>
    <row r="306" spans="1:36" x14ac:dyDescent="0.55000000000000004">
      <c r="A306">
        <v>0</v>
      </c>
      <c r="B306" s="1" t="s">
        <v>36</v>
      </c>
      <c r="C306">
        <v>49527</v>
      </c>
      <c r="D306" s="1" t="s">
        <v>36</v>
      </c>
      <c r="E306">
        <v>5</v>
      </c>
      <c r="F306" s="1" t="s">
        <v>36</v>
      </c>
      <c r="G306" s="1" t="s">
        <v>36</v>
      </c>
      <c r="H306" s="1" t="s">
        <v>1834</v>
      </c>
      <c r="I306" s="1" t="s">
        <v>1835</v>
      </c>
      <c r="J306" s="1" t="s">
        <v>1836</v>
      </c>
      <c r="K306" s="1" t="s">
        <v>1837</v>
      </c>
      <c r="L306" s="1" t="s">
        <v>41</v>
      </c>
      <c r="M306" s="1" t="s">
        <v>75</v>
      </c>
      <c r="N306" s="1" t="s">
        <v>51</v>
      </c>
      <c r="O306" s="1" t="s">
        <v>52</v>
      </c>
      <c r="P306" s="1" t="s">
        <v>3085</v>
      </c>
      <c r="Q306" s="1" t="s">
        <v>3112</v>
      </c>
      <c r="R306">
        <v>0</v>
      </c>
      <c r="S306" s="2">
        <v>45481</v>
      </c>
      <c r="T306" s="2">
        <v>45354</v>
      </c>
      <c r="U306" s="1" t="s">
        <v>1838</v>
      </c>
      <c r="V306" s="2">
        <v>45342</v>
      </c>
      <c r="W306" s="1" t="s">
        <v>1839</v>
      </c>
      <c r="X306" s="2">
        <v>45324</v>
      </c>
      <c r="Y306" s="1" t="s">
        <v>36</v>
      </c>
      <c r="Z306" s="1" t="s">
        <v>36</v>
      </c>
      <c r="AA306" s="1" t="s">
        <v>36</v>
      </c>
      <c r="AB306" s="1" t="s">
        <v>36</v>
      </c>
      <c r="AC306">
        <v>100</v>
      </c>
      <c r="AD306" s="1" t="s">
        <v>36</v>
      </c>
      <c r="AE306" s="1" t="s">
        <v>36</v>
      </c>
      <c r="AF306" s="1" t="s">
        <v>36</v>
      </c>
      <c r="AG306" s="1" t="s">
        <v>36</v>
      </c>
      <c r="AH306" s="1" t="s">
        <v>36</v>
      </c>
      <c r="AI306">
        <v>7</v>
      </c>
      <c r="AJ306">
        <v>305</v>
      </c>
    </row>
    <row r="307" spans="1:36" x14ac:dyDescent="0.55000000000000004">
      <c r="A307">
        <v>0</v>
      </c>
      <c r="B307" s="1" t="s">
        <v>36</v>
      </c>
      <c r="C307">
        <v>46572</v>
      </c>
      <c r="D307" s="1" t="s">
        <v>36</v>
      </c>
      <c r="E307">
        <v>14</v>
      </c>
      <c r="F307" s="1" t="s">
        <v>36</v>
      </c>
      <c r="G307" s="1" t="s">
        <v>36</v>
      </c>
      <c r="H307" s="1" t="s">
        <v>1840</v>
      </c>
      <c r="I307" s="1" t="s">
        <v>1841</v>
      </c>
      <c r="J307" s="1" t="s">
        <v>1842</v>
      </c>
      <c r="K307" s="1" t="s">
        <v>1843</v>
      </c>
      <c r="L307" s="1" t="s">
        <v>41</v>
      </c>
      <c r="M307" s="1" t="s">
        <v>42</v>
      </c>
      <c r="N307" s="1" t="s">
        <v>60</v>
      </c>
      <c r="O307" s="1" t="s">
        <v>44</v>
      </c>
      <c r="P307" s="1" t="s">
        <v>3054</v>
      </c>
      <c r="Q307" s="1" t="s">
        <v>3055</v>
      </c>
      <c r="R307">
        <v>1</v>
      </c>
      <c r="S307" s="2">
        <v>45370</v>
      </c>
      <c r="T307" s="2">
        <v>45394</v>
      </c>
      <c r="U307" s="1" t="s">
        <v>1844</v>
      </c>
      <c r="V307" s="2">
        <v>45366</v>
      </c>
      <c r="W307" s="1" t="s">
        <v>1845</v>
      </c>
      <c r="X307" s="2">
        <v>45438</v>
      </c>
      <c r="Y307" s="1" t="s">
        <v>36</v>
      </c>
      <c r="Z307" s="1" t="s">
        <v>36</v>
      </c>
      <c r="AA307" s="1" t="s">
        <v>36</v>
      </c>
      <c r="AB307" s="1" t="s">
        <v>36</v>
      </c>
      <c r="AC307">
        <v>100</v>
      </c>
      <c r="AD307" s="1" t="s">
        <v>36</v>
      </c>
      <c r="AE307" s="1" t="s">
        <v>36</v>
      </c>
      <c r="AF307" s="1" t="s">
        <v>36</v>
      </c>
      <c r="AG307" s="1" t="s">
        <v>36</v>
      </c>
      <c r="AH307" s="1" t="s">
        <v>36</v>
      </c>
      <c r="AI307">
        <v>12</v>
      </c>
      <c r="AJ307">
        <v>306</v>
      </c>
    </row>
    <row r="308" spans="1:36" x14ac:dyDescent="0.55000000000000004">
      <c r="A308">
        <v>0</v>
      </c>
      <c r="B308" s="1" t="s">
        <v>36</v>
      </c>
      <c r="C308">
        <v>47707</v>
      </c>
      <c r="D308" s="1" t="s">
        <v>36</v>
      </c>
      <c r="E308">
        <v>8</v>
      </c>
      <c r="F308" s="1" t="s">
        <v>36</v>
      </c>
      <c r="G308" s="1" t="s">
        <v>36</v>
      </c>
      <c r="H308" s="1" t="s">
        <v>1823</v>
      </c>
      <c r="I308" s="1" t="s">
        <v>1846</v>
      </c>
      <c r="J308" s="1" t="s">
        <v>1847</v>
      </c>
      <c r="K308" s="1" t="s">
        <v>1848</v>
      </c>
      <c r="L308" s="1" t="s">
        <v>41</v>
      </c>
      <c r="M308" s="1" t="s">
        <v>59</v>
      </c>
      <c r="N308" s="1" t="s">
        <v>51</v>
      </c>
      <c r="O308" s="1" t="s">
        <v>44</v>
      </c>
      <c r="P308" s="1" t="s">
        <v>3009</v>
      </c>
      <c r="Q308" s="1" t="s">
        <v>3010</v>
      </c>
      <c r="R308">
        <v>0</v>
      </c>
      <c r="S308" s="2">
        <v>45395</v>
      </c>
      <c r="T308" s="2">
        <v>45504</v>
      </c>
      <c r="U308" s="1" t="s">
        <v>1849</v>
      </c>
      <c r="V308" s="2">
        <v>45356</v>
      </c>
      <c r="W308" s="1" t="s">
        <v>1850</v>
      </c>
      <c r="X308" s="2">
        <v>45319</v>
      </c>
      <c r="Y308" s="1" t="s">
        <v>36</v>
      </c>
      <c r="Z308" s="1" t="s">
        <v>36</v>
      </c>
      <c r="AA308" s="1" t="s">
        <v>36</v>
      </c>
      <c r="AB308" s="1" t="s">
        <v>36</v>
      </c>
      <c r="AC308">
        <v>100</v>
      </c>
      <c r="AD308" s="1" t="s">
        <v>36</v>
      </c>
      <c r="AE308" s="1" t="s">
        <v>36</v>
      </c>
      <c r="AF308" s="1" t="s">
        <v>36</v>
      </c>
      <c r="AG308" s="1" t="s">
        <v>36</v>
      </c>
      <c r="AH308" s="1" t="s">
        <v>36</v>
      </c>
      <c r="AI308">
        <v>6</v>
      </c>
      <c r="AJ308">
        <v>307</v>
      </c>
    </row>
    <row r="309" spans="1:36" x14ac:dyDescent="0.55000000000000004">
      <c r="A309">
        <v>0</v>
      </c>
      <c r="B309" s="1" t="s">
        <v>36</v>
      </c>
      <c r="C309">
        <v>41965</v>
      </c>
      <c r="D309" s="1" t="s">
        <v>36</v>
      </c>
      <c r="E309">
        <v>28</v>
      </c>
      <c r="F309" s="1" t="s">
        <v>36</v>
      </c>
      <c r="G309" s="1" t="s">
        <v>36</v>
      </c>
      <c r="H309" s="1" t="s">
        <v>1851</v>
      </c>
      <c r="I309" s="1" t="s">
        <v>1852</v>
      </c>
      <c r="J309" s="1" t="s">
        <v>1853</v>
      </c>
      <c r="K309" s="1" t="s">
        <v>1854</v>
      </c>
      <c r="L309" s="1" t="s">
        <v>100</v>
      </c>
      <c r="M309" s="1" t="s">
        <v>59</v>
      </c>
      <c r="N309" s="1" t="s">
        <v>43</v>
      </c>
      <c r="O309" s="1" t="s">
        <v>119</v>
      </c>
      <c r="P309" s="1" t="s">
        <v>3080</v>
      </c>
      <c r="Q309" s="1" t="s">
        <v>3081</v>
      </c>
      <c r="R309">
        <v>0</v>
      </c>
      <c r="S309" s="2">
        <v>45449</v>
      </c>
      <c r="T309" s="2">
        <v>45312</v>
      </c>
      <c r="U309" s="1" t="s">
        <v>1855</v>
      </c>
      <c r="V309" s="2">
        <v>45506</v>
      </c>
      <c r="W309" s="1" t="s">
        <v>1856</v>
      </c>
      <c r="X309" s="2">
        <v>45341</v>
      </c>
      <c r="Y309" s="1" t="s">
        <v>36</v>
      </c>
      <c r="Z309" s="1" t="s">
        <v>36</v>
      </c>
      <c r="AA309" s="1" t="s">
        <v>36</v>
      </c>
      <c r="AB309" s="1" t="s">
        <v>36</v>
      </c>
      <c r="AC309">
        <v>100</v>
      </c>
      <c r="AD309" s="1" t="s">
        <v>36</v>
      </c>
      <c r="AE309" s="1" t="s">
        <v>36</v>
      </c>
      <c r="AF309" s="1" t="s">
        <v>36</v>
      </c>
      <c r="AG309" s="1" t="s">
        <v>36</v>
      </c>
      <c r="AH309" s="1" t="s">
        <v>36</v>
      </c>
      <c r="AI309">
        <v>8</v>
      </c>
      <c r="AJ309">
        <v>308</v>
      </c>
    </row>
    <row r="310" spans="1:36" x14ac:dyDescent="0.55000000000000004">
      <c r="A310">
        <v>0</v>
      </c>
      <c r="B310" s="1" t="s">
        <v>36</v>
      </c>
      <c r="C310">
        <v>40890</v>
      </c>
      <c r="D310" s="1" t="s">
        <v>36</v>
      </c>
      <c r="E310">
        <v>51</v>
      </c>
      <c r="F310" s="1" t="s">
        <v>36</v>
      </c>
      <c r="G310" s="1" t="s">
        <v>36</v>
      </c>
      <c r="H310" s="1" t="s">
        <v>1857</v>
      </c>
      <c r="I310" s="1" t="s">
        <v>1858</v>
      </c>
      <c r="J310" s="1" t="s">
        <v>1859</v>
      </c>
      <c r="K310" s="1" t="s">
        <v>1860</v>
      </c>
      <c r="L310" s="1" t="s">
        <v>100</v>
      </c>
      <c r="M310" s="1" t="s">
        <v>107</v>
      </c>
      <c r="N310" s="1" t="s">
        <v>60</v>
      </c>
      <c r="O310" s="1" t="s">
        <v>119</v>
      </c>
      <c r="P310" s="1" t="s">
        <v>2967</v>
      </c>
      <c r="Q310" s="1" t="s">
        <v>2968</v>
      </c>
      <c r="R310">
        <v>1</v>
      </c>
      <c r="S310" s="2">
        <v>45485</v>
      </c>
      <c r="T310" s="2">
        <v>45374</v>
      </c>
      <c r="U310" s="1" t="s">
        <v>1861</v>
      </c>
      <c r="V310" s="2">
        <v>45455</v>
      </c>
      <c r="W310" s="1" t="s">
        <v>1862</v>
      </c>
      <c r="X310" s="2">
        <v>45294</v>
      </c>
      <c r="Y310" s="1" t="s">
        <v>36</v>
      </c>
      <c r="Z310" s="1" t="s">
        <v>36</v>
      </c>
      <c r="AA310" s="1" t="s">
        <v>36</v>
      </c>
      <c r="AB310" s="1" t="s">
        <v>36</v>
      </c>
      <c r="AC310">
        <v>100</v>
      </c>
      <c r="AD310" s="1" t="s">
        <v>36</v>
      </c>
      <c r="AE310" s="1" t="s">
        <v>36</v>
      </c>
      <c r="AF310" s="1" t="s">
        <v>36</v>
      </c>
      <c r="AG310" s="1" t="s">
        <v>36</v>
      </c>
      <c r="AH310" s="1" t="s">
        <v>36</v>
      </c>
      <c r="AI310">
        <v>2</v>
      </c>
      <c r="AJ310">
        <v>309</v>
      </c>
    </row>
    <row r="311" spans="1:36" x14ac:dyDescent="0.55000000000000004">
      <c r="A311">
        <v>0</v>
      </c>
      <c r="B311" s="1" t="s">
        <v>36</v>
      </c>
      <c r="C311">
        <v>44051</v>
      </c>
      <c r="D311" s="1" t="s">
        <v>36</v>
      </c>
      <c r="E311">
        <v>67</v>
      </c>
      <c r="F311" s="1" t="s">
        <v>36</v>
      </c>
      <c r="G311" s="1" t="s">
        <v>36</v>
      </c>
      <c r="H311" s="1" t="s">
        <v>1863</v>
      </c>
      <c r="I311" s="1" t="s">
        <v>1864</v>
      </c>
      <c r="J311" s="1" t="s">
        <v>1865</v>
      </c>
      <c r="K311" s="1" t="s">
        <v>1866</v>
      </c>
      <c r="L311" s="1" t="s">
        <v>41</v>
      </c>
      <c r="M311" s="1" t="s">
        <v>107</v>
      </c>
      <c r="N311" s="1" t="s">
        <v>51</v>
      </c>
      <c r="O311" s="1" t="s">
        <v>119</v>
      </c>
      <c r="P311" s="1" t="s">
        <v>3032</v>
      </c>
      <c r="Q311" s="1" t="s">
        <v>3033</v>
      </c>
      <c r="R311">
        <v>0</v>
      </c>
      <c r="S311" s="2">
        <v>45298</v>
      </c>
      <c r="T311" s="2">
        <v>45372</v>
      </c>
      <c r="U311" s="1" t="s">
        <v>1867</v>
      </c>
      <c r="V311" s="2">
        <v>45342</v>
      </c>
      <c r="W311" s="1" t="s">
        <v>1868</v>
      </c>
      <c r="X311" s="2">
        <v>45368</v>
      </c>
      <c r="Y311" s="1" t="s">
        <v>36</v>
      </c>
      <c r="Z311" s="1" t="s">
        <v>36</v>
      </c>
      <c r="AA311" s="1" t="s">
        <v>36</v>
      </c>
      <c r="AB311" s="1" t="s">
        <v>36</v>
      </c>
      <c r="AC311">
        <v>100</v>
      </c>
      <c r="AD311" s="1" t="s">
        <v>36</v>
      </c>
      <c r="AE311" s="1" t="s">
        <v>36</v>
      </c>
      <c r="AF311" s="1" t="s">
        <v>36</v>
      </c>
      <c r="AG311" s="1" t="s">
        <v>36</v>
      </c>
      <c r="AH311" s="1" t="s">
        <v>36</v>
      </c>
      <c r="AI311">
        <v>11</v>
      </c>
      <c r="AJ311">
        <v>310</v>
      </c>
    </row>
    <row r="312" spans="1:36" x14ac:dyDescent="0.55000000000000004">
      <c r="A312">
        <v>0</v>
      </c>
      <c r="B312" s="1" t="s">
        <v>36</v>
      </c>
      <c r="C312">
        <v>49768</v>
      </c>
      <c r="D312" s="1" t="s">
        <v>36</v>
      </c>
      <c r="E312">
        <v>73</v>
      </c>
      <c r="F312" s="1" t="s">
        <v>36</v>
      </c>
      <c r="G312" s="1" t="s">
        <v>36</v>
      </c>
      <c r="H312" s="1" t="s">
        <v>1869</v>
      </c>
      <c r="I312" s="1" t="s">
        <v>1870</v>
      </c>
      <c r="J312" s="1" t="s">
        <v>1871</v>
      </c>
      <c r="K312" s="1" t="s">
        <v>1872</v>
      </c>
      <c r="L312" s="1" t="s">
        <v>41</v>
      </c>
      <c r="M312" s="1" t="s">
        <v>75</v>
      </c>
      <c r="N312" s="1" t="s">
        <v>51</v>
      </c>
      <c r="O312" s="1" t="s">
        <v>119</v>
      </c>
      <c r="P312" s="1" t="s">
        <v>2977</v>
      </c>
      <c r="Q312" s="1" t="s">
        <v>2978</v>
      </c>
      <c r="R312">
        <v>1</v>
      </c>
      <c r="S312" s="2">
        <v>45427</v>
      </c>
      <c r="T312" s="2">
        <v>45402</v>
      </c>
      <c r="U312" s="1" t="s">
        <v>1873</v>
      </c>
      <c r="V312" s="2">
        <v>45329</v>
      </c>
      <c r="W312" s="1" t="s">
        <v>1874</v>
      </c>
      <c r="X312" s="2">
        <v>45485</v>
      </c>
      <c r="Y312" s="1" t="s">
        <v>36</v>
      </c>
      <c r="Z312" s="1" t="s">
        <v>36</v>
      </c>
      <c r="AA312" s="1" t="s">
        <v>36</v>
      </c>
      <c r="AB312" s="1" t="s">
        <v>36</v>
      </c>
      <c r="AC312">
        <v>100</v>
      </c>
      <c r="AD312" s="1" t="s">
        <v>36</v>
      </c>
      <c r="AE312" s="1" t="s">
        <v>36</v>
      </c>
      <c r="AF312" s="1" t="s">
        <v>36</v>
      </c>
      <c r="AG312" s="1" t="s">
        <v>36</v>
      </c>
      <c r="AH312" s="1" t="s">
        <v>36</v>
      </c>
      <c r="AI312">
        <v>4</v>
      </c>
      <c r="AJ312">
        <v>311</v>
      </c>
    </row>
    <row r="313" spans="1:36" x14ac:dyDescent="0.55000000000000004">
      <c r="A313">
        <v>0</v>
      </c>
      <c r="B313" s="1" t="s">
        <v>36</v>
      </c>
      <c r="C313">
        <v>47024</v>
      </c>
      <c r="D313" s="1" t="s">
        <v>36</v>
      </c>
      <c r="E313">
        <v>30</v>
      </c>
      <c r="F313" s="1" t="s">
        <v>36</v>
      </c>
      <c r="G313" s="1" t="s">
        <v>36</v>
      </c>
      <c r="H313" s="1" t="s">
        <v>1875</v>
      </c>
      <c r="I313" s="1" t="s">
        <v>1876</v>
      </c>
      <c r="J313" s="1" t="s">
        <v>1877</v>
      </c>
      <c r="K313" s="1" t="s">
        <v>1878</v>
      </c>
      <c r="L313" s="1" t="s">
        <v>41</v>
      </c>
      <c r="M313" s="1" t="s">
        <v>107</v>
      </c>
      <c r="N313" s="1" t="s">
        <v>43</v>
      </c>
      <c r="O313" s="1" t="s">
        <v>61</v>
      </c>
      <c r="P313" s="1" t="s">
        <v>2999</v>
      </c>
      <c r="Q313" s="1" t="s">
        <v>3000</v>
      </c>
      <c r="R313">
        <v>1</v>
      </c>
      <c r="S313" s="2">
        <v>45362</v>
      </c>
      <c r="T313" s="2">
        <v>45497</v>
      </c>
      <c r="U313" s="1" t="s">
        <v>1879</v>
      </c>
      <c r="V313" s="2">
        <v>45488</v>
      </c>
      <c r="W313" s="1" t="s">
        <v>1880</v>
      </c>
      <c r="X313" s="2">
        <v>45454</v>
      </c>
      <c r="Y313" s="1" t="s">
        <v>36</v>
      </c>
      <c r="Z313" s="1" t="s">
        <v>36</v>
      </c>
      <c r="AA313" s="1" t="s">
        <v>36</v>
      </c>
      <c r="AB313" s="1" t="s">
        <v>36</v>
      </c>
      <c r="AC313">
        <v>100</v>
      </c>
      <c r="AD313" s="1" t="s">
        <v>36</v>
      </c>
      <c r="AE313" s="1" t="s">
        <v>36</v>
      </c>
      <c r="AF313" s="1" t="s">
        <v>36</v>
      </c>
      <c r="AG313" s="1" t="s">
        <v>36</v>
      </c>
      <c r="AH313" s="1" t="s">
        <v>36</v>
      </c>
      <c r="AI313">
        <v>3</v>
      </c>
      <c r="AJ313">
        <v>312</v>
      </c>
    </row>
    <row r="314" spans="1:36" x14ac:dyDescent="0.55000000000000004">
      <c r="A314">
        <v>0</v>
      </c>
      <c r="B314" s="1" t="s">
        <v>36</v>
      </c>
      <c r="C314">
        <v>49582</v>
      </c>
      <c r="D314" s="1" t="s">
        <v>36</v>
      </c>
      <c r="E314">
        <v>86</v>
      </c>
      <c r="F314" s="1" t="s">
        <v>36</v>
      </c>
      <c r="G314" s="1" t="s">
        <v>36</v>
      </c>
      <c r="H314" s="1" t="s">
        <v>1881</v>
      </c>
      <c r="I314" s="1" t="s">
        <v>1882</v>
      </c>
      <c r="J314" s="1" t="s">
        <v>1883</v>
      </c>
      <c r="K314" s="1" t="s">
        <v>1884</v>
      </c>
      <c r="L314" s="1" t="s">
        <v>41</v>
      </c>
      <c r="M314" s="1" t="s">
        <v>107</v>
      </c>
      <c r="N314" s="1" t="s">
        <v>60</v>
      </c>
      <c r="O314" s="1" t="s">
        <v>61</v>
      </c>
      <c r="P314" s="1" t="s">
        <v>3078</v>
      </c>
      <c r="Q314" s="1" t="s">
        <v>3079</v>
      </c>
      <c r="R314">
        <v>0</v>
      </c>
      <c r="S314" s="2">
        <v>45326</v>
      </c>
      <c r="T314" s="2">
        <v>45387</v>
      </c>
      <c r="U314" s="1" t="s">
        <v>1885</v>
      </c>
      <c r="V314" s="2">
        <v>45339</v>
      </c>
      <c r="W314" s="1" t="s">
        <v>1886</v>
      </c>
      <c r="X314" s="2">
        <v>45480</v>
      </c>
      <c r="Y314" s="1" t="s">
        <v>36</v>
      </c>
      <c r="Z314" s="1" t="s">
        <v>36</v>
      </c>
      <c r="AA314" s="1" t="s">
        <v>36</v>
      </c>
      <c r="AB314" s="1" t="s">
        <v>36</v>
      </c>
      <c r="AC314">
        <v>100</v>
      </c>
      <c r="AD314" s="1" t="s">
        <v>36</v>
      </c>
      <c r="AE314" s="1" t="s">
        <v>36</v>
      </c>
      <c r="AF314" s="1" t="s">
        <v>36</v>
      </c>
      <c r="AG314" s="1" t="s">
        <v>36</v>
      </c>
      <c r="AH314" s="1" t="s">
        <v>36</v>
      </c>
      <c r="AI314">
        <v>9</v>
      </c>
      <c r="AJ314">
        <v>313</v>
      </c>
    </row>
    <row r="315" spans="1:36" x14ac:dyDescent="0.55000000000000004">
      <c r="A315">
        <v>0</v>
      </c>
      <c r="B315" s="1" t="s">
        <v>36</v>
      </c>
      <c r="C315">
        <v>45479</v>
      </c>
      <c r="D315" s="1" t="s">
        <v>36</v>
      </c>
      <c r="E315">
        <v>21</v>
      </c>
      <c r="F315" s="1" t="s">
        <v>36</v>
      </c>
      <c r="G315" s="1" t="s">
        <v>36</v>
      </c>
      <c r="H315" s="1" t="s">
        <v>1887</v>
      </c>
      <c r="I315" s="1" t="s">
        <v>1888</v>
      </c>
      <c r="J315" s="1" t="s">
        <v>1889</v>
      </c>
      <c r="K315" s="1" t="s">
        <v>1890</v>
      </c>
      <c r="L315" s="1" t="s">
        <v>41</v>
      </c>
      <c r="M315" s="1" t="s">
        <v>42</v>
      </c>
      <c r="N315" s="1" t="s">
        <v>51</v>
      </c>
      <c r="O315" s="1" t="s">
        <v>119</v>
      </c>
      <c r="P315" s="1" t="s">
        <v>3001</v>
      </c>
      <c r="Q315" s="1" t="s">
        <v>3108</v>
      </c>
      <c r="R315">
        <v>0</v>
      </c>
      <c r="S315" s="2">
        <v>45444</v>
      </c>
      <c r="T315" s="2">
        <v>45310</v>
      </c>
      <c r="U315" s="1" t="s">
        <v>1891</v>
      </c>
      <c r="V315" s="2">
        <v>45428</v>
      </c>
      <c r="W315" s="1" t="s">
        <v>1892</v>
      </c>
      <c r="X315" s="2">
        <v>45382</v>
      </c>
      <c r="Y315" s="1" t="s">
        <v>36</v>
      </c>
      <c r="Z315" s="1" t="s">
        <v>36</v>
      </c>
      <c r="AA315" s="1" t="s">
        <v>36</v>
      </c>
      <c r="AB315" s="1" t="s">
        <v>36</v>
      </c>
      <c r="AC315">
        <v>100</v>
      </c>
      <c r="AD315" s="1" t="s">
        <v>36</v>
      </c>
      <c r="AE315" s="1" t="s">
        <v>36</v>
      </c>
      <c r="AF315" s="1" t="s">
        <v>36</v>
      </c>
      <c r="AG315" s="1" t="s">
        <v>36</v>
      </c>
      <c r="AH315" s="1" t="s">
        <v>36</v>
      </c>
      <c r="AI315">
        <v>7</v>
      </c>
      <c r="AJ315">
        <v>314</v>
      </c>
    </row>
    <row r="316" spans="1:36" x14ac:dyDescent="0.55000000000000004">
      <c r="A316">
        <v>0</v>
      </c>
      <c r="B316" s="1" t="s">
        <v>36</v>
      </c>
      <c r="C316">
        <v>46079</v>
      </c>
      <c r="D316" s="1" t="s">
        <v>36</v>
      </c>
      <c r="E316">
        <v>31</v>
      </c>
      <c r="F316" s="1" t="s">
        <v>36</v>
      </c>
      <c r="G316" s="1" t="s">
        <v>36</v>
      </c>
      <c r="H316" s="1" t="s">
        <v>1893</v>
      </c>
      <c r="I316" s="1" t="s">
        <v>1894</v>
      </c>
      <c r="J316" s="1" t="s">
        <v>1895</v>
      </c>
      <c r="K316" s="1" t="s">
        <v>1896</v>
      </c>
      <c r="L316" s="1" t="s">
        <v>41</v>
      </c>
      <c r="M316" s="1" t="s">
        <v>107</v>
      </c>
      <c r="N316" s="1" t="s">
        <v>43</v>
      </c>
      <c r="O316" s="1" t="s">
        <v>61</v>
      </c>
      <c r="P316" s="1" t="s">
        <v>2961</v>
      </c>
      <c r="Q316" s="1" t="s">
        <v>2962</v>
      </c>
      <c r="R316">
        <v>1</v>
      </c>
      <c r="S316" s="2">
        <v>45443</v>
      </c>
      <c r="T316" s="2">
        <v>45371</v>
      </c>
      <c r="U316" s="1" t="s">
        <v>1897</v>
      </c>
      <c r="V316" s="2">
        <v>45443</v>
      </c>
      <c r="W316" s="1" t="s">
        <v>1898</v>
      </c>
      <c r="X316" s="2">
        <v>45376</v>
      </c>
      <c r="Y316" s="1" t="s">
        <v>36</v>
      </c>
      <c r="Z316" s="1" t="s">
        <v>36</v>
      </c>
      <c r="AA316" s="1" t="s">
        <v>36</v>
      </c>
      <c r="AB316" s="1" t="s">
        <v>36</v>
      </c>
      <c r="AC316">
        <v>100</v>
      </c>
      <c r="AD316" s="1" t="s">
        <v>36</v>
      </c>
      <c r="AE316" s="1" t="s">
        <v>36</v>
      </c>
      <c r="AF316" s="1" t="s">
        <v>36</v>
      </c>
      <c r="AG316" s="1" t="s">
        <v>36</v>
      </c>
      <c r="AH316" s="1" t="s">
        <v>36</v>
      </c>
      <c r="AI316">
        <v>2</v>
      </c>
      <c r="AJ316">
        <v>315</v>
      </c>
    </row>
    <row r="317" spans="1:36" x14ac:dyDescent="0.55000000000000004">
      <c r="A317">
        <v>0</v>
      </c>
      <c r="B317" s="1" t="s">
        <v>36</v>
      </c>
      <c r="C317">
        <v>48538</v>
      </c>
      <c r="D317" s="1" t="s">
        <v>36</v>
      </c>
      <c r="E317">
        <v>19</v>
      </c>
      <c r="F317" s="1" t="s">
        <v>36</v>
      </c>
      <c r="G317" s="1" t="s">
        <v>36</v>
      </c>
      <c r="H317" s="1" t="s">
        <v>433</v>
      </c>
      <c r="I317" s="1" t="s">
        <v>1899</v>
      </c>
      <c r="J317" s="1" t="s">
        <v>1900</v>
      </c>
      <c r="K317" s="1" t="s">
        <v>1901</v>
      </c>
      <c r="L317" s="1" t="s">
        <v>41</v>
      </c>
      <c r="M317" s="1" t="s">
        <v>75</v>
      </c>
      <c r="N317" s="1" t="s">
        <v>51</v>
      </c>
      <c r="O317" s="1" t="s">
        <v>44</v>
      </c>
      <c r="P317" s="1" t="s">
        <v>2947</v>
      </c>
      <c r="Q317" s="1" t="s">
        <v>2948</v>
      </c>
      <c r="R317">
        <v>0</v>
      </c>
      <c r="S317" s="2">
        <v>45412</v>
      </c>
      <c r="T317" s="2">
        <v>45436</v>
      </c>
      <c r="U317" s="1" t="s">
        <v>1902</v>
      </c>
      <c r="V317" s="2">
        <v>45347</v>
      </c>
      <c r="W317" s="1" t="s">
        <v>1903</v>
      </c>
      <c r="X317" s="2">
        <v>45508</v>
      </c>
      <c r="Y317" s="1" t="s">
        <v>36</v>
      </c>
      <c r="Z317" s="1" t="s">
        <v>36</v>
      </c>
      <c r="AA317" s="1" t="s">
        <v>36</v>
      </c>
      <c r="AB317" s="1" t="s">
        <v>36</v>
      </c>
      <c r="AC317">
        <v>100</v>
      </c>
      <c r="AD317" s="1" t="s">
        <v>36</v>
      </c>
      <c r="AE317" s="1" t="s">
        <v>36</v>
      </c>
      <c r="AF317" s="1" t="s">
        <v>36</v>
      </c>
      <c r="AG317" s="1" t="s">
        <v>36</v>
      </c>
      <c r="AH317" s="1" t="s">
        <v>36</v>
      </c>
      <c r="AI317">
        <v>3</v>
      </c>
      <c r="AJ317">
        <v>316</v>
      </c>
    </row>
    <row r="318" spans="1:36" x14ac:dyDescent="0.55000000000000004">
      <c r="A318">
        <v>0</v>
      </c>
      <c r="B318" s="1" t="s">
        <v>36</v>
      </c>
      <c r="C318">
        <v>40621</v>
      </c>
      <c r="D318" s="1" t="s">
        <v>36</v>
      </c>
      <c r="E318">
        <v>46</v>
      </c>
      <c r="F318" s="1" t="s">
        <v>36</v>
      </c>
      <c r="G318" s="1" t="s">
        <v>36</v>
      </c>
      <c r="H318" s="1" t="s">
        <v>1904</v>
      </c>
      <c r="I318" s="1" t="s">
        <v>1905</v>
      </c>
      <c r="J318" s="1" t="s">
        <v>1906</v>
      </c>
      <c r="K318" s="1" t="s">
        <v>1907</v>
      </c>
      <c r="L318" s="1" t="s">
        <v>41</v>
      </c>
      <c r="M318" s="1" t="s">
        <v>59</v>
      </c>
      <c r="N318" s="1" t="s">
        <v>51</v>
      </c>
      <c r="O318" s="1" t="s">
        <v>119</v>
      </c>
      <c r="P318" s="1" t="s">
        <v>3003</v>
      </c>
      <c r="Q318" s="1" t="s">
        <v>3004</v>
      </c>
      <c r="R318">
        <v>1</v>
      </c>
      <c r="S318" s="2">
        <v>45462</v>
      </c>
      <c r="T318" s="2">
        <v>45469</v>
      </c>
      <c r="U318" s="1" t="s">
        <v>1908</v>
      </c>
      <c r="V318" s="2">
        <v>45412</v>
      </c>
      <c r="W318" s="1" t="s">
        <v>1909</v>
      </c>
      <c r="X318" s="2">
        <v>45400</v>
      </c>
      <c r="Y318" s="1" t="s">
        <v>36</v>
      </c>
      <c r="Z318" s="1" t="s">
        <v>36</v>
      </c>
      <c r="AA318" s="1" t="s">
        <v>36</v>
      </c>
      <c r="AB318" s="1" t="s">
        <v>36</v>
      </c>
      <c r="AC318">
        <v>100</v>
      </c>
      <c r="AD318" s="1" t="s">
        <v>36</v>
      </c>
      <c r="AE318" s="1" t="s">
        <v>36</v>
      </c>
      <c r="AF318" s="1" t="s">
        <v>36</v>
      </c>
      <c r="AG318" s="1" t="s">
        <v>36</v>
      </c>
      <c r="AH318" s="1" t="s">
        <v>36</v>
      </c>
      <c r="AI318">
        <v>6</v>
      </c>
      <c r="AJ318">
        <v>317</v>
      </c>
    </row>
    <row r="319" spans="1:36" x14ac:dyDescent="0.55000000000000004">
      <c r="A319">
        <v>0</v>
      </c>
      <c r="B319" s="1" t="s">
        <v>36</v>
      </c>
      <c r="C319">
        <v>40680</v>
      </c>
      <c r="D319" s="1" t="s">
        <v>36</v>
      </c>
      <c r="E319">
        <v>35</v>
      </c>
      <c r="F319" s="1" t="s">
        <v>36</v>
      </c>
      <c r="G319" s="1" t="s">
        <v>36</v>
      </c>
      <c r="H319" s="1" t="s">
        <v>1910</v>
      </c>
      <c r="I319" s="1" t="s">
        <v>1911</v>
      </c>
      <c r="J319" s="1" t="s">
        <v>1912</v>
      </c>
      <c r="K319" s="1" t="s">
        <v>1913</v>
      </c>
      <c r="L319" s="1" t="s">
        <v>41</v>
      </c>
      <c r="M319" s="1" t="s">
        <v>42</v>
      </c>
      <c r="N319" s="1" t="s">
        <v>51</v>
      </c>
      <c r="O319" s="1" t="s">
        <v>119</v>
      </c>
      <c r="P319" s="1" t="s">
        <v>3046</v>
      </c>
      <c r="Q319" s="1" t="s">
        <v>3047</v>
      </c>
      <c r="R319">
        <v>0</v>
      </c>
      <c r="S319" s="2">
        <v>45346</v>
      </c>
      <c r="T319" s="2">
        <v>45326</v>
      </c>
      <c r="U319" s="1" t="s">
        <v>1914</v>
      </c>
      <c r="V319" s="2">
        <v>45476</v>
      </c>
      <c r="W319" s="1" t="s">
        <v>1915</v>
      </c>
      <c r="X319" s="2">
        <v>45390</v>
      </c>
      <c r="Y319" s="1" t="s">
        <v>36</v>
      </c>
      <c r="Z319" s="1" t="s">
        <v>36</v>
      </c>
      <c r="AA319" s="1" t="s">
        <v>36</v>
      </c>
      <c r="AB319" s="1" t="s">
        <v>36</v>
      </c>
      <c r="AC319">
        <v>100</v>
      </c>
      <c r="AD319" s="1" t="s">
        <v>36</v>
      </c>
      <c r="AE319" s="1" t="s">
        <v>36</v>
      </c>
      <c r="AF319" s="1" t="s">
        <v>36</v>
      </c>
      <c r="AG319" s="1" t="s">
        <v>36</v>
      </c>
      <c r="AH319" s="1" t="s">
        <v>36</v>
      </c>
      <c r="AI319">
        <v>11</v>
      </c>
      <c r="AJ319">
        <v>318</v>
      </c>
    </row>
    <row r="320" spans="1:36" x14ac:dyDescent="0.55000000000000004">
      <c r="A320">
        <v>0</v>
      </c>
      <c r="B320" s="1" t="s">
        <v>36</v>
      </c>
      <c r="C320">
        <v>48363</v>
      </c>
      <c r="D320" s="1" t="s">
        <v>36</v>
      </c>
      <c r="E320">
        <v>83</v>
      </c>
      <c r="F320" s="1" t="s">
        <v>36</v>
      </c>
      <c r="G320" s="1" t="s">
        <v>36</v>
      </c>
      <c r="H320" s="1" t="s">
        <v>1916</v>
      </c>
      <c r="I320" s="1" t="s">
        <v>1917</v>
      </c>
      <c r="J320" s="1" t="s">
        <v>1918</v>
      </c>
      <c r="K320" s="1" t="s">
        <v>1919</v>
      </c>
      <c r="L320" s="1" t="s">
        <v>41</v>
      </c>
      <c r="M320" s="1" t="s">
        <v>59</v>
      </c>
      <c r="N320" s="1" t="s">
        <v>43</v>
      </c>
      <c r="O320" s="1" t="s">
        <v>119</v>
      </c>
      <c r="P320" s="1" t="s">
        <v>2989</v>
      </c>
      <c r="Q320" s="1" t="s">
        <v>2990</v>
      </c>
      <c r="R320">
        <v>0</v>
      </c>
      <c r="S320" s="2">
        <v>45433</v>
      </c>
      <c r="T320" s="2">
        <v>45453</v>
      </c>
      <c r="U320" s="1" t="s">
        <v>1920</v>
      </c>
      <c r="V320" s="2">
        <v>45374</v>
      </c>
      <c r="W320" s="1" t="s">
        <v>1921</v>
      </c>
      <c r="X320" s="2">
        <v>45442</v>
      </c>
      <c r="Y320" s="1" t="s">
        <v>36</v>
      </c>
      <c r="Z320" s="1" t="s">
        <v>36</v>
      </c>
      <c r="AA320" s="1" t="s">
        <v>36</v>
      </c>
      <c r="AB320" s="1" t="s">
        <v>36</v>
      </c>
      <c r="AC320">
        <v>100</v>
      </c>
      <c r="AD320" s="1" t="s">
        <v>36</v>
      </c>
      <c r="AE320" s="1" t="s">
        <v>36</v>
      </c>
      <c r="AF320" s="1" t="s">
        <v>36</v>
      </c>
      <c r="AG320" s="1" t="s">
        <v>36</v>
      </c>
      <c r="AH320" s="1" t="s">
        <v>36</v>
      </c>
      <c r="AI320">
        <v>6</v>
      </c>
      <c r="AJ320">
        <v>319</v>
      </c>
    </row>
    <row r="321" spans="1:36" x14ac:dyDescent="0.55000000000000004">
      <c r="A321">
        <v>0</v>
      </c>
      <c r="B321" s="1" t="s">
        <v>36</v>
      </c>
      <c r="C321">
        <v>43340</v>
      </c>
      <c r="D321" s="1" t="s">
        <v>36</v>
      </c>
      <c r="E321">
        <v>94</v>
      </c>
      <c r="F321" s="1" t="s">
        <v>36</v>
      </c>
      <c r="G321" s="1" t="s">
        <v>36</v>
      </c>
      <c r="H321" s="1" t="s">
        <v>1922</v>
      </c>
      <c r="I321" s="1" t="s">
        <v>1923</v>
      </c>
      <c r="J321" s="1" t="s">
        <v>1924</v>
      </c>
      <c r="K321" s="1" t="s">
        <v>1925</v>
      </c>
      <c r="L321" s="1" t="s">
        <v>41</v>
      </c>
      <c r="M321" s="1" t="s">
        <v>107</v>
      </c>
      <c r="N321" s="1" t="s">
        <v>43</v>
      </c>
      <c r="O321" s="1" t="s">
        <v>119</v>
      </c>
      <c r="P321" s="1" t="s">
        <v>2997</v>
      </c>
      <c r="Q321" s="1" t="s">
        <v>2998</v>
      </c>
      <c r="R321">
        <v>1</v>
      </c>
      <c r="S321" s="2">
        <v>45475</v>
      </c>
      <c r="T321" s="2">
        <v>45482</v>
      </c>
      <c r="U321" s="1" t="s">
        <v>1926</v>
      </c>
      <c r="V321" s="2">
        <v>45323</v>
      </c>
      <c r="W321" s="1" t="s">
        <v>1927</v>
      </c>
      <c r="X321" s="2">
        <v>45348</v>
      </c>
      <c r="Y321" s="1" t="s">
        <v>36</v>
      </c>
      <c r="Z321" s="1" t="s">
        <v>36</v>
      </c>
      <c r="AA321" s="1" t="s">
        <v>36</v>
      </c>
      <c r="AB321" s="1" t="s">
        <v>36</v>
      </c>
      <c r="AC321">
        <v>100</v>
      </c>
      <c r="AD321" s="1" t="s">
        <v>36</v>
      </c>
      <c r="AE321" s="1" t="s">
        <v>36</v>
      </c>
      <c r="AF321" s="1" t="s">
        <v>36</v>
      </c>
      <c r="AG321" s="1" t="s">
        <v>36</v>
      </c>
      <c r="AH321" s="1" t="s">
        <v>36</v>
      </c>
      <c r="AI321">
        <v>6</v>
      </c>
      <c r="AJ321">
        <v>320</v>
      </c>
    </row>
    <row r="322" spans="1:36" x14ac:dyDescent="0.55000000000000004">
      <c r="A322">
        <v>0</v>
      </c>
      <c r="B322" s="1" t="s">
        <v>36</v>
      </c>
      <c r="C322">
        <v>47114</v>
      </c>
      <c r="D322" s="1" t="s">
        <v>36</v>
      </c>
      <c r="E322">
        <v>48</v>
      </c>
      <c r="F322" s="1" t="s">
        <v>36</v>
      </c>
      <c r="G322" s="1" t="s">
        <v>36</v>
      </c>
      <c r="H322" s="1" t="s">
        <v>1928</v>
      </c>
      <c r="I322" s="1" t="s">
        <v>1929</v>
      </c>
      <c r="J322" s="1" t="s">
        <v>1930</v>
      </c>
      <c r="K322" s="1" t="s">
        <v>1931</v>
      </c>
      <c r="L322" s="1" t="s">
        <v>100</v>
      </c>
      <c r="M322" s="1" t="s">
        <v>42</v>
      </c>
      <c r="N322" s="1" t="s">
        <v>60</v>
      </c>
      <c r="O322" s="1" t="s">
        <v>52</v>
      </c>
      <c r="P322" s="1" t="s">
        <v>3013</v>
      </c>
      <c r="Q322" s="1" t="s">
        <v>3014</v>
      </c>
      <c r="R322">
        <v>0</v>
      </c>
      <c r="S322" s="2">
        <v>45477</v>
      </c>
      <c r="T322" s="2">
        <v>45442</v>
      </c>
      <c r="U322" s="1" t="s">
        <v>1932</v>
      </c>
      <c r="V322" s="2">
        <v>45301</v>
      </c>
      <c r="W322" s="1" t="s">
        <v>1933</v>
      </c>
      <c r="X322" s="2">
        <v>45413</v>
      </c>
      <c r="Y322" s="1" t="s">
        <v>36</v>
      </c>
      <c r="Z322" s="1" t="s">
        <v>36</v>
      </c>
      <c r="AA322" s="1" t="s">
        <v>36</v>
      </c>
      <c r="AB322" s="1" t="s">
        <v>36</v>
      </c>
      <c r="AC322">
        <v>100</v>
      </c>
      <c r="AD322" s="1" t="s">
        <v>36</v>
      </c>
      <c r="AE322" s="1" t="s">
        <v>36</v>
      </c>
      <c r="AF322" s="1" t="s">
        <v>36</v>
      </c>
      <c r="AG322" s="1" t="s">
        <v>36</v>
      </c>
      <c r="AH322" s="1" t="s">
        <v>36</v>
      </c>
      <c r="AI322">
        <v>5</v>
      </c>
      <c r="AJ322">
        <v>321</v>
      </c>
    </row>
    <row r="323" spans="1:36" x14ac:dyDescent="0.55000000000000004">
      <c r="A323">
        <v>0</v>
      </c>
      <c r="B323" s="1" t="s">
        <v>36</v>
      </c>
      <c r="C323">
        <v>45286</v>
      </c>
      <c r="D323" s="1" t="s">
        <v>36</v>
      </c>
      <c r="E323">
        <v>87</v>
      </c>
      <c r="F323" s="1" t="s">
        <v>36</v>
      </c>
      <c r="G323" s="1" t="s">
        <v>36</v>
      </c>
      <c r="H323" s="1" t="s">
        <v>1934</v>
      </c>
      <c r="I323" s="1" t="s">
        <v>1935</v>
      </c>
      <c r="J323" s="1" t="s">
        <v>1936</v>
      </c>
      <c r="K323" s="1" t="s">
        <v>1937</v>
      </c>
      <c r="L323" s="1" t="s">
        <v>41</v>
      </c>
      <c r="M323" s="1" t="s">
        <v>59</v>
      </c>
      <c r="N323" s="1" t="s">
        <v>60</v>
      </c>
      <c r="O323" s="1" t="s">
        <v>61</v>
      </c>
      <c r="P323" s="1" t="s">
        <v>2961</v>
      </c>
      <c r="Q323" s="1" t="s">
        <v>2962</v>
      </c>
      <c r="R323">
        <v>0</v>
      </c>
      <c r="S323" s="2">
        <v>45404</v>
      </c>
      <c r="T323" s="2">
        <v>45505</v>
      </c>
      <c r="U323" s="1" t="s">
        <v>1938</v>
      </c>
      <c r="V323" s="2">
        <v>45335</v>
      </c>
      <c r="W323" s="1" t="s">
        <v>1939</v>
      </c>
      <c r="X323" s="2">
        <v>45356</v>
      </c>
      <c r="Y323" s="1" t="s">
        <v>36</v>
      </c>
      <c r="Z323" s="1" t="s">
        <v>36</v>
      </c>
      <c r="AA323" s="1" t="s">
        <v>36</v>
      </c>
      <c r="AB323" s="1" t="s">
        <v>36</v>
      </c>
      <c r="AC323">
        <v>100</v>
      </c>
      <c r="AD323" s="1" t="s">
        <v>36</v>
      </c>
      <c r="AE323" s="1" t="s">
        <v>36</v>
      </c>
      <c r="AF323" s="1" t="s">
        <v>36</v>
      </c>
      <c r="AG323" s="1" t="s">
        <v>36</v>
      </c>
      <c r="AH323" s="1" t="s">
        <v>36</v>
      </c>
      <c r="AI323">
        <v>3</v>
      </c>
      <c r="AJ323">
        <v>322</v>
      </c>
    </row>
    <row r="324" spans="1:36" x14ac:dyDescent="0.55000000000000004">
      <c r="A324">
        <v>0</v>
      </c>
      <c r="B324" s="1" t="s">
        <v>36</v>
      </c>
      <c r="C324">
        <v>48098</v>
      </c>
      <c r="D324" s="1" t="s">
        <v>36</v>
      </c>
      <c r="E324">
        <v>47</v>
      </c>
      <c r="F324" s="1" t="s">
        <v>36</v>
      </c>
      <c r="G324" s="1" t="s">
        <v>36</v>
      </c>
      <c r="H324" s="1" t="s">
        <v>1940</v>
      </c>
      <c r="I324" s="1" t="s">
        <v>1941</v>
      </c>
      <c r="J324" s="1" t="s">
        <v>1942</v>
      </c>
      <c r="K324" s="1" t="s">
        <v>1943</v>
      </c>
      <c r="L324" s="1" t="s">
        <v>100</v>
      </c>
      <c r="M324" s="1" t="s">
        <v>107</v>
      </c>
      <c r="N324" s="1" t="s">
        <v>43</v>
      </c>
      <c r="O324" s="1" t="s">
        <v>44</v>
      </c>
      <c r="P324" s="1" t="s">
        <v>2963</v>
      </c>
      <c r="Q324" s="1" t="s">
        <v>2964</v>
      </c>
      <c r="R324">
        <v>0</v>
      </c>
      <c r="S324" s="2">
        <v>45410</v>
      </c>
      <c r="T324" s="2">
        <v>45414</v>
      </c>
      <c r="U324" s="1" t="s">
        <v>1944</v>
      </c>
      <c r="V324" s="2">
        <v>45335</v>
      </c>
      <c r="W324" s="1" t="s">
        <v>1945</v>
      </c>
      <c r="X324" s="2">
        <v>45363</v>
      </c>
      <c r="Y324" s="1" t="s">
        <v>36</v>
      </c>
      <c r="Z324" s="1" t="s">
        <v>36</v>
      </c>
      <c r="AA324" s="1" t="s">
        <v>36</v>
      </c>
      <c r="AB324" s="1" t="s">
        <v>36</v>
      </c>
      <c r="AC324">
        <v>100</v>
      </c>
      <c r="AD324" s="1" t="s">
        <v>36</v>
      </c>
      <c r="AE324" s="1" t="s">
        <v>36</v>
      </c>
      <c r="AF324" s="1" t="s">
        <v>36</v>
      </c>
      <c r="AG324" s="1" t="s">
        <v>36</v>
      </c>
      <c r="AH324" s="1" t="s">
        <v>36</v>
      </c>
      <c r="AI324">
        <v>6</v>
      </c>
      <c r="AJ324">
        <v>323</v>
      </c>
    </row>
    <row r="325" spans="1:36" x14ac:dyDescent="0.55000000000000004">
      <c r="A325">
        <v>0</v>
      </c>
      <c r="B325" s="1" t="s">
        <v>36</v>
      </c>
      <c r="C325">
        <v>48047</v>
      </c>
      <c r="D325" s="1" t="s">
        <v>36</v>
      </c>
      <c r="E325">
        <v>60</v>
      </c>
      <c r="F325" s="1" t="s">
        <v>36</v>
      </c>
      <c r="G325" s="1" t="s">
        <v>36</v>
      </c>
      <c r="H325" s="1" t="s">
        <v>1946</v>
      </c>
      <c r="I325" s="1" t="s">
        <v>1947</v>
      </c>
      <c r="J325" s="1" t="s">
        <v>1948</v>
      </c>
      <c r="K325" s="1" t="s">
        <v>1949</v>
      </c>
      <c r="L325" s="1" t="s">
        <v>41</v>
      </c>
      <c r="M325" s="1" t="s">
        <v>42</v>
      </c>
      <c r="N325" s="1" t="s">
        <v>43</v>
      </c>
      <c r="O325" s="1" t="s">
        <v>61</v>
      </c>
      <c r="P325" s="1" t="s">
        <v>2979</v>
      </c>
      <c r="Q325" s="1" t="s">
        <v>2980</v>
      </c>
      <c r="R325">
        <v>1</v>
      </c>
      <c r="S325" s="2">
        <v>45472</v>
      </c>
      <c r="T325" s="2">
        <v>45425</v>
      </c>
      <c r="U325" s="1" t="s">
        <v>1950</v>
      </c>
      <c r="V325" s="2">
        <v>45444</v>
      </c>
      <c r="W325" s="1" t="s">
        <v>1951</v>
      </c>
      <c r="X325" s="2">
        <v>45292</v>
      </c>
      <c r="Y325" s="1" t="s">
        <v>36</v>
      </c>
      <c r="Z325" s="1" t="s">
        <v>36</v>
      </c>
      <c r="AA325" s="1" t="s">
        <v>36</v>
      </c>
      <c r="AB325" s="1" t="s">
        <v>36</v>
      </c>
      <c r="AC325">
        <v>100</v>
      </c>
      <c r="AD325" s="1" t="s">
        <v>36</v>
      </c>
      <c r="AE325" s="1" t="s">
        <v>36</v>
      </c>
      <c r="AF325" s="1" t="s">
        <v>36</v>
      </c>
      <c r="AG325" s="1" t="s">
        <v>36</v>
      </c>
      <c r="AH325" s="1" t="s">
        <v>36</v>
      </c>
      <c r="AI325">
        <v>1</v>
      </c>
      <c r="AJ325">
        <v>324</v>
      </c>
    </row>
    <row r="326" spans="1:36" x14ac:dyDescent="0.55000000000000004">
      <c r="A326">
        <v>0</v>
      </c>
      <c r="B326" s="1" t="s">
        <v>36</v>
      </c>
      <c r="C326">
        <v>40389</v>
      </c>
      <c r="D326" s="1" t="s">
        <v>36</v>
      </c>
      <c r="E326">
        <v>25</v>
      </c>
      <c r="F326" s="1" t="s">
        <v>36</v>
      </c>
      <c r="G326" s="1" t="s">
        <v>36</v>
      </c>
      <c r="H326" s="1" t="s">
        <v>1952</v>
      </c>
      <c r="I326" s="1" t="s">
        <v>1953</v>
      </c>
      <c r="J326" s="1" t="s">
        <v>1954</v>
      </c>
      <c r="K326" s="1" t="s">
        <v>1955</v>
      </c>
      <c r="L326" s="1" t="s">
        <v>41</v>
      </c>
      <c r="M326" s="1" t="s">
        <v>107</v>
      </c>
      <c r="N326" s="1" t="s">
        <v>60</v>
      </c>
      <c r="O326" s="1" t="s">
        <v>119</v>
      </c>
      <c r="P326" s="1" t="s">
        <v>3046</v>
      </c>
      <c r="Q326" s="1" t="s">
        <v>3047</v>
      </c>
      <c r="R326">
        <v>1</v>
      </c>
      <c r="S326" s="2">
        <v>45306</v>
      </c>
      <c r="T326" s="2">
        <v>45420</v>
      </c>
      <c r="U326" s="1" t="s">
        <v>1956</v>
      </c>
      <c r="V326" s="2">
        <v>45301</v>
      </c>
      <c r="W326" s="1" t="s">
        <v>1957</v>
      </c>
      <c r="X326" s="2">
        <v>45406</v>
      </c>
      <c r="Y326" s="1" t="s">
        <v>36</v>
      </c>
      <c r="Z326" s="1" t="s">
        <v>36</v>
      </c>
      <c r="AA326" s="1" t="s">
        <v>36</v>
      </c>
      <c r="AB326" s="1" t="s">
        <v>36</v>
      </c>
      <c r="AC326">
        <v>100</v>
      </c>
      <c r="AD326" s="1" t="s">
        <v>36</v>
      </c>
      <c r="AE326" s="1" t="s">
        <v>36</v>
      </c>
      <c r="AF326" s="1" t="s">
        <v>36</v>
      </c>
      <c r="AG326" s="1" t="s">
        <v>36</v>
      </c>
      <c r="AH326" s="1" t="s">
        <v>36</v>
      </c>
      <c r="AI326">
        <v>11</v>
      </c>
      <c r="AJ326">
        <v>325</v>
      </c>
    </row>
    <row r="327" spans="1:36" x14ac:dyDescent="0.55000000000000004">
      <c r="A327">
        <v>0</v>
      </c>
      <c r="B327" s="1" t="s">
        <v>36</v>
      </c>
      <c r="C327">
        <v>48401</v>
      </c>
      <c r="D327" s="1" t="s">
        <v>36</v>
      </c>
      <c r="E327">
        <v>39</v>
      </c>
      <c r="F327" s="1" t="s">
        <v>36</v>
      </c>
      <c r="G327" s="1" t="s">
        <v>36</v>
      </c>
      <c r="H327" s="1" t="s">
        <v>1958</v>
      </c>
      <c r="I327" s="1" t="s">
        <v>1959</v>
      </c>
      <c r="J327" s="1" t="s">
        <v>1960</v>
      </c>
      <c r="K327" s="1" t="s">
        <v>1961</v>
      </c>
      <c r="L327" s="1" t="s">
        <v>41</v>
      </c>
      <c r="M327" s="1" t="s">
        <v>42</v>
      </c>
      <c r="N327" s="1" t="s">
        <v>60</v>
      </c>
      <c r="O327" s="1" t="s">
        <v>52</v>
      </c>
      <c r="P327" s="1" t="s">
        <v>2957</v>
      </c>
      <c r="Q327" s="1" t="s">
        <v>2958</v>
      </c>
      <c r="R327">
        <v>1</v>
      </c>
      <c r="S327" s="2">
        <v>45298</v>
      </c>
      <c r="T327" s="2">
        <v>45410</v>
      </c>
      <c r="U327" s="1" t="s">
        <v>1962</v>
      </c>
      <c r="V327" s="2">
        <v>45487</v>
      </c>
      <c r="W327" s="1" t="s">
        <v>1963</v>
      </c>
      <c r="X327" s="2">
        <v>45507</v>
      </c>
      <c r="Y327" s="1" t="s">
        <v>36</v>
      </c>
      <c r="Z327" s="1" t="s">
        <v>36</v>
      </c>
      <c r="AA327" s="1" t="s">
        <v>36</v>
      </c>
      <c r="AB327" s="1" t="s">
        <v>36</v>
      </c>
      <c r="AC327">
        <v>100</v>
      </c>
      <c r="AD327" s="1" t="s">
        <v>36</v>
      </c>
      <c r="AE327" s="1" t="s">
        <v>36</v>
      </c>
      <c r="AF327" s="1" t="s">
        <v>36</v>
      </c>
      <c r="AG327" s="1" t="s">
        <v>36</v>
      </c>
      <c r="AH327" s="1" t="s">
        <v>36</v>
      </c>
      <c r="AI327">
        <v>2</v>
      </c>
      <c r="AJ327">
        <v>326</v>
      </c>
    </row>
    <row r="328" spans="1:36" x14ac:dyDescent="0.55000000000000004">
      <c r="A328">
        <v>0</v>
      </c>
      <c r="B328" s="1" t="s">
        <v>36</v>
      </c>
      <c r="C328">
        <v>44756</v>
      </c>
      <c r="D328" s="1" t="s">
        <v>36</v>
      </c>
      <c r="E328">
        <v>20</v>
      </c>
      <c r="F328" s="1" t="s">
        <v>36</v>
      </c>
      <c r="G328" s="1" t="s">
        <v>36</v>
      </c>
      <c r="H328" s="1" t="s">
        <v>1964</v>
      </c>
      <c r="I328" s="1" t="s">
        <v>1965</v>
      </c>
      <c r="J328" s="1" t="s">
        <v>1966</v>
      </c>
      <c r="K328" s="1" t="s">
        <v>1967</v>
      </c>
      <c r="L328" s="1" t="s">
        <v>41</v>
      </c>
      <c r="M328" s="1" t="s">
        <v>59</v>
      </c>
      <c r="N328" s="1" t="s">
        <v>60</v>
      </c>
      <c r="O328" s="1" t="s">
        <v>61</v>
      </c>
      <c r="P328" s="1" t="s">
        <v>3050</v>
      </c>
      <c r="Q328" s="1" t="s">
        <v>3051</v>
      </c>
      <c r="R328">
        <v>1</v>
      </c>
      <c r="S328" s="2">
        <v>45500</v>
      </c>
      <c r="T328" s="2">
        <v>45399</v>
      </c>
      <c r="U328" s="1" t="s">
        <v>1968</v>
      </c>
      <c r="V328" s="2">
        <v>45396</v>
      </c>
      <c r="W328" s="1" t="s">
        <v>1969</v>
      </c>
      <c r="X328" s="2">
        <v>45370</v>
      </c>
      <c r="Y328" s="1" t="s">
        <v>36</v>
      </c>
      <c r="Z328" s="1" t="s">
        <v>36</v>
      </c>
      <c r="AA328" s="1" t="s">
        <v>36</v>
      </c>
      <c r="AB328" s="1" t="s">
        <v>36</v>
      </c>
      <c r="AC328">
        <v>100</v>
      </c>
      <c r="AD328" s="1" t="s">
        <v>36</v>
      </c>
      <c r="AE328" s="1" t="s">
        <v>36</v>
      </c>
      <c r="AF328" s="1" t="s">
        <v>36</v>
      </c>
      <c r="AG328" s="1" t="s">
        <v>36</v>
      </c>
      <c r="AH328" s="1" t="s">
        <v>36</v>
      </c>
      <c r="AI328">
        <v>10</v>
      </c>
      <c r="AJ328">
        <v>327</v>
      </c>
    </row>
    <row r="329" spans="1:36" x14ac:dyDescent="0.55000000000000004">
      <c r="A329">
        <v>0</v>
      </c>
      <c r="B329" s="1" t="s">
        <v>36</v>
      </c>
      <c r="C329">
        <v>40867</v>
      </c>
      <c r="D329" s="1" t="s">
        <v>36</v>
      </c>
      <c r="E329">
        <v>20</v>
      </c>
      <c r="F329" s="1" t="s">
        <v>36</v>
      </c>
      <c r="G329" s="1" t="s">
        <v>36</v>
      </c>
      <c r="H329" s="1" t="s">
        <v>1970</v>
      </c>
      <c r="I329" s="1" t="s">
        <v>1971</v>
      </c>
      <c r="J329" s="1" t="s">
        <v>1972</v>
      </c>
      <c r="K329" s="1" t="s">
        <v>1973</v>
      </c>
      <c r="L329" s="1" t="s">
        <v>41</v>
      </c>
      <c r="M329" s="1" t="s">
        <v>42</v>
      </c>
      <c r="N329" s="1" t="s">
        <v>43</v>
      </c>
      <c r="O329" s="1" t="s">
        <v>61</v>
      </c>
      <c r="P329" s="1" t="s">
        <v>3068</v>
      </c>
      <c r="Q329" s="1" t="s">
        <v>3069</v>
      </c>
      <c r="R329">
        <v>0</v>
      </c>
      <c r="S329" s="2">
        <v>45338</v>
      </c>
      <c r="T329" s="2">
        <v>45360</v>
      </c>
      <c r="U329" s="1" t="s">
        <v>1974</v>
      </c>
      <c r="V329" s="2">
        <v>45460</v>
      </c>
      <c r="W329" s="1" t="s">
        <v>1975</v>
      </c>
      <c r="X329" s="2">
        <v>45318</v>
      </c>
      <c r="Y329" s="1" t="s">
        <v>36</v>
      </c>
      <c r="Z329" s="1" t="s">
        <v>36</v>
      </c>
      <c r="AA329" s="1" t="s">
        <v>36</v>
      </c>
      <c r="AB329" s="1" t="s">
        <v>36</v>
      </c>
      <c r="AC329">
        <v>100</v>
      </c>
      <c r="AD329" s="1" t="s">
        <v>36</v>
      </c>
      <c r="AE329" s="1" t="s">
        <v>36</v>
      </c>
      <c r="AF329" s="1" t="s">
        <v>36</v>
      </c>
      <c r="AG329" s="1" t="s">
        <v>36</v>
      </c>
      <c r="AH329" s="1" t="s">
        <v>36</v>
      </c>
      <c r="AI329">
        <v>11</v>
      </c>
      <c r="AJ329">
        <v>328</v>
      </c>
    </row>
    <row r="330" spans="1:36" x14ac:dyDescent="0.55000000000000004">
      <c r="A330">
        <v>0</v>
      </c>
      <c r="B330" s="1" t="s">
        <v>36</v>
      </c>
      <c r="C330">
        <v>44546</v>
      </c>
      <c r="D330" s="1" t="s">
        <v>36</v>
      </c>
      <c r="E330">
        <v>62</v>
      </c>
      <c r="F330" s="1" t="s">
        <v>36</v>
      </c>
      <c r="G330" s="1" t="s">
        <v>36</v>
      </c>
      <c r="H330" s="1" t="s">
        <v>1976</v>
      </c>
      <c r="I330" s="1" t="s">
        <v>1977</v>
      </c>
      <c r="J330" s="1" t="s">
        <v>1978</v>
      </c>
      <c r="K330" s="1" t="s">
        <v>1979</v>
      </c>
      <c r="L330" s="1" t="s">
        <v>41</v>
      </c>
      <c r="M330" s="1" t="s">
        <v>75</v>
      </c>
      <c r="N330" s="1" t="s">
        <v>51</v>
      </c>
      <c r="O330" s="1" t="s">
        <v>61</v>
      </c>
      <c r="P330" s="1" t="s">
        <v>2955</v>
      </c>
      <c r="Q330" s="1" t="s">
        <v>2956</v>
      </c>
      <c r="R330">
        <v>0</v>
      </c>
      <c r="S330" s="2">
        <v>45407</v>
      </c>
      <c r="T330" s="2">
        <v>45432</v>
      </c>
      <c r="U330" s="1" t="s">
        <v>1980</v>
      </c>
      <c r="V330" s="2">
        <v>45381</v>
      </c>
      <c r="W330" s="1" t="s">
        <v>1981</v>
      </c>
      <c r="X330" s="2">
        <v>45504</v>
      </c>
      <c r="Y330" s="1" t="s">
        <v>36</v>
      </c>
      <c r="Z330" s="1" t="s">
        <v>36</v>
      </c>
      <c r="AA330" s="1" t="s">
        <v>36</v>
      </c>
      <c r="AB330" s="1" t="s">
        <v>36</v>
      </c>
      <c r="AC330">
        <v>100</v>
      </c>
      <c r="AD330" s="1" t="s">
        <v>36</v>
      </c>
      <c r="AE330" s="1" t="s">
        <v>36</v>
      </c>
      <c r="AF330" s="1" t="s">
        <v>36</v>
      </c>
      <c r="AG330" s="1" t="s">
        <v>36</v>
      </c>
      <c r="AH330" s="1" t="s">
        <v>36</v>
      </c>
      <c r="AI330">
        <v>2</v>
      </c>
      <c r="AJ330">
        <v>329</v>
      </c>
    </row>
    <row r="331" spans="1:36" x14ac:dyDescent="0.55000000000000004">
      <c r="A331">
        <v>0</v>
      </c>
      <c r="B331" s="1" t="s">
        <v>36</v>
      </c>
      <c r="C331">
        <v>49989</v>
      </c>
      <c r="D331" s="1" t="s">
        <v>36</v>
      </c>
      <c r="E331">
        <v>40</v>
      </c>
      <c r="F331" s="1" t="s">
        <v>36</v>
      </c>
      <c r="G331" s="1" t="s">
        <v>36</v>
      </c>
      <c r="H331" s="1" t="s">
        <v>1982</v>
      </c>
      <c r="I331" s="1" t="s">
        <v>1983</v>
      </c>
      <c r="J331" s="1" t="s">
        <v>1984</v>
      </c>
      <c r="K331" s="1" t="s">
        <v>1985</v>
      </c>
      <c r="L331" s="1" t="s">
        <v>41</v>
      </c>
      <c r="M331" s="1" t="s">
        <v>59</v>
      </c>
      <c r="N331" s="1" t="s">
        <v>43</v>
      </c>
      <c r="O331" s="1" t="s">
        <v>119</v>
      </c>
      <c r="P331" s="1" t="s">
        <v>3009</v>
      </c>
      <c r="Q331" s="1" t="s">
        <v>3010</v>
      </c>
      <c r="R331">
        <v>1</v>
      </c>
      <c r="S331" s="2">
        <v>45332</v>
      </c>
      <c r="T331" s="2">
        <v>45456</v>
      </c>
      <c r="U331" s="1" t="s">
        <v>1986</v>
      </c>
      <c r="V331" s="2">
        <v>45344</v>
      </c>
      <c r="W331" s="1" t="s">
        <v>1987</v>
      </c>
      <c r="X331" s="2">
        <v>45421</v>
      </c>
      <c r="Y331" s="1" t="s">
        <v>36</v>
      </c>
      <c r="Z331" s="1" t="s">
        <v>36</v>
      </c>
      <c r="AA331" s="1" t="s">
        <v>36</v>
      </c>
      <c r="AB331" s="1" t="s">
        <v>36</v>
      </c>
      <c r="AC331">
        <v>100</v>
      </c>
      <c r="AD331" s="1" t="s">
        <v>36</v>
      </c>
      <c r="AE331" s="1" t="s">
        <v>36</v>
      </c>
      <c r="AF331" s="1" t="s">
        <v>36</v>
      </c>
      <c r="AG331" s="1" t="s">
        <v>36</v>
      </c>
      <c r="AH331" s="1" t="s">
        <v>36</v>
      </c>
      <c r="AI331">
        <v>1</v>
      </c>
      <c r="AJ331">
        <v>330</v>
      </c>
    </row>
    <row r="332" spans="1:36" x14ac:dyDescent="0.55000000000000004">
      <c r="A332">
        <v>0</v>
      </c>
      <c r="B332" s="1" t="s">
        <v>36</v>
      </c>
      <c r="C332">
        <v>45780</v>
      </c>
      <c r="D332" s="1" t="s">
        <v>36</v>
      </c>
      <c r="E332">
        <v>21</v>
      </c>
      <c r="F332" s="1" t="s">
        <v>36</v>
      </c>
      <c r="G332" s="1" t="s">
        <v>36</v>
      </c>
      <c r="H332" s="1" t="s">
        <v>1988</v>
      </c>
      <c r="I332" s="1" t="s">
        <v>1989</v>
      </c>
      <c r="J332" s="1" t="s">
        <v>1990</v>
      </c>
      <c r="K332" s="1" t="s">
        <v>1991</v>
      </c>
      <c r="L332" s="1" t="s">
        <v>100</v>
      </c>
      <c r="M332" s="1" t="s">
        <v>59</v>
      </c>
      <c r="N332" s="1" t="s">
        <v>43</v>
      </c>
      <c r="O332" s="1" t="s">
        <v>61</v>
      </c>
      <c r="P332" s="1" t="s">
        <v>3050</v>
      </c>
      <c r="Q332" s="1" t="s">
        <v>3051</v>
      </c>
      <c r="R332">
        <v>0</v>
      </c>
      <c r="S332" s="2">
        <v>45324</v>
      </c>
      <c r="T332" s="2">
        <v>45345</v>
      </c>
      <c r="U332" s="1" t="s">
        <v>1992</v>
      </c>
      <c r="V332" s="2">
        <v>45485</v>
      </c>
      <c r="W332" s="1" t="s">
        <v>1993</v>
      </c>
      <c r="X332" s="2">
        <v>45479</v>
      </c>
      <c r="Y332" s="1" t="s">
        <v>36</v>
      </c>
      <c r="Z332" s="1" t="s">
        <v>36</v>
      </c>
      <c r="AA332" s="1" t="s">
        <v>36</v>
      </c>
      <c r="AB332" s="1" t="s">
        <v>36</v>
      </c>
      <c r="AC332">
        <v>100</v>
      </c>
      <c r="AD332" s="1" t="s">
        <v>36</v>
      </c>
      <c r="AE332" s="1" t="s">
        <v>36</v>
      </c>
      <c r="AF332" s="1" t="s">
        <v>36</v>
      </c>
      <c r="AG332" s="1" t="s">
        <v>36</v>
      </c>
      <c r="AH332" s="1" t="s">
        <v>36</v>
      </c>
      <c r="AI332">
        <v>12</v>
      </c>
      <c r="AJ332">
        <v>331</v>
      </c>
    </row>
    <row r="333" spans="1:36" x14ac:dyDescent="0.55000000000000004">
      <c r="A333">
        <v>0</v>
      </c>
      <c r="B333" s="1" t="s">
        <v>36</v>
      </c>
      <c r="C333">
        <v>49864</v>
      </c>
      <c r="D333" s="1" t="s">
        <v>36</v>
      </c>
      <c r="E333">
        <v>69</v>
      </c>
      <c r="F333" s="1" t="s">
        <v>36</v>
      </c>
      <c r="G333" s="1" t="s">
        <v>36</v>
      </c>
      <c r="H333" s="1" t="s">
        <v>1994</v>
      </c>
      <c r="I333" s="1" t="s">
        <v>1995</v>
      </c>
      <c r="J333" s="1" t="s">
        <v>1996</v>
      </c>
      <c r="K333" s="1" t="s">
        <v>1997</v>
      </c>
      <c r="L333" s="1" t="s">
        <v>41</v>
      </c>
      <c r="M333" s="1" t="s">
        <v>42</v>
      </c>
      <c r="N333" s="1" t="s">
        <v>51</v>
      </c>
      <c r="O333" s="1" t="s">
        <v>52</v>
      </c>
      <c r="P333" s="1" t="s">
        <v>2987</v>
      </c>
      <c r="Q333" s="1" t="s">
        <v>2988</v>
      </c>
      <c r="R333">
        <v>0</v>
      </c>
      <c r="S333" s="2">
        <v>45292</v>
      </c>
      <c r="T333" s="2">
        <v>45301</v>
      </c>
      <c r="U333" s="1" t="s">
        <v>1998</v>
      </c>
      <c r="V333" s="2">
        <v>45385</v>
      </c>
      <c r="W333" s="1" t="s">
        <v>1999</v>
      </c>
      <c r="X333" s="2">
        <v>45292</v>
      </c>
      <c r="Y333" s="1" t="s">
        <v>36</v>
      </c>
      <c r="Z333" s="1" t="s">
        <v>36</v>
      </c>
      <c r="AA333" s="1" t="s">
        <v>36</v>
      </c>
      <c r="AB333" s="1" t="s">
        <v>36</v>
      </c>
      <c r="AC333">
        <v>100</v>
      </c>
      <c r="AD333" s="1" t="s">
        <v>36</v>
      </c>
      <c r="AE333" s="1" t="s">
        <v>36</v>
      </c>
      <c r="AF333" s="1" t="s">
        <v>36</v>
      </c>
      <c r="AG333" s="1" t="s">
        <v>36</v>
      </c>
      <c r="AH333" s="1" t="s">
        <v>36</v>
      </c>
      <c r="AI333">
        <v>5</v>
      </c>
      <c r="AJ333">
        <v>332</v>
      </c>
    </row>
    <row r="334" spans="1:36" x14ac:dyDescent="0.55000000000000004">
      <c r="A334">
        <v>0</v>
      </c>
      <c r="B334" s="1" t="s">
        <v>36</v>
      </c>
      <c r="C334">
        <v>45445</v>
      </c>
      <c r="D334" s="1" t="s">
        <v>36</v>
      </c>
      <c r="E334">
        <v>90</v>
      </c>
      <c r="F334" s="1" t="s">
        <v>36</v>
      </c>
      <c r="G334" s="1" t="s">
        <v>36</v>
      </c>
      <c r="H334" s="1" t="s">
        <v>2000</v>
      </c>
      <c r="I334" s="1" t="s">
        <v>2001</v>
      </c>
      <c r="J334" s="1" t="s">
        <v>2002</v>
      </c>
      <c r="K334" s="1" t="s">
        <v>860</v>
      </c>
      <c r="L334" s="1" t="s">
        <v>41</v>
      </c>
      <c r="M334" s="1" t="s">
        <v>42</v>
      </c>
      <c r="N334" s="1" t="s">
        <v>60</v>
      </c>
      <c r="O334" s="1" t="s">
        <v>52</v>
      </c>
      <c r="P334" s="1" t="s">
        <v>2989</v>
      </c>
      <c r="Q334" s="1" t="s">
        <v>2990</v>
      </c>
      <c r="R334">
        <v>1</v>
      </c>
      <c r="S334" s="2">
        <v>45480</v>
      </c>
      <c r="T334" s="2">
        <v>45484</v>
      </c>
      <c r="U334" s="1" t="s">
        <v>2003</v>
      </c>
      <c r="V334" s="2">
        <v>45475</v>
      </c>
      <c r="W334" s="1" t="s">
        <v>2004</v>
      </c>
      <c r="X334" s="2">
        <v>45339</v>
      </c>
      <c r="Y334" s="1" t="s">
        <v>36</v>
      </c>
      <c r="Z334" s="1" t="s">
        <v>36</v>
      </c>
      <c r="AA334" s="1" t="s">
        <v>36</v>
      </c>
      <c r="AB334" s="1" t="s">
        <v>36</v>
      </c>
      <c r="AC334">
        <v>100</v>
      </c>
      <c r="AD334" s="1" t="s">
        <v>36</v>
      </c>
      <c r="AE334" s="1" t="s">
        <v>36</v>
      </c>
      <c r="AF334" s="1" t="s">
        <v>36</v>
      </c>
      <c r="AG334" s="1" t="s">
        <v>36</v>
      </c>
      <c r="AH334" s="1" t="s">
        <v>36</v>
      </c>
      <c r="AI334">
        <v>1</v>
      </c>
      <c r="AJ334">
        <v>333</v>
      </c>
    </row>
    <row r="335" spans="1:36" x14ac:dyDescent="0.55000000000000004">
      <c r="A335">
        <v>0</v>
      </c>
      <c r="B335" s="1" t="s">
        <v>36</v>
      </c>
      <c r="C335">
        <v>47451</v>
      </c>
      <c r="D335" s="1" t="s">
        <v>36</v>
      </c>
      <c r="E335">
        <v>40</v>
      </c>
      <c r="F335" s="1" t="s">
        <v>36</v>
      </c>
      <c r="G335" s="1" t="s">
        <v>36</v>
      </c>
      <c r="H335" s="1" t="s">
        <v>2005</v>
      </c>
      <c r="I335" s="1" t="s">
        <v>2006</v>
      </c>
      <c r="J335" s="1" t="s">
        <v>2007</v>
      </c>
      <c r="K335" s="1" t="s">
        <v>2008</v>
      </c>
      <c r="L335" s="1" t="s">
        <v>100</v>
      </c>
      <c r="M335" s="1" t="s">
        <v>75</v>
      </c>
      <c r="N335" s="1" t="s">
        <v>51</v>
      </c>
      <c r="O335" s="1" t="s">
        <v>44</v>
      </c>
      <c r="P335" s="1" t="s">
        <v>2985</v>
      </c>
      <c r="Q335" s="1" t="s">
        <v>2986</v>
      </c>
      <c r="R335">
        <v>0</v>
      </c>
      <c r="S335" s="2">
        <v>45364</v>
      </c>
      <c r="T335" s="2">
        <v>45300</v>
      </c>
      <c r="U335" s="1" t="s">
        <v>2009</v>
      </c>
      <c r="V335" s="2">
        <v>45395</v>
      </c>
      <c r="W335" s="1" t="s">
        <v>2010</v>
      </c>
      <c r="X335" s="2">
        <v>45339</v>
      </c>
      <c r="Y335" s="1" t="s">
        <v>36</v>
      </c>
      <c r="Z335" s="1" t="s">
        <v>36</v>
      </c>
      <c r="AA335" s="1" t="s">
        <v>36</v>
      </c>
      <c r="AB335" s="1" t="s">
        <v>36</v>
      </c>
      <c r="AC335">
        <v>100</v>
      </c>
      <c r="AD335" s="1" t="s">
        <v>36</v>
      </c>
      <c r="AE335" s="1" t="s">
        <v>36</v>
      </c>
      <c r="AF335" s="1" t="s">
        <v>36</v>
      </c>
      <c r="AG335" s="1" t="s">
        <v>36</v>
      </c>
      <c r="AH335" s="1" t="s">
        <v>36</v>
      </c>
      <c r="AI335">
        <v>4</v>
      </c>
      <c r="AJ335">
        <v>334</v>
      </c>
    </row>
    <row r="336" spans="1:36" x14ac:dyDescent="0.55000000000000004">
      <c r="A336">
        <v>0</v>
      </c>
      <c r="B336" s="1" t="s">
        <v>36</v>
      </c>
      <c r="C336">
        <v>43246</v>
      </c>
      <c r="D336" s="1" t="s">
        <v>36</v>
      </c>
      <c r="E336">
        <v>71</v>
      </c>
      <c r="F336" s="1" t="s">
        <v>36</v>
      </c>
      <c r="G336" s="1" t="s">
        <v>36</v>
      </c>
      <c r="H336" s="1" t="s">
        <v>2011</v>
      </c>
      <c r="I336" s="1" t="s">
        <v>2012</v>
      </c>
      <c r="J336" s="1" t="s">
        <v>2013</v>
      </c>
      <c r="K336" s="1" t="s">
        <v>2014</v>
      </c>
      <c r="L336" s="1" t="s">
        <v>100</v>
      </c>
      <c r="M336" s="1" t="s">
        <v>59</v>
      </c>
      <c r="N336" s="1" t="s">
        <v>60</v>
      </c>
      <c r="O336" s="1" t="s">
        <v>68</v>
      </c>
      <c r="P336" s="1" t="s">
        <v>2993</v>
      </c>
      <c r="Q336" s="1" t="s">
        <v>3027</v>
      </c>
      <c r="R336">
        <v>0</v>
      </c>
      <c r="S336" s="2">
        <v>45403</v>
      </c>
      <c r="T336" s="2">
        <v>45505</v>
      </c>
      <c r="U336" s="1" t="s">
        <v>2015</v>
      </c>
      <c r="V336" s="2">
        <v>45441</v>
      </c>
      <c r="W336" s="1" t="s">
        <v>2016</v>
      </c>
      <c r="X336" s="2">
        <v>45351</v>
      </c>
      <c r="Y336" s="1" t="s">
        <v>36</v>
      </c>
      <c r="Z336" s="1" t="s">
        <v>36</v>
      </c>
      <c r="AA336" s="1" t="s">
        <v>36</v>
      </c>
      <c r="AB336" s="1" t="s">
        <v>36</v>
      </c>
      <c r="AC336">
        <v>100</v>
      </c>
      <c r="AD336" s="1" t="s">
        <v>36</v>
      </c>
      <c r="AE336" s="1" t="s">
        <v>36</v>
      </c>
      <c r="AF336" s="1" t="s">
        <v>36</v>
      </c>
      <c r="AG336" s="1" t="s">
        <v>36</v>
      </c>
      <c r="AH336" s="1" t="s">
        <v>36</v>
      </c>
      <c r="AI336">
        <v>10</v>
      </c>
      <c r="AJ336">
        <v>335</v>
      </c>
    </row>
    <row r="337" spans="1:36" x14ac:dyDescent="0.55000000000000004">
      <c r="A337">
        <v>0</v>
      </c>
      <c r="B337" s="1" t="s">
        <v>36</v>
      </c>
      <c r="C337">
        <v>43840</v>
      </c>
      <c r="D337" s="1" t="s">
        <v>36</v>
      </c>
      <c r="E337">
        <v>77</v>
      </c>
      <c r="F337" s="1" t="s">
        <v>36</v>
      </c>
      <c r="G337" s="1" t="s">
        <v>36</v>
      </c>
      <c r="H337" s="1" t="s">
        <v>2017</v>
      </c>
      <c r="I337" s="1" t="s">
        <v>2018</v>
      </c>
      <c r="J337" s="1" t="s">
        <v>2019</v>
      </c>
      <c r="K337" s="1" t="s">
        <v>1679</v>
      </c>
      <c r="L337" s="1" t="s">
        <v>100</v>
      </c>
      <c r="M337" s="1" t="s">
        <v>42</v>
      </c>
      <c r="N337" s="1" t="s">
        <v>60</v>
      </c>
      <c r="O337" s="1" t="s">
        <v>52</v>
      </c>
      <c r="P337" s="1" t="s">
        <v>3028</v>
      </c>
      <c r="Q337" s="1" t="s">
        <v>3029</v>
      </c>
      <c r="R337">
        <v>0</v>
      </c>
      <c r="S337" s="2">
        <v>45326</v>
      </c>
      <c r="T337" s="2">
        <v>45344</v>
      </c>
      <c r="U337" s="1" t="s">
        <v>2020</v>
      </c>
      <c r="V337" s="2">
        <v>45491</v>
      </c>
      <c r="W337" s="1" t="s">
        <v>2021</v>
      </c>
      <c r="X337" s="2">
        <v>45351</v>
      </c>
      <c r="Y337" s="1" t="s">
        <v>36</v>
      </c>
      <c r="Z337" s="1" t="s">
        <v>36</v>
      </c>
      <c r="AA337" s="1" t="s">
        <v>36</v>
      </c>
      <c r="AB337" s="1" t="s">
        <v>36</v>
      </c>
      <c r="AC337">
        <v>100</v>
      </c>
      <c r="AD337" s="1" t="s">
        <v>36</v>
      </c>
      <c r="AE337" s="1" t="s">
        <v>36</v>
      </c>
      <c r="AF337" s="1" t="s">
        <v>36</v>
      </c>
      <c r="AG337" s="1" t="s">
        <v>36</v>
      </c>
      <c r="AH337" s="1" t="s">
        <v>36</v>
      </c>
      <c r="AI337">
        <v>11</v>
      </c>
      <c r="AJ337">
        <v>336</v>
      </c>
    </row>
    <row r="338" spans="1:36" x14ac:dyDescent="0.55000000000000004">
      <c r="A338">
        <v>0</v>
      </c>
      <c r="B338" s="1" t="s">
        <v>36</v>
      </c>
      <c r="C338">
        <v>40287</v>
      </c>
      <c r="D338" s="1" t="s">
        <v>36</v>
      </c>
      <c r="E338">
        <v>65</v>
      </c>
      <c r="F338" s="1" t="s">
        <v>36</v>
      </c>
      <c r="G338" s="1" t="s">
        <v>36</v>
      </c>
      <c r="H338" s="1" t="s">
        <v>2022</v>
      </c>
      <c r="I338" s="1" t="s">
        <v>2023</v>
      </c>
      <c r="J338" s="1" t="s">
        <v>2024</v>
      </c>
      <c r="K338" s="1" t="s">
        <v>2025</v>
      </c>
      <c r="L338" s="1" t="s">
        <v>100</v>
      </c>
      <c r="M338" s="1" t="s">
        <v>59</v>
      </c>
      <c r="N338" s="1" t="s">
        <v>51</v>
      </c>
      <c r="O338" s="1" t="s">
        <v>68</v>
      </c>
      <c r="P338" s="1" t="s">
        <v>3078</v>
      </c>
      <c r="Q338" s="1" t="s">
        <v>3079</v>
      </c>
      <c r="R338">
        <v>1</v>
      </c>
      <c r="S338" s="2">
        <v>45292</v>
      </c>
      <c r="T338" s="2">
        <v>45332</v>
      </c>
      <c r="U338" s="1" t="s">
        <v>2026</v>
      </c>
      <c r="V338" s="2">
        <v>45379</v>
      </c>
      <c r="W338" s="1" t="s">
        <v>2027</v>
      </c>
      <c r="X338" s="2">
        <v>45315</v>
      </c>
      <c r="Y338" s="1" t="s">
        <v>36</v>
      </c>
      <c r="Z338" s="1" t="s">
        <v>36</v>
      </c>
      <c r="AA338" s="1" t="s">
        <v>36</v>
      </c>
      <c r="AB338" s="1" t="s">
        <v>36</v>
      </c>
      <c r="AC338">
        <v>100</v>
      </c>
      <c r="AD338" s="1" t="s">
        <v>36</v>
      </c>
      <c r="AE338" s="1" t="s">
        <v>36</v>
      </c>
      <c r="AF338" s="1" t="s">
        <v>36</v>
      </c>
      <c r="AG338" s="1" t="s">
        <v>36</v>
      </c>
      <c r="AH338" s="1" t="s">
        <v>36</v>
      </c>
      <c r="AI338">
        <v>8</v>
      </c>
      <c r="AJ338">
        <v>337</v>
      </c>
    </row>
    <row r="339" spans="1:36" x14ac:dyDescent="0.55000000000000004">
      <c r="A339">
        <v>0</v>
      </c>
      <c r="B339" s="1" t="s">
        <v>36</v>
      </c>
      <c r="C339">
        <v>47174</v>
      </c>
      <c r="D339" s="1" t="s">
        <v>36</v>
      </c>
      <c r="E339">
        <v>25</v>
      </c>
      <c r="F339" s="1" t="s">
        <v>36</v>
      </c>
      <c r="G339" s="1" t="s">
        <v>36</v>
      </c>
      <c r="H339" s="1" t="s">
        <v>2028</v>
      </c>
      <c r="I339" s="1" t="s">
        <v>2029</v>
      </c>
      <c r="J339" s="1" t="s">
        <v>2030</v>
      </c>
      <c r="K339" s="1" t="s">
        <v>155</v>
      </c>
      <c r="L339" s="1" t="s">
        <v>41</v>
      </c>
      <c r="M339" s="1" t="s">
        <v>59</v>
      </c>
      <c r="N339" s="1" t="s">
        <v>43</v>
      </c>
      <c r="O339" s="1" t="s">
        <v>52</v>
      </c>
      <c r="P339" s="1" t="s">
        <v>3054</v>
      </c>
      <c r="Q339" s="1" t="s">
        <v>3055</v>
      </c>
      <c r="R339">
        <v>0</v>
      </c>
      <c r="S339" s="2">
        <v>45329</v>
      </c>
      <c r="T339" s="2">
        <v>45400</v>
      </c>
      <c r="U339" s="1" t="s">
        <v>2031</v>
      </c>
      <c r="V339" s="2">
        <v>45359</v>
      </c>
      <c r="W339" s="1" t="s">
        <v>2032</v>
      </c>
      <c r="X339" s="2">
        <v>45315</v>
      </c>
      <c r="Y339" s="1" t="s">
        <v>36</v>
      </c>
      <c r="Z339" s="1" t="s">
        <v>36</v>
      </c>
      <c r="AA339" s="1" t="s">
        <v>36</v>
      </c>
      <c r="AB339" s="1" t="s">
        <v>36</v>
      </c>
      <c r="AC339">
        <v>100</v>
      </c>
      <c r="AD339" s="1" t="s">
        <v>36</v>
      </c>
      <c r="AE339" s="1" t="s">
        <v>36</v>
      </c>
      <c r="AF339" s="1" t="s">
        <v>36</v>
      </c>
      <c r="AG339" s="1" t="s">
        <v>36</v>
      </c>
      <c r="AH339" s="1" t="s">
        <v>36</v>
      </c>
      <c r="AI339">
        <v>12</v>
      </c>
      <c r="AJ339">
        <v>338</v>
      </c>
    </row>
    <row r="340" spans="1:36" x14ac:dyDescent="0.55000000000000004">
      <c r="A340">
        <v>0</v>
      </c>
      <c r="B340" s="1" t="s">
        <v>36</v>
      </c>
      <c r="C340">
        <v>49301</v>
      </c>
      <c r="D340" s="1" t="s">
        <v>36</v>
      </c>
      <c r="E340">
        <v>12</v>
      </c>
      <c r="F340" s="1" t="s">
        <v>36</v>
      </c>
      <c r="G340" s="1" t="s">
        <v>36</v>
      </c>
      <c r="H340" s="1" t="s">
        <v>2033</v>
      </c>
      <c r="I340" s="1" t="s">
        <v>2034</v>
      </c>
      <c r="J340" s="1" t="s">
        <v>2035</v>
      </c>
      <c r="K340" s="1" t="s">
        <v>1696</v>
      </c>
      <c r="L340" s="1" t="s">
        <v>41</v>
      </c>
      <c r="M340" s="1" t="s">
        <v>107</v>
      </c>
      <c r="N340" s="1" t="s">
        <v>60</v>
      </c>
      <c r="O340" s="1" t="s">
        <v>68</v>
      </c>
      <c r="P340" s="1" t="s">
        <v>2957</v>
      </c>
      <c r="Q340" s="1" t="s">
        <v>2958</v>
      </c>
      <c r="R340">
        <v>0</v>
      </c>
      <c r="S340" s="2">
        <v>45335</v>
      </c>
      <c r="T340" s="2">
        <v>45411</v>
      </c>
      <c r="U340" s="1" t="s">
        <v>2036</v>
      </c>
      <c r="V340" s="2">
        <v>45334</v>
      </c>
      <c r="W340" s="1" t="s">
        <v>2037</v>
      </c>
      <c r="X340" s="2">
        <v>45401</v>
      </c>
      <c r="Y340" s="1" t="s">
        <v>36</v>
      </c>
      <c r="Z340" s="1" t="s">
        <v>36</v>
      </c>
      <c r="AA340" s="1" t="s">
        <v>36</v>
      </c>
      <c r="AB340" s="1" t="s">
        <v>36</v>
      </c>
      <c r="AC340">
        <v>100</v>
      </c>
      <c r="AD340" s="1" t="s">
        <v>36</v>
      </c>
      <c r="AE340" s="1" t="s">
        <v>36</v>
      </c>
      <c r="AF340" s="1" t="s">
        <v>36</v>
      </c>
      <c r="AG340" s="1" t="s">
        <v>36</v>
      </c>
      <c r="AH340" s="1" t="s">
        <v>36</v>
      </c>
      <c r="AI340">
        <v>4</v>
      </c>
      <c r="AJ340">
        <v>339</v>
      </c>
    </row>
    <row r="341" spans="1:36" x14ac:dyDescent="0.55000000000000004">
      <c r="A341">
        <v>0</v>
      </c>
      <c r="B341" s="1" t="s">
        <v>36</v>
      </c>
      <c r="C341">
        <v>42524</v>
      </c>
      <c r="D341" s="1" t="s">
        <v>36</v>
      </c>
      <c r="E341">
        <v>80</v>
      </c>
      <c r="F341" s="1" t="s">
        <v>36</v>
      </c>
      <c r="G341" s="1" t="s">
        <v>36</v>
      </c>
      <c r="H341" s="1" t="s">
        <v>2038</v>
      </c>
      <c r="I341" s="1" t="s">
        <v>2039</v>
      </c>
      <c r="J341" s="1" t="s">
        <v>2040</v>
      </c>
      <c r="K341" s="1" t="s">
        <v>2041</v>
      </c>
      <c r="L341" s="1" t="s">
        <v>41</v>
      </c>
      <c r="M341" s="1" t="s">
        <v>75</v>
      </c>
      <c r="N341" s="1" t="s">
        <v>60</v>
      </c>
      <c r="O341" s="1" t="s">
        <v>52</v>
      </c>
      <c r="P341" s="1" t="s">
        <v>2963</v>
      </c>
      <c r="Q341" s="1" t="s">
        <v>2964</v>
      </c>
      <c r="R341">
        <v>1</v>
      </c>
      <c r="S341" s="2">
        <v>45363</v>
      </c>
      <c r="T341" s="2">
        <v>45323</v>
      </c>
      <c r="U341" s="1" t="s">
        <v>2042</v>
      </c>
      <c r="V341" s="2">
        <v>45509</v>
      </c>
      <c r="W341" s="1" t="s">
        <v>2043</v>
      </c>
      <c r="X341" s="2">
        <v>45415</v>
      </c>
      <c r="Y341" s="1" t="s">
        <v>36</v>
      </c>
      <c r="Z341" s="1" t="s">
        <v>36</v>
      </c>
      <c r="AA341" s="1" t="s">
        <v>36</v>
      </c>
      <c r="AB341" s="1" t="s">
        <v>36</v>
      </c>
      <c r="AC341">
        <v>100</v>
      </c>
      <c r="AD341" s="1" t="s">
        <v>36</v>
      </c>
      <c r="AE341" s="1" t="s">
        <v>36</v>
      </c>
      <c r="AF341" s="1" t="s">
        <v>36</v>
      </c>
      <c r="AG341" s="1" t="s">
        <v>36</v>
      </c>
      <c r="AH341" s="1" t="s">
        <v>36</v>
      </c>
      <c r="AI341">
        <v>1</v>
      </c>
      <c r="AJ341">
        <v>340</v>
      </c>
    </row>
    <row r="342" spans="1:36" x14ac:dyDescent="0.55000000000000004">
      <c r="A342">
        <v>0</v>
      </c>
      <c r="B342" s="1" t="s">
        <v>36</v>
      </c>
      <c r="C342">
        <v>46526</v>
      </c>
      <c r="D342" s="1" t="s">
        <v>36</v>
      </c>
      <c r="E342">
        <v>88</v>
      </c>
      <c r="F342" s="1" t="s">
        <v>36</v>
      </c>
      <c r="G342" s="1" t="s">
        <v>36</v>
      </c>
      <c r="H342" s="1" t="s">
        <v>2044</v>
      </c>
      <c r="I342" s="1" t="s">
        <v>2045</v>
      </c>
      <c r="J342" s="1" t="s">
        <v>2046</v>
      </c>
      <c r="K342" s="1" t="s">
        <v>2047</v>
      </c>
      <c r="L342" s="1" t="s">
        <v>100</v>
      </c>
      <c r="M342" s="1" t="s">
        <v>75</v>
      </c>
      <c r="N342" s="1" t="s">
        <v>43</v>
      </c>
      <c r="O342" s="1" t="s">
        <v>68</v>
      </c>
      <c r="P342" s="1" t="s">
        <v>2979</v>
      </c>
      <c r="Q342" s="1" t="s">
        <v>2980</v>
      </c>
      <c r="R342">
        <v>1</v>
      </c>
      <c r="S342" s="2">
        <v>45494</v>
      </c>
      <c r="T342" s="2">
        <v>45485</v>
      </c>
      <c r="U342" s="1" t="s">
        <v>2048</v>
      </c>
      <c r="V342" s="2">
        <v>45373</v>
      </c>
      <c r="W342" s="1" t="s">
        <v>2049</v>
      </c>
      <c r="X342" s="2">
        <v>45373</v>
      </c>
      <c r="Y342" s="1" t="s">
        <v>36</v>
      </c>
      <c r="Z342" s="1" t="s">
        <v>36</v>
      </c>
      <c r="AA342" s="1" t="s">
        <v>36</v>
      </c>
      <c r="AB342" s="1" t="s">
        <v>36</v>
      </c>
      <c r="AC342">
        <v>100</v>
      </c>
      <c r="AD342" s="1" t="s">
        <v>36</v>
      </c>
      <c r="AE342" s="1" t="s">
        <v>36</v>
      </c>
      <c r="AF342" s="1" t="s">
        <v>36</v>
      </c>
      <c r="AG342" s="1" t="s">
        <v>36</v>
      </c>
      <c r="AH342" s="1" t="s">
        <v>36</v>
      </c>
      <c r="AI342">
        <v>4</v>
      </c>
      <c r="AJ342">
        <v>341</v>
      </c>
    </row>
    <row r="343" spans="1:36" x14ac:dyDescent="0.55000000000000004">
      <c r="A343">
        <v>0</v>
      </c>
      <c r="B343" s="1" t="s">
        <v>36</v>
      </c>
      <c r="C343">
        <v>44070</v>
      </c>
      <c r="D343" s="1" t="s">
        <v>36</v>
      </c>
      <c r="E343">
        <v>4</v>
      </c>
      <c r="F343" s="1" t="s">
        <v>36</v>
      </c>
      <c r="G343" s="1" t="s">
        <v>36</v>
      </c>
      <c r="H343" s="1" t="s">
        <v>2050</v>
      </c>
      <c r="I343" s="1" t="s">
        <v>2051</v>
      </c>
      <c r="J343" s="1" t="s">
        <v>2052</v>
      </c>
      <c r="K343" s="1" t="s">
        <v>2053</v>
      </c>
      <c r="L343" s="1" t="s">
        <v>100</v>
      </c>
      <c r="M343" s="1" t="s">
        <v>75</v>
      </c>
      <c r="N343" s="1" t="s">
        <v>43</v>
      </c>
      <c r="O343" s="1" t="s">
        <v>52</v>
      </c>
      <c r="P343" s="1" t="s">
        <v>3038</v>
      </c>
      <c r="Q343" s="1" t="s">
        <v>3039</v>
      </c>
      <c r="R343">
        <v>1</v>
      </c>
      <c r="S343" s="2">
        <v>45371</v>
      </c>
      <c r="T343" s="2">
        <v>45419</v>
      </c>
      <c r="U343" s="1" t="s">
        <v>2054</v>
      </c>
      <c r="V343" s="2">
        <v>45469</v>
      </c>
      <c r="W343" s="1" t="s">
        <v>2055</v>
      </c>
      <c r="X343" s="2">
        <v>45368</v>
      </c>
      <c r="Y343" s="1" t="s">
        <v>36</v>
      </c>
      <c r="Z343" s="1" t="s">
        <v>36</v>
      </c>
      <c r="AA343" s="1" t="s">
        <v>36</v>
      </c>
      <c r="AB343" s="1" t="s">
        <v>36</v>
      </c>
      <c r="AC343">
        <v>100</v>
      </c>
      <c r="AD343" s="1" t="s">
        <v>36</v>
      </c>
      <c r="AE343" s="1" t="s">
        <v>36</v>
      </c>
      <c r="AF343" s="1" t="s">
        <v>36</v>
      </c>
      <c r="AG343" s="1" t="s">
        <v>36</v>
      </c>
      <c r="AH343" s="1" t="s">
        <v>36</v>
      </c>
      <c r="AI343">
        <v>12</v>
      </c>
      <c r="AJ343">
        <v>342</v>
      </c>
    </row>
    <row r="344" spans="1:36" x14ac:dyDescent="0.55000000000000004">
      <c r="A344">
        <v>0</v>
      </c>
      <c r="B344" s="1" t="s">
        <v>36</v>
      </c>
      <c r="C344">
        <v>46276</v>
      </c>
      <c r="D344" s="1" t="s">
        <v>36</v>
      </c>
      <c r="E344">
        <v>99</v>
      </c>
      <c r="F344" s="1" t="s">
        <v>36</v>
      </c>
      <c r="G344" s="1" t="s">
        <v>36</v>
      </c>
      <c r="H344" s="1" t="s">
        <v>962</v>
      </c>
      <c r="I344" s="1" t="s">
        <v>2056</v>
      </c>
      <c r="J344" s="1" t="s">
        <v>2057</v>
      </c>
      <c r="K344" s="1" t="s">
        <v>620</v>
      </c>
      <c r="L344" s="1" t="s">
        <v>41</v>
      </c>
      <c r="M344" s="1" t="s">
        <v>75</v>
      </c>
      <c r="N344" s="1" t="s">
        <v>51</v>
      </c>
      <c r="O344" s="1" t="s">
        <v>44</v>
      </c>
      <c r="P344" s="1" t="s">
        <v>3011</v>
      </c>
      <c r="Q344" s="1" t="s">
        <v>3012</v>
      </c>
      <c r="R344">
        <v>1</v>
      </c>
      <c r="S344" s="2">
        <v>45474</v>
      </c>
      <c r="T344" s="2">
        <v>45380</v>
      </c>
      <c r="U344" s="1" t="s">
        <v>2058</v>
      </c>
      <c r="V344" s="2">
        <v>45436</v>
      </c>
      <c r="W344" s="1" t="s">
        <v>2059</v>
      </c>
      <c r="X344" s="2">
        <v>45449</v>
      </c>
      <c r="Y344" s="1" t="s">
        <v>36</v>
      </c>
      <c r="Z344" s="1" t="s">
        <v>36</v>
      </c>
      <c r="AA344" s="1" t="s">
        <v>36</v>
      </c>
      <c r="AB344" s="1" t="s">
        <v>36</v>
      </c>
      <c r="AC344">
        <v>100</v>
      </c>
      <c r="AD344" s="1" t="s">
        <v>36</v>
      </c>
      <c r="AE344" s="1" t="s">
        <v>36</v>
      </c>
      <c r="AF344" s="1" t="s">
        <v>36</v>
      </c>
      <c r="AG344" s="1" t="s">
        <v>36</v>
      </c>
      <c r="AH344" s="1" t="s">
        <v>36</v>
      </c>
      <c r="AI344">
        <v>1</v>
      </c>
      <c r="AJ344">
        <v>343</v>
      </c>
    </row>
    <row r="345" spans="1:36" x14ac:dyDescent="0.55000000000000004">
      <c r="A345">
        <v>0</v>
      </c>
      <c r="B345" s="1" t="s">
        <v>36</v>
      </c>
      <c r="C345">
        <v>48819</v>
      </c>
      <c r="D345" s="1" t="s">
        <v>36</v>
      </c>
      <c r="E345">
        <v>6</v>
      </c>
      <c r="F345" s="1" t="s">
        <v>36</v>
      </c>
      <c r="G345" s="1" t="s">
        <v>36</v>
      </c>
      <c r="H345" s="1" t="s">
        <v>2060</v>
      </c>
      <c r="I345" s="1" t="s">
        <v>2061</v>
      </c>
      <c r="J345" s="1" t="s">
        <v>2062</v>
      </c>
      <c r="K345" s="1" t="s">
        <v>2063</v>
      </c>
      <c r="L345" s="1" t="s">
        <v>100</v>
      </c>
      <c r="M345" s="1" t="s">
        <v>59</v>
      </c>
      <c r="N345" s="1" t="s">
        <v>60</v>
      </c>
      <c r="O345" s="1" t="s">
        <v>119</v>
      </c>
      <c r="P345" s="1" t="s">
        <v>3074</v>
      </c>
      <c r="Q345" s="1" t="s">
        <v>3075</v>
      </c>
      <c r="R345">
        <v>0</v>
      </c>
      <c r="S345" s="2">
        <v>45507</v>
      </c>
      <c r="T345" s="2">
        <v>45438</v>
      </c>
      <c r="U345" s="1" t="s">
        <v>2064</v>
      </c>
      <c r="V345" s="2">
        <v>45335</v>
      </c>
      <c r="W345" s="1" t="s">
        <v>2065</v>
      </c>
      <c r="X345" s="2">
        <v>45370</v>
      </c>
      <c r="Y345" s="1" t="s">
        <v>36</v>
      </c>
      <c r="Z345" s="1" t="s">
        <v>36</v>
      </c>
      <c r="AA345" s="1" t="s">
        <v>36</v>
      </c>
      <c r="AB345" s="1" t="s">
        <v>36</v>
      </c>
      <c r="AC345">
        <v>100</v>
      </c>
      <c r="AD345" s="1" t="s">
        <v>36</v>
      </c>
      <c r="AE345" s="1" t="s">
        <v>36</v>
      </c>
      <c r="AF345" s="1" t="s">
        <v>36</v>
      </c>
      <c r="AG345" s="1" t="s">
        <v>36</v>
      </c>
      <c r="AH345" s="1" t="s">
        <v>36</v>
      </c>
      <c r="AI345">
        <v>7</v>
      </c>
      <c r="AJ345">
        <v>344</v>
      </c>
    </row>
    <row r="346" spans="1:36" x14ac:dyDescent="0.55000000000000004">
      <c r="A346">
        <v>0</v>
      </c>
      <c r="B346" s="1" t="s">
        <v>36</v>
      </c>
      <c r="C346">
        <v>48478</v>
      </c>
      <c r="D346" s="1" t="s">
        <v>36</v>
      </c>
      <c r="E346">
        <v>29</v>
      </c>
      <c r="F346" s="1" t="s">
        <v>36</v>
      </c>
      <c r="G346" s="1" t="s">
        <v>36</v>
      </c>
      <c r="H346" s="1" t="s">
        <v>2066</v>
      </c>
      <c r="I346" s="1" t="s">
        <v>2067</v>
      </c>
      <c r="J346" s="1" t="s">
        <v>2068</v>
      </c>
      <c r="K346" s="1" t="s">
        <v>2069</v>
      </c>
      <c r="L346" s="1" t="s">
        <v>41</v>
      </c>
      <c r="M346" s="1" t="s">
        <v>107</v>
      </c>
      <c r="N346" s="1" t="s">
        <v>51</v>
      </c>
      <c r="O346" s="1" t="s">
        <v>119</v>
      </c>
      <c r="P346" s="1" t="s">
        <v>2971</v>
      </c>
      <c r="Q346" s="1" t="s">
        <v>2972</v>
      </c>
      <c r="R346">
        <v>0</v>
      </c>
      <c r="S346" s="2">
        <v>45393</v>
      </c>
      <c r="T346" s="2">
        <v>45426</v>
      </c>
      <c r="U346" s="1" t="s">
        <v>2070</v>
      </c>
      <c r="V346" s="2">
        <v>45448</v>
      </c>
      <c r="W346" s="1" t="s">
        <v>2071</v>
      </c>
      <c r="X346" s="2">
        <v>45309</v>
      </c>
      <c r="Y346" s="1" t="s">
        <v>36</v>
      </c>
      <c r="Z346" s="1" t="s">
        <v>36</v>
      </c>
      <c r="AA346" s="1" t="s">
        <v>36</v>
      </c>
      <c r="AB346" s="1" t="s">
        <v>36</v>
      </c>
      <c r="AC346">
        <v>100</v>
      </c>
      <c r="AD346" s="1" t="s">
        <v>36</v>
      </c>
      <c r="AE346" s="1" t="s">
        <v>36</v>
      </c>
      <c r="AF346" s="1" t="s">
        <v>36</v>
      </c>
      <c r="AG346" s="1" t="s">
        <v>36</v>
      </c>
      <c r="AH346" s="1" t="s">
        <v>36</v>
      </c>
      <c r="AI346">
        <v>4</v>
      </c>
      <c r="AJ346">
        <v>345</v>
      </c>
    </row>
    <row r="347" spans="1:36" x14ac:dyDescent="0.55000000000000004">
      <c r="A347">
        <v>0</v>
      </c>
      <c r="B347" s="1" t="s">
        <v>36</v>
      </c>
      <c r="C347">
        <v>44715</v>
      </c>
      <c r="D347" s="1" t="s">
        <v>36</v>
      </c>
      <c r="E347">
        <v>100</v>
      </c>
      <c r="F347" s="1" t="s">
        <v>36</v>
      </c>
      <c r="G347" s="1" t="s">
        <v>36</v>
      </c>
      <c r="H347" s="1" t="s">
        <v>2072</v>
      </c>
      <c r="I347" s="1" t="s">
        <v>2073</v>
      </c>
      <c r="J347" s="1" t="s">
        <v>2074</v>
      </c>
      <c r="K347" s="1" t="s">
        <v>2075</v>
      </c>
      <c r="L347" s="1" t="s">
        <v>100</v>
      </c>
      <c r="M347" s="1" t="s">
        <v>59</v>
      </c>
      <c r="N347" s="1" t="s">
        <v>60</v>
      </c>
      <c r="O347" s="1" t="s">
        <v>119</v>
      </c>
      <c r="P347" s="1" t="s">
        <v>3068</v>
      </c>
      <c r="Q347" s="1" t="s">
        <v>3069</v>
      </c>
      <c r="R347">
        <v>0</v>
      </c>
      <c r="S347" s="2">
        <v>45432</v>
      </c>
      <c r="T347" s="2">
        <v>45330</v>
      </c>
      <c r="U347" s="1" t="s">
        <v>2076</v>
      </c>
      <c r="V347" s="2">
        <v>45445</v>
      </c>
      <c r="W347" s="1" t="s">
        <v>2077</v>
      </c>
      <c r="X347" s="2">
        <v>45459</v>
      </c>
      <c r="Y347" s="1" t="s">
        <v>36</v>
      </c>
      <c r="Z347" s="1" t="s">
        <v>36</v>
      </c>
      <c r="AA347" s="1" t="s">
        <v>36</v>
      </c>
      <c r="AB347" s="1" t="s">
        <v>36</v>
      </c>
      <c r="AC347">
        <v>100</v>
      </c>
      <c r="AD347" s="1" t="s">
        <v>36</v>
      </c>
      <c r="AE347" s="1" t="s">
        <v>36</v>
      </c>
      <c r="AF347" s="1" t="s">
        <v>36</v>
      </c>
      <c r="AG347" s="1" t="s">
        <v>36</v>
      </c>
      <c r="AH347" s="1" t="s">
        <v>36</v>
      </c>
      <c r="AI347">
        <v>10</v>
      </c>
      <c r="AJ347">
        <v>346</v>
      </c>
    </row>
    <row r="348" spans="1:36" x14ac:dyDescent="0.55000000000000004">
      <c r="A348">
        <v>0</v>
      </c>
      <c r="B348" s="1" t="s">
        <v>36</v>
      </c>
      <c r="C348">
        <v>42804</v>
      </c>
      <c r="D348" s="1" t="s">
        <v>36</v>
      </c>
      <c r="E348">
        <v>94</v>
      </c>
      <c r="F348" s="1" t="s">
        <v>36</v>
      </c>
      <c r="G348" s="1" t="s">
        <v>36</v>
      </c>
      <c r="H348" s="1" t="s">
        <v>2078</v>
      </c>
      <c r="I348" s="1" t="s">
        <v>2079</v>
      </c>
      <c r="J348" s="1" t="s">
        <v>2080</v>
      </c>
      <c r="K348" s="1" t="s">
        <v>2081</v>
      </c>
      <c r="L348" s="1" t="s">
        <v>41</v>
      </c>
      <c r="M348" s="1" t="s">
        <v>42</v>
      </c>
      <c r="N348" s="1" t="s">
        <v>60</v>
      </c>
      <c r="O348" s="1" t="s">
        <v>68</v>
      </c>
      <c r="P348" s="1" t="s">
        <v>2995</v>
      </c>
      <c r="Q348" s="1" t="s">
        <v>2996</v>
      </c>
      <c r="R348">
        <v>0</v>
      </c>
      <c r="S348" s="2">
        <v>45450</v>
      </c>
      <c r="T348" s="2">
        <v>45423</v>
      </c>
      <c r="U348" s="1" t="s">
        <v>2082</v>
      </c>
      <c r="V348" s="2">
        <v>45425</v>
      </c>
      <c r="W348" s="1" t="s">
        <v>2083</v>
      </c>
      <c r="X348" s="2">
        <v>45471</v>
      </c>
      <c r="Y348" s="1" t="s">
        <v>36</v>
      </c>
      <c r="Z348" s="1" t="s">
        <v>36</v>
      </c>
      <c r="AA348" s="1" t="s">
        <v>36</v>
      </c>
      <c r="AB348" s="1" t="s">
        <v>36</v>
      </c>
      <c r="AC348">
        <v>100</v>
      </c>
      <c r="AD348" s="1" t="s">
        <v>36</v>
      </c>
      <c r="AE348" s="1" t="s">
        <v>36</v>
      </c>
      <c r="AF348" s="1" t="s">
        <v>36</v>
      </c>
      <c r="AG348" s="1" t="s">
        <v>36</v>
      </c>
      <c r="AH348" s="1" t="s">
        <v>36</v>
      </c>
      <c r="AI348">
        <v>1</v>
      </c>
      <c r="AJ348">
        <v>347</v>
      </c>
    </row>
    <row r="349" spans="1:36" x14ac:dyDescent="0.55000000000000004">
      <c r="A349">
        <v>0</v>
      </c>
      <c r="B349" s="1" t="s">
        <v>36</v>
      </c>
      <c r="C349">
        <v>43132</v>
      </c>
      <c r="D349" s="1" t="s">
        <v>36</v>
      </c>
      <c r="E349">
        <v>41</v>
      </c>
      <c r="F349" s="1" t="s">
        <v>36</v>
      </c>
      <c r="G349" s="1" t="s">
        <v>36</v>
      </c>
      <c r="H349" s="1" t="s">
        <v>2084</v>
      </c>
      <c r="I349" s="1" t="s">
        <v>2085</v>
      </c>
      <c r="J349" s="1" t="s">
        <v>2086</v>
      </c>
      <c r="K349" s="1" t="s">
        <v>2087</v>
      </c>
      <c r="L349" s="1" t="s">
        <v>41</v>
      </c>
      <c r="M349" s="1" t="s">
        <v>107</v>
      </c>
      <c r="N349" s="1" t="s">
        <v>43</v>
      </c>
      <c r="O349" s="1" t="s">
        <v>52</v>
      </c>
      <c r="P349" s="1" t="s">
        <v>3080</v>
      </c>
      <c r="Q349" s="1" t="s">
        <v>3081</v>
      </c>
      <c r="R349">
        <v>0</v>
      </c>
      <c r="S349" s="2">
        <v>45373</v>
      </c>
      <c r="T349" s="2">
        <v>45493</v>
      </c>
      <c r="U349" s="1" t="s">
        <v>2088</v>
      </c>
      <c r="V349" s="2">
        <v>45419</v>
      </c>
      <c r="W349" s="1" t="s">
        <v>2089</v>
      </c>
      <c r="X349" s="2">
        <v>45370</v>
      </c>
      <c r="Y349" s="1" t="s">
        <v>36</v>
      </c>
      <c r="Z349" s="1" t="s">
        <v>36</v>
      </c>
      <c r="AA349" s="1" t="s">
        <v>36</v>
      </c>
      <c r="AB349" s="1" t="s">
        <v>36</v>
      </c>
      <c r="AC349">
        <v>100</v>
      </c>
      <c r="AD349" s="1" t="s">
        <v>36</v>
      </c>
      <c r="AE349" s="1" t="s">
        <v>36</v>
      </c>
      <c r="AF349" s="1" t="s">
        <v>36</v>
      </c>
      <c r="AG349" s="1" t="s">
        <v>36</v>
      </c>
      <c r="AH349" s="1" t="s">
        <v>36</v>
      </c>
      <c r="AI349">
        <v>7</v>
      </c>
      <c r="AJ349">
        <v>348</v>
      </c>
    </row>
    <row r="350" spans="1:36" x14ac:dyDescent="0.55000000000000004">
      <c r="A350">
        <v>0</v>
      </c>
      <c r="B350" s="1" t="s">
        <v>36</v>
      </c>
      <c r="C350">
        <v>46510</v>
      </c>
      <c r="D350" s="1" t="s">
        <v>36</v>
      </c>
      <c r="E350">
        <v>90</v>
      </c>
      <c r="F350" s="1" t="s">
        <v>36</v>
      </c>
      <c r="G350" s="1" t="s">
        <v>36</v>
      </c>
      <c r="H350" s="1" t="s">
        <v>415</v>
      </c>
      <c r="I350" s="1" t="s">
        <v>2090</v>
      </c>
      <c r="J350" s="1" t="s">
        <v>2091</v>
      </c>
      <c r="K350" s="1" t="s">
        <v>2092</v>
      </c>
      <c r="L350" s="1" t="s">
        <v>41</v>
      </c>
      <c r="M350" s="1" t="s">
        <v>75</v>
      </c>
      <c r="N350" s="1" t="s">
        <v>60</v>
      </c>
      <c r="O350" s="1" t="s">
        <v>61</v>
      </c>
      <c r="P350" s="1" t="s">
        <v>2975</v>
      </c>
      <c r="Q350" s="1" t="s">
        <v>2976</v>
      </c>
      <c r="R350">
        <v>1</v>
      </c>
      <c r="S350" s="2">
        <v>45382</v>
      </c>
      <c r="T350" s="2">
        <v>45470</v>
      </c>
      <c r="U350" s="1" t="s">
        <v>2093</v>
      </c>
      <c r="V350" s="2">
        <v>45418</v>
      </c>
      <c r="W350" s="1" t="s">
        <v>2094</v>
      </c>
      <c r="X350" s="2">
        <v>45475</v>
      </c>
      <c r="Y350" s="1" t="s">
        <v>36</v>
      </c>
      <c r="Z350" s="1" t="s">
        <v>36</v>
      </c>
      <c r="AA350" s="1" t="s">
        <v>36</v>
      </c>
      <c r="AB350" s="1" t="s">
        <v>36</v>
      </c>
      <c r="AC350">
        <v>100</v>
      </c>
      <c r="AD350" s="1" t="s">
        <v>36</v>
      </c>
      <c r="AE350" s="1" t="s">
        <v>36</v>
      </c>
      <c r="AF350" s="1" t="s">
        <v>36</v>
      </c>
      <c r="AG350" s="1" t="s">
        <v>36</v>
      </c>
      <c r="AH350" s="1" t="s">
        <v>36</v>
      </c>
      <c r="AI350">
        <v>5</v>
      </c>
      <c r="AJ350">
        <v>349</v>
      </c>
    </row>
    <row r="351" spans="1:36" x14ac:dyDescent="0.55000000000000004">
      <c r="A351">
        <v>0</v>
      </c>
      <c r="B351" s="1" t="s">
        <v>36</v>
      </c>
      <c r="C351">
        <v>46853</v>
      </c>
      <c r="D351" s="1" t="s">
        <v>36</v>
      </c>
      <c r="E351">
        <v>6</v>
      </c>
      <c r="F351" s="1" t="s">
        <v>36</v>
      </c>
      <c r="G351" s="1" t="s">
        <v>36</v>
      </c>
      <c r="H351" s="1" t="s">
        <v>2095</v>
      </c>
      <c r="I351" s="1" t="s">
        <v>2096</v>
      </c>
      <c r="J351" s="1" t="s">
        <v>2097</v>
      </c>
      <c r="K351" s="1" t="s">
        <v>2098</v>
      </c>
      <c r="L351" s="1" t="s">
        <v>41</v>
      </c>
      <c r="M351" s="1" t="s">
        <v>75</v>
      </c>
      <c r="N351" s="1" t="s">
        <v>43</v>
      </c>
      <c r="O351" s="1" t="s">
        <v>68</v>
      </c>
      <c r="P351" s="1" t="s">
        <v>2997</v>
      </c>
      <c r="Q351" s="1" t="s">
        <v>3105</v>
      </c>
      <c r="R351">
        <v>0</v>
      </c>
      <c r="S351" s="2">
        <v>45403</v>
      </c>
      <c r="T351" s="2">
        <v>45346</v>
      </c>
      <c r="U351" s="1" t="s">
        <v>2099</v>
      </c>
      <c r="V351" s="2">
        <v>45406</v>
      </c>
      <c r="W351" s="1" t="s">
        <v>2100</v>
      </c>
      <c r="X351" s="2">
        <v>45466</v>
      </c>
      <c r="Y351" s="1" t="s">
        <v>36</v>
      </c>
      <c r="Z351" s="1" t="s">
        <v>36</v>
      </c>
      <c r="AA351" s="1" t="s">
        <v>36</v>
      </c>
      <c r="AB351" s="1" t="s">
        <v>36</v>
      </c>
      <c r="AC351">
        <v>100</v>
      </c>
      <c r="AD351" s="1" t="s">
        <v>36</v>
      </c>
      <c r="AE351" s="1" t="s">
        <v>36</v>
      </c>
      <c r="AF351" s="1" t="s">
        <v>36</v>
      </c>
      <c r="AG351" s="1" t="s">
        <v>36</v>
      </c>
      <c r="AH351" s="1" t="s">
        <v>36</v>
      </c>
      <c r="AI351">
        <v>8</v>
      </c>
      <c r="AJ351">
        <v>350</v>
      </c>
    </row>
    <row r="352" spans="1:36" x14ac:dyDescent="0.55000000000000004">
      <c r="A352">
        <v>0</v>
      </c>
      <c r="B352" s="1" t="s">
        <v>36</v>
      </c>
      <c r="C352">
        <v>42041</v>
      </c>
      <c r="D352" s="1" t="s">
        <v>36</v>
      </c>
      <c r="E352">
        <v>83</v>
      </c>
      <c r="F352" s="1" t="s">
        <v>36</v>
      </c>
      <c r="G352" s="1" t="s">
        <v>36</v>
      </c>
      <c r="H352" s="1" t="s">
        <v>2101</v>
      </c>
      <c r="I352" s="1" t="s">
        <v>2102</v>
      </c>
      <c r="J352" s="1" t="s">
        <v>2103</v>
      </c>
      <c r="K352" s="1" t="s">
        <v>2104</v>
      </c>
      <c r="L352" s="1" t="s">
        <v>100</v>
      </c>
      <c r="M352" s="1" t="s">
        <v>75</v>
      </c>
      <c r="N352" s="1" t="s">
        <v>51</v>
      </c>
      <c r="O352" s="1" t="s">
        <v>52</v>
      </c>
      <c r="P352" s="1" t="s">
        <v>3024</v>
      </c>
      <c r="Q352" s="1" t="s">
        <v>3025</v>
      </c>
      <c r="R352">
        <v>1</v>
      </c>
      <c r="S352" s="2">
        <v>45435</v>
      </c>
      <c r="T352" s="2">
        <v>45478</v>
      </c>
      <c r="U352" s="1" t="s">
        <v>2105</v>
      </c>
      <c r="V352" s="2">
        <v>45444</v>
      </c>
      <c r="W352" s="1" t="s">
        <v>2106</v>
      </c>
      <c r="X352" s="2">
        <v>45479</v>
      </c>
      <c r="Y352" s="1" t="s">
        <v>36</v>
      </c>
      <c r="Z352" s="1" t="s">
        <v>36</v>
      </c>
      <c r="AA352" s="1" t="s">
        <v>36</v>
      </c>
      <c r="AB352" s="1" t="s">
        <v>36</v>
      </c>
      <c r="AC352">
        <v>100</v>
      </c>
      <c r="AD352" s="1" t="s">
        <v>36</v>
      </c>
      <c r="AE352" s="1" t="s">
        <v>36</v>
      </c>
      <c r="AF352" s="1" t="s">
        <v>36</v>
      </c>
      <c r="AG352" s="1" t="s">
        <v>36</v>
      </c>
      <c r="AH352" s="1" t="s">
        <v>36</v>
      </c>
      <c r="AI352">
        <v>11</v>
      </c>
      <c r="AJ352">
        <v>351</v>
      </c>
    </row>
    <row r="353" spans="1:36" x14ac:dyDescent="0.55000000000000004">
      <c r="A353">
        <v>0</v>
      </c>
      <c r="B353" s="1" t="s">
        <v>36</v>
      </c>
      <c r="C353">
        <v>40212</v>
      </c>
      <c r="D353" s="1" t="s">
        <v>36</v>
      </c>
      <c r="E353">
        <v>39</v>
      </c>
      <c r="F353" s="1" t="s">
        <v>36</v>
      </c>
      <c r="G353" s="1" t="s">
        <v>36</v>
      </c>
      <c r="H353" s="1" t="s">
        <v>2107</v>
      </c>
      <c r="I353" s="1" t="s">
        <v>2108</v>
      </c>
      <c r="J353" s="1" t="s">
        <v>2109</v>
      </c>
      <c r="K353" s="1" t="s">
        <v>2110</v>
      </c>
      <c r="L353" s="1" t="s">
        <v>41</v>
      </c>
      <c r="M353" s="1" t="s">
        <v>75</v>
      </c>
      <c r="N353" s="1" t="s">
        <v>60</v>
      </c>
      <c r="O353" s="1" t="s">
        <v>68</v>
      </c>
      <c r="P353" s="1" t="s">
        <v>2951</v>
      </c>
      <c r="Q353" s="1" t="s">
        <v>2952</v>
      </c>
      <c r="R353">
        <v>1</v>
      </c>
      <c r="S353" s="2">
        <v>45326</v>
      </c>
      <c r="T353" s="2">
        <v>45502</v>
      </c>
      <c r="U353" s="1" t="s">
        <v>2111</v>
      </c>
      <c r="V353" s="2">
        <v>45398</v>
      </c>
      <c r="W353" s="1" t="s">
        <v>2112</v>
      </c>
      <c r="X353" s="2">
        <v>45415</v>
      </c>
      <c r="Y353" s="1" t="s">
        <v>36</v>
      </c>
      <c r="Z353" s="1" t="s">
        <v>36</v>
      </c>
      <c r="AA353" s="1" t="s">
        <v>36</v>
      </c>
      <c r="AB353" s="1" t="s">
        <v>36</v>
      </c>
      <c r="AC353">
        <v>100</v>
      </c>
      <c r="AD353" s="1" t="s">
        <v>36</v>
      </c>
      <c r="AE353" s="1" t="s">
        <v>36</v>
      </c>
      <c r="AF353" s="1" t="s">
        <v>36</v>
      </c>
      <c r="AG353" s="1" t="s">
        <v>36</v>
      </c>
      <c r="AH353" s="1" t="s">
        <v>36</v>
      </c>
      <c r="AI353">
        <v>2</v>
      </c>
      <c r="AJ353">
        <v>352</v>
      </c>
    </row>
    <row r="354" spans="1:36" x14ac:dyDescent="0.55000000000000004">
      <c r="A354">
        <v>0</v>
      </c>
      <c r="B354" s="1" t="s">
        <v>36</v>
      </c>
      <c r="C354">
        <v>44525</v>
      </c>
      <c r="D354" s="1" t="s">
        <v>36</v>
      </c>
      <c r="E354">
        <v>35</v>
      </c>
      <c r="F354" s="1" t="s">
        <v>36</v>
      </c>
      <c r="G354" s="1" t="s">
        <v>36</v>
      </c>
      <c r="H354" s="1" t="s">
        <v>2113</v>
      </c>
      <c r="I354" s="1" t="s">
        <v>2114</v>
      </c>
      <c r="J354" s="1" t="s">
        <v>2115</v>
      </c>
      <c r="K354" s="1" t="s">
        <v>2116</v>
      </c>
      <c r="L354" s="1" t="s">
        <v>41</v>
      </c>
      <c r="M354" s="1" t="s">
        <v>75</v>
      </c>
      <c r="N354" s="1" t="s">
        <v>51</v>
      </c>
      <c r="O354" s="1" t="s">
        <v>119</v>
      </c>
      <c r="P354" s="1" t="s">
        <v>3028</v>
      </c>
      <c r="Q354" s="1" t="s">
        <v>3029</v>
      </c>
      <c r="R354">
        <v>0</v>
      </c>
      <c r="S354" s="2">
        <v>45422</v>
      </c>
      <c r="T354" s="2">
        <v>45415</v>
      </c>
      <c r="U354" s="1" t="s">
        <v>2117</v>
      </c>
      <c r="V354" s="2">
        <v>45339</v>
      </c>
      <c r="W354" s="1" t="s">
        <v>2118</v>
      </c>
      <c r="X354" s="2">
        <v>45414</v>
      </c>
      <c r="Y354" s="1" t="s">
        <v>36</v>
      </c>
      <c r="Z354" s="1" t="s">
        <v>36</v>
      </c>
      <c r="AA354" s="1" t="s">
        <v>36</v>
      </c>
      <c r="AB354" s="1" t="s">
        <v>36</v>
      </c>
      <c r="AC354">
        <v>100</v>
      </c>
      <c r="AD354" s="1" t="s">
        <v>36</v>
      </c>
      <c r="AE354" s="1" t="s">
        <v>36</v>
      </c>
      <c r="AF354" s="1" t="s">
        <v>36</v>
      </c>
      <c r="AG354" s="1" t="s">
        <v>36</v>
      </c>
      <c r="AH354" s="1" t="s">
        <v>36</v>
      </c>
      <c r="AI354">
        <v>12</v>
      </c>
      <c r="AJ354">
        <v>353</v>
      </c>
    </row>
    <row r="355" spans="1:36" x14ac:dyDescent="0.55000000000000004">
      <c r="A355">
        <v>0</v>
      </c>
      <c r="B355" s="1" t="s">
        <v>36</v>
      </c>
      <c r="C355">
        <v>48454</v>
      </c>
      <c r="D355" s="1" t="s">
        <v>36</v>
      </c>
      <c r="E355">
        <v>76</v>
      </c>
      <c r="F355" s="1" t="s">
        <v>36</v>
      </c>
      <c r="G355" s="1" t="s">
        <v>36</v>
      </c>
      <c r="H355" s="1" t="s">
        <v>534</v>
      </c>
      <c r="I355" s="1" t="s">
        <v>2119</v>
      </c>
      <c r="J355" s="1" t="s">
        <v>2120</v>
      </c>
      <c r="K355" s="1" t="s">
        <v>2121</v>
      </c>
      <c r="L355" s="1" t="s">
        <v>41</v>
      </c>
      <c r="M355" s="1" t="s">
        <v>107</v>
      </c>
      <c r="N355" s="1" t="s">
        <v>51</v>
      </c>
      <c r="O355" s="1" t="s">
        <v>119</v>
      </c>
      <c r="P355" s="1" t="s">
        <v>3093</v>
      </c>
      <c r="Q355" s="1" t="s">
        <v>3094</v>
      </c>
      <c r="R355">
        <v>1</v>
      </c>
      <c r="S355" s="2">
        <v>45345</v>
      </c>
      <c r="T355" s="2">
        <v>45444</v>
      </c>
      <c r="U355" s="1" t="s">
        <v>2122</v>
      </c>
      <c r="V355" s="2">
        <v>45389</v>
      </c>
      <c r="W355" s="1" t="s">
        <v>2123</v>
      </c>
      <c r="X355" s="2">
        <v>45383</v>
      </c>
      <c r="Y355" s="1" t="s">
        <v>36</v>
      </c>
      <c r="Z355" s="1" t="s">
        <v>36</v>
      </c>
      <c r="AA355" s="1" t="s">
        <v>36</v>
      </c>
      <c r="AB355" s="1" t="s">
        <v>36</v>
      </c>
      <c r="AC355">
        <v>100</v>
      </c>
      <c r="AD355" s="1" t="s">
        <v>36</v>
      </c>
      <c r="AE355" s="1" t="s">
        <v>36</v>
      </c>
      <c r="AF355" s="1" t="s">
        <v>36</v>
      </c>
      <c r="AG355" s="1" t="s">
        <v>36</v>
      </c>
      <c r="AH355" s="1" t="s">
        <v>36</v>
      </c>
      <c r="AI355">
        <v>7</v>
      </c>
      <c r="AJ355">
        <v>354</v>
      </c>
    </row>
    <row r="356" spans="1:36" x14ac:dyDescent="0.55000000000000004">
      <c r="A356">
        <v>0</v>
      </c>
      <c r="B356" s="1" t="s">
        <v>36</v>
      </c>
      <c r="C356">
        <v>46699</v>
      </c>
      <c r="D356" s="1" t="s">
        <v>36</v>
      </c>
      <c r="E356">
        <v>61</v>
      </c>
      <c r="F356" s="1" t="s">
        <v>36</v>
      </c>
      <c r="G356" s="1" t="s">
        <v>36</v>
      </c>
      <c r="H356" s="1" t="s">
        <v>2124</v>
      </c>
      <c r="I356" s="1" t="s">
        <v>2125</v>
      </c>
      <c r="J356" s="1" t="s">
        <v>2126</v>
      </c>
      <c r="K356" s="1" t="s">
        <v>2127</v>
      </c>
      <c r="L356" s="1" t="s">
        <v>41</v>
      </c>
      <c r="M356" s="1" t="s">
        <v>59</v>
      </c>
      <c r="N356" s="1" t="s">
        <v>60</v>
      </c>
      <c r="O356" s="1" t="s">
        <v>68</v>
      </c>
      <c r="P356" s="1" t="s">
        <v>2961</v>
      </c>
      <c r="Q356" s="1" t="s">
        <v>2962</v>
      </c>
      <c r="R356">
        <v>1</v>
      </c>
      <c r="S356" s="2">
        <v>45467</v>
      </c>
      <c r="T356" s="2">
        <v>45306</v>
      </c>
      <c r="U356" s="1" t="s">
        <v>2128</v>
      </c>
      <c r="V356" s="2">
        <v>45396</v>
      </c>
      <c r="W356" s="1" t="s">
        <v>2129</v>
      </c>
      <c r="X356" s="2">
        <v>45508</v>
      </c>
      <c r="Y356" s="1" t="s">
        <v>36</v>
      </c>
      <c r="Z356" s="1" t="s">
        <v>36</v>
      </c>
      <c r="AA356" s="1" t="s">
        <v>36</v>
      </c>
      <c r="AB356" s="1" t="s">
        <v>36</v>
      </c>
      <c r="AC356">
        <v>100</v>
      </c>
      <c r="AD356" s="1" t="s">
        <v>36</v>
      </c>
      <c r="AE356" s="1" t="s">
        <v>36</v>
      </c>
      <c r="AF356" s="1" t="s">
        <v>36</v>
      </c>
      <c r="AG356" s="1" t="s">
        <v>36</v>
      </c>
      <c r="AH356" s="1" t="s">
        <v>36</v>
      </c>
      <c r="AI356">
        <v>3</v>
      </c>
      <c r="AJ356">
        <v>355</v>
      </c>
    </row>
    <row r="357" spans="1:36" x14ac:dyDescent="0.55000000000000004">
      <c r="A357">
        <v>0</v>
      </c>
      <c r="B357" s="1" t="s">
        <v>36</v>
      </c>
      <c r="C357">
        <v>47002</v>
      </c>
      <c r="D357" s="1" t="s">
        <v>36</v>
      </c>
      <c r="E357">
        <v>94</v>
      </c>
      <c r="F357" s="1" t="s">
        <v>36</v>
      </c>
      <c r="G357" s="1" t="s">
        <v>36</v>
      </c>
      <c r="H357" s="1" t="s">
        <v>2130</v>
      </c>
      <c r="I357" s="1" t="s">
        <v>2131</v>
      </c>
      <c r="J357" s="1" t="s">
        <v>2132</v>
      </c>
      <c r="K357" s="1" t="s">
        <v>2133</v>
      </c>
      <c r="L357" s="1" t="s">
        <v>100</v>
      </c>
      <c r="M357" s="1" t="s">
        <v>75</v>
      </c>
      <c r="N357" s="1" t="s">
        <v>60</v>
      </c>
      <c r="O357" s="1" t="s">
        <v>52</v>
      </c>
      <c r="P357" s="1" t="s">
        <v>3017</v>
      </c>
      <c r="Q357" s="1" t="s">
        <v>3018</v>
      </c>
      <c r="R357">
        <v>1</v>
      </c>
      <c r="S357" s="2">
        <v>45331</v>
      </c>
      <c r="T357" s="2">
        <v>45448</v>
      </c>
      <c r="U357" s="1" t="s">
        <v>2134</v>
      </c>
      <c r="V357" s="2">
        <v>45475</v>
      </c>
      <c r="W357" s="1" t="s">
        <v>2135</v>
      </c>
      <c r="X357" s="2">
        <v>45433</v>
      </c>
      <c r="Y357" s="1" t="s">
        <v>36</v>
      </c>
      <c r="Z357" s="1" t="s">
        <v>36</v>
      </c>
      <c r="AA357" s="1" t="s">
        <v>36</v>
      </c>
      <c r="AB357" s="1" t="s">
        <v>36</v>
      </c>
      <c r="AC357">
        <v>100</v>
      </c>
      <c r="AD357" s="1" t="s">
        <v>36</v>
      </c>
      <c r="AE357" s="1" t="s">
        <v>36</v>
      </c>
      <c r="AF357" s="1" t="s">
        <v>36</v>
      </c>
      <c r="AG357" s="1" t="s">
        <v>36</v>
      </c>
      <c r="AH357" s="1" t="s">
        <v>36</v>
      </c>
      <c r="AI357">
        <v>10</v>
      </c>
      <c r="AJ357">
        <v>356</v>
      </c>
    </row>
    <row r="358" spans="1:36" x14ac:dyDescent="0.55000000000000004">
      <c r="A358">
        <v>0</v>
      </c>
      <c r="B358" s="1" t="s">
        <v>36</v>
      </c>
      <c r="C358">
        <v>45074</v>
      </c>
      <c r="D358" s="1" t="s">
        <v>36</v>
      </c>
      <c r="E358">
        <v>95</v>
      </c>
      <c r="F358" s="1" t="s">
        <v>36</v>
      </c>
      <c r="G358" s="1" t="s">
        <v>36</v>
      </c>
      <c r="H358" s="1" t="s">
        <v>134</v>
      </c>
      <c r="I358" s="1" t="s">
        <v>2136</v>
      </c>
      <c r="J358" s="1" t="s">
        <v>2137</v>
      </c>
      <c r="K358" s="1" t="s">
        <v>2138</v>
      </c>
      <c r="L358" s="1" t="s">
        <v>41</v>
      </c>
      <c r="M358" s="1" t="s">
        <v>42</v>
      </c>
      <c r="N358" s="1" t="s">
        <v>43</v>
      </c>
      <c r="O358" s="1" t="s">
        <v>52</v>
      </c>
      <c r="P358" s="1" t="s">
        <v>2997</v>
      </c>
      <c r="Q358" s="1" t="s">
        <v>2998</v>
      </c>
      <c r="R358">
        <v>0</v>
      </c>
      <c r="S358" s="2">
        <v>45389</v>
      </c>
      <c r="T358" s="2">
        <v>45407</v>
      </c>
      <c r="U358" s="1" t="s">
        <v>2139</v>
      </c>
      <c r="V358" s="2">
        <v>45485</v>
      </c>
      <c r="W358" s="1" t="s">
        <v>2140</v>
      </c>
      <c r="X358" s="2">
        <v>45404</v>
      </c>
      <c r="Y358" s="1" t="s">
        <v>36</v>
      </c>
      <c r="Z358" s="1" t="s">
        <v>36</v>
      </c>
      <c r="AA358" s="1" t="s">
        <v>36</v>
      </c>
      <c r="AB358" s="1" t="s">
        <v>36</v>
      </c>
      <c r="AC358">
        <v>100</v>
      </c>
      <c r="AD358" s="1" t="s">
        <v>36</v>
      </c>
      <c r="AE358" s="1" t="s">
        <v>36</v>
      </c>
      <c r="AF358" s="1" t="s">
        <v>36</v>
      </c>
      <c r="AG358" s="1" t="s">
        <v>36</v>
      </c>
      <c r="AH358" s="1" t="s">
        <v>36</v>
      </c>
      <c r="AI358">
        <v>5</v>
      </c>
      <c r="AJ358">
        <v>357</v>
      </c>
    </row>
    <row r="359" spans="1:36" x14ac:dyDescent="0.55000000000000004">
      <c r="A359">
        <v>0</v>
      </c>
      <c r="B359" s="1" t="s">
        <v>36</v>
      </c>
      <c r="C359">
        <v>42652</v>
      </c>
      <c r="D359" s="1" t="s">
        <v>36</v>
      </c>
      <c r="E359">
        <v>93</v>
      </c>
      <c r="F359" s="1" t="s">
        <v>36</v>
      </c>
      <c r="G359" s="1" t="s">
        <v>36</v>
      </c>
      <c r="H359" s="1" t="s">
        <v>2141</v>
      </c>
      <c r="I359" s="1" t="s">
        <v>2142</v>
      </c>
      <c r="J359" s="1" t="s">
        <v>2143</v>
      </c>
      <c r="K359" s="1" t="s">
        <v>2144</v>
      </c>
      <c r="L359" s="1" t="s">
        <v>100</v>
      </c>
      <c r="M359" s="1" t="s">
        <v>107</v>
      </c>
      <c r="N359" s="1" t="s">
        <v>60</v>
      </c>
      <c r="O359" s="1" t="s">
        <v>61</v>
      </c>
      <c r="P359" s="1" t="s">
        <v>3068</v>
      </c>
      <c r="Q359" s="1" t="s">
        <v>3069</v>
      </c>
      <c r="R359">
        <v>1</v>
      </c>
      <c r="S359" s="2">
        <v>45357</v>
      </c>
      <c r="T359" s="2">
        <v>45504</v>
      </c>
      <c r="U359" s="1" t="s">
        <v>2145</v>
      </c>
      <c r="V359" s="2">
        <v>45490</v>
      </c>
      <c r="W359" s="1" t="s">
        <v>2146</v>
      </c>
      <c r="X359" s="2">
        <v>45364</v>
      </c>
      <c r="Y359" s="1" t="s">
        <v>36</v>
      </c>
      <c r="Z359" s="1" t="s">
        <v>36</v>
      </c>
      <c r="AA359" s="1" t="s">
        <v>36</v>
      </c>
      <c r="AB359" s="1" t="s">
        <v>36</v>
      </c>
      <c r="AC359">
        <v>100</v>
      </c>
      <c r="AD359" s="1" t="s">
        <v>36</v>
      </c>
      <c r="AE359" s="1" t="s">
        <v>36</v>
      </c>
      <c r="AF359" s="1" t="s">
        <v>36</v>
      </c>
      <c r="AG359" s="1" t="s">
        <v>36</v>
      </c>
      <c r="AH359" s="1" t="s">
        <v>36</v>
      </c>
      <c r="AI359">
        <v>10</v>
      </c>
      <c r="AJ359">
        <v>358</v>
      </c>
    </row>
    <row r="360" spans="1:36" x14ac:dyDescent="0.55000000000000004">
      <c r="A360">
        <v>0</v>
      </c>
      <c r="B360" s="1" t="s">
        <v>36</v>
      </c>
      <c r="C360">
        <v>48215</v>
      </c>
      <c r="D360" s="1" t="s">
        <v>36</v>
      </c>
      <c r="E360">
        <v>32</v>
      </c>
      <c r="F360" s="1" t="s">
        <v>36</v>
      </c>
      <c r="G360" s="1" t="s">
        <v>36</v>
      </c>
      <c r="H360" s="1" t="s">
        <v>2147</v>
      </c>
      <c r="I360" s="1" t="s">
        <v>2148</v>
      </c>
      <c r="J360" s="1" t="s">
        <v>2149</v>
      </c>
      <c r="K360" s="1" t="s">
        <v>866</v>
      </c>
      <c r="L360" s="1" t="s">
        <v>41</v>
      </c>
      <c r="M360" s="1" t="s">
        <v>107</v>
      </c>
      <c r="N360" s="1" t="s">
        <v>43</v>
      </c>
      <c r="O360" s="1" t="s">
        <v>44</v>
      </c>
      <c r="P360" s="1" t="s">
        <v>2953</v>
      </c>
      <c r="Q360" s="1" t="s">
        <v>2954</v>
      </c>
      <c r="R360">
        <v>1</v>
      </c>
      <c r="S360" s="2">
        <v>45505</v>
      </c>
      <c r="T360" s="2">
        <v>45412</v>
      </c>
      <c r="U360" s="1" t="s">
        <v>2150</v>
      </c>
      <c r="V360" s="2">
        <v>45380</v>
      </c>
      <c r="W360" s="1" t="s">
        <v>2151</v>
      </c>
      <c r="X360" s="2">
        <v>45430</v>
      </c>
      <c r="Y360" s="1" t="s">
        <v>36</v>
      </c>
      <c r="Z360" s="1" t="s">
        <v>36</v>
      </c>
      <c r="AA360" s="1" t="s">
        <v>36</v>
      </c>
      <c r="AB360" s="1" t="s">
        <v>36</v>
      </c>
      <c r="AC360">
        <v>100</v>
      </c>
      <c r="AD360" s="1" t="s">
        <v>36</v>
      </c>
      <c r="AE360" s="1" t="s">
        <v>36</v>
      </c>
      <c r="AF360" s="1" t="s">
        <v>36</v>
      </c>
      <c r="AG360" s="1" t="s">
        <v>36</v>
      </c>
      <c r="AH360" s="1" t="s">
        <v>36</v>
      </c>
      <c r="AI360">
        <v>2</v>
      </c>
      <c r="AJ360">
        <v>359</v>
      </c>
    </row>
    <row r="361" spans="1:36" x14ac:dyDescent="0.55000000000000004">
      <c r="A361">
        <v>0</v>
      </c>
      <c r="B361" s="1" t="s">
        <v>36</v>
      </c>
      <c r="C361">
        <v>40700</v>
      </c>
      <c r="D361" s="1" t="s">
        <v>36</v>
      </c>
      <c r="E361">
        <v>62</v>
      </c>
      <c r="F361" s="1" t="s">
        <v>36</v>
      </c>
      <c r="G361" s="1" t="s">
        <v>36</v>
      </c>
      <c r="H361" s="1" t="s">
        <v>2152</v>
      </c>
      <c r="I361" s="1" t="s">
        <v>2153</v>
      </c>
      <c r="J361" s="1" t="s">
        <v>2154</v>
      </c>
      <c r="K361" s="1" t="s">
        <v>2155</v>
      </c>
      <c r="L361" s="1" t="s">
        <v>41</v>
      </c>
      <c r="M361" s="1" t="s">
        <v>75</v>
      </c>
      <c r="N361" s="1" t="s">
        <v>43</v>
      </c>
      <c r="O361" s="1" t="s">
        <v>52</v>
      </c>
      <c r="P361" s="1" t="s">
        <v>2993</v>
      </c>
      <c r="Q361" s="1" t="s">
        <v>2994</v>
      </c>
      <c r="R361">
        <v>0</v>
      </c>
      <c r="S361" s="2">
        <v>45458</v>
      </c>
      <c r="T361" s="2">
        <v>45429</v>
      </c>
      <c r="U361" s="1" t="s">
        <v>2156</v>
      </c>
      <c r="V361" s="2">
        <v>45439</v>
      </c>
      <c r="W361" s="1" t="s">
        <v>2157</v>
      </c>
      <c r="X361" s="2">
        <v>45400</v>
      </c>
      <c r="Y361" s="1" t="s">
        <v>36</v>
      </c>
      <c r="Z361" s="1" t="s">
        <v>36</v>
      </c>
      <c r="AA361" s="1" t="s">
        <v>36</v>
      </c>
      <c r="AB361" s="1" t="s">
        <v>36</v>
      </c>
      <c r="AC361">
        <v>100</v>
      </c>
      <c r="AD361" s="1" t="s">
        <v>36</v>
      </c>
      <c r="AE361" s="1" t="s">
        <v>36</v>
      </c>
      <c r="AF361" s="1" t="s">
        <v>36</v>
      </c>
      <c r="AG361" s="1" t="s">
        <v>36</v>
      </c>
      <c r="AH361" s="1" t="s">
        <v>36</v>
      </c>
      <c r="AI361">
        <v>2</v>
      </c>
      <c r="AJ361">
        <v>360</v>
      </c>
    </row>
    <row r="362" spans="1:36" x14ac:dyDescent="0.55000000000000004">
      <c r="A362">
        <v>0</v>
      </c>
      <c r="B362" s="1" t="s">
        <v>36</v>
      </c>
      <c r="C362">
        <v>49080</v>
      </c>
      <c r="D362" s="1" t="s">
        <v>36</v>
      </c>
      <c r="E362">
        <v>98</v>
      </c>
      <c r="F362" s="1" t="s">
        <v>36</v>
      </c>
      <c r="G362" s="1" t="s">
        <v>36</v>
      </c>
      <c r="H362" s="1" t="s">
        <v>2158</v>
      </c>
      <c r="I362" s="1" t="s">
        <v>2159</v>
      </c>
      <c r="J362" s="1" t="s">
        <v>2160</v>
      </c>
      <c r="K362" s="1" t="s">
        <v>2161</v>
      </c>
      <c r="L362" s="1" t="s">
        <v>41</v>
      </c>
      <c r="M362" s="1" t="s">
        <v>75</v>
      </c>
      <c r="N362" s="1" t="s">
        <v>60</v>
      </c>
      <c r="O362" s="1" t="s">
        <v>61</v>
      </c>
      <c r="P362" s="1" t="s">
        <v>3056</v>
      </c>
      <c r="Q362" s="1" t="s">
        <v>3057</v>
      </c>
      <c r="R362">
        <v>0</v>
      </c>
      <c r="S362" s="2">
        <v>45465</v>
      </c>
      <c r="T362" s="2">
        <v>45491</v>
      </c>
      <c r="U362" s="1" t="s">
        <v>2162</v>
      </c>
      <c r="V362" s="2">
        <v>45347</v>
      </c>
      <c r="W362" s="1" t="s">
        <v>2163</v>
      </c>
      <c r="X362" s="2">
        <v>45302</v>
      </c>
      <c r="Y362" s="1" t="s">
        <v>36</v>
      </c>
      <c r="Z362" s="1" t="s">
        <v>36</v>
      </c>
      <c r="AA362" s="1" t="s">
        <v>36</v>
      </c>
      <c r="AB362" s="1" t="s">
        <v>36</v>
      </c>
      <c r="AC362">
        <v>100</v>
      </c>
      <c r="AD362" s="1" t="s">
        <v>36</v>
      </c>
      <c r="AE362" s="1" t="s">
        <v>36</v>
      </c>
      <c r="AF362" s="1" t="s">
        <v>36</v>
      </c>
      <c r="AG362" s="1" t="s">
        <v>36</v>
      </c>
      <c r="AH362" s="1" t="s">
        <v>36</v>
      </c>
      <c r="AI362">
        <v>11</v>
      </c>
      <c r="AJ362">
        <v>361</v>
      </c>
    </row>
    <row r="363" spans="1:36" x14ac:dyDescent="0.55000000000000004">
      <c r="A363">
        <v>0</v>
      </c>
      <c r="B363" s="1" t="s">
        <v>36</v>
      </c>
      <c r="C363">
        <v>40769</v>
      </c>
      <c r="D363" s="1" t="s">
        <v>36</v>
      </c>
      <c r="E363">
        <v>21</v>
      </c>
      <c r="F363" s="1" t="s">
        <v>36</v>
      </c>
      <c r="G363" s="1" t="s">
        <v>36</v>
      </c>
      <c r="H363" s="1" t="s">
        <v>2164</v>
      </c>
      <c r="I363" s="1" t="s">
        <v>2165</v>
      </c>
      <c r="J363" s="1" t="s">
        <v>2166</v>
      </c>
      <c r="K363" s="1" t="s">
        <v>412</v>
      </c>
      <c r="L363" s="1" t="s">
        <v>41</v>
      </c>
      <c r="M363" s="1" t="s">
        <v>75</v>
      </c>
      <c r="N363" s="1" t="s">
        <v>43</v>
      </c>
      <c r="O363" s="1" t="s">
        <v>119</v>
      </c>
      <c r="P363" s="1" t="s">
        <v>2993</v>
      </c>
      <c r="Q363" s="1" t="s">
        <v>2994</v>
      </c>
      <c r="R363">
        <v>0</v>
      </c>
      <c r="S363" s="2">
        <v>45483</v>
      </c>
      <c r="T363" s="2">
        <v>45416</v>
      </c>
      <c r="U363" s="1" t="s">
        <v>2167</v>
      </c>
      <c r="V363" s="2">
        <v>45508</v>
      </c>
      <c r="W363" s="1" t="s">
        <v>2168</v>
      </c>
      <c r="X363" s="2">
        <v>45388</v>
      </c>
      <c r="Y363" s="1" t="s">
        <v>36</v>
      </c>
      <c r="Z363" s="1" t="s">
        <v>36</v>
      </c>
      <c r="AA363" s="1" t="s">
        <v>36</v>
      </c>
      <c r="AB363" s="1" t="s">
        <v>36</v>
      </c>
      <c r="AC363">
        <v>100</v>
      </c>
      <c r="AD363" s="1" t="s">
        <v>36</v>
      </c>
      <c r="AE363" s="1" t="s">
        <v>36</v>
      </c>
      <c r="AF363" s="1" t="s">
        <v>36</v>
      </c>
      <c r="AG363" s="1" t="s">
        <v>36</v>
      </c>
      <c r="AH363" s="1" t="s">
        <v>36</v>
      </c>
      <c r="AI363">
        <v>5</v>
      </c>
      <c r="AJ363">
        <v>362</v>
      </c>
    </row>
    <row r="364" spans="1:36" x14ac:dyDescent="0.55000000000000004">
      <c r="A364">
        <v>0</v>
      </c>
      <c r="B364" s="1" t="s">
        <v>36</v>
      </c>
      <c r="C364">
        <v>49373</v>
      </c>
      <c r="D364" s="1" t="s">
        <v>36</v>
      </c>
      <c r="E364">
        <v>86</v>
      </c>
      <c r="F364" s="1" t="s">
        <v>36</v>
      </c>
      <c r="G364" s="1" t="s">
        <v>36</v>
      </c>
      <c r="H364" s="1" t="s">
        <v>2169</v>
      </c>
      <c r="I364" s="1" t="s">
        <v>2170</v>
      </c>
      <c r="J364" s="1" t="s">
        <v>2171</v>
      </c>
      <c r="K364" s="1" t="s">
        <v>2172</v>
      </c>
      <c r="L364" s="1" t="s">
        <v>41</v>
      </c>
      <c r="M364" s="1" t="s">
        <v>107</v>
      </c>
      <c r="N364" s="1" t="s">
        <v>43</v>
      </c>
      <c r="O364" s="1" t="s">
        <v>61</v>
      </c>
      <c r="P364" s="1" t="s">
        <v>2969</v>
      </c>
      <c r="Q364" s="1" t="s">
        <v>2970</v>
      </c>
      <c r="R364">
        <v>1</v>
      </c>
      <c r="S364" s="2">
        <v>45426</v>
      </c>
      <c r="T364" s="2">
        <v>45497</v>
      </c>
      <c r="U364" s="1" t="s">
        <v>2173</v>
      </c>
      <c r="V364" s="2">
        <v>45317</v>
      </c>
      <c r="W364" s="1" t="s">
        <v>2174</v>
      </c>
      <c r="X364" s="2">
        <v>45392</v>
      </c>
      <c r="Y364" s="1" t="s">
        <v>36</v>
      </c>
      <c r="Z364" s="1" t="s">
        <v>36</v>
      </c>
      <c r="AA364" s="1" t="s">
        <v>36</v>
      </c>
      <c r="AB364" s="1" t="s">
        <v>36</v>
      </c>
      <c r="AC364">
        <v>100</v>
      </c>
      <c r="AD364" s="1" t="s">
        <v>36</v>
      </c>
      <c r="AE364" s="1" t="s">
        <v>36</v>
      </c>
      <c r="AF364" s="1" t="s">
        <v>36</v>
      </c>
      <c r="AG364" s="1" t="s">
        <v>36</v>
      </c>
      <c r="AH364" s="1" t="s">
        <v>36</v>
      </c>
      <c r="AI364">
        <v>2</v>
      </c>
      <c r="AJ364">
        <v>363</v>
      </c>
    </row>
    <row r="365" spans="1:36" x14ac:dyDescent="0.55000000000000004">
      <c r="A365">
        <v>0</v>
      </c>
      <c r="B365" s="1" t="s">
        <v>36</v>
      </c>
      <c r="C365">
        <v>45375</v>
      </c>
      <c r="D365" s="1" t="s">
        <v>36</v>
      </c>
      <c r="E365">
        <v>57</v>
      </c>
      <c r="F365" s="1" t="s">
        <v>36</v>
      </c>
      <c r="G365" s="1" t="s">
        <v>36</v>
      </c>
      <c r="H365" s="1" t="s">
        <v>2175</v>
      </c>
      <c r="I365" s="1" t="s">
        <v>2176</v>
      </c>
      <c r="J365" s="1" t="s">
        <v>2177</v>
      </c>
      <c r="K365" s="1" t="s">
        <v>2178</v>
      </c>
      <c r="L365" s="1" t="s">
        <v>41</v>
      </c>
      <c r="M365" s="1" t="s">
        <v>75</v>
      </c>
      <c r="N365" s="1" t="s">
        <v>60</v>
      </c>
      <c r="O365" s="1" t="s">
        <v>44</v>
      </c>
      <c r="P365" s="1" t="s">
        <v>2965</v>
      </c>
      <c r="Q365" s="1" t="s">
        <v>2966</v>
      </c>
      <c r="R365">
        <v>1</v>
      </c>
      <c r="S365" s="2">
        <v>45378</v>
      </c>
      <c r="T365" s="2">
        <v>45309</v>
      </c>
      <c r="U365" s="1" t="s">
        <v>2179</v>
      </c>
      <c r="V365" s="2">
        <v>45332</v>
      </c>
      <c r="W365" s="1" t="s">
        <v>2180</v>
      </c>
      <c r="X365" s="2">
        <v>45309</v>
      </c>
      <c r="Y365" s="1" t="s">
        <v>36</v>
      </c>
      <c r="Z365" s="1" t="s">
        <v>36</v>
      </c>
      <c r="AA365" s="1" t="s">
        <v>36</v>
      </c>
      <c r="AB365" s="1" t="s">
        <v>36</v>
      </c>
      <c r="AC365">
        <v>100</v>
      </c>
      <c r="AD365" s="1" t="s">
        <v>36</v>
      </c>
      <c r="AE365" s="1" t="s">
        <v>36</v>
      </c>
      <c r="AF365" s="1" t="s">
        <v>36</v>
      </c>
      <c r="AG365" s="1" t="s">
        <v>36</v>
      </c>
      <c r="AH365" s="1" t="s">
        <v>36</v>
      </c>
      <c r="AI365">
        <v>6</v>
      </c>
      <c r="AJ365">
        <v>364</v>
      </c>
    </row>
    <row r="366" spans="1:36" x14ac:dyDescent="0.55000000000000004">
      <c r="A366">
        <v>0</v>
      </c>
      <c r="B366" s="1" t="s">
        <v>36</v>
      </c>
      <c r="C366">
        <v>43012</v>
      </c>
      <c r="D366" s="1" t="s">
        <v>36</v>
      </c>
      <c r="E366">
        <v>83</v>
      </c>
      <c r="F366" s="1" t="s">
        <v>36</v>
      </c>
      <c r="G366" s="1" t="s">
        <v>36</v>
      </c>
      <c r="H366" s="1" t="s">
        <v>344</v>
      </c>
      <c r="I366" s="1" t="s">
        <v>2181</v>
      </c>
      <c r="J366" s="1" t="s">
        <v>2182</v>
      </c>
      <c r="K366" s="1" t="s">
        <v>2183</v>
      </c>
      <c r="L366" s="1" t="s">
        <v>41</v>
      </c>
      <c r="M366" s="1" t="s">
        <v>59</v>
      </c>
      <c r="N366" s="1" t="s">
        <v>43</v>
      </c>
      <c r="O366" s="1" t="s">
        <v>52</v>
      </c>
      <c r="P366" s="1" t="s">
        <v>2957</v>
      </c>
      <c r="Q366" s="1" t="s">
        <v>2958</v>
      </c>
      <c r="R366">
        <v>0</v>
      </c>
      <c r="S366" s="2">
        <v>45312</v>
      </c>
      <c r="T366" s="2">
        <v>45411</v>
      </c>
      <c r="U366" s="1" t="s">
        <v>2184</v>
      </c>
      <c r="V366" s="2">
        <v>45490</v>
      </c>
      <c r="W366" s="1" t="s">
        <v>2185</v>
      </c>
      <c r="X366" s="2">
        <v>45420</v>
      </c>
      <c r="Y366" s="1" t="s">
        <v>36</v>
      </c>
      <c r="Z366" s="1" t="s">
        <v>36</v>
      </c>
      <c r="AA366" s="1" t="s">
        <v>36</v>
      </c>
      <c r="AB366" s="1" t="s">
        <v>36</v>
      </c>
      <c r="AC366">
        <v>100</v>
      </c>
      <c r="AD366" s="1" t="s">
        <v>36</v>
      </c>
      <c r="AE366" s="1" t="s">
        <v>36</v>
      </c>
      <c r="AF366" s="1" t="s">
        <v>36</v>
      </c>
      <c r="AG366" s="1" t="s">
        <v>36</v>
      </c>
      <c r="AH366" s="1" t="s">
        <v>36</v>
      </c>
      <c r="AI366">
        <v>6</v>
      </c>
      <c r="AJ366">
        <v>365</v>
      </c>
    </row>
    <row r="367" spans="1:36" x14ac:dyDescent="0.55000000000000004">
      <c r="A367">
        <v>0</v>
      </c>
      <c r="B367" s="1" t="s">
        <v>36</v>
      </c>
      <c r="C367">
        <v>43534</v>
      </c>
      <c r="D367" s="1" t="s">
        <v>36</v>
      </c>
      <c r="E367">
        <v>90</v>
      </c>
      <c r="F367" s="1" t="s">
        <v>36</v>
      </c>
      <c r="G367" s="1" t="s">
        <v>36</v>
      </c>
      <c r="H367" s="1" t="s">
        <v>2186</v>
      </c>
      <c r="I367" s="1" t="s">
        <v>2187</v>
      </c>
      <c r="J367" s="1" t="s">
        <v>2188</v>
      </c>
      <c r="K367" s="1" t="s">
        <v>2189</v>
      </c>
      <c r="L367" s="1" t="s">
        <v>41</v>
      </c>
      <c r="M367" s="1" t="s">
        <v>75</v>
      </c>
      <c r="N367" s="1" t="s">
        <v>43</v>
      </c>
      <c r="O367" s="1" t="s">
        <v>52</v>
      </c>
      <c r="P367" s="1" t="s">
        <v>3036</v>
      </c>
      <c r="Q367" s="1" t="s">
        <v>3095</v>
      </c>
      <c r="R367">
        <v>0</v>
      </c>
      <c r="S367" s="2">
        <v>45342</v>
      </c>
      <c r="T367" s="2">
        <v>45365</v>
      </c>
      <c r="U367" s="1" t="s">
        <v>2190</v>
      </c>
      <c r="V367" s="2">
        <v>45474</v>
      </c>
      <c r="W367" s="1" t="s">
        <v>2191</v>
      </c>
      <c r="X367" s="2">
        <v>45292</v>
      </c>
      <c r="Y367" s="1" t="s">
        <v>36</v>
      </c>
      <c r="Z367" s="1" t="s">
        <v>36</v>
      </c>
      <c r="AA367" s="1" t="s">
        <v>36</v>
      </c>
      <c r="AB367" s="1" t="s">
        <v>36</v>
      </c>
      <c r="AC367">
        <v>100</v>
      </c>
      <c r="AD367" s="1" t="s">
        <v>36</v>
      </c>
      <c r="AE367" s="1" t="s">
        <v>36</v>
      </c>
      <c r="AF367" s="1" t="s">
        <v>36</v>
      </c>
      <c r="AG367" s="1" t="s">
        <v>36</v>
      </c>
      <c r="AH367" s="1" t="s">
        <v>36</v>
      </c>
      <c r="AI367">
        <v>8</v>
      </c>
      <c r="AJ367">
        <v>366</v>
      </c>
    </row>
    <row r="368" spans="1:36" x14ac:dyDescent="0.55000000000000004">
      <c r="A368">
        <v>0</v>
      </c>
      <c r="B368" s="1" t="s">
        <v>36</v>
      </c>
      <c r="C368">
        <v>44805</v>
      </c>
      <c r="D368" s="1" t="s">
        <v>36</v>
      </c>
      <c r="E368">
        <v>18</v>
      </c>
      <c r="F368" s="1" t="s">
        <v>36</v>
      </c>
      <c r="G368" s="1" t="s">
        <v>36</v>
      </c>
      <c r="H368" s="1" t="s">
        <v>2192</v>
      </c>
      <c r="I368" s="1" t="s">
        <v>2193</v>
      </c>
      <c r="J368" s="1" t="s">
        <v>2194</v>
      </c>
      <c r="K368" s="1" t="s">
        <v>2195</v>
      </c>
      <c r="L368" s="1" t="s">
        <v>41</v>
      </c>
      <c r="M368" s="1" t="s">
        <v>107</v>
      </c>
      <c r="N368" s="1" t="s">
        <v>51</v>
      </c>
      <c r="O368" s="1" t="s">
        <v>61</v>
      </c>
      <c r="P368" s="1" t="s">
        <v>2949</v>
      </c>
      <c r="Q368" s="1" t="s">
        <v>2950</v>
      </c>
      <c r="R368">
        <v>0</v>
      </c>
      <c r="S368" s="2">
        <v>45417</v>
      </c>
      <c r="T368" s="2">
        <v>45493</v>
      </c>
      <c r="U368" s="1" t="s">
        <v>2196</v>
      </c>
      <c r="V368" s="2">
        <v>45428</v>
      </c>
      <c r="W368" s="1" t="s">
        <v>2197</v>
      </c>
      <c r="X368" s="2">
        <v>45362</v>
      </c>
      <c r="Y368" s="1" t="s">
        <v>36</v>
      </c>
      <c r="Z368" s="1" t="s">
        <v>36</v>
      </c>
      <c r="AA368" s="1" t="s">
        <v>36</v>
      </c>
      <c r="AB368" s="1" t="s">
        <v>36</v>
      </c>
      <c r="AC368">
        <v>100</v>
      </c>
      <c r="AD368" s="1" t="s">
        <v>36</v>
      </c>
      <c r="AE368" s="1" t="s">
        <v>36</v>
      </c>
      <c r="AF368" s="1" t="s">
        <v>36</v>
      </c>
      <c r="AG368" s="1" t="s">
        <v>36</v>
      </c>
      <c r="AH368" s="1" t="s">
        <v>36</v>
      </c>
      <c r="AI368">
        <v>2</v>
      </c>
      <c r="AJ368">
        <v>367</v>
      </c>
    </row>
    <row r="369" spans="1:36" x14ac:dyDescent="0.55000000000000004">
      <c r="A369">
        <v>0</v>
      </c>
      <c r="B369" s="1" t="s">
        <v>36</v>
      </c>
      <c r="C369">
        <v>49735</v>
      </c>
      <c r="D369" s="1" t="s">
        <v>36</v>
      </c>
      <c r="E369">
        <v>99</v>
      </c>
      <c r="F369" s="1" t="s">
        <v>36</v>
      </c>
      <c r="G369" s="1" t="s">
        <v>36</v>
      </c>
      <c r="H369" s="1" t="s">
        <v>2198</v>
      </c>
      <c r="I369" s="1" t="s">
        <v>2199</v>
      </c>
      <c r="J369" s="1" t="s">
        <v>2200</v>
      </c>
      <c r="K369" s="1" t="s">
        <v>2201</v>
      </c>
      <c r="L369" s="1" t="s">
        <v>41</v>
      </c>
      <c r="M369" s="1" t="s">
        <v>59</v>
      </c>
      <c r="N369" s="1" t="s">
        <v>60</v>
      </c>
      <c r="O369" s="1" t="s">
        <v>68</v>
      </c>
      <c r="P369" s="1" t="s">
        <v>3076</v>
      </c>
      <c r="Q369" s="1" t="s">
        <v>3077</v>
      </c>
      <c r="R369">
        <v>1</v>
      </c>
      <c r="S369" s="2">
        <v>45400</v>
      </c>
      <c r="T369" s="2">
        <v>45369</v>
      </c>
      <c r="U369" s="1" t="s">
        <v>2202</v>
      </c>
      <c r="V369" s="2">
        <v>45421</v>
      </c>
      <c r="W369" s="1" t="s">
        <v>2203</v>
      </c>
      <c r="X369" s="2">
        <v>45417</v>
      </c>
      <c r="Y369" s="1" t="s">
        <v>36</v>
      </c>
      <c r="Z369" s="1" t="s">
        <v>36</v>
      </c>
      <c r="AA369" s="1" t="s">
        <v>36</v>
      </c>
      <c r="AB369" s="1" t="s">
        <v>36</v>
      </c>
      <c r="AC369">
        <v>100</v>
      </c>
      <c r="AD369" s="1" t="s">
        <v>36</v>
      </c>
      <c r="AE369" s="1" t="s">
        <v>36</v>
      </c>
      <c r="AF369" s="1" t="s">
        <v>36</v>
      </c>
      <c r="AG369" s="1" t="s">
        <v>36</v>
      </c>
      <c r="AH369" s="1" t="s">
        <v>36</v>
      </c>
      <c r="AI369">
        <v>8</v>
      </c>
      <c r="AJ369">
        <v>368</v>
      </c>
    </row>
    <row r="370" spans="1:36" x14ac:dyDescent="0.55000000000000004">
      <c r="A370">
        <v>0</v>
      </c>
      <c r="B370" s="1" t="s">
        <v>36</v>
      </c>
      <c r="C370">
        <v>49719</v>
      </c>
      <c r="D370" s="1" t="s">
        <v>36</v>
      </c>
      <c r="E370">
        <v>81</v>
      </c>
      <c r="F370" s="1" t="s">
        <v>36</v>
      </c>
      <c r="G370" s="1" t="s">
        <v>36</v>
      </c>
      <c r="H370" s="1" t="s">
        <v>2204</v>
      </c>
      <c r="I370" s="1" t="s">
        <v>2205</v>
      </c>
      <c r="J370" s="1" t="s">
        <v>2206</v>
      </c>
      <c r="K370" s="1" t="s">
        <v>2207</v>
      </c>
      <c r="L370" s="1" t="s">
        <v>41</v>
      </c>
      <c r="M370" s="1" t="s">
        <v>75</v>
      </c>
      <c r="N370" s="1" t="s">
        <v>43</v>
      </c>
      <c r="O370" s="1" t="s">
        <v>61</v>
      </c>
      <c r="P370" s="1" t="s">
        <v>3003</v>
      </c>
      <c r="Q370" s="1" t="s">
        <v>3004</v>
      </c>
      <c r="R370">
        <v>1</v>
      </c>
      <c r="S370" s="2">
        <v>45325</v>
      </c>
      <c r="T370" s="2">
        <v>45412</v>
      </c>
      <c r="U370" s="1" t="s">
        <v>2208</v>
      </c>
      <c r="V370" s="2">
        <v>45382</v>
      </c>
      <c r="W370" s="1" t="s">
        <v>2209</v>
      </c>
      <c r="X370" s="2">
        <v>45438</v>
      </c>
      <c r="Y370" s="1" t="s">
        <v>36</v>
      </c>
      <c r="Z370" s="1" t="s">
        <v>36</v>
      </c>
      <c r="AA370" s="1" t="s">
        <v>36</v>
      </c>
      <c r="AB370" s="1" t="s">
        <v>36</v>
      </c>
      <c r="AC370">
        <v>100</v>
      </c>
      <c r="AD370" s="1" t="s">
        <v>36</v>
      </c>
      <c r="AE370" s="1" t="s">
        <v>36</v>
      </c>
      <c r="AF370" s="1" t="s">
        <v>36</v>
      </c>
      <c r="AG370" s="1" t="s">
        <v>36</v>
      </c>
      <c r="AH370" s="1" t="s">
        <v>36</v>
      </c>
      <c r="AI370">
        <v>3</v>
      </c>
      <c r="AJ370">
        <v>369</v>
      </c>
    </row>
    <row r="371" spans="1:36" x14ac:dyDescent="0.55000000000000004">
      <c r="A371">
        <v>0</v>
      </c>
      <c r="B371" s="1" t="s">
        <v>36</v>
      </c>
      <c r="C371">
        <v>48793</v>
      </c>
      <c r="D371" s="1" t="s">
        <v>36</v>
      </c>
      <c r="E371">
        <v>55</v>
      </c>
      <c r="F371" s="1" t="s">
        <v>36</v>
      </c>
      <c r="G371" s="1" t="s">
        <v>36</v>
      </c>
      <c r="H371" s="1" t="s">
        <v>1988</v>
      </c>
      <c r="I371" s="1" t="s">
        <v>2210</v>
      </c>
      <c r="J371" s="1" t="s">
        <v>2211</v>
      </c>
      <c r="K371" s="1" t="s">
        <v>2212</v>
      </c>
      <c r="L371" s="1" t="s">
        <v>41</v>
      </c>
      <c r="M371" s="1" t="s">
        <v>42</v>
      </c>
      <c r="N371" s="1" t="s">
        <v>43</v>
      </c>
      <c r="O371" s="1" t="s">
        <v>52</v>
      </c>
      <c r="P371" s="1" t="s">
        <v>3046</v>
      </c>
      <c r="Q371" s="1" t="s">
        <v>3047</v>
      </c>
      <c r="R371">
        <v>0</v>
      </c>
      <c r="S371" s="2">
        <v>45502</v>
      </c>
      <c r="T371" s="2">
        <v>45315</v>
      </c>
      <c r="U371" s="1" t="s">
        <v>2213</v>
      </c>
      <c r="V371" s="2">
        <v>45457</v>
      </c>
      <c r="W371" s="1" t="s">
        <v>2214</v>
      </c>
      <c r="X371" s="2">
        <v>45356</v>
      </c>
      <c r="Y371" s="1" t="s">
        <v>36</v>
      </c>
      <c r="Z371" s="1" t="s">
        <v>36</v>
      </c>
      <c r="AA371" s="1" t="s">
        <v>36</v>
      </c>
      <c r="AB371" s="1" t="s">
        <v>36</v>
      </c>
      <c r="AC371">
        <v>100</v>
      </c>
      <c r="AD371" s="1" t="s">
        <v>36</v>
      </c>
      <c r="AE371" s="1" t="s">
        <v>36</v>
      </c>
      <c r="AF371" s="1" t="s">
        <v>36</v>
      </c>
      <c r="AG371" s="1" t="s">
        <v>36</v>
      </c>
      <c r="AH371" s="1" t="s">
        <v>36</v>
      </c>
      <c r="AI371">
        <v>10</v>
      </c>
      <c r="AJ371">
        <v>370</v>
      </c>
    </row>
    <row r="372" spans="1:36" x14ac:dyDescent="0.55000000000000004">
      <c r="A372">
        <v>0</v>
      </c>
      <c r="B372" s="1" t="s">
        <v>36</v>
      </c>
      <c r="C372">
        <v>46497</v>
      </c>
      <c r="D372" s="1" t="s">
        <v>36</v>
      </c>
      <c r="E372">
        <v>39</v>
      </c>
      <c r="F372" s="1" t="s">
        <v>36</v>
      </c>
      <c r="G372" s="1" t="s">
        <v>36</v>
      </c>
      <c r="H372" s="1" t="s">
        <v>2215</v>
      </c>
      <c r="I372" s="1" t="s">
        <v>2216</v>
      </c>
      <c r="J372" s="1" t="s">
        <v>2217</v>
      </c>
      <c r="K372" s="1" t="s">
        <v>2218</v>
      </c>
      <c r="L372" s="1" t="s">
        <v>100</v>
      </c>
      <c r="M372" s="1" t="s">
        <v>59</v>
      </c>
      <c r="N372" s="1" t="s">
        <v>51</v>
      </c>
      <c r="O372" s="1" t="s">
        <v>52</v>
      </c>
      <c r="P372" s="1" t="s">
        <v>2969</v>
      </c>
      <c r="Q372" s="1" t="s">
        <v>3060</v>
      </c>
      <c r="R372">
        <v>1</v>
      </c>
      <c r="S372" s="2">
        <v>45417</v>
      </c>
      <c r="T372" s="2">
        <v>45451</v>
      </c>
      <c r="U372" s="1" t="s">
        <v>2219</v>
      </c>
      <c r="V372" s="2">
        <v>45308</v>
      </c>
      <c r="W372" s="1" t="s">
        <v>2220</v>
      </c>
      <c r="X372" s="2">
        <v>45465</v>
      </c>
      <c r="Y372" s="1" t="s">
        <v>36</v>
      </c>
      <c r="Z372" s="1" t="s">
        <v>36</v>
      </c>
      <c r="AA372" s="1" t="s">
        <v>36</v>
      </c>
      <c r="AB372" s="1" t="s">
        <v>36</v>
      </c>
      <c r="AC372">
        <v>100</v>
      </c>
      <c r="AD372" s="1" t="s">
        <v>36</v>
      </c>
      <c r="AE372" s="1" t="s">
        <v>36</v>
      </c>
      <c r="AF372" s="1" t="s">
        <v>36</v>
      </c>
      <c r="AG372" s="1" t="s">
        <v>36</v>
      </c>
      <c r="AH372" s="1" t="s">
        <v>36</v>
      </c>
      <c r="AI372">
        <v>10</v>
      </c>
      <c r="AJ372">
        <v>371</v>
      </c>
    </row>
    <row r="373" spans="1:36" x14ac:dyDescent="0.55000000000000004">
      <c r="A373">
        <v>0</v>
      </c>
      <c r="B373" s="1" t="s">
        <v>36</v>
      </c>
      <c r="C373">
        <v>43651</v>
      </c>
      <c r="D373" s="1" t="s">
        <v>36</v>
      </c>
      <c r="E373">
        <v>80</v>
      </c>
      <c r="F373" s="1" t="s">
        <v>36</v>
      </c>
      <c r="G373" s="1" t="s">
        <v>36</v>
      </c>
      <c r="H373" s="1" t="s">
        <v>2221</v>
      </c>
      <c r="I373" s="1" t="s">
        <v>2222</v>
      </c>
      <c r="J373" s="1" t="s">
        <v>2223</v>
      </c>
      <c r="K373" s="1" t="s">
        <v>2224</v>
      </c>
      <c r="L373" s="1" t="s">
        <v>41</v>
      </c>
      <c r="M373" s="1" t="s">
        <v>59</v>
      </c>
      <c r="N373" s="1" t="s">
        <v>60</v>
      </c>
      <c r="O373" s="1" t="s">
        <v>68</v>
      </c>
      <c r="P373" s="1" t="s">
        <v>2971</v>
      </c>
      <c r="Q373" s="1" t="s">
        <v>2972</v>
      </c>
      <c r="R373">
        <v>1</v>
      </c>
      <c r="S373" s="2">
        <v>45292</v>
      </c>
      <c r="T373" s="2">
        <v>45348</v>
      </c>
      <c r="U373" s="1" t="s">
        <v>2225</v>
      </c>
      <c r="V373" s="2">
        <v>45320</v>
      </c>
      <c r="W373" s="1" t="s">
        <v>2226</v>
      </c>
      <c r="X373" s="2">
        <v>45330</v>
      </c>
      <c r="Y373" s="1" t="s">
        <v>36</v>
      </c>
      <c r="Z373" s="1" t="s">
        <v>36</v>
      </c>
      <c r="AA373" s="1" t="s">
        <v>36</v>
      </c>
      <c r="AB373" s="1" t="s">
        <v>36</v>
      </c>
      <c r="AC373">
        <v>100</v>
      </c>
      <c r="AD373" s="1" t="s">
        <v>36</v>
      </c>
      <c r="AE373" s="1" t="s">
        <v>36</v>
      </c>
      <c r="AF373" s="1" t="s">
        <v>36</v>
      </c>
      <c r="AG373" s="1" t="s">
        <v>36</v>
      </c>
      <c r="AH373" s="1" t="s">
        <v>36</v>
      </c>
      <c r="AI373">
        <v>6</v>
      </c>
      <c r="AJ373">
        <v>372</v>
      </c>
    </row>
    <row r="374" spans="1:36" x14ac:dyDescent="0.55000000000000004">
      <c r="A374">
        <v>0</v>
      </c>
      <c r="B374" s="1" t="s">
        <v>36</v>
      </c>
      <c r="C374">
        <v>42475</v>
      </c>
      <c r="D374" s="1" t="s">
        <v>36</v>
      </c>
      <c r="E374">
        <v>14</v>
      </c>
      <c r="F374" s="1" t="s">
        <v>36</v>
      </c>
      <c r="G374" s="1" t="s">
        <v>36</v>
      </c>
      <c r="H374" s="1" t="s">
        <v>2227</v>
      </c>
      <c r="I374" s="1" t="s">
        <v>2228</v>
      </c>
      <c r="J374" s="1" t="s">
        <v>2229</v>
      </c>
      <c r="K374" s="1" t="s">
        <v>2230</v>
      </c>
      <c r="L374" s="1" t="s">
        <v>41</v>
      </c>
      <c r="M374" s="1" t="s">
        <v>59</v>
      </c>
      <c r="N374" s="1" t="s">
        <v>43</v>
      </c>
      <c r="O374" s="1" t="s">
        <v>68</v>
      </c>
      <c r="P374" s="1" t="s">
        <v>2983</v>
      </c>
      <c r="Q374" s="1" t="s">
        <v>3084</v>
      </c>
      <c r="R374">
        <v>1</v>
      </c>
      <c r="S374" s="2">
        <v>45356</v>
      </c>
      <c r="T374" s="2">
        <v>45416</v>
      </c>
      <c r="U374" s="1" t="s">
        <v>2231</v>
      </c>
      <c r="V374" s="2">
        <v>45396</v>
      </c>
      <c r="W374" s="1" t="s">
        <v>2232</v>
      </c>
      <c r="X374" s="2">
        <v>45487</v>
      </c>
      <c r="Y374" s="1" t="s">
        <v>36</v>
      </c>
      <c r="Z374" s="1" t="s">
        <v>36</v>
      </c>
      <c r="AA374" s="1" t="s">
        <v>36</v>
      </c>
      <c r="AB374" s="1" t="s">
        <v>36</v>
      </c>
      <c r="AC374">
        <v>100</v>
      </c>
      <c r="AD374" s="1" t="s">
        <v>36</v>
      </c>
      <c r="AE374" s="1" t="s">
        <v>36</v>
      </c>
      <c r="AF374" s="1" t="s">
        <v>36</v>
      </c>
      <c r="AG374" s="1" t="s">
        <v>36</v>
      </c>
      <c r="AH374" s="1" t="s">
        <v>36</v>
      </c>
      <c r="AI374">
        <v>9</v>
      </c>
      <c r="AJ374">
        <v>373</v>
      </c>
    </row>
    <row r="375" spans="1:36" x14ac:dyDescent="0.55000000000000004">
      <c r="A375">
        <v>0</v>
      </c>
      <c r="B375" s="1" t="s">
        <v>36</v>
      </c>
      <c r="C375">
        <v>42215</v>
      </c>
      <c r="D375" s="1" t="s">
        <v>36</v>
      </c>
      <c r="E375">
        <v>54</v>
      </c>
      <c r="F375" s="1" t="s">
        <v>36</v>
      </c>
      <c r="G375" s="1" t="s">
        <v>36</v>
      </c>
      <c r="H375" s="1" t="s">
        <v>2233</v>
      </c>
      <c r="I375" s="1" t="s">
        <v>2234</v>
      </c>
      <c r="J375" s="1" t="s">
        <v>2235</v>
      </c>
      <c r="K375" s="1" t="s">
        <v>2236</v>
      </c>
      <c r="L375" s="1" t="s">
        <v>41</v>
      </c>
      <c r="M375" s="1" t="s">
        <v>107</v>
      </c>
      <c r="N375" s="1" t="s">
        <v>51</v>
      </c>
      <c r="O375" s="1" t="s">
        <v>52</v>
      </c>
      <c r="P375" s="1" t="s">
        <v>3044</v>
      </c>
      <c r="Q375" s="1" t="s">
        <v>3045</v>
      </c>
      <c r="R375">
        <v>1</v>
      </c>
      <c r="S375" s="2">
        <v>45404</v>
      </c>
      <c r="T375" s="2">
        <v>45441</v>
      </c>
      <c r="U375" s="1" t="s">
        <v>2237</v>
      </c>
      <c r="V375" s="2">
        <v>45333</v>
      </c>
      <c r="W375" s="1" t="s">
        <v>2238</v>
      </c>
      <c r="X375" s="2">
        <v>45319</v>
      </c>
      <c r="Y375" s="1" t="s">
        <v>36</v>
      </c>
      <c r="Z375" s="1" t="s">
        <v>36</v>
      </c>
      <c r="AA375" s="1" t="s">
        <v>36</v>
      </c>
      <c r="AB375" s="1" t="s">
        <v>36</v>
      </c>
      <c r="AC375">
        <v>100</v>
      </c>
      <c r="AD375" s="1" t="s">
        <v>36</v>
      </c>
      <c r="AE375" s="1" t="s">
        <v>36</v>
      </c>
      <c r="AF375" s="1" t="s">
        <v>36</v>
      </c>
      <c r="AG375" s="1" t="s">
        <v>36</v>
      </c>
      <c r="AH375" s="1" t="s">
        <v>36</v>
      </c>
      <c r="AI375">
        <v>10</v>
      </c>
      <c r="AJ375">
        <v>374</v>
      </c>
    </row>
    <row r="376" spans="1:36" x14ac:dyDescent="0.55000000000000004">
      <c r="A376">
        <v>0</v>
      </c>
      <c r="B376" s="1" t="s">
        <v>36</v>
      </c>
      <c r="C376">
        <v>42123</v>
      </c>
      <c r="D376" s="1" t="s">
        <v>36</v>
      </c>
      <c r="E376">
        <v>66</v>
      </c>
      <c r="F376" s="1" t="s">
        <v>36</v>
      </c>
      <c r="G376" s="1" t="s">
        <v>36</v>
      </c>
      <c r="H376" s="1" t="s">
        <v>2239</v>
      </c>
      <c r="I376" s="1" t="s">
        <v>2240</v>
      </c>
      <c r="J376" s="1" t="s">
        <v>2241</v>
      </c>
      <c r="K376" s="1" t="s">
        <v>2242</v>
      </c>
      <c r="L376" s="1" t="s">
        <v>100</v>
      </c>
      <c r="M376" s="1" t="s">
        <v>107</v>
      </c>
      <c r="N376" s="1" t="s">
        <v>60</v>
      </c>
      <c r="O376" s="1" t="s">
        <v>119</v>
      </c>
      <c r="P376" s="1" t="s">
        <v>2987</v>
      </c>
      <c r="Q376" s="1" t="s">
        <v>2988</v>
      </c>
      <c r="R376">
        <v>0</v>
      </c>
      <c r="S376" s="2">
        <v>45495</v>
      </c>
      <c r="T376" s="2">
        <v>45404</v>
      </c>
      <c r="U376" s="1" t="s">
        <v>2243</v>
      </c>
      <c r="V376" s="2">
        <v>45458</v>
      </c>
      <c r="W376" s="1" t="s">
        <v>2244</v>
      </c>
      <c r="X376" s="2">
        <v>45488</v>
      </c>
      <c r="Y376" s="1" t="s">
        <v>36</v>
      </c>
      <c r="Z376" s="1" t="s">
        <v>36</v>
      </c>
      <c r="AA376" s="1" t="s">
        <v>36</v>
      </c>
      <c r="AB376" s="1" t="s">
        <v>36</v>
      </c>
      <c r="AC376">
        <v>100</v>
      </c>
      <c r="AD376" s="1" t="s">
        <v>36</v>
      </c>
      <c r="AE376" s="1" t="s">
        <v>36</v>
      </c>
      <c r="AF376" s="1" t="s">
        <v>36</v>
      </c>
      <c r="AG376" s="1" t="s">
        <v>36</v>
      </c>
      <c r="AH376" s="1" t="s">
        <v>36</v>
      </c>
      <c r="AI376">
        <v>1</v>
      </c>
      <c r="AJ376">
        <v>375</v>
      </c>
    </row>
    <row r="377" spans="1:36" x14ac:dyDescent="0.55000000000000004">
      <c r="A377">
        <v>0</v>
      </c>
      <c r="B377" s="1" t="s">
        <v>36</v>
      </c>
      <c r="C377">
        <v>40509</v>
      </c>
      <c r="D377" s="1" t="s">
        <v>36</v>
      </c>
      <c r="E377">
        <v>60</v>
      </c>
      <c r="F377" s="1" t="s">
        <v>36</v>
      </c>
      <c r="G377" s="1" t="s">
        <v>36</v>
      </c>
      <c r="H377" s="1" t="s">
        <v>2245</v>
      </c>
      <c r="I377" s="1" t="s">
        <v>2246</v>
      </c>
      <c r="J377" s="1" t="s">
        <v>2247</v>
      </c>
      <c r="K377" s="1" t="s">
        <v>2248</v>
      </c>
      <c r="L377" s="1" t="s">
        <v>41</v>
      </c>
      <c r="M377" s="1" t="s">
        <v>75</v>
      </c>
      <c r="N377" s="1" t="s">
        <v>51</v>
      </c>
      <c r="O377" s="1" t="s">
        <v>119</v>
      </c>
      <c r="P377" s="1" t="s">
        <v>3068</v>
      </c>
      <c r="Q377" s="1" t="s">
        <v>3069</v>
      </c>
      <c r="R377">
        <v>1</v>
      </c>
      <c r="S377" s="2">
        <v>45329</v>
      </c>
      <c r="T377" s="2">
        <v>45319</v>
      </c>
      <c r="U377" s="1" t="s">
        <v>2249</v>
      </c>
      <c r="V377" s="2">
        <v>45509</v>
      </c>
      <c r="W377" s="1" t="s">
        <v>2250</v>
      </c>
      <c r="X377" s="2">
        <v>45312</v>
      </c>
      <c r="Y377" s="1" t="s">
        <v>36</v>
      </c>
      <c r="Z377" s="1" t="s">
        <v>36</v>
      </c>
      <c r="AA377" s="1" t="s">
        <v>36</v>
      </c>
      <c r="AB377" s="1" t="s">
        <v>36</v>
      </c>
      <c r="AC377">
        <v>100</v>
      </c>
      <c r="AD377" s="1" t="s">
        <v>36</v>
      </c>
      <c r="AE377" s="1" t="s">
        <v>36</v>
      </c>
      <c r="AF377" s="1" t="s">
        <v>36</v>
      </c>
      <c r="AG377" s="1" t="s">
        <v>36</v>
      </c>
      <c r="AH377" s="1" t="s">
        <v>36</v>
      </c>
      <c r="AI377">
        <v>11</v>
      </c>
      <c r="AJ377">
        <v>376</v>
      </c>
    </row>
    <row r="378" spans="1:36" x14ac:dyDescent="0.55000000000000004">
      <c r="A378">
        <v>0</v>
      </c>
      <c r="B378" s="1" t="s">
        <v>36</v>
      </c>
      <c r="C378">
        <v>42720</v>
      </c>
      <c r="D378" s="1" t="s">
        <v>36</v>
      </c>
      <c r="E378">
        <v>1</v>
      </c>
      <c r="F378" s="1" t="s">
        <v>36</v>
      </c>
      <c r="G378" s="1" t="s">
        <v>36</v>
      </c>
      <c r="H378" s="1" t="s">
        <v>2251</v>
      </c>
      <c r="I378" s="1" t="s">
        <v>2252</v>
      </c>
      <c r="J378" s="1" t="s">
        <v>2253</v>
      </c>
      <c r="K378" s="1" t="s">
        <v>2254</v>
      </c>
      <c r="L378" s="1" t="s">
        <v>100</v>
      </c>
      <c r="M378" s="1" t="s">
        <v>59</v>
      </c>
      <c r="N378" s="1" t="s">
        <v>60</v>
      </c>
      <c r="O378" s="1" t="s">
        <v>68</v>
      </c>
      <c r="P378" s="1" t="s">
        <v>2997</v>
      </c>
      <c r="Q378" s="1" t="s">
        <v>2998</v>
      </c>
      <c r="R378">
        <v>1</v>
      </c>
      <c r="S378" s="2">
        <v>45313</v>
      </c>
      <c r="T378" s="2">
        <v>45415</v>
      </c>
      <c r="U378" s="1" t="s">
        <v>2255</v>
      </c>
      <c r="V378" s="2">
        <v>45417</v>
      </c>
      <c r="W378" s="1" t="s">
        <v>2256</v>
      </c>
      <c r="X378" s="2">
        <v>45506</v>
      </c>
      <c r="Y378" s="1" t="s">
        <v>36</v>
      </c>
      <c r="Z378" s="1" t="s">
        <v>36</v>
      </c>
      <c r="AA378" s="1" t="s">
        <v>36</v>
      </c>
      <c r="AB378" s="1" t="s">
        <v>36</v>
      </c>
      <c r="AC378">
        <v>100</v>
      </c>
      <c r="AD378" s="1" t="s">
        <v>36</v>
      </c>
      <c r="AE378" s="1" t="s">
        <v>36</v>
      </c>
      <c r="AF378" s="1" t="s">
        <v>36</v>
      </c>
      <c r="AG378" s="1" t="s">
        <v>36</v>
      </c>
      <c r="AH378" s="1" t="s">
        <v>36</v>
      </c>
      <c r="AI378">
        <v>2</v>
      </c>
      <c r="AJ378">
        <v>377</v>
      </c>
    </row>
    <row r="379" spans="1:36" x14ac:dyDescent="0.55000000000000004">
      <c r="A379">
        <v>0</v>
      </c>
      <c r="B379" s="1" t="s">
        <v>36</v>
      </c>
      <c r="C379">
        <v>49044</v>
      </c>
      <c r="D379" s="1" t="s">
        <v>36</v>
      </c>
      <c r="E379">
        <v>73</v>
      </c>
      <c r="F379" s="1" t="s">
        <v>36</v>
      </c>
      <c r="G379" s="1" t="s">
        <v>36</v>
      </c>
      <c r="H379" s="1" t="s">
        <v>2257</v>
      </c>
      <c r="I379" s="1" t="s">
        <v>2258</v>
      </c>
      <c r="J379" s="1" t="s">
        <v>2259</v>
      </c>
      <c r="K379" s="1" t="s">
        <v>2260</v>
      </c>
      <c r="L379" s="1" t="s">
        <v>41</v>
      </c>
      <c r="M379" s="1" t="s">
        <v>75</v>
      </c>
      <c r="N379" s="1" t="s">
        <v>60</v>
      </c>
      <c r="O379" s="1" t="s">
        <v>52</v>
      </c>
      <c r="P379" s="1" t="s">
        <v>3080</v>
      </c>
      <c r="Q379" s="1" t="s">
        <v>3081</v>
      </c>
      <c r="R379">
        <v>0</v>
      </c>
      <c r="S379" s="2">
        <v>45292</v>
      </c>
      <c r="T379" s="2">
        <v>45349</v>
      </c>
      <c r="U379" s="1" t="s">
        <v>2261</v>
      </c>
      <c r="V379" s="2">
        <v>45482</v>
      </c>
      <c r="W379" s="1" t="s">
        <v>2262</v>
      </c>
      <c r="X379" s="2">
        <v>45445</v>
      </c>
      <c r="Y379" s="1" t="s">
        <v>36</v>
      </c>
      <c r="Z379" s="1" t="s">
        <v>36</v>
      </c>
      <c r="AA379" s="1" t="s">
        <v>36</v>
      </c>
      <c r="AB379" s="1" t="s">
        <v>36</v>
      </c>
      <c r="AC379">
        <v>100</v>
      </c>
      <c r="AD379" s="1" t="s">
        <v>36</v>
      </c>
      <c r="AE379" s="1" t="s">
        <v>36</v>
      </c>
      <c r="AF379" s="1" t="s">
        <v>36</v>
      </c>
      <c r="AG379" s="1" t="s">
        <v>36</v>
      </c>
      <c r="AH379" s="1" t="s">
        <v>36</v>
      </c>
      <c r="AI379">
        <v>7</v>
      </c>
      <c r="AJ379">
        <v>378</v>
      </c>
    </row>
    <row r="380" spans="1:36" x14ac:dyDescent="0.55000000000000004">
      <c r="A380">
        <v>0</v>
      </c>
      <c r="B380" s="1" t="s">
        <v>36</v>
      </c>
      <c r="C380">
        <v>42240</v>
      </c>
      <c r="D380" s="1" t="s">
        <v>36</v>
      </c>
      <c r="E380">
        <v>81</v>
      </c>
      <c r="F380" s="1" t="s">
        <v>36</v>
      </c>
      <c r="G380" s="1" t="s">
        <v>36</v>
      </c>
      <c r="H380" s="1" t="s">
        <v>2263</v>
      </c>
      <c r="I380" s="1" t="s">
        <v>2264</v>
      </c>
      <c r="J380" s="1" t="s">
        <v>2265</v>
      </c>
      <c r="K380" s="1" t="s">
        <v>2266</v>
      </c>
      <c r="L380" s="1" t="s">
        <v>41</v>
      </c>
      <c r="M380" s="1" t="s">
        <v>59</v>
      </c>
      <c r="N380" s="1" t="s">
        <v>51</v>
      </c>
      <c r="O380" s="1" t="s">
        <v>68</v>
      </c>
      <c r="P380" s="1" t="s">
        <v>3021</v>
      </c>
      <c r="Q380" s="1" t="s">
        <v>3022</v>
      </c>
      <c r="R380">
        <v>1</v>
      </c>
      <c r="S380" s="2">
        <v>45319</v>
      </c>
      <c r="T380" s="2">
        <v>45401</v>
      </c>
      <c r="U380" s="1" t="s">
        <v>2267</v>
      </c>
      <c r="V380" s="2">
        <v>45368</v>
      </c>
      <c r="W380" s="1" t="s">
        <v>2268</v>
      </c>
      <c r="X380" s="2">
        <v>45449</v>
      </c>
      <c r="Y380" s="1" t="s">
        <v>36</v>
      </c>
      <c r="Z380" s="1" t="s">
        <v>36</v>
      </c>
      <c r="AA380" s="1" t="s">
        <v>36</v>
      </c>
      <c r="AB380" s="1" t="s">
        <v>36</v>
      </c>
      <c r="AC380">
        <v>100</v>
      </c>
      <c r="AD380" s="1" t="s">
        <v>36</v>
      </c>
      <c r="AE380" s="1" t="s">
        <v>36</v>
      </c>
      <c r="AF380" s="1" t="s">
        <v>36</v>
      </c>
      <c r="AG380" s="1" t="s">
        <v>36</v>
      </c>
      <c r="AH380" s="1" t="s">
        <v>36</v>
      </c>
      <c r="AI380">
        <v>12</v>
      </c>
      <c r="AJ380">
        <v>379</v>
      </c>
    </row>
    <row r="381" spans="1:36" x14ac:dyDescent="0.55000000000000004">
      <c r="A381">
        <v>0</v>
      </c>
      <c r="B381" s="1" t="s">
        <v>36</v>
      </c>
      <c r="C381">
        <v>43506</v>
      </c>
      <c r="D381" s="1" t="s">
        <v>36</v>
      </c>
      <c r="E381">
        <v>15</v>
      </c>
      <c r="F381" s="1" t="s">
        <v>36</v>
      </c>
      <c r="G381" s="1" t="s">
        <v>36</v>
      </c>
      <c r="H381" s="1" t="s">
        <v>2269</v>
      </c>
      <c r="I381" s="1" t="s">
        <v>2270</v>
      </c>
      <c r="J381" s="1" t="s">
        <v>2271</v>
      </c>
      <c r="K381" s="1" t="s">
        <v>2272</v>
      </c>
      <c r="L381" s="1" t="s">
        <v>41</v>
      </c>
      <c r="M381" s="1" t="s">
        <v>59</v>
      </c>
      <c r="N381" s="1" t="s">
        <v>51</v>
      </c>
      <c r="O381" s="1" t="s">
        <v>44</v>
      </c>
      <c r="P381" s="1" t="s">
        <v>3074</v>
      </c>
      <c r="Q381" s="1" t="s">
        <v>3075</v>
      </c>
      <c r="R381">
        <v>1</v>
      </c>
      <c r="S381" s="2">
        <v>45377</v>
      </c>
      <c r="T381" s="2">
        <v>45305</v>
      </c>
      <c r="U381" s="1" t="s">
        <v>2273</v>
      </c>
      <c r="V381" s="2">
        <v>45372</v>
      </c>
      <c r="W381" s="1" t="s">
        <v>2274</v>
      </c>
      <c r="X381" s="2">
        <v>45504</v>
      </c>
      <c r="Y381" s="1" t="s">
        <v>36</v>
      </c>
      <c r="Z381" s="1" t="s">
        <v>36</v>
      </c>
      <c r="AA381" s="1" t="s">
        <v>36</v>
      </c>
      <c r="AB381" s="1" t="s">
        <v>36</v>
      </c>
      <c r="AC381">
        <v>100</v>
      </c>
      <c r="AD381" s="1" t="s">
        <v>36</v>
      </c>
      <c r="AE381" s="1" t="s">
        <v>36</v>
      </c>
      <c r="AF381" s="1" t="s">
        <v>36</v>
      </c>
      <c r="AG381" s="1" t="s">
        <v>36</v>
      </c>
      <c r="AH381" s="1" t="s">
        <v>36</v>
      </c>
      <c r="AI381">
        <v>8</v>
      </c>
      <c r="AJ381">
        <v>380</v>
      </c>
    </row>
    <row r="382" spans="1:36" x14ac:dyDescent="0.55000000000000004">
      <c r="A382">
        <v>0</v>
      </c>
      <c r="B382" s="1" t="s">
        <v>36</v>
      </c>
      <c r="C382">
        <v>40530</v>
      </c>
      <c r="D382" s="1" t="s">
        <v>36</v>
      </c>
      <c r="E382">
        <v>6</v>
      </c>
      <c r="F382" s="1" t="s">
        <v>36</v>
      </c>
      <c r="G382" s="1" t="s">
        <v>36</v>
      </c>
      <c r="H382" s="1" t="s">
        <v>2275</v>
      </c>
      <c r="I382" s="1" t="s">
        <v>2276</v>
      </c>
      <c r="J382" s="1" t="s">
        <v>2277</v>
      </c>
      <c r="K382" s="1" t="s">
        <v>2278</v>
      </c>
      <c r="L382" s="1" t="s">
        <v>41</v>
      </c>
      <c r="M382" s="1" t="s">
        <v>107</v>
      </c>
      <c r="N382" s="1" t="s">
        <v>60</v>
      </c>
      <c r="O382" s="1" t="s">
        <v>44</v>
      </c>
      <c r="P382" s="1" t="s">
        <v>3050</v>
      </c>
      <c r="Q382" s="1" t="s">
        <v>3101</v>
      </c>
      <c r="R382">
        <v>0</v>
      </c>
      <c r="S382" s="2">
        <v>45359</v>
      </c>
      <c r="T382" s="2">
        <v>45487</v>
      </c>
      <c r="U382" s="1" t="s">
        <v>2279</v>
      </c>
      <c r="V382" s="2">
        <v>45453</v>
      </c>
      <c r="W382" s="1" t="s">
        <v>2280</v>
      </c>
      <c r="X382" s="2">
        <v>45381</v>
      </c>
      <c r="Y382" s="1" t="s">
        <v>36</v>
      </c>
      <c r="Z382" s="1" t="s">
        <v>36</v>
      </c>
      <c r="AA382" s="1" t="s">
        <v>36</v>
      </c>
      <c r="AB382" s="1" t="s">
        <v>36</v>
      </c>
      <c r="AC382">
        <v>100</v>
      </c>
      <c r="AD382" s="1" t="s">
        <v>36</v>
      </c>
      <c r="AE382" s="1" t="s">
        <v>36</v>
      </c>
      <c r="AF382" s="1" t="s">
        <v>36</v>
      </c>
      <c r="AG382" s="1" t="s">
        <v>36</v>
      </c>
      <c r="AH382" s="1" t="s">
        <v>36</v>
      </c>
      <c r="AI382">
        <v>7</v>
      </c>
      <c r="AJ382">
        <v>381</v>
      </c>
    </row>
    <row r="383" spans="1:36" x14ac:dyDescent="0.55000000000000004">
      <c r="A383">
        <v>0</v>
      </c>
      <c r="B383" s="1" t="s">
        <v>36</v>
      </c>
      <c r="C383">
        <v>42234</v>
      </c>
      <c r="D383" s="1" t="s">
        <v>36</v>
      </c>
      <c r="E383">
        <v>95</v>
      </c>
      <c r="F383" s="1" t="s">
        <v>36</v>
      </c>
      <c r="G383" s="1" t="s">
        <v>36</v>
      </c>
      <c r="H383" s="1" t="s">
        <v>2281</v>
      </c>
      <c r="I383" s="1" t="s">
        <v>2282</v>
      </c>
      <c r="J383" s="1" t="s">
        <v>2283</v>
      </c>
      <c r="K383" s="1" t="s">
        <v>2284</v>
      </c>
      <c r="L383" s="1" t="s">
        <v>41</v>
      </c>
      <c r="M383" s="1" t="s">
        <v>107</v>
      </c>
      <c r="N383" s="1" t="s">
        <v>60</v>
      </c>
      <c r="O383" s="1" t="s">
        <v>61</v>
      </c>
      <c r="P383" s="1" t="s">
        <v>2961</v>
      </c>
      <c r="Q383" s="1" t="s">
        <v>2962</v>
      </c>
      <c r="R383">
        <v>1</v>
      </c>
      <c r="S383" s="2">
        <v>45320</v>
      </c>
      <c r="T383" s="2">
        <v>45460</v>
      </c>
      <c r="U383" s="1" t="s">
        <v>2285</v>
      </c>
      <c r="V383" s="2">
        <v>45318</v>
      </c>
      <c r="W383" s="1" t="s">
        <v>2286</v>
      </c>
      <c r="X383" s="2">
        <v>45310</v>
      </c>
      <c r="Y383" s="1" t="s">
        <v>36</v>
      </c>
      <c r="Z383" s="1" t="s">
        <v>36</v>
      </c>
      <c r="AA383" s="1" t="s">
        <v>36</v>
      </c>
      <c r="AB383" s="1" t="s">
        <v>36</v>
      </c>
      <c r="AC383">
        <v>100</v>
      </c>
      <c r="AD383" s="1" t="s">
        <v>36</v>
      </c>
      <c r="AE383" s="1" t="s">
        <v>36</v>
      </c>
      <c r="AF383" s="1" t="s">
        <v>36</v>
      </c>
      <c r="AG383" s="1" t="s">
        <v>36</v>
      </c>
      <c r="AH383" s="1" t="s">
        <v>36</v>
      </c>
      <c r="AI383">
        <v>1</v>
      </c>
      <c r="AJ383">
        <v>382</v>
      </c>
    </row>
    <row r="384" spans="1:36" x14ac:dyDescent="0.55000000000000004">
      <c r="A384">
        <v>0</v>
      </c>
      <c r="B384" s="1" t="s">
        <v>36</v>
      </c>
      <c r="C384">
        <v>40690</v>
      </c>
      <c r="D384" s="1" t="s">
        <v>36</v>
      </c>
      <c r="E384">
        <v>71</v>
      </c>
      <c r="F384" s="1" t="s">
        <v>36</v>
      </c>
      <c r="G384" s="1" t="s">
        <v>36</v>
      </c>
      <c r="H384" s="1" t="s">
        <v>2038</v>
      </c>
      <c r="I384" s="1" t="s">
        <v>2287</v>
      </c>
      <c r="J384" s="1" t="s">
        <v>2288</v>
      </c>
      <c r="K384" s="1" t="s">
        <v>2289</v>
      </c>
      <c r="L384" s="1" t="s">
        <v>41</v>
      </c>
      <c r="M384" s="1" t="s">
        <v>42</v>
      </c>
      <c r="N384" s="1" t="s">
        <v>43</v>
      </c>
      <c r="O384" s="1" t="s">
        <v>44</v>
      </c>
      <c r="P384" s="1" t="s">
        <v>3068</v>
      </c>
      <c r="Q384" s="1" t="s">
        <v>3069</v>
      </c>
      <c r="R384">
        <v>0</v>
      </c>
      <c r="S384" s="2">
        <v>45471</v>
      </c>
      <c r="T384" s="2">
        <v>45398</v>
      </c>
      <c r="U384" s="1" t="s">
        <v>2290</v>
      </c>
      <c r="V384" s="2">
        <v>45459</v>
      </c>
      <c r="W384" s="1" t="s">
        <v>2291</v>
      </c>
      <c r="X384" s="2">
        <v>45442</v>
      </c>
      <c r="Y384" s="1" t="s">
        <v>36</v>
      </c>
      <c r="Z384" s="1" t="s">
        <v>36</v>
      </c>
      <c r="AA384" s="1" t="s">
        <v>36</v>
      </c>
      <c r="AB384" s="1" t="s">
        <v>36</v>
      </c>
      <c r="AC384">
        <v>100</v>
      </c>
      <c r="AD384" s="1" t="s">
        <v>36</v>
      </c>
      <c r="AE384" s="1" t="s">
        <v>36</v>
      </c>
      <c r="AF384" s="1" t="s">
        <v>36</v>
      </c>
      <c r="AG384" s="1" t="s">
        <v>36</v>
      </c>
      <c r="AH384" s="1" t="s">
        <v>36</v>
      </c>
      <c r="AI384">
        <v>12</v>
      </c>
      <c r="AJ384">
        <v>383</v>
      </c>
    </row>
    <row r="385" spans="1:36" x14ac:dyDescent="0.55000000000000004">
      <c r="A385">
        <v>0</v>
      </c>
      <c r="B385" s="1" t="s">
        <v>36</v>
      </c>
      <c r="C385">
        <v>49322</v>
      </c>
      <c r="D385" s="1" t="s">
        <v>36</v>
      </c>
      <c r="E385">
        <v>82</v>
      </c>
      <c r="F385" s="1" t="s">
        <v>36</v>
      </c>
      <c r="G385" s="1" t="s">
        <v>36</v>
      </c>
      <c r="H385" s="1" t="s">
        <v>805</v>
      </c>
      <c r="I385" s="1" t="s">
        <v>2292</v>
      </c>
      <c r="J385" s="1" t="s">
        <v>2293</v>
      </c>
      <c r="K385" s="1" t="s">
        <v>2294</v>
      </c>
      <c r="L385" s="1" t="s">
        <v>41</v>
      </c>
      <c r="M385" s="1" t="s">
        <v>59</v>
      </c>
      <c r="N385" s="1" t="s">
        <v>60</v>
      </c>
      <c r="O385" s="1" t="s">
        <v>61</v>
      </c>
      <c r="P385" s="1" t="s">
        <v>3050</v>
      </c>
      <c r="Q385" s="1" t="s">
        <v>3101</v>
      </c>
      <c r="R385">
        <v>0</v>
      </c>
      <c r="S385" s="2">
        <v>45437</v>
      </c>
      <c r="T385" s="2">
        <v>45355</v>
      </c>
      <c r="U385" s="1" t="s">
        <v>2295</v>
      </c>
      <c r="V385" s="2">
        <v>45434</v>
      </c>
      <c r="W385" s="1" t="s">
        <v>2296</v>
      </c>
      <c r="X385" s="2">
        <v>45433</v>
      </c>
      <c r="Y385" s="1" t="s">
        <v>36</v>
      </c>
      <c r="Z385" s="1" t="s">
        <v>36</v>
      </c>
      <c r="AA385" s="1" t="s">
        <v>36</v>
      </c>
      <c r="AB385" s="1" t="s">
        <v>36</v>
      </c>
      <c r="AC385">
        <v>100</v>
      </c>
      <c r="AD385" s="1" t="s">
        <v>36</v>
      </c>
      <c r="AE385" s="1" t="s">
        <v>36</v>
      </c>
      <c r="AF385" s="1" t="s">
        <v>36</v>
      </c>
      <c r="AG385" s="1" t="s">
        <v>36</v>
      </c>
      <c r="AH385" s="1" t="s">
        <v>36</v>
      </c>
      <c r="AI385">
        <v>8</v>
      </c>
      <c r="AJ385">
        <v>384</v>
      </c>
    </row>
    <row r="386" spans="1:36" x14ac:dyDescent="0.55000000000000004">
      <c r="A386">
        <v>0</v>
      </c>
      <c r="B386" s="1" t="s">
        <v>36</v>
      </c>
      <c r="C386">
        <v>45193</v>
      </c>
      <c r="D386" s="1" t="s">
        <v>36</v>
      </c>
      <c r="E386">
        <v>16</v>
      </c>
      <c r="F386" s="1" t="s">
        <v>36</v>
      </c>
      <c r="G386" s="1" t="s">
        <v>36</v>
      </c>
      <c r="H386" s="1" t="s">
        <v>2297</v>
      </c>
      <c r="I386" s="1" t="s">
        <v>2298</v>
      </c>
      <c r="J386" s="1" t="s">
        <v>2299</v>
      </c>
      <c r="K386" s="1" t="s">
        <v>2300</v>
      </c>
      <c r="L386" s="1" t="s">
        <v>41</v>
      </c>
      <c r="M386" s="1" t="s">
        <v>42</v>
      </c>
      <c r="N386" s="1" t="s">
        <v>60</v>
      </c>
      <c r="O386" s="1" t="s">
        <v>61</v>
      </c>
      <c r="P386" s="1" t="s">
        <v>3050</v>
      </c>
      <c r="Q386" s="1" t="s">
        <v>3051</v>
      </c>
      <c r="R386">
        <v>0</v>
      </c>
      <c r="S386" s="2">
        <v>45296</v>
      </c>
      <c r="T386" s="2">
        <v>45482</v>
      </c>
      <c r="U386" s="1" t="s">
        <v>2301</v>
      </c>
      <c r="V386" s="2">
        <v>45425</v>
      </c>
      <c r="W386" s="1" t="s">
        <v>2302</v>
      </c>
      <c r="X386" s="2">
        <v>45501</v>
      </c>
      <c r="Y386" s="1" t="s">
        <v>36</v>
      </c>
      <c r="Z386" s="1" t="s">
        <v>36</v>
      </c>
      <c r="AA386" s="1" t="s">
        <v>36</v>
      </c>
      <c r="AB386" s="1" t="s">
        <v>36</v>
      </c>
      <c r="AC386">
        <v>100</v>
      </c>
      <c r="AD386" s="1" t="s">
        <v>36</v>
      </c>
      <c r="AE386" s="1" t="s">
        <v>36</v>
      </c>
      <c r="AF386" s="1" t="s">
        <v>36</v>
      </c>
      <c r="AG386" s="1" t="s">
        <v>36</v>
      </c>
      <c r="AH386" s="1" t="s">
        <v>36</v>
      </c>
      <c r="AI386">
        <v>11</v>
      </c>
      <c r="AJ386">
        <v>385</v>
      </c>
    </row>
    <row r="387" spans="1:36" x14ac:dyDescent="0.55000000000000004">
      <c r="A387">
        <v>0</v>
      </c>
      <c r="B387" s="1" t="s">
        <v>36</v>
      </c>
      <c r="C387">
        <v>46017</v>
      </c>
      <c r="D387" s="1" t="s">
        <v>36</v>
      </c>
      <c r="E387">
        <v>78</v>
      </c>
      <c r="F387" s="1" t="s">
        <v>36</v>
      </c>
      <c r="G387" s="1" t="s">
        <v>36</v>
      </c>
      <c r="H387" s="1" t="s">
        <v>2303</v>
      </c>
      <c r="I387" s="1" t="s">
        <v>2304</v>
      </c>
      <c r="J387" s="1" t="s">
        <v>2305</v>
      </c>
      <c r="K387" s="1" t="s">
        <v>2306</v>
      </c>
      <c r="L387" s="1" t="s">
        <v>100</v>
      </c>
      <c r="M387" s="1" t="s">
        <v>107</v>
      </c>
      <c r="N387" s="1" t="s">
        <v>43</v>
      </c>
      <c r="O387" s="1" t="s">
        <v>68</v>
      </c>
      <c r="P387" s="1" t="s">
        <v>3003</v>
      </c>
      <c r="Q387" s="1" t="s">
        <v>3004</v>
      </c>
      <c r="R387">
        <v>0</v>
      </c>
      <c r="S387" s="2">
        <v>45497</v>
      </c>
      <c r="T387" s="2">
        <v>45345</v>
      </c>
      <c r="U387" s="1" t="s">
        <v>2307</v>
      </c>
      <c r="V387" s="2">
        <v>45303</v>
      </c>
      <c r="W387" s="1" t="s">
        <v>2308</v>
      </c>
      <c r="X387" s="2">
        <v>45363</v>
      </c>
      <c r="Y387" s="1" t="s">
        <v>36</v>
      </c>
      <c r="Z387" s="1" t="s">
        <v>36</v>
      </c>
      <c r="AA387" s="1" t="s">
        <v>36</v>
      </c>
      <c r="AB387" s="1" t="s">
        <v>36</v>
      </c>
      <c r="AC387">
        <v>100</v>
      </c>
      <c r="AD387" s="1" t="s">
        <v>36</v>
      </c>
      <c r="AE387" s="1" t="s">
        <v>36</v>
      </c>
      <c r="AF387" s="1" t="s">
        <v>36</v>
      </c>
      <c r="AG387" s="1" t="s">
        <v>36</v>
      </c>
      <c r="AH387" s="1" t="s">
        <v>36</v>
      </c>
      <c r="AI387">
        <v>3</v>
      </c>
      <c r="AJ387">
        <v>386</v>
      </c>
    </row>
    <row r="388" spans="1:36" x14ac:dyDescent="0.55000000000000004">
      <c r="A388">
        <v>0</v>
      </c>
      <c r="B388" s="1" t="s">
        <v>36</v>
      </c>
      <c r="C388">
        <v>43743</v>
      </c>
      <c r="D388" s="1" t="s">
        <v>36</v>
      </c>
      <c r="E388">
        <v>95</v>
      </c>
      <c r="F388" s="1" t="s">
        <v>36</v>
      </c>
      <c r="G388" s="1" t="s">
        <v>36</v>
      </c>
      <c r="H388" s="1" t="s">
        <v>2309</v>
      </c>
      <c r="I388" s="1" t="s">
        <v>2310</v>
      </c>
      <c r="J388" s="1" t="s">
        <v>2311</v>
      </c>
      <c r="K388" s="1" t="s">
        <v>2312</v>
      </c>
      <c r="L388" s="1" t="s">
        <v>41</v>
      </c>
      <c r="M388" s="1" t="s">
        <v>59</v>
      </c>
      <c r="N388" s="1" t="s">
        <v>51</v>
      </c>
      <c r="O388" s="1" t="s">
        <v>44</v>
      </c>
      <c r="P388" s="1" t="s">
        <v>3056</v>
      </c>
      <c r="Q388" s="1" t="s">
        <v>3057</v>
      </c>
      <c r="R388">
        <v>1</v>
      </c>
      <c r="S388" s="2">
        <v>45318</v>
      </c>
      <c r="T388" s="2">
        <v>45425</v>
      </c>
      <c r="U388" s="1" t="s">
        <v>2313</v>
      </c>
      <c r="V388" s="2">
        <v>45373</v>
      </c>
      <c r="W388" s="1" t="s">
        <v>2314</v>
      </c>
      <c r="X388" s="2">
        <v>45432</v>
      </c>
      <c r="Y388" s="1" t="s">
        <v>36</v>
      </c>
      <c r="Z388" s="1" t="s">
        <v>36</v>
      </c>
      <c r="AA388" s="1" t="s">
        <v>36</v>
      </c>
      <c r="AB388" s="1" t="s">
        <v>36</v>
      </c>
      <c r="AC388">
        <v>100</v>
      </c>
      <c r="AD388" s="1" t="s">
        <v>36</v>
      </c>
      <c r="AE388" s="1" t="s">
        <v>36</v>
      </c>
      <c r="AF388" s="1" t="s">
        <v>36</v>
      </c>
      <c r="AG388" s="1" t="s">
        <v>36</v>
      </c>
      <c r="AH388" s="1" t="s">
        <v>36</v>
      </c>
      <c r="AI388">
        <v>10</v>
      </c>
      <c r="AJ388">
        <v>387</v>
      </c>
    </row>
    <row r="389" spans="1:36" x14ac:dyDescent="0.55000000000000004">
      <c r="A389">
        <v>0</v>
      </c>
      <c r="B389" s="1" t="s">
        <v>36</v>
      </c>
      <c r="C389">
        <v>47626</v>
      </c>
      <c r="D389" s="1" t="s">
        <v>36</v>
      </c>
      <c r="E389">
        <v>10</v>
      </c>
      <c r="F389" s="1" t="s">
        <v>36</v>
      </c>
      <c r="G389" s="1" t="s">
        <v>36</v>
      </c>
      <c r="H389" s="1" t="s">
        <v>2315</v>
      </c>
      <c r="I389" s="1" t="s">
        <v>2316</v>
      </c>
      <c r="J389" s="1" t="s">
        <v>2317</v>
      </c>
      <c r="K389" s="1" t="s">
        <v>2318</v>
      </c>
      <c r="L389" s="1" t="s">
        <v>41</v>
      </c>
      <c r="M389" s="1" t="s">
        <v>107</v>
      </c>
      <c r="N389" s="1" t="s">
        <v>60</v>
      </c>
      <c r="O389" s="1" t="s">
        <v>68</v>
      </c>
      <c r="P389" s="1" t="s">
        <v>3063</v>
      </c>
      <c r="Q389" s="1" t="s">
        <v>3064</v>
      </c>
      <c r="R389">
        <v>1</v>
      </c>
      <c r="S389" s="2">
        <v>45307</v>
      </c>
      <c r="T389" s="2">
        <v>45507</v>
      </c>
      <c r="U389" s="1" t="s">
        <v>2319</v>
      </c>
      <c r="V389" s="2">
        <v>45479</v>
      </c>
      <c r="W389" s="1" t="s">
        <v>2320</v>
      </c>
      <c r="X389" s="2">
        <v>45408</v>
      </c>
      <c r="Y389" s="1" t="s">
        <v>36</v>
      </c>
      <c r="Z389" s="1" t="s">
        <v>36</v>
      </c>
      <c r="AA389" s="1" t="s">
        <v>36</v>
      </c>
      <c r="AB389" s="1" t="s">
        <v>36</v>
      </c>
      <c r="AC389">
        <v>100</v>
      </c>
      <c r="AD389" s="1" t="s">
        <v>36</v>
      </c>
      <c r="AE389" s="1" t="s">
        <v>36</v>
      </c>
      <c r="AF389" s="1" t="s">
        <v>36</v>
      </c>
      <c r="AG389" s="1" t="s">
        <v>36</v>
      </c>
      <c r="AH389" s="1" t="s">
        <v>36</v>
      </c>
      <c r="AI389">
        <v>12</v>
      </c>
      <c r="AJ389">
        <v>388</v>
      </c>
    </row>
    <row r="390" spans="1:36" x14ac:dyDescent="0.55000000000000004">
      <c r="A390">
        <v>0</v>
      </c>
      <c r="B390" s="1" t="s">
        <v>36</v>
      </c>
      <c r="C390">
        <v>40528</v>
      </c>
      <c r="D390" s="1" t="s">
        <v>36</v>
      </c>
      <c r="E390">
        <v>44</v>
      </c>
      <c r="F390" s="1" t="s">
        <v>36</v>
      </c>
      <c r="G390" s="1" t="s">
        <v>36</v>
      </c>
      <c r="H390" s="1" t="s">
        <v>721</v>
      </c>
      <c r="I390" s="1" t="s">
        <v>2321</v>
      </c>
      <c r="J390" s="1" t="s">
        <v>2322</v>
      </c>
      <c r="K390" s="1" t="s">
        <v>2323</v>
      </c>
      <c r="L390" s="1" t="s">
        <v>41</v>
      </c>
      <c r="M390" s="1" t="s">
        <v>107</v>
      </c>
      <c r="N390" s="1" t="s">
        <v>51</v>
      </c>
      <c r="O390" s="1" t="s">
        <v>68</v>
      </c>
      <c r="P390" s="1" t="s">
        <v>2961</v>
      </c>
      <c r="Q390" s="1" t="s">
        <v>2962</v>
      </c>
      <c r="R390">
        <v>1</v>
      </c>
      <c r="S390" s="2">
        <v>45382</v>
      </c>
      <c r="T390" s="2">
        <v>45399</v>
      </c>
      <c r="U390" s="1" t="s">
        <v>2324</v>
      </c>
      <c r="V390" s="2">
        <v>45489</v>
      </c>
      <c r="W390" s="1" t="s">
        <v>2325</v>
      </c>
      <c r="X390" s="2">
        <v>45372</v>
      </c>
      <c r="Y390" s="1" t="s">
        <v>36</v>
      </c>
      <c r="Z390" s="1" t="s">
        <v>36</v>
      </c>
      <c r="AA390" s="1" t="s">
        <v>36</v>
      </c>
      <c r="AB390" s="1" t="s">
        <v>36</v>
      </c>
      <c r="AC390">
        <v>100</v>
      </c>
      <c r="AD390" s="1" t="s">
        <v>36</v>
      </c>
      <c r="AE390" s="1" t="s">
        <v>36</v>
      </c>
      <c r="AF390" s="1" t="s">
        <v>36</v>
      </c>
      <c r="AG390" s="1" t="s">
        <v>36</v>
      </c>
      <c r="AH390" s="1" t="s">
        <v>36</v>
      </c>
      <c r="AI390">
        <v>2</v>
      </c>
      <c r="AJ390">
        <v>389</v>
      </c>
    </row>
    <row r="391" spans="1:36" x14ac:dyDescent="0.55000000000000004">
      <c r="A391">
        <v>0</v>
      </c>
      <c r="B391" s="1" t="s">
        <v>36</v>
      </c>
      <c r="C391">
        <v>45251</v>
      </c>
      <c r="D391" s="1" t="s">
        <v>36</v>
      </c>
      <c r="E391">
        <v>30</v>
      </c>
      <c r="F391" s="1" t="s">
        <v>36</v>
      </c>
      <c r="G391" s="1" t="s">
        <v>36</v>
      </c>
      <c r="H391" s="1" t="s">
        <v>2326</v>
      </c>
      <c r="I391" s="1" t="s">
        <v>2327</v>
      </c>
      <c r="J391" s="1" t="s">
        <v>2328</v>
      </c>
      <c r="K391" s="1" t="s">
        <v>2329</v>
      </c>
      <c r="L391" s="1" t="s">
        <v>100</v>
      </c>
      <c r="M391" s="1" t="s">
        <v>42</v>
      </c>
      <c r="N391" s="1" t="s">
        <v>60</v>
      </c>
      <c r="O391" s="1" t="s">
        <v>119</v>
      </c>
      <c r="P391" s="1" t="s">
        <v>3036</v>
      </c>
      <c r="Q391" s="1" t="s">
        <v>3095</v>
      </c>
      <c r="R391">
        <v>1</v>
      </c>
      <c r="S391" s="2">
        <v>45405</v>
      </c>
      <c r="T391" s="2">
        <v>45315</v>
      </c>
      <c r="U391" s="1" t="s">
        <v>2330</v>
      </c>
      <c r="V391" s="2">
        <v>45396</v>
      </c>
      <c r="W391" s="1" t="s">
        <v>2331</v>
      </c>
      <c r="X391" s="2">
        <v>45455</v>
      </c>
      <c r="Y391" s="1" t="s">
        <v>36</v>
      </c>
      <c r="Z391" s="1" t="s">
        <v>36</v>
      </c>
      <c r="AA391" s="1" t="s">
        <v>36</v>
      </c>
      <c r="AB391" s="1" t="s">
        <v>36</v>
      </c>
      <c r="AC391">
        <v>100</v>
      </c>
      <c r="AD391" s="1" t="s">
        <v>36</v>
      </c>
      <c r="AE391" s="1" t="s">
        <v>36</v>
      </c>
      <c r="AF391" s="1" t="s">
        <v>36</v>
      </c>
      <c r="AG391" s="1" t="s">
        <v>36</v>
      </c>
      <c r="AH391" s="1" t="s">
        <v>36</v>
      </c>
      <c r="AI391">
        <v>7</v>
      </c>
      <c r="AJ391">
        <v>390</v>
      </c>
    </row>
    <row r="392" spans="1:36" x14ac:dyDescent="0.55000000000000004">
      <c r="A392">
        <v>0</v>
      </c>
      <c r="B392" s="1" t="s">
        <v>36</v>
      </c>
      <c r="C392">
        <v>44327</v>
      </c>
      <c r="D392" s="1" t="s">
        <v>36</v>
      </c>
      <c r="E392">
        <v>69</v>
      </c>
      <c r="F392" s="1" t="s">
        <v>36</v>
      </c>
      <c r="G392" s="1" t="s">
        <v>36</v>
      </c>
      <c r="H392" s="1" t="s">
        <v>2332</v>
      </c>
      <c r="I392" s="1" t="s">
        <v>1233</v>
      </c>
      <c r="J392" s="1" t="s">
        <v>2333</v>
      </c>
      <c r="K392" s="1" t="s">
        <v>1997</v>
      </c>
      <c r="L392" s="1" t="s">
        <v>100</v>
      </c>
      <c r="M392" s="1" t="s">
        <v>59</v>
      </c>
      <c r="N392" s="1" t="s">
        <v>43</v>
      </c>
      <c r="O392" s="1" t="s">
        <v>119</v>
      </c>
      <c r="P392" s="1" t="s">
        <v>2975</v>
      </c>
      <c r="Q392" s="1" t="s">
        <v>2976</v>
      </c>
      <c r="R392">
        <v>0</v>
      </c>
      <c r="S392" s="2">
        <v>45430</v>
      </c>
      <c r="T392" s="2">
        <v>45346</v>
      </c>
      <c r="U392" s="1" t="s">
        <v>2334</v>
      </c>
      <c r="V392" s="2">
        <v>45308</v>
      </c>
      <c r="W392" s="1" t="s">
        <v>2335</v>
      </c>
      <c r="X392" s="2">
        <v>45427</v>
      </c>
      <c r="Y392" s="1" t="s">
        <v>36</v>
      </c>
      <c r="Z392" s="1" t="s">
        <v>36</v>
      </c>
      <c r="AA392" s="1" t="s">
        <v>36</v>
      </c>
      <c r="AB392" s="1" t="s">
        <v>36</v>
      </c>
      <c r="AC392">
        <v>100</v>
      </c>
      <c r="AD392" s="1" t="s">
        <v>36</v>
      </c>
      <c r="AE392" s="1" t="s">
        <v>36</v>
      </c>
      <c r="AF392" s="1" t="s">
        <v>36</v>
      </c>
      <c r="AG392" s="1" t="s">
        <v>36</v>
      </c>
      <c r="AH392" s="1" t="s">
        <v>36</v>
      </c>
      <c r="AI392">
        <v>2</v>
      </c>
      <c r="AJ392">
        <v>391</v>
      </c>
    </row>
    <row r="393" spans="1:36" x14ac:dyDescent="0.55000000000000004">
      <c r="A393">
        <v>0</v>
      </c>
      <c r="B393" s="1" t="s">
        <v>36</v>
      </c>
      <c r="C393">
        <v>49974</v>
      </c>
      <c r="D393" s="1" t="s">
        <v>36</v>
      </c>
      <c r="E393">
        <v>34</v>
      </c>
      <c r="F393" s="1" t="s">
        <v>36</v>
      </c>
      <c r="G393" s="1" t="s">
        <v>36</v>
      </c>
      <c r="H393" s="1" t="s">
        <v>2336</v>
      </c>
      <c r="I393" s="1" t="s">
        <v>2337</v>
      </c>
      <c r="J393" s="1" t="s">
        <v>2338</v>
      </c>
      <c r="K393" s="1" t="s">
        <v>2339</v>
      </c>
      <c r="L393" s="1" t="s">
        <v>41</v>
      </c>
      <c r="M393" s="1" t="s">
        <v>42</v>
      </c>
      <c r="N393" s="1" t="s">
        <v>51</v>
      </c>
      <c r="O393" s="1" t="s">
        <v>68</v>
      </c>
      <c r="P393" s="1" t="s">
        <v>3015</v>
      </c>
      <c r="Q393" s="1" t="s">
        <v>3090</v>
      </c>
      <c r="R393">
        <v>0</v>
      </c>
      <c r="S393" s="2">
        <v>45306</v>
      </c>
      <c r="T393" s="2">
        <v>45318</v>
      </c>
      <c r="U393" s="1" t="s">
        <v>2340</v>
      </c>
      <c r="V393" s="2">
        <v>45505</v>
      </c>
      <c r="W393" s="1" t="s">
        <v>2341</v>
      </c>
      <c r="X393" s="2">
        <v>45322</v>
      </c>
      <c r="Y393" s="1" t="s">
        <v>36</v>
      </c>
      <c r="Z393" s="1" t="s">
        <v>36</v>
      </c>
      <c r="AA393" s="1" t="s">
        <v>36</v>
      </c>
      <c r="AB393" s="1" t="s">
        <v>36</v>
      </c>
      <c r="AC393">
        <v>100</v>
      </c>
      <c r="AD393" s="1" t="s">
        <v>36</v>
      </c>
      <c r="AE393" s="1" t="s">
        <v>36</v>
      </c>
      <c r="AF393" s="1" t="s">
        <v>36</v>
      </c>
      <c r="AG393" s="1" t="s">
        <v>36</v>
      </c>
      <c r="AH393" s="1" t="s">
        <v>36</v>
      </c>
      <c r="AI393">
        <v>9</v>
      </c>
      <c r="AJ393">
        <v>392</v>
      </c>
    </row>
    <row r="394" spans="1:36" x14ac:dyDescent="0.55000000000000004">
      <c r="A394">
        <v>0</v>
      </c>
      <c r="B394" s="1" t="s">
        <v>36</v>
      </c>
      <c r="C394">
        <v>47499</v>
      </c>
      <c r="D394" s="1" t="s">
        <v>36</v>
      </c>
      <c r="E394">
        <v>19</v>
      </c>
      <c r="F394" s="1" t="s">
        <v>36</v>
      </c>
      <c r="G394" s="1" t="s">
        <v>36</v>
      </c>
      <c r="H394" s="1" t="s">
        <v>1682</v>
      </c>
      <c r="I394" s="1" t="s">
        <v>2342</v>
      </c>
      <c r="J394" s="1" t="s">
        <v>2343</v>
      </c>
      <c r="K394" s="1" t="s">
        <v>2344</v>
      </c>
      <c r="L394" s="1" t="s">
        <v>41</v>
      </c>
      <c r="M394" s="1" t="s">
        <v>59</v>
      </c>
      <c r="N394" s="1" t="s">
        <v>60</v>
      </c>
      <c r="O394" s="1" t="s">
        <v>44</v>
      </c>
      <c r="P394" s="1" t="s">
        <v>3113</v>
      </c>
      <c r="Q394" s="1" t="s">
        <v>3114</v>
      </c>
      <c r="R394">
        <v>0</v>
      </c>
      <c r="S394" s="2">
        <v>45420</v>
      </c>
      <c r="T394" s="2">
        <v>45389</v>
      </c>
      <c r="U394" s="1" t="s">
        <v>2345</v>
      </c>
      <c r="V394" s="2">
        <v>45315</v>
      </c>
      <c r="W394" s="1" t="s">
        <v>2346</v>
      </c>
      <c r="X394" s="2">
        <v>45332</v>
      </c>
      <c r="Y394" s="1" t="s">
        <v>36</v>
      </c>
      <c r="Z394" s="1" t="s">
        <v>36</v>
      </c>
      <c r="AA394" s="1" t="s">
        <v>36</v>
      </c>
      <c r="AB394" s="1" t="s">
        <v>36</v>
      </c>
      <c r="AC394">
        <v>100</v>
      </c>
      <c r="AD394" s="1" t="s">
        <v>36</v>
      </c>
      <c r="AE394" s="1" t="s">
        <v>36</v>
      </c>
      <c r="AF394" s="1" t="s">
        <v>36</v>
      </c>
      <c r="AG394" s="1" t="s">
        <v>36</v>
      </c>
      <c r="AH394" s="1" t="s">
        <v>36</v>
      </c>
      <c r="AI394">
        <v>7</v>
      </c>
      <c r="AJ394">
        <v>393</v>
      </c>
    </row>
    <row r="395" spans="1:36" x14ac:dyDescent="0.55000000000000004">
      <c r="A395">
        <v>0</v>
      </c>
      <c r="B395" s="1" t="s">
        <v>36</v>
      </c>
      <c r="C395">
        <v>41100</v>
      </c>
      <c r="D395" s="1" t="s">
        <v>36</v>
      </c>
      <c r="E395">
        <v>50</v>
      </c>
      <c r="F395" s="1" t="s">
        <v>36</v>
      </c>
      <c r="G395" s="1" t="s">
        <v>36</v>
      </c>
      <c r="H395" s="1" t="s">
        <v>164</v>
      </c>
      <c r="I395" s="1" t="s">
        <v>2347</v>
      </c>
      <c r="J395" s="1" t="s">
        <v>2348</v>
      </c>
      <c r="K395" s="1" t="s">
        <v>2075</v>
      </c>
      <c r="L395" s="1" t="s">
        <v>41</v>
      </c>
      <c r="M395" s="1" t="s">
        <v>59</v>
      </c>
      <c r="N395" s="1" t="s">
        <v>60</v>
      </c>
      <c r="O395" s="1" t="s">
        <v>61</v>
      </c>
      <c r="P395" s="1" t="s">
        <v>3028</v>
      </c>
      <c r="Q395" s="1" t="s">
        <v>3029</v>
      </c>
      <c r="R395">
        <v>0</v>
      </c>
      <c r="S395" s="2">
        <v>45403</v>
      </c>
      <c r="T395" s="2">
        <v>45327</v>
      </c>
      <c r="U395" s="1" t="s">
        <v>2349</v>
      </c>
      <c r="V395" s="2">
        <v>45478</v>
      </c>
      <c r="W395" s="1" t="s">
        <v>2350</v>
      </c>
      <c r="X395" s="2">
        <v>45295</v>
      </c>
      <c r="Y395" s="1" t="s">
        <v>36</v>
      </c>
      <c r="Z395" s="1" t="s">
        <v>36</v>
      </c>
      <c r="AA395" s="1" t="s">
        <v>36</v>
      </c>
      <c r="AB395" s="1" t="s">
        <v>36</v>
      </c>
      <c r="AC395">
        <v>100</v>
      </c>
      <c r="AD395" s="1" t="s">
        <v>36</v>
      </c>
      <c r="AE395" s="1" t="s">
        <v>36</v>
      </c>
      <c r="AF395" s="1" t="s">
        <v>36</v>
      </c>
      <c r="AG395" s="1" t="s">
        <v>36</v>
      </c>
      <c r="AH395" s="1" t="s">
        <v>36</v>
      </c>
      <c r="AI395">
        <v>10</v>
      </c>
      <c r="AJ395">
        <v>394</v>
      </c>
    </row>
    <row r="396" spans="1:36" x14ac:dyDescent="0.55000000000000004">
      <c r="A396">
        <v>0</v>
      </c>
      <c r="B396" s="1" t="s">
        <v>36</v>
      </c>
      <c r="C396">
        <v>45558</v>
      </c>
      <c r="D396" s="1" t="s">
        <v>36</v>
      </c>
      <c r="E396">
        <v>11</v>
      </c>
      <c r="F396" s="1" t="s">
        <v>36</v>
      </c>
      <c r="G396" s="1" t="s">
        <v>36</v>
      </c>
      <c r="H396" s="1" t="s">
        <v>2351</v>
      </c>
      <c r="I396" s="1" t="s">
        <v>2352</v>
      </c>
      <c r="J396" s="1" t="s">
        <v>2353</v>
      </c>
      <c r="K396" s="1" t="s">
        <v>2354</v>
      </c>
      <c r="L396" s="1" t="s">
        <v>41</v>
      </c>
      <c r="M396" s="1" t="s">
        <v>75</v>
      </c>
      <c r="N396" s="1" t="s">
        <v>51</v>
      </c>
      <c r="O396" s="1" t="s">
        <v>119</v>
      </c>
      <c r="P396" s="1" t="s">
        <v>3030</v>
      </c>
      <c r="Q396" s="1" t="s">
        <v>3031</v>
      </c>
      <c r="R396">
        <v>0</v>
      </c>
      <c r="S396" s="2">
        <v>45438</v>
      </c>
      <c r="T396" s="2">
        <v>45481</v>
      </c>
      <c r="U396" s="1" t="s">
        <v>2355</v>
      </c>
      <c r="V396" s="2">
        <v>45322</v>
      </c>
      <c r="W396" s="1" t="s">
        <v>2356</v>
      </c>
      <c r="X396" s="2">
        <v>45500</v>
      </c>
      <c r="Y396" s="1" t="s">
        <v>36</v>
      </c>
      <c r="Z396" s="1" t="s">
        <v>36</v>
      </c>
      <c r="AA396" s="1" t="s">
        <v>36</v>
      </c>
      <c r="AB396" s="1" t="s">
        <v>36</v>
      </c>
      <c r="AC396">
        <v>100</v>
      </c>
      <c r="AD396" s="1" t="s">
        <v>36</v>
      </c>
      <c r="AE396" s="1" t="s">
        <v>36</v>
      </c>
      <c r="AF396" s="1" t="s">
        <v>36</v>
      </c>
      <c r="AG396" s="1" t="s">
        <v>36</v>
      </c>
      <c r="AH396" s="1" t="s">
        <v>36</v>
      </c>
      <c r="AI396">
        <v>12</v>
      </c>
      <c r="AJ396">
        <v>395</v>
      </c>
    </row>
    <row r="397" spans="1:36" x14ac:dyDescent="0.55000000000000004">
      <c r="A397">
        <v>0</v>
      </c>
      <c r="B397" s="1" t="s">
        <v>36</v>
      </c>
      <c r="C397">
        <v>49764</v>
      </c>
      <c r="D397" s="1" t="s">
        <v>36</v>
      </c>
      <c r="E397">
        <v>26</v>
      </c>
      <c r="F397" s="1" t="s">
        <v>36</v>
      </c>
      <c r="G397" s="1" t="s">
        <v>36</v>
      </c>
      <c r="H397" s="1" t="s">
        <v>2357</v>
      </c>
      <c r="I397" s="1" t="s">
        <v>2358</v>
      </c>
      <c r="J397" s="1" t="s">
        <v>2359</v>
      </c>
      <c r="K397" s="1" t="s">
        <v>2360</v>
      </c>
      <c r="L397" s="1" t="s">
        <v>41</v>
      </c>
      <c r="M397" s="1" t="s">
        <v>75</v>
      </c>
      <c r="N397" s="1" t="s">
        <v>51</v>
      </c>
      <c r="O397" s="1" t="s">
        <v>61</v>
      </c>
      <c r="P397" s="1" t="s">
        <v>3082</v>
      </c>
      <c r="Q397" s="1" t="s">
        <v>3083</v>
      </c>
      <c r="R397">
        <v>0</v>
      </c>
      <c r="S397" s="2">
        <v>45421</v>
      </c>
      <c r="T397" s="2">
        <v>45420</v>
      </c>
      <c r="U397" s="1" t="s">
        <v>2361</v>
      </c>
      <c r="V397" s="2">
        <v>45489</v>
      </c>
      <c r="W397" s="1" t="s">
        <v>2362</v>
      </c>
      <c r="X397" s="2">
        <v>45421</v>
      </c>
      <c r="Y397" s="1" t="s">
        <v>36</v>
      </c>
      <c r="Z397" s="1" t="s">
        <v>36</v>
      </c>
      <c r="AA397" s="1" t="s">
        <v>36</v>
      </c>
      <c r="AB397" s="1" t="s">
        <v>36</v>
      </c>
      <c r="AC397">
        <v>100</v>
      </c>
      <c r="AD397" s="1" t="s">
        <v>36</v>
      </c>
      <c r="AE397" s="1" t="s">
        <v>36</v>
      </c>
      <c r="AF397" s="1" t="s">
        <v>36</v>
      </c>
      <c r="AG397" s="1" t="s">
        <v>36</v>
      </c>
      <c r="AH397" s="1" t="s">
        <v>36</v>
      </c>
      <c r="AI397">
        <v>7</v>
      </c>
      <c r="AJ397">
        <v>396</v>
      </c>
    </row>
    <row r="398" spans="1:36" x14ac:dyDescent="0.55000000000000004">
      <c r="A398">
        <v>0</v>
      </c>
      <c r="B398" s="1" t="s">
        <v>36</v>
      </c>
      <c r="C398">
        <v>48714</v>
      </c>
      <c r="D398" s="1" t="s">
        <v>36</v>
      </c>
      <c r="E398">
        <v>36</v>
      </c>
      <c r="F398" s="1" t="s">
        <v>36</v>
      </c>
      <c r="G398" s="1" t="s">
        <v>36</v>
      </c>
      <c r="H398" s="1" t="s">
        <v>2363</v>
      </c>
      <c r="I398" s="1" t="s">
        <v>2364</v>
      </c>
      <c r="J398" s="1" t="s">
        <v>2365</v>
      </c>
      <c r="K398" s="1" t="s">
        <v>2366</v>
      </c>
      <c r="L398" s="1" t="s">
        <v>41</v>
      </c>
      <c r="M398" s="1" t="s">
        <v>75</v>
      </c>
      <c r="N398" s="1" t="s">
        <v>43</v>
      </c>
      <c r="O398" s="1" t="s">
        <v>52</v>
      </c>
      <c r="P398" s="1" t="s">
        <v>2969</v>
      </c>
      <c r="Q398" s="1" t="s">
        <v>2970</v>
      </c>
      <c r="R398">
        <v>1</v>
      </c>
      <c r="S398" s="2">
        <v>45337</v>
      </c>
      <c r="T398" s="2">
        <v>45310</v>
      </c>
      <c r="U398" s="1" t="s">
        <v>2367</v>
      </c>
      <c r="V398" s="2">
        <v>45401</v>
      </c>
      <c r="W398" s="1" t="s">
        <v>2368</v>
      </c>
      <c r="X398" s="2">
        <v>45348</v>
      </c>
      <c r="Y398" s="1" t="s">
        <v>36</v>
      </c>
      <c r="Z398" s="1" t="s">
        <v>36</v>
      </c>
      <c r="AA398" s="1" t="s">
        <v>36</v>
      </c>
      <c r="AB398" s="1" t="s">
        <v>36</v>
      </c>
      <c r="AC398">
        <v>100</v>
      </c>
      <c r="AD398" s="1" t="s">
        <v>36</v>
      </c>
      <c r="AE398" s="1" t="s">
        <v>36</v>
      </c>
      <c r="AF398" s="1" t="s">
        <v>36</v>
      </c>
      <c r="AG398" s="1" t="s">
        <v>36</v>
      </c>
      <c r="AH398" s="1" t="s">
        <v>36</v>
      </c>
      <c r="AI398">
        <v>2</v>
      </c>
      <c r="AJ398">
        <v>397</v>
      </c>
    </row>
    <row r="399" spans="1:36" x14ac:dyDescent="0.55000000000000004">
      <c r="A399">
        <v>0</v>
      </c>
      <c r="B399" s="1" t="s">
        <v>36</v>
      </c>
      <c r="C399">
        <v>46853</v>
      </c>
      <c r="D399" s="1" t="s">
        <v>36</v>
      </c>
      <c r="E399">
        <v>42</v>
      </c>
      <c r="F399" s="1" t="s">
        <v>36</v>
      </c>
      <c r="G399" s="1" t="s">
        <v>36</v>
      </c>
      <c r="H399" s="1" t="s">
        <v>2369</v>
      </c>
      <c r="I399" s="1" t="s">
        <v>2370</v>
      </c>
      <c r="J399" s="1" t="s">
        <v>2371</v>
      </c>
      <c r="K399" s="1" t="s">
        <v>2372</v>
      </c>
      <c r="L399" s="1" t="s">
        <v>41</v>
      </c>
      <c r="M399" s="1" t="s">
        <v>107</v>
      </c>
      <c r="N399" s="1" t="s">
        <v>51</v>
      </c>
      <c r="O399" s="1" t="s">
        <v>44</v>
      </c>
      <c r="P399" s="1" t="s">
        <v>2975</v>
      </c>
      <c r="Q399" s="1" t="s">
        <v>2976</v>
      </c>
      <c r="R399">
        <v>1</v>
      </c>
      <c r="S399" s="2">
        <v>45477</v>
      </c>
      <c r="T399" s="2">
        <v>45404</v>
      </c>
      <c r="U399" s="1" t="s">
        <v>2373</v>
      </c>
      <c r="V399" s="2">
        <v>45422</v>
      </c>
      <c r="W399" s="1" t="s">
        <v>2374</v>
      </c>
      <c r="X399" s="2">
        <v>45402</v>
      </c>
      <c r="Y399" s="1" t="s">
        <v>36</v>
      </c>
      <c r="Z399" s="1" t="s">
        <v>36</v>
      </c>
      <c r="AA399" s="1" t="s">
        <v>36</v>
      </c>
      <c r="AB399" s="1" t="s">
        <v>36</v>
      </c>
      <c r="AC399">
        <v>100</v>
      </c>
      <c r="AD399" s="1" t="s">
        <v>36</v>
      </c>
      <c r="AE399" s="1" t="s">
        <v>36</v>
      </c>
      <c r="AF399" s="1" t="s">
        <v>36</v>
      </c>
      <c r="AG399" s="1" t="s">
        <v>36</v>
      </c>
      <c r="AH399" s="1" t="s">
        <v>36</v>
      </c>
      <c r="AI399">
        <v>3</v>
      </c>
      <c r="AJ399">
        <v>398</v>
      </c>
    </row>
    <row r="400" spans="1:36" x14ac:dyDescent="0.55000000000000004">
      <c r="A400">
        <v>0</v>
      </c>
      <c r="B400" s="1" t="s">
        <v>36</v>
      </c>
      <c r="C400">
        <v>49496</v>
      </c>
      <c r="D400" s="1" t="s">
        <v>36</v>
      </c>
      <c r="E400">
        <v>45</v>
      </c>
      <c r="F400" s="1" t="s">
        <v>36</v>
      </c>
      <c r="G400" s="1" t="s">
        <v>36</v>
      </c>
      <c r="H400" s="1" t="s">
        <v>2375</v>
      </c>
      <c r="I400" s="1" t="s">
        <v>2376</v>
      </c>
      <c r="J400" s="1" t="s">
        <v>2377</v>
      </c>
      <c r="K400" s="1" t="s">
        <v>2378</v>
      </c>
      <c r="L400" s="1" t="s">
        <v>41</v>
      </c>
      <c r="M400" s="1" t="s">
        <v>107</v>
      </c>
      <c r="N400" s="1" t="s">
        <v>60</v>
      </c>
      <c r="O400" s="1" t="s">
        <v>44</v>
      </c>
      <c r="P400" s="1" t="s">
        <v>3040</v>
      </c>
      <c r="Q400" s="1" t="s">
        <v>3041</v>
      </c>
      <c r="R400">
        <v>1</v>
      </c>
      <c r="S400" s="2">
        <v>45446</v>
      </c>
      <c r="T400" s="2">
        <v>45338</v>
      </c>
      <c r="U400" s="1" t="s">
        <v>2379</v>
      </c>
      <c r="V400" s="2">
        <v>45430</v>
      </c>
      <c r="W400" s="1" t="s">
        <v>2380</v>
      </c>
      <c r="X400" s="2">
        <v>45337</v>
      </c>
      <c r="Y400" s="1" t="s">
        <v>36</v>
      </c>
      <c r="Z400" s="1" t="s">
        <v>36</v>
      </c>
      <c r="AA400" s="1" t="s">
        <v>36</v>
      </c>
      <c r="AB400" s="1" t="s">
        <v>36</v>
      </c>
      <c r="AC400">
        <v>100</v>
      </c>
      <c r="AD400" s="1" t="s">
        <v>36</v>
      </c>
      <c r="AE400" s="1" t="s">
        <v>36</v>
      </c>
      <c r="AF400" s="1" t="s">
        <v>36</v>
      </c>
      <c r="AG400" s="1" t="s">
        <v>36</v>
      </c>
      <c r="AH400" s="1" t="s">
        <v>36</v>
      </c>
      <c r="AI400">
        <v>11</v>
      </c>
      <c r="AJ400">
        <v>399</v>
      </c>
    </row>
    <row r="401" spans="1:36" x14ac:dyDescent="0.55000000000000004">
      <c r="A401">
        <v>0</v>
      </c>
      <c r="B401" s="1" t="s">
        <v>36</v>
      </c>
      <c r="C401">
        <v>42511</v>
      </c>
      <c r="D401" s="1" t="s">
        <v>36</v>
      </c>
      <c r="E401">
        <v>99</v>
      </c>
      <c r="F401" s="1" t="s">
        <v>36</v>
      </c>
      <c r="G401" s="1" t="s">
        <v>36</v>
      </c>
      <c r="H401" s="1" t="s">
        <v>2381</v>
      </c>
      <c r="I401" s="1" t="s">
        <v>2382</v>
      </c>
      <c r="J401" s="1" t="s">
        <v>2383</v>
      </c>
      <c r="K401" s="1" t="s">
        <v>2384</v>
      </c>
      <c r="L401" s="1" t="s">
        <v>41</v>
      </c>
      <c r="M401" s="1" t="s">
        <v>75</v>
      </c>
      <c r="N401" s="1" t="s">
        <v>51</v>
      </c>
      <c r="O401" s="1" t="s">
        <v>119</v>
      </c>
      <c r="P401" s="1" t="s">
        <v>3093</v>
      </c>
      <c r="Q401" s="1" t="s">
        <v>3094</v>
      </c>
      <c r="R401">
        <v>0</v>
      </c>
      <c r="S401" s="2">
        <v>45406</v>
      </c>
      <c r="T401" s="2">
        <v>45418</v>
      </c>
      <c r="U401" s="1" t="s">
        <v>2385</v>
      </c>
      <c r="V401" s="2">
        <v>45391</v>
      </c>
      <c r="W401" s="1" t="s">
        <v>2386</v>
      </c>
      <c r="X401" s="2">
        <v>45344</v>
      </c>
      <c r="Y401" s="1" t="s">
        <v>36</v>
      </c>
      <c r="Z401" s="1" t="s">
        <v>36</v>
      </c>
      <c r="AA401" s="1" t="s">
        <v>36</v>
      </c>
      <c r="AB401" s="1" t="s">
        <v>36</v>
      </c>
      <c r="AC401">
        <v>100</v>
      </c>
      <c r="AD401" s="1" t="s">
        <v>36</v>
      </c>
      <c r="AE401" s="1" t="s">
        <v>36</v>
      </c>
      <c r="AF401" s="1" t="s">
        <v>36</v>
      </c>
      <c r="AG401" s="1" t="s">
        <v>36</v>
      </c>
      <c r="AH401" s="1" t="s">
        <v>36</v>
      </c>
      <c r="AI401">
        <v>9</v>
      </c>
      <c r="AJ401">
        <v>400</v>
      </c>
    </row>
    <row r="402" spans="1:36" x14ac:dyDescent="0.55000000000000004">
      <c r="A402">
        <v>0</v>
      </c>
      <c r="B402" s="1" t="s">
        <v>36</v>
      </c>
      <c r="C402">
        <v>48109</v>
      </c>
      <c r="D402" s="1" t="s">
        <v>36</v>
      </c>
      <c r="E402">
        <v>21</v>
      </c>
      <c r="F402" s="1" t="s">
        <v>36</v>
      </c>
      <c r="G402" s="1" t="s">
        <v>36</v>
      </c>
      <c r="H402" s="1" t="s">
        <v>2387</v>
      </c>
      <c r="I402" s="1" t="s">
        <v>2388</v>
      </c>
      <c r="J402" s="1" t="s">
        <v>2389</v>
      </c>
      <c r="K402" s="1" t="s">
        <v>2390</v>
      </c>
      <c r="L402" s="1" t="s">
        <v>41</v>
      </c>
      <c r="M402" s="1" t="s">
        <v>75</v>
      </c>
      <c r="N402" s="1" t="s">
        <v>51</v>
      </c>
      <c r="O402" s="1" t="s">
        <v>68</v>
      </c>
      <c r="P402" s="1" t="s">
        <v>2955</v>
      </c>
      <c r="Q402" s="1" t="s">
        <v>2956</v>
      </c>
      <c r="R402">
        <v>0</v>
      </c>
      <c r="S402" s="2">
        <v>45460</v>
      </c>
      <c r="T402" s="2">
        <v>45308</v>
      </c>
      <c r="U402" s="1" t="s">
        <v>2391</v>
      </c>
      <c r="V402" s="2">
        <v>45441</v>
      </c>
      <c r="W402" s="1" t="s">
        <v>2392</v>
      </c>
      <c r="X402" s="2">
        <v>45371</v>
      </c>
      <c r="Y402" s="1" t="s">
        <v>36</v>
      </c>
      <c r="Z402" s="1" t="s">
        <v>36</v>
      </c>
      <c r="AA402" s="1" t="s">
        <v>36</v>
      </c>
      <c r="AB402" s="1" t="s">
        <v>36</v>
      </c>
      <c r="AC402">
        <v>100</v>
      </c>
      <c r="AD402" s="1" t="s">
        <v>36</v>
      </c>
      <c r="AE402" s="1" t="s">
        <v>36</v>
      </c>
      <c r="AF402" s="1" t="s">
        <v>36</v>
      </c>
      <c r="AG402" s="1" t="s">
        <v>36</v>
      </c>
      <c r="AH402" s="1" t="s">
        <v>36</v>
      </c>
      <c r="AI402">
        <v>5</v>
      </c>
      <c r="AJ402">
        <v>401</v>
      </c>
    </row>
    <row r="403" spans="1:36" x14ac:dyDescent="0.55000000000000004">
      <c r="A403">
        <v>0</v>
      </c>
      <c r="B403" s="1" t="s">
        <v>36</v>
      </c>
      <c r="C403">
        <v>40286</v>
      </c>
      <c r="D403" s="1" t="s">
        <v>36</v>
      </c>
      <c r="E403">
        <v>24</v>
      </c>
      <c r="F403" s="1" t="s">
        <v>36</v>
      </c>
      <c r="G403" s="1" t="s">
        <v>36</v>
      </c>
      <c r="H403" s="1" t="s">
        <v>2393</v>
      </c>
      <c r="I403" s="1" t="s">
        <v>2394</v>
      </c>
      <c r="J403" s="1" t="s">
        <v>2395</v>
      </c>
      <c r="K403" s="1" t="s">
        <v>2396</v>
      </c>
      <c r="L403" s="1" t="s">
        <v>41</v>
      </c>
      <c r="M403" s="1" t="s">
        <v>42</v>
      </c>
      <c r="N403" s="1" t="s">
        <v>60</v>
      </c>
      <c r="O403" s="1" t="s">
        <v>119</v>
      </c>
      <c r="P403" s="1" t="s">
        <v>2993</v>
      </c>
      <c r="Q403" s="1" t="s">
        <v>3027</v>
      </c>
      <c r="R403">
        <v>1</v>
      </c>
      <c r="S403" s="2">
        <v>45295</v>
      </c>
      <c r="T403" s="2">
        <v>45495</v>
      </c>
      <c r="U403" s="1" t="s">
        <v>2397</v>
      </c>
      <c r="V403" s="2">
        <v>45407</v>
      </c>
      <c r="W403" s="1" t="s">
        <v>2398</v>
      </c>
      <c r="X403" s="2">
        <v>45426</v>
      </c>
      <c r="Y403" s="1" t="s">
        <v>36</v>
      </c>
      <c r="Z403" s="1" t="s">
        <v>36</v>
      </c>
      <c r="AA403" s="1" t="s">
        <v>36</v>
      </c>
      <c r="AB403" s="1" t="s">
        <v>36</v>
      </c>
      <c r="AC403">
        <v>100</v>
      </c>
      <c r="AD403" s="1" t="s">
        <v>36</v>
      </c>
      <c r="AE403" s="1" t="s">
        <v>36</v>
      </c>
      <c r="AF403" s="1" t="s">
        <v>36</v>
      </c>
      <c r="AG403" s="1" t="s">
        <v>36</v>
      </c>
      <c r="AH403" s="1" t="s">
        <v>36</v>
      </c>
      <c r="AI403">
        <v>10</v>
      </c>
      <c r="AJ403">
        <v>402</v>
      </c>
    </row>
    <row r="404" spans="1:36" x14ac:dyDescent="0.55000000000000004">
      <c r="A404">
        <v>0</v>
      </c>
      <c r="B404" s="1" t="s">
        <v>36</v>
      </c>
      <c r="C404">
        <v>46956</v>
      </c>
      <c r="D404" s="1" t="s">
        <v>36</v>
      </c>
      <c r="E404">
        <v>93</v>
      </c>
      <c r="F404" s="1" t="s">
        <v>36</v>
      </c>
      <c r="G404" s="1" t="s">
        <v>36</v>
      </c>
      <c r="H404" s="1" t="s">
        <v>1109</v>
      </c>
      <c r="I404" s="1" t="s">
        <v>2399</v>
      </c>
      <c r="J404" s="1" t="s">
        <v>2400</v>
      </c>
      <c r="K404" s="1" t="s">
        <v>1925</v>
      </c>
      <c r="L404" s="1" t="s">
        <v>41</v>
      </c>
      <c r="M404" s="1" t="s">
        <v>75</v>
      </c>
      <c r="N404" s="1" t="s">
        <v>43</v>
      </c>
      <c r="O404" s="1" t="s">
        <v>119</v>
      </c>
      <c r="P404" s="1" t="s">
        <v>3068</v>
      </c>
      <c r="Q404" s="1" t="s">
        <v>3069</v>
      </c>
      <c r="R404">
        <v>1</v>
      </c>
      <c r="S404" s="2">
        <v>45318</v>
      </c>
      <c r="T404" s="2">
        <v>45499</v>
      </c>
      <c r="U404" s="1" t="s">
        <v>2401</v>
      </c>
      <c r="V404" s="2">
        <v>45465</v>
      </c>
      <c r="W404" s="1" t="s">
        <v>2402</v>
      </c>
      <c r="X404" s="2">
        <v>45422</v>
      </c>
      <c r="Y404" s="1" t="s">
        <v>36</v>
      </c>
      <c r="Z404" s="1" t="s">
        <v>36</v>
      </c>
      <c r="AA404" s="1" t="s">
        <v>36</v>
      </c>
      <c r="AB404" s="1" t="s">
        <v>36</v>
      </c>
      <c r="AC404">
        <v>100</v>
      </c>
      <c r="AD404" s="1" t="s">
        <v>36</v>
      </c>
      <c r="AE404" s="1" t="s">
        <v>36</v>
      </c>
      <c r="AF404" s="1" t="s">
        <v>36</v>
      </c>
      <c r="AG404" s="1" t="s">
        <v>36</v>
      </c>
      <c r="AH404" s="1" t="s">
        <v>36</v>
      </c>
      <c r="AI404">
        <v>12</v>
      </c>
      <c r="AJ404">
        <v>403</v>
      </c>
    </row>
    <row r="405" spans="1:36" x14ac:dyDescent="0.55000000000000004">
      <c r="A405">
        <v>0</v>
      </c>
      <c r="B405" s="1" t="s">
        <v>36</v>
      </c>
      <c r="C405">
        <v>45223</v>
      </c>
      <c r="D405" s="1" t="s">
        <v>36</v>
      </c>
      <c r="E405">
        <v>54</v>
      </c>
      <c r="F405" s="1" t="s">
        <v>36</v>
      </c>
      <c r="G405" s="1" t="s">
        <v>36</v>
      </c>
      <c r="H405" s="1" t="s">
        <v>2403</v>
      </c>
      <c r="I405" s="1" t="s">
        <v>2404</v>
      </c>
      <c r="J405" s="1" t="s">
        <v>2405</v>
      </c>
      <c r="K405" s="1" t="s">
        <v>2406</v>
      </c>
      <c r="L405" s="1" t="s">
        <v>100</v>
      </c>
      <c r="M405" s="1" t="s">
        <v>107</v>
      </c>
      <c r="N405" s="1" t="s">
        <v>60</v>
      </c>
      <c r="O405" s="1" t="s">
        <v>61</v>
      </c>
      <c r="P405" s="1" t="s">
        <v>2953</v>
      </c>
      <c r="Q405" s="1" t="s">
        <v>2954</v>
      </c>
      <c r="R405">
        <v>1</v>
      </c>
      <c r="S405" s="2">
        <v>45450</v>
      </c>
      <c r="T405" s="2">
        <v>45319</v>
      </c>
      <c r="U405" s="1" t="s">
        <v>2407</v>
      </c>
      <c r="V405" s="2">
        <v>45438</v>
      </c>
      <c r="W405" s="1" t="s">
        <v>2408</v>
      </c>
      <c r="X405" s="2">
        <v>45403</v>
      </c>
      <c r="Y405" s="1" t="s">
        <v>36</v>
      </c>
      <c r="Z405" s="1" t="s">
        <v>36</v>
      </c>
      <c r="AA405" s="1" t="s">
        <v>36</v>
      </c>
      <c r="AB405" s="1" t="s">
        <v>36</v>
      </c>
      <c r="AC405">
        <v>100</v>
      </c>
      <c r="AD405" s="1" t="s">
        <v>36</v>
      </c>
      <c r="AE405" s="1" t="s">
        <v>36</v>
      </c>
      <c r="AF405" s="1" t="s">
        <v>36</v>
      </c>
      <c r="AG405" s="1" t="s">
        <v>36</v>
      </c>
      <c r="AH405" s="1" t="s">
        <v>36</v>
      </c>
      <c r="AI405">
        <v>6</v>
      </c>
      <c r="AJ405">
        <v>404</v>
      </c>
    </row>
    <row r="406" spans="1:36" x14ac:dyDescent="0.55000000000000004">
      <c r="A406">
        <v>0</v>
      </c>
      <c r="B406" s="1" t="s">
        <v>36</v>
      </c>
      <c r="C406">
        <v>47686</v>
      </c>
      <c r="D406" s="1" t="s">
        <v>36</v>
      </c>
      <c r="E406">
        <v>16</v>
      </c>
      <c r="F406" s="1" t="s">
        <v>36</v>
      </c>
      <c r="G406" s="1" t="s">
        <v>36</v>
      </c>
      <c r="H406" s="1" t="s">
        <v>2409</v>
      </c>
      <c r="I406" s="1" t="s">
        <v>2410</v>
      </c>
      <c r="J406" s="1" t="s">
        <v>2411</v>
      </c>
      <c r="K406" s="1" t="s">
        <v>2412</v>
      </c>
      <c r="L406" s="1" t="s">
        <v>41</v>
      </c>
      <c r="M406" s="1" t="s">
        <v>59</v>
      </c>
      <c r="N406" s="1" t="s">
        <v>43</v>
      </c>
      <c r="O406" s="1" t="s">
        <v>68</v>
      </c>
      <c r="P406" s="1" t="s">
        <v>2989</v>
      </c>
      <c r="Q406" s="1" t="s">
        <v>2990</v>
      </c>
      <c r="R406">
        <v>1</v>
      </c>
      <c r="S406" s="2">
        <v>45505</v>
      </c>
      <c r="T406" s="2">
        <v>45434</v>
      </c>
      <c r="U406" s="1" t="s">
        <v>2413</v>
      </c>
      <c r="V406" s="2">
        <v>45427</v>
      </c>
      <c r="W406" s="1" t="s">
        <v>2414</v>
      </c>
      <c r="X406" s="2">
        <v>45456</v>
      </c>
      <c r="Y406" s="1" t="s">
        <v>36</v>
      </c>
      <c r="Z406" s="1" t="s">
        <v>36</v>
      </c>
      <c r="AA406" s="1" t="s">
        <v>36</v>
      </c>
      <c r="AB406" s="1" t="s">
        <v>36</v>
      </c>
      <c r="AC406">
        <v>100</v>
      </c>
      <c r="AD406" s="1" t="s">
        <v>36</v>
      </c>
      <c r="AE406" s="1" t="s">
        <v>36</v>
      </c>
      <c r="AF406" s="1" t="s">
        <v>36</v>
      </c>
      <c r="AG406" s="1" t="s">
        <v>36</v>
      </c>
      <c r="AH406" s="1" t="s">
        <v>36</v>
      </c>
      <c r="AI406">
        <v>1</v>
      </c>
      <c r="AJ406">
        <v>405</v>
      </c>
    </row>
    <row r="407" spans="1:36" x14ac:dyDescent="0.55000000000000004">
      <c r="A407">
        <v>0</v>
      </c>
      <c r="B407" s="1" t="s">
        <v>36</v>
      </c>
      <c r="C407">
        <v>49773</v>
      </c>
      <c r="D407" s="1" t="s">
        <v>36</v>
      </c>
      <c r="E407">
        <v>71</v>
      </c>
      <c r="F407" s="1" t="s">
        <v>36</v>
      </c>
      <c r="G407" s="1" t="s">
        <v>36</v>
      </c>
      <c r="H407" s="1" t="s">
        <v>1881</v>
      </c>
      <c r="I407" s="1" t="s">
        <v>2415</v>
      </c>
      <c r="J407" s="1" t="s">
        <v>2416</v>
      </c>
      <c r="K407" s="1" t="s">
        <v>2417</v>
      </c>
      <c r="L407" s="1" t="s">
        <v>41</v>
      </c>
      <c r="M407" s="1" t="s">
        <v>75</v>
      </c>
      <c r="N407" s="1" t="s">
        <v>51</v>
      </c>
      <c r="O407" s="1" t="s">
        <v>61</v>
      </c>
      <c r="P407" s="1" t="s">
        <v>3052</v>
      </c>
      <c r="Q407" s="1" t="s">
        <v>3053</v>
      </c>
      <c r="R407">
        <v>0</v>
      </c>
      <c r="S407" s="2">
        <v>45414</v>
      </c>
      <c r="T407" s="2">
        <v>45336</v>
      </c>
      <c r="U407" s="1" t="s">
        <v>2418</v>
      </c>
      <c r="V407" s="2">
        <v>45488</v>
      </c>
      <c r="W407" s="1" t="s">
        <v>2419</v>
      </c>
      <c r="X407" s="2">
        <v>45503</v>
      </c>
      <c r="Y407" s="1" t="s">
        <v>36</v>
      </c>
      <c r="Z407" s="1" t="s">
        <v>36</v>
      </c>
      <c r="AA407" s="1" t="s">
        <v>36</v>
      </c>
      <c r="AB407" s="1" t="s">
        <v>36</v>
      </c>
      <c r="AC407">
        <v>100</v>
      </c>
      <c r="AD407" s="1" t="s">
        <v>36</v>
      </c>
      <c r="AE407" s="1" t="s">
        <v>36</v>
      </c>
      <c r="AF407" s="1" t="s">
        <v>36</v>
      </c>
      <c r="AG407" s="1" t="s">
        <v>36</v>
      </c>
      <c r="AH407" s="1" t="s">
        <v>36</v>
      </c>
      <c r="AI407">
        <v>12</v>
      </c>
      <c r="AJ407">
        <v>406</v>
      </c>
    </row>
    <row r="408" spans="1:36" x14ac:dyDescent="0.55000000000000004">
      <c r="A408">
        <v>0</v>
      </c>
      <c r="B408" s="1" t="s">
        <v>36</v>
      </c>
      <c r="C408">
        <v>42011</v>
      </c>
      <c r="D408" s="1" t="s">
        <v>36</v>
      </c>
      <c r="E408">
        <v>85</v>
      </c>
      <c r="F408" s="1" t="s">
        <v>36</v>
      </c>
      <c r="G408" s="1" t="s">
        <v>36</v>
      </c>
      <c r="H408" s="1" t="s">
        <v>2101</v>
      </c>
      <c r="I408" s="1" t="s">
        <v>2420</v>
      </c>
      <c r="J408" s="1" t="s">
        <v>2421</v>
      </c>
      <c r="K408" s="1" t="s">
        <v>2422</v>
      </c>
      <c r="L408" s="1" t="s">
        <v>41</v>
      </c>
      <c r="M408" s="1" t="s">
        <v>107</v>
      </c>
      <c r="N408" s="1" t="s">
        <v>51</v>
      </c>
      <c r="O408" s="1" t="s">
        <v>52</v>
      </c>
      <c r="P408" s="1" t="s">
        <v>3063</v>
      </c>
      <c r="Q408" s="1" t="s">
        <v>3064</v>
      </c>
      <c r="R408">
        <v>1</v>
      </c>
      <c r="S408" s="2">
        <v>45502</v>
      </c>
      <c r="T408" s="2">
        <v>45384</v>
      </c>
      <c r="U408" s="1" t="s">
        <v>2423</v>
      </c>
      <c r="V408" s="2">
        <v>45303</v>
      </c>
      <c r="W408" s="1" t="s">
        <v>2424</v>
      </c>
      <c r="X408" s="2">
        <v>45341</v>
      </c>
      <c r="Y408" s="1" t="s">
        <v>36</v>
      </c>
      <c r="Z408" s="1" t="s">
        <v>36</v>
      </c>
      <c r="AA408" s="1" t="s">
        <v>36</v>
      </c>
      <c r="AB408" s="1" t="s">
        <v>36</v>
      </c>
      <c r="AC408">
        <v>100</v>
      </c>
      <c r="AD408" s="1" t="s">
        <v>36</v>
      </c>
      <c r="AE408" s="1" t="s">
        <v>36</v>
      </c>
      <c r="AF408" s="1" t="s">
        <v>36</v>
      </c>
      <c r="AG408" s="1" t="s">
        <v>36</v>
      </c>
      <c r="AH408" s="1" t="s">
        <v>36</v>
      </c>
      <c r="AI408">
        <v>11</v>
      </c>
      <c r="AJ408">
        <v>407</v>
      </c>
    </row>
    <row r="409" spans="1:36" x14ac:dyDescent="0.55000000000000004">
      <c r="A409">
        <v>0</v>
      </c>
      <c r="B409" s="1" t="s">
        <v>36</v>
      </c>
      <c r="C409">
        <v>41801</v>
      </c>
      <c r="D409" s="1" t="s">
        <v>36</v>
      </c>
      <c r="E409">
        <v>49</v>
      </c>
      <c r="F409" s="1" t="s">
        <v>36</v>
      </c>
      <c r="G409" s="1" t="s">
        <v>36</v>
      </c>
      <c r="H409" s="1" t="s">
        <v>2425</v>
      </c>
      <c r="I409" s="1" t="s">
        <v>2426</v>
      </c>
      <c r="J409" s="1" t="s">
        <v>2427</v>
      </c>
      <c r="K409" s="1" t="s">
        <v>2428</v>
      </c>
      <c r="L409" s="1" t="s">
        <v>41</v>
      </c>
      <c r="M409" s="1" t="s">
        <v>107</v>
      </c>
      <c r="N409" s="1" t="s">
        <v>43</v>
      </c>
      <c r="O409" s="1" t="s">
        <v>52</v>
      </c>
      <c r="P409" s="1" t="s">
        <v>2979</v>
      </c>
      <c r="Q409" s="1" t="s">
        <v>2980</v>
      </c>
      <c r="R409">
        <v>0</v>
      </c>
      <c r="S409" s="2">
        <v>45405</v>
      </c>
      <c r="T409" s="2">
        <v>45405</v>
      </c>
      <c r="U409" s="1" t="s">
        <v>2429</v>
      </c>
      <c r="V409" s="2">
        <v>45354</v>
      </c>
      <c r="W409" s="1" t="s">
        <v>2430</v>
      </c>
      <c r="X409" s="2">
        <v>45494</v>
      </c>
      <c r="Y409" s="1" t="s">
        <v>36</v>
      </c>
      <c r="Z409" s="1" t="s">
        <v>36</v>
      </c>
      <c r="AA409" s="1" t="s">
        <v>36</v>
      </c>
      <c r="AB409" s="1" t="s">
        <v>36</v>
      </c>
      <c r="AC409">
        <v>100</v>
      </c>
      <c r="AD409" s="1" t="s">
        <v>36</v>
      </c>
      <c r="AE409" s="1" t="s">
        <v>36</v>
      </c>
      <c r="AF409" s="1" t="s">
        <v>36</v>
      </c>
      <c r="AG409" s="1" t="s">
        <v>36</v>
      </c>
      <c r="AH409" s="1" t="s">
        <v>36</v>
      </c>
      <c r="AI409">
        <v>1</v>
      </c>
      <c r="AJ409">
        <v>408</v>
      </c>
    </row>
    <row r="410" spans="1:36" x14ac:dyDescent="0.55000000000000004">
      <c r="A410">
        <v>0</v>
      </c>
      <c r="B410" s="1" t="s">
        <v>36</v>
      </c>
      <c r="C410">
        <v>41506</v>
      </c>
      <c r="D410" s="1" t="s">
        <v>36</v>
      </c>
      <c r="E410">
        <v>52</v>
      </c>
      <c r="F410" s="1" t="s">
        <v>36</v>
      </c>
      <c r="G410" s="1" t="s">
        <v>36</v>
      </c>
      <c r="H410" s="1" t="s">
        <v>2431</v>
      </c>
      <c r="I410" s="1" t="s">
        <v>2432</v>
      </c>
      <c r="J410" s="1" t="s">
        <v>2433</v>
      </c>
      <c r="K410" s="1" t="s">
        <v>143</v>
      </c>
      <c r="L410" s="1" t="s">
        <v>100</v>
      </c>
      <c r="M410" s="1" t="s">
        <v>107</v>
      </c>
      <c r="N410" s="1" t="s">
        <v>43</v>
      </c>
      <c r="O410" s="1" t="s">
        <v>119</v>
      </c>
      <c r="P410" s="1" t="s">
        <v>3085</v>
      </c>
      <c r="Q410" s="1" t="s">
        <v>3086</v>
      </c>
      <c r="R410">
        <v>1</v>
      </c>
      <c r="S410" s="2">
        <v>45449</v>
      </c>
      <c r="T410" s="2">
        <v>45424</v>
      </c>
      <c r="U410" s="1" t="s">
        <v>2434</v>
      </c>
      <c r="V410" s="2">
        <v>45410</v>
      </c>
      <c r="W410" s="1" t="s">
        <v>2435</v>
      </c>
      <c r="X410" s="2">
        <v>45338</v>
      </c>
      <c r="Y410" s="1" t="s">
        <v>36</v>
      </c>
      <c r="Z410" s="1" t="s">
        <v>36</v>
      </c>
      <c r="AA410" s="1" t="s">
        <v>36</v>
      </c>
      <c r="AB410" s="1" t="s">
        <v>36</v>
      </c>
      <c r="AC410">
        <v>100</v>
      </c>
      <c r="AD410" s="1" t="s">
        <v>36</v>
      </c>
      <c r="AE410" s="1" t="s">
        <v>36</v>
      </c>
      <c r="AF410" s="1" t="s">
        <v>36</v>
      </c>
      <c r="AG410" s="1" t="s">
        <v>36</v>
      </c>
      <c r="AH410" s="1" t="s">
        <v>36</v>
      </c>
      <c r="AI410">
        <v>7</v>
      </c>
      <c r="AJ410">
        <v>409</v>
      </c>
    </row>
    <row r="411" spans="1:36" x14ac:dyDescent="0.55000000000000004">
      <c r="A411">
        <v>0</v>
      </c>
      <c r="B411" s="1" t="s">
        <v>36</v>
      </c>
      <c r="C411">
        <v>48679</v>
      </c>
      <c r="D411" s="1" t="s">
        <v>36</v>
      </c>
      <c r="E411">
        <v>71</v>
      </c>
      <c r="F411" s="1" t="s">
        <v>36</v>
      </c>
      <c r="G411" s="1" t="s">
        <v>36</v>
      </c>
      <c r="H411" s="1" t="s">
        <v>2436</v>
      </c>
      <c r="I411" s="1" t="s">
        <v>2437</v>
      </c>
      <c r="J411" s="1" t="s">
        <v>2438</v>
      </c>
      <c r="K411" s="1" t="s">
        <v>2439</v>
      </c>
      <c r="L411" s="1" t="s">
        <v>41</v>
      </c>
      <c r="M411" s="1" t="s">
        <v>59</v>
      </c>
      <c r="N411" s="1" t="s">
        <v>43</v>
      </c>
      <c r="O411" s="1" t="s">
        <v>119</v>
      </c>
      <c r="P411" s="1" t="s">
        <v>2967</v>
      </c>
      <c r="Q411" s="1" t="s">
        <v>2968</v>
      </c>
      <c r="R411">
        <v>1</v>
      </c>
      <c r="S411" s="2">
        <v>45333</v>
      </c>
      <c r="T411" s="2">
        <v>45428</v>
      </c>
      <c r="U411" s="1" t="s">
        <v>2440</v>
      </c>
      <c r="V411" s="2">
        <v>45294</v>
      </c>
      <c r="W411" s="1" t="s">
        <v>2441</v>
      </c>
      <c r="X411" s="2">
        <v>45381</v>
      </c>
      <c r="Y411" s="1" t="s">
        <v>36</v>
      </c>
      <c r="Z411" s="1" t="s">
        <v>36</v>
      </c>
      <c r="AA411" s="1" t="s">
        <v>36</v>
      </c>
      <c r="AB411" s="1" t="s">
        <v>36</v>
      </c>
      <c r="AC411">
        <v>100</v>
      </c>
      <c r="AD411" s="1" t="s">
        <v>36</v>
      </c>
      <c r="AE411" s="1" t="s">
        <v>36</v>
      </c>
      <c r="AF411" s="1" t="s">
        <v>36</v>
      </c>
      <c r="AG411" s="1" t="s">
        <v>36</v>
      </c>
      <c r="AH411" s="1" t="s">
        <v>36</v>
      </c>
      <c r="AI411">
        <v>1</v>
      </c>
      <c r="AJ411">
        <v>410</v>
      </c>
    </row>
    <row r="412" spans="1:36" x14ac:dyDescent="0.55000000000000004">
      <c r="A412">
        <v>0</v>
      </c>
      <c r="B412" s="1" t="s">
        <v>36</v>
      </c>
      <c r="C412">
        <v>42722</v>
      </c>
      <c r="D412" s="1" t="s">
        <v>36</v>
      </c>
      <c r="E412">
        <v>29</v>
      </c>
      <c r="F412" s="1" t="s">
        <v>36</v>
      </c>
      <c r="G412" s="1" t="s">
        <v>36</v>
      </c>
      <c r="H412" s="1" t="s">
        <v>1297</v>
      </c>
      <c r="I412" s="1" t="s">
        <v>2442</v>
      </c>
      <c r="J412" s="1" t="s">
        <v>2443</v>
      </c>
      <c r="K412" s="1" t="s">
        <v>2444</v>
      </c>
      <c r="L412" s="1" t="s">
        <v>41</v>
      </c>
      <c r="M412" s="1" t="s">
        <v>107</v>
      </c>
      <c r="N412" s="1" t="s">
        <v>60</v>
      </c>
      <c r="O412" s="1" t="s">
        <v>44</v>
      </c>
      <c r="P412" s="1" t="s">
        <v>2965</v>
      </c>
      <c r="Q412" s="1" t="s">
        <v>2966</v>
      </c>
      <c r="R412">
        <v>1</v>
      </c>
      <c r="S412" s="2">
        <v>45366</v>
      </c>
      <c r="T412" s="2">
        <v>45497</v>
      </c>
      <c r="U412" s="1" t="s">
        <v>2445</v>
      </c>
      <c r="V412" s="2">
        <v>45465</v>
      </c>
      <c r="W412" s="1" t="s">
        <v>2446</v>
      </c>
      <c r="X412" s="2">
        <v>45320</v>
      </c>
      <c r="Y412" s="1" t="s">
        <v>36</v>
      </c>
      <c r="Z412" s="1" t="s">
        <v>36</v>
      </c>
      <c r="AA412" s="1" t="s">
        <v>36</v>
      </c>
      <c r="AB412" s="1" t="s">
        <v>36</v>
      </c>
      <c r="AC412">
        <v>100</v>
      </c>
      <c r="AD412" s="1" t="s">
        <v>36</v>
      </c>
      <c r="AE412" s="1" t="s">
        <v>36</v>
      </c>
      <c r="AF412" s="1" t="s">
        <v>36</v>
      </c>
      <c r="AG412" s="1" t="s">
        <v>36</v>
      </c>
      <c r="AH412" s="1" t="s">
        <v>36</v>
      </c>
      <c r="AI412">
        <v>2</v>
      </c>
      <c r="AJ412">
        <v>411</v>
      </c>
    </row>
    <row r="413" spans="1:36" x14ac:dyDescent="0.55000000000000004">
      <c r="A413">
        <v>0</v>
      </c>
      <c r="B413" s="1" t="s">
        <v>36</v>
      </c>
      <c r="C413">
        <v>44311</v>
      </c>
      <c r="D413" s="1" t="s">
        <v>36</v>
      </c>
      <c r="E413">
        <v>53</v>
      </c>
      <c r="F413" s="1" t="s">
        <v>36</v>
      </c>
      <c r="G413" s="1" t="s">
        <v>36</v>
      </c>
      <c r="H413" s="1" t="s">
        <v>2447</v>
      </c>
      <c r="I413" s="1" t="s">
        <v>2448</v>
      </c>
      <c r="J413" s="1" t="s">
        <v>2449</v>
      </c>
      <c r="K413" s="1" t="s">
        <v>1633</v>
      </c>
      <c r="L413" s="1" t="s">
        <v>100</v>
      </c>
      <c r="M413" s="1" t="s">
        <v>107</v>
      </c>
      <c r="N413" s="1" t="s">
        <v>60</v>
      </c>
      <c r="O413" s="1" t="s">
        <v>52</v>
      </c>
      <c r="P413" s="1" t="s">
        <v>2961</v>
      </c>
      <c r="Q413" s="1" t="s">
        <v>2962</v>
      </c>
      <c r="R413">
        <v>0</v>
      </c>
      <c r="S413" s="2">
        <v>45340</v>
      </c>
      <c r="T413" s="2">
        <v>45399</v>
      </c>
      <c r="U413" s="1" t="s">
        <v>2450</v>
      </c>
      <c r="V413" s="2">
        <v>45415</v>
      </c>
      <c r="W413" s="1" t="s">
        <v>2451</v>
      </c>
      <c r="X413" s="2">
        <v>45327</v>
      </c>
      <c r="Y413" s="1" t="s">
        <v>36</v>
      </c>
      <c r="Z413" s="1" t="s">
        <v>36</v>
      </c>
      <c r="AA413" s="1" t="s">
        <v>36</v>
      </c>
      <c r="AB413" s="1" t="s">
        <v>36</v>
      </c>
      <c r="AC413">
        <v>100</v>
      </c>
      <c r="AD413" s="1" t="s">
        <v>36</v>
      </c>
      <c r="AE413" s="1" t="s">
        <v>36</v>
      </c>
      <c r="AF413" s="1" t="s">
        <v>36</v>
      </c>
      <c r="AG413" s="1" t="s">
        <v>36</v>
      </c>
      <c r="AH413" s="1" t="s">
        <v>36</v>
      </c>
      <c r="AI413">
        <v>3</v>
      </c>
      <c r="AJ413">
        <v>412</v>
      </c>
    </row>
    <row r="414" spans="1:36" x14ac:dyDescent="0.55000000000000004">
      <c r="A414">
        <v>0</v>
      </c>
      <c r="B414" s="1" t="s">
        <v>36</v>
      </c>
      <c r="C414">
        <v>49260</v>
      </c>
      <c r="D414" s="1" t="s">
        <v>36</v>
      </c>
      <c r="E414">
        <v>37</v>
      </c>
      <c r="F414" s="1" t="s">
        <v>36</v>
      </c>
      <c r="G414" s="1" t="s">
        <v>36</v>
      </c>
      <c r="H414" s="1" t="s">
        <v>2452</v>
      </c>
      <c r="I414" s="1" t="s">
        <v>2453</v>
      </c>
      <c r="J414" s="1" t="s">
        <v>2454</v>
      </c>
      <c r="K414" s="1" t="s">
        <v>2455</v>
      </c>
      <c r="L414" s="1" t="s">
        <v>41</v>
      </c>
      <c r="M414" s="1" t="s">
        <v>59</v>
      </c>
      <c r="N414" s="1" t="s">
        <v>51</v>
      </c>
      <c r="O414" s="1" t="s">
        <v>61</v>
      </c>
      <c r="P414" s="1" t="s">
        <v>3007</v>
      </c>
      <c r="Q414" s="1" t="s">
        <v>3008</v>
      </c>
      <c r="R414">
        <v>0</v>
      </c>
      <c r="S414" s="2">
        <v>45441</v>
      </c>
      <c r="T414" s="2">
        <v>45474</v>
      </c>
      <c r="U414" s="1" t="s">
        <v>2456</v>
      </c>
      <c r="V414" s="2">
        <v>45414</v>
      </c>
      <c r="W414" s="1" t="s">
        <v>2457</v>
      </c>
      <c r="X414" s="2">
        <v>45354</v>
      </c>
      <c r="Y414" s="1" t="s">
        <v>36</v>
      </c>
      <c r="Z414" s="1" t="s">
        <v>36</v>
      </c>
      <c r="AA414" s="1" t="s">
        <v>36</v>
      </c>
      <c r="AB414" s="1" t="s">
        <v>36</v>
      </c>
      <c r="AC414">
        <v>100</v>
      </c>
      <c r="AD414" s="1" t="s">
        <v>36</v>
      </c>
      <c r="AE414" s="1" t="s">
        <v>36</v>
      </c>
      <c r="AF414" s="1" t="s">
        <v>36</v>
      </c>
      <c r="AG414" s="1" t="s">
        <v>36</v>
      </c>
      <c r="AH414" s="1" t="s">
        <v>36</v>
      </c>
      <c r="AI414">
        <v>2</v>
      </c>
      <c r="AJ414">
        <v>413</v>
      </c>
    </row>
    <row r="415" spans="1:36" x14ac:dyDescent="0.55000000000000004">
      <c r="A415">
        <v>0</v>
      </c>
      <c r="B415" s="1" t="s">
        <v>36</v>
      </c>
      <c r="C415">
        <v>44076</v>
      </c>
      <c r="D415" s="1" t="s">
        <v>36</v>
      </c>
      <c r="E415">
        <v>18</v>
      </c>
      <c r="F415" s="1" t="s">
        <v>36</v>
      </c>
      <c r="G415" s="1" t="s">
        <v>36</v>
      </c>
      <c r="H415" s="1" t="s">
        <v>2458</v>
      </c>
      <c r="I415" s="1" t="s">
        <v>2459</v>
      </c>
      <c r="J415" s="1" t="s">
        <v>2460</v>
      </c>
      <c r="K415" s="1" t="s">
        <v>2461</v>
      </c>
      <c r="L415" s="1" t="s">
        <v>41</v>
      </c>
      <c r="M415" s="1" t="s">
        <v>75</v>
      </c>
      <c r="N415" s="1" t="s">
        <v>60</v>
      </c>
      <c r="O415" s="1" t="s">
        <v>52</v>
      </c>
      <c r="P415" s="1" t="s">
        <v>3044</v>
      </c>
      <c r="Q415" s="1" t="s">
        <v>3045</v>
      </c>
      <c r="R415">
        <v>0</v>
      </c>
      <c r="S415" s="2">
        <v>45469</v>
      </c>
      <c r="T415" s="2">
        <v>45378</v>
      </c>
      <c r="U415" s="1" t="s">
        <v>2462</v>
      </c>
      <c r="V415" s="2">
        <v>45377</v>
      </c>
      <c r="W415" s="1" t="s">
        <v>2463</v>
      </c>
      <c r="X415" s="2">
        <v>45400</v>
      </c>
      <c r="Y415" s="1" t="s">
        <v>36</v>
      </c>
      <c r="Z415" s="1" t="s">
        <v>36</v>
      </c>
      <c r="AA415" s="1" t="s">
        <v>36</v>
      </c>
      <c r="AB415" s="1" t="s">
        <v>36</v>
      </c>
      <c r="AC415">
        <v>100</v>
      </c>
      <c r="AD415" s="1" t="s">
        <v>36</v>
      </c>
      <c r="AE415" s="1" t="s">
        <v>36</v>
      </c>
      <c r="AF415" s="1" t="s">
        <v>36</v>
      </c>
      <c r="AG415" s="1" t="s">
        <v>36</v>
      </c>
      <c r="AH415" s="1" t="s">
        <v>36</v>
      </c>
      <c r="AI415">
        <v>11</v>
      </c>
      <c r="AJ415">
        <v>414</v>
      </c>
    </row>
    <row r="416" spans="1:36" x14ac:dyDescent="0.55000000000000004">
      <c r="A416">
        <v>0</v>
      </c>
      <c r="B416" s="1" t="s">
        <v>36</v>
      </c>
      <c r="C416">
        <v>47685</v>
      </c>
      <c r="D416" s="1" t="s">
        <v>36</v>
      </c>
      <c r="E416">
        <v>78</v>
      </c>
      <c r="F416" s="1" t="s">
        <v>36</v>
      </c>
      <c r="G416" s="1" t="s">
        <v>36</v>
      </c>
      <c r="H416" s="1" t="s">
        <v>2124</v>
      </c>
      <c r="I416" s="1" t="s">
        <v>2464</v>
      </c>
      <c r="J416" s="1" t="s">
        <v>2465</v>
      </c>
      <c r="K416" s="1" t="s">
        <v>2466</v>
      </c>
      <c r="L416" s="1" t="s">
        <v>41</v>
      </c>
      <c r="M416" s="1" t="s">
        <v>107</v>
      </c>
      <c r="N416" s="1" t="s">
        <v>60</v>
      </c>
      <c r="O416" s="1" t="s">
        <v>61</v>
      </c>
      <c r="P416" s="1" t="s">
        <v>3032</v>
      </c>
      <c r="Q416" s="1" t="s">
        <v>3033</v>
      </c>
      <c r="R416">
        <v>0</v>
      </c>
      <c r="S416" s="2">
        <v>45365</v>
      </c>
      <c r="T416" s="2">
        <v>45482</v>
      </c>
      <c r="U416" s="1" t="s">
        <v>2467</v>
      </c>
      <c r="V416" s="2">
        <v>45508</v>
      </c>
      <c r="W416" s="1" t="s">
        <v>2468</v>
      </c>
      <c r="X416" s="2">
        <v>45348</v>
      </c>
      <c r="Y416" s="1" t="s">
        <v>36</v>
      </c>
      <c r="Z416" s="1" t="s">
        <v>36</v>
      </c>
      <c r="AA416" s="1" t="s">
        <v>36</v>
      </c>
      <c r="AB416" s="1" t="s">
        <v>36</v>
      </c>
      <c r="AC416">
        <v>100</v>
      </c>
      <c r="AD416" s="1" t="s">
        <v>36</v>
      </c>
      <c r="AE416" s="1" t="s">
        <v>36</v>
      </c>
      <c r="AF416" s="1" t="s">
        <v>36</v>
      </c>
      <c r="AG416" s="1" t="s">
        <v>36</v>
      </c>
      <c r="AH416" s="1" t="s">
        <v>36</v>
      </c>
      <c r="AI416">
        <v>11</v>
      </c>
      <c r="AJ416">
        <v>415</v>
      </c>
    </row>
    <row r="417" spans="1:36" x14ac:dyDescent="0.55000000000000004">
      <c r="A417">
        <v>0</v>
      </c>
      <c r="B417" s="1" t="s">
        <v>36</v>
      </c>
      <c r="C417">
        <v>41938</v>
      </c>
      <c r="D417" s="1" t="s">
        <v>36</v>
      </c>
      <c r="E417">
        <v>59</v>
      </c>
      <c r="F417" s="1" t="s">
        <v>36</v>
      </c>
      <c r="G417" s="1" t="s">
        <v>36</v>
      </c>
      <c r="H417" s="1" t="s">
        <v>2469</v>
      </c>
      <c r="I417" s="1" t="s">
        <v>2470</v>
      </c>
      <c r="J417" s="1" t="s">
        <v>2471</v>
      </c>
      <c r="K417" s="1" t="s">
        <v>2472</v>
      </c>
      <c r="L417" s="1" t="s">
        <v>41</v>
      </c>
      <c r="M417" s="1" t="s">
        <v>42</v>
      </c>
      <c r="N417" s="1" t="s">
        <v>60</v>
      </c>
      <c r="O417" s="1" t="s">
        <v>61</v>
      </c>
      <c r="P417" s="1" t="s">
        <v>2973</v>
      </c>
      <c r="Q417" s="1" t="s">
        <v>2974</v>
      </c>
      <c r="R417">
        <v>0</v>
      </c>
      <c r="S417" s="2">
        <v>45361</v>
      </c>
      <c r="T417" s="2">
        <v>45492</v>
      </c>
      <c r="U417" s="1" t="s">
        <v>2473</v>
      </c>
      <c r="V417" s="2">
        <v>45352</v>
      </c>
      <c r="W417" s="1" t="s">
        <v>2474</v>
      </c>
      <c r="X417" s="2">
        <v>45406</v>
      </c>
      <c r="Y417" s="1" t="s">
        <v>36</v>
      </c>
      <c r="Z417" s="1" t="s">
        <v>36</v>
      </c>
      <c r="AA417" s="1" t="s">
        <v>36</v>
      </c>
      <c r="AB417" s="1" t="s">
        <v>36</v>
      </c>
      <c r="AC417">
        <v>100</v>
      </c>
      <c r="AD417" s="1" t="s">
        <v>36</v>
      </c>
      <c r="AE417" s="1" t="s">
        <v>36</v>
      </c>
      <c r="AF417" s="1" t="s">
        <v>36</v>
      </c>
      <c r="AG417" s="1" t="s">
        <v>36</v>
      </c>
      <c r="AH417" s="1" t="s">
        <v>36</v>
      </c>
      <c r="AI417">
        <v>4</v>
      </c>
      <c r="AJ417">
        <v>416</v>
      </c>
    </row>
    <row r="418" spans="1:36" x14ac:dyDescent="0.55000000000000004">
      <c r="A418">
        <v>0</v>
      </c>
      <c r="B418" s="1" t="s">
        <v>36</v>
      </c>
      <c r="C418">
        <v>41472</v>
      </c>
      <c r="D418" s="1" t="s">
        <v>36</v>
      </c>
      <c r="E418">
        <v>97</v>
      </c>
      <c r="F418" s="1" t="s">
        <v>36</v>
      </c>
      <c r="G418" s="1" t="s">
        <v>36</v>
      </c>
      <c r="H418" s="1" t="s">
        <v>1109</v>
      </c>
      <c r="I418" s="1" t="s">
        <v>2475</v>
      </c>
      <c r="J418" s="1" t="s">
        <v>2476</v>
      </c>
      <c r="K418" s="1" t="s">
        <v>2477</v>
      </c>
      <c r="L418" s="1" t="s">
        <v>41</v>
      </c>
      <c r="M418" s="1" t="s">
        <v>59</v>
      </c>
      <c r="N418" s="1" t="s">
        <v>60</v>
      </c>
      <c r="O418" s="1" t="s">
        <v>68</v>
      </c>
      <c r="P418" s="1" t="s">
        <v>3038</v>
      </c>
      <c r="Q418" s="1" t="s">
        <v>3039</v>
      </c>
      <c r="R418">
        <v>0</v>
      </c>
      <c r="S418" s="2">
        <v>45506</v>
      </c>
      <c r="T418" s="2">
        <v>45295</v>
      </c>
      <c r="U418" s="1" t="s">
        <v>2478</v>
      </c>
      <c r="V418" s="2">
        <v>45297</v>
      </c>
      <c r="W418" s="1" t="s">
        <v>2479</v>
      </c>
      <c r="X418" s="2">
        <v>45391</v>
      </c>
      <c r="Y418" s="1" t="s">
        <v>36</v>
      </c>
      <c r="Z418" s="1" t="s">
        <v>36</v>
      </c>
      <c r="AA418" s="1" t="s">
        <v>36</v>
      </c>
      <c r="AB418" s="1" t="s">
        <v>36</v>
      </c>
      <c r="AC418">
        <v>100</v>
      </c>
      <c r="AD418" s="1" t="s">
        <v>36</v>
      </c>
      <c r="AE418" s="1" t="s">
        <v>36</v>
      </c>
      <c r="AF418" s="1" t="s">
        <v>36</v>
      </c>
      <c r="AG418" s="1" t="s">
        <v>36</v>
      </c>
      <c r="AH418" s="1" t="s">
        <v>36</v>
      </c>
      <c r="AI418">
        <v>11</v>
      </c>
      <c r="AJ418">
        <v>417</v>
      </c>
    </row>
    <row r="419" spans="1:36" x14ac:dyDescent="0.55000000000000004">
      <c r="A419">
        <v>0</v>
      </c>
      <c r="B419" s="1" t="s">
        <v>36</v>
      </c>
      <c r="C419">
        <v>42580</v>
      </c>
      <c r="D419" s="1" t="s">
        <v>36</v>
      </c>
      <c r="E419">
        <v>88</v>
      </c>
      <c r="F419" s="1" t="s">
        <v>36</v>
      </c>
      <c r="G419" s="1" t="s">
        <v>36</v>
      </c>
      <c r="H419" s="1" t="s">
        <v>1782</v>
      </c>
      <c r="I419" s="1" t="s">
        <v>2480</v>
      </c>
      <c r="J419" s="1" t="s">
        <v>2481</v>
      </c>
      <c r="K419" s="1" t="s">
        <v>2482</v>
      </c>
      <c r="L419" s="1" t="s">
        <v>41</v>
      </c>
      <c r="M419" s="1" t="s">
        <v>59</v>
      </c>
      <c r="N419" s="1" t="s">
        <v>43</v>
      </c>
      <c r="O419" s="1" t="s">
        <v>68</v>
      </c>
      <c r="P419" s="1" t="s">
        <v>3050</v>
      </c>
      <c r="Q419" s="1" t="s">
        <v>3051</v>
      </c>
      <c r="R419">
        <v>1</v>
      </c>
      <c r="S419" s="2">
        <v>45431</v>
      </c>
      <c r="T419" s="2">
        <v>45427</v>
      </c>
      <c r="U419" s="1" t="s">
        <v>2483</v>
      </c>
      <c r="V419" s="2">
        <v>45347</v>
      </c>
      <c r="W419" s="1" t="s">
        <v>2484</v>
      </c>
      <c r="X419" s="2">
        <v>45466</v>
      </c>
      <c r="Y419" s="1" t="s">
        <v>36</v>
      </c>
      <c r="Z419" s="1" t="s">
        <v>36</v>
      </c>
      <c r="AA419" s="1" t="s">
        <v>36</v>
      </c>
      <c r="AB419" s="1" t="s">
        <v>36</v>
      </c>
      <c r="AC419">
        <v>100</v>
      </c>
      <c r="AD419" s="1" t="s">
        <v>36</v>
      </c>
      <c r="AE419" s="1" t="s">
        <v>36</v>
      </c>
      <c r="AF419" s="1" t="s">
        <v>36</v>
      </c>
      <c r="AG419" s="1" t="s">
        <v>36</v>
      </c>
      <c r="AH419" s="1" t="s">
        <v>36</v>
      </c>
      <c r="AI419">
        <v>10</v>
      </c>
      <c r="AJ419">
        <v>418</v>
      </c>
    </row>
    <row r="420" spans="1:36" x14ac:dyDescent="0.55000000000000004">
      <c r="A420">
        <v>0</v>
      </c>
      <c r="B420" s="1" t="s">
        <v>36</v>
      </c>
      <c r="C420">
        <v>41859</v>
      </c>
      <c r="D420" s="1" t="s">
        <v>36</v>
      </c>
      <c r="E420">
        <v>46</v>
      </c>
      <c r="F420" s="1" t="s">
        <v>36</v>
      </c>
      <c r="G420" s="1" t="s">
        <v>36</v>
      </c>
      <c r="H420" s="1" t="s">
        <v>2485</v>
      </c>
      <c r="I420" s="1" t="s">
        <v>2486</v>
      </c>
      <c r="J420" s="1" t="s">
        <v>2487</v>
      </c>
      <c r="K420" s="1" t="s">
        <v>2488</v>
      </c>
      <c r="L420" s="1" t="s">
        <v>41</v>
      </c>
      <c r="M420" s="1" t="s">
        <v>107</v>
      </c>
      <c r="N420" s="1" t="s">
        <v>51</v>
      </c>
      <c r="O420" s="1" t="s">
        <v>119</v>
      </c>
      <c r="P420" s="1" t="s">
        <v>2957</v>
      </c>
      <c r="Q420" s="1" t="s">
        <v>2958</v>
      </c>
      <c r="R420">
        <v>0</v>
      </c>
      <c r="S420" s="2">
        <v>45438</v>
      </c>
      <c r="T420" s="2">
        <v>45478</v>
      </c>
      <c r="U420" s="1" t="s">
        <v>2489</v>
      </c>
      <c r="V420" s="2">
        <v>45482</v>
      </c>
      <c r="W420" s="1" t="s">
        <v>2490</v>
      </c>
      <c r="X420" s="2">
        <v>45345</v>
      </c>
      <c r="Y420" s="1" t="s">
        <v>36</v>
      </c>
      <c r="Z420" s="1" t="s">
        <v>36</v>
      </c>
      <c r="AA420" s="1" t="s">
        <v>36</v>
      </c>
      <c r="AB420" s="1" t="s">
        <v>36</v>
      </c>
      <c r="AC420">
        <v>100</v>
      </c>
      <c r="AD420" s="1" t="s">
        <v>36</v>
      </c>
      <c r="AE420" s="1" t="s">
        <v>36</v>
      </c>
      <c r="AF420" s="1" t="s">
        <v>36</v>
      </c>
      <c r="AG420" s="1" t="s">
        <v>36</v>
      </c>
      <c r="AH420" s="1" t="s">
        <v>36</v>
      </c>
      <c r="AI420">
        <v>5</v>
      </c>
      <c r="AJ420">
        <v>419</v>
      </c>
    </row>
    <row r="421" spans="1:36" x14ac:dyDescent="0.55000000000000004">
      <c r="A421">
        <v>0</v>
      </c>
      <c r="B421" s="1" t="s">
        <v>36</v>
      </c>
      <c r="C421">
        <v>44827</v>
      </c>
      <c r="D421" s="1" t="s">
        <v>36</v>
      </c>
      <c r="E421">
        <v>7</v>
      </c>
      <c r="F421" s="1" t="s">
        <v>36</v>
      </c>
      <c r="G421" s="1" t="s">
        <v>36</v>
      </c>
      <c r="H421" s="1" t="s">
        <v>2491</v>
      </c>
      <c r="I421" s="1" t="s">
        <v>2492</v>
      </c>
      <c r="J421" s="1" t="s">
        <v>2493</v>
      </c>
      <c r="K421" s="1" t="s">
        <v>2494</v>
      </c>
      <c r="L421" s="1" t="s">
        <v>41</v>
      </c>
      <c r="M421" s="1" t="s">
        <v>75</v>
      </c>
      <c r="N421" s="1" t="s">
        <v>51</v>
      </c>
      <c r="O421" s="1" t="s">
        <v>68</v>
      </c>
      <c r="P421" s="1" t="s">
        <v>2991</v>
      </c>
      <c r="Q421" s="1" t="s">
        <v>2992</v>
      </c>
      <c r="R421">
        <v>1</v>
      </c>
      <c r="S421" s="2">
        <v>45415</v>
      </c>
      <c r="T421" s="2">
        <v>45429</v>
      </c>
      <c r="U421" s="1" t="s">
        <v>2495</v>
      </c>
      <c r="V421" s="2">
        <v>45326</v>
      </c>
      <c r="W421" s="1" t="s">
        <v>2496</v>
      </c>
      <c r="X421" s="2">
        <v>45452</v>
      </c>
      <c r="Y421" s="1" t="s">
        <v>36</v>
      </c>
      <c r="Z421" s="1" t="s">
        <v>36</v>
      </c>
      <c r="AA421" s="1" t="s">
        <v>36</v>
      </c>
      <c r="AB421" s="1" t="s">
        <v>36</v>
      </c>
      <c r="AC421">
        <v>100</v>
      </c>
      <c r="AD421" s="1" t="s">
        <v>36</v>
      </c>
      <c r="AE421" s="1" t="s">
        <v>36</v>
      </c>
      <c r="AF421" s="1" t="s">
        <v>36</v>
      </c>
      <c r="AG421" s="1" t="s">
        <v>36</v>
      </c>
      <c r="AH421" s="1" t="s">
        <v>36</v>
      </c>
      <c r="AI421">
        <v>3</v>
      </c>
      <c r="AJ421">
        <v>420</v>
      </c>
    </row>
    <row r="422" spans="1:36" x14ac:dyDescent="0.55000000000000004">
      <c r="A422">
        <v>0</v>
      </c>
      <c r="B422" s="1" t="s">
        <v>36</v>
      </c>
      <c r="C422">
        <v>49822</v>
      </c>
      <c r="D422" s="1" t="s">
        <v>36</v>
      </c>
      <c r="E422">
        <v>88</v>
      </c>
      <c r="F422" s="1" t="s">
        <v>36</v>
      </c>
      <c r="G422" s="1" t="s">
        <v>36</v>
      </c>
      <c r="H422" s="1" t="s">
        <v>2497</v>
      </c>
      <c r="I422" s="1" t="s">
        <v>2498</v>
      </c>
      <c r="J422" s="1" t="s">
        <v>2499</v>
      </c>
      <c r="K422" s="1" t="s">
        <v>2500</v>
      </c>
      <c r="L422" s="1" t="s">
        <v>41</v>
      </c>
      <c r="M422" s="1" t="s">
        <v>42</v>
      </c>
      <c r="N422" s="1" t="s">
        <v>51</v>
      </c>
      <c r="O422" s="1" t="s">
        <v>52</v>
      </c>
      <c r="P422" s="1" t="s">
        <v>3078</v>
      </c>
      <c r="Q422" s="1" t="s">
        <v>3079</v>
      </c>
      <c r="R422">
        <v>0</v>
      </c>
      <c r="S422" s="2">
        <v>45312</v>
      </c>
      <c r="T422" s="2">
        <v>45432</v>
      </c>
      <c r="U422" s="1" t="s">
        <v>2501</v>
      </c>
      <c r="V422" s="2">
        <v>45384</v>
      </c>
      <c r="W422" s="1" t="s">
        <v>2502</v>
      </c>
      <c r="X422" s="2">
        <v>45479</v>
      </c>
      <c r="Y422" s="1" t="s">
        <v>36</v>
      </c>
      <c r="Z422" s="1" t="s">
        <v>36</v>
      </c>
      <c r="AA422" s="1" t="s">
        <v>36</v>
      </c>
      <c r="AB422" s="1" t="s">
        <v>36</v>
      </c>
      <c r="AC422">
        <v>100</v>
      </c>
      <c r="AD422" s="1" t="s">
        <v>36</v>
      </c>
      <c r="AE422" s="1" t="s">
        <v>36</v>
      </c>
      <c r="AF422" s="1" t="s">
        <v>36</v>
      </c>
      <c r="AG422" s="1" t="s">
        <v>36</v>
      </c>
      <c r="AH422" s="1" t="s">
        <v>36</v>
      </c>
      <c r="AI422">
        <v>8</v>
      </c>
      <c r="AJ422">
        <v>421</v>
      </c>
    </row>
    <row r="423" spans="1:36" x14ac:dyDescent="0.55000000000000004">
      <c r="A423">
        <v>0</v>
      </c>
      <c r="B423" s="1" t="s">
        <v>36</v>
      </c>
      <c r="C423">
        <v>43651</v>
      </c>
      <c r="D423" s="1" t="s">
        <v>36</v>
      </c>
      <c r="E423">
        <v>97</v>
      </c>
      <c r="F423" s="1" t="s">
        <v>36</v>
      </c>
      <c r="G423" s="1" t="s">
        <v>36</v>
      </c>
      <c r="H423" s="1" t="s">
        <v>2503</v>
      </c>
      <c r="I423" s="1" t="s">
        <v>2504</v>
      </c>
      <c r="J423" s="1" t="s">
        <v>2505</v>
      </c>
      <c r="K423" s="1" t="s">
        <v>2506</v>
      </c>
      <c r="L423" s="1" t="s">
        <v>41</v>
      </c>
      <c r="M423" s="1" t="s">
        <v>59</v>
      </c>
      <c r="N423" s="1" t="s">
        <v>51</v>
      </c>
      <c r="O423" s="1" t="s">
        <v>52</v>
      </c>
      <c r="P423" s="1" t="s">
        <v>2997</v>
      </c>
      <c r="Q423" s="1" t="s">
        <v>3105</v>
      </c>
      <c r="R423">
        <v>0</v>
      </c>
      <c r="S423" s="2">
        <v>45358</v>
      </c>
      <c r="T423" s="2">
        <v>45437</v>
      </c>
      <c r="U423" s="1" t="s">
        <v>2507</v>
      </c>
      <c r="V423" s="2">
        <v>45493</v>
      </c>
      <c r="W423" s="1" t="s">
        <v>2508</v>
      </c>
      <c r="X423" s="2">
        <v>45377</v>
      </c>
      <c r="Y423" s="1" t="s">
        <v>36</v>
      </c>
      <c r="Z423" s="1" t="s">
        <v>36</v>
      </c>
      <c r="AA423" s="1" t="s">
        <v>36</v>
      </c>
      <c r="AB423" s="1" t="s">
        <v>36</v>
      </c>
      <c r="AC423">
        <v>100</v>
      </c>
      <c r="AD423" s="1" t="s">
        <v>36</v>
      </c>
      <c r="AE423" s="1" t="s">
        <v>36</v>
      </c>
      <c r="AF423" s="1" t="s">
        <v>36</v>
      </c>
      <c r="AG423" s="1" t="s">
        <v>36</v>
      </c>
      <c r="AH423" s="1" t="s">
        <v>36</v>
      </c>
      <c r="AI423">
        <v>8</v>
      </c>
      <c r="AJ423">
        <v>422</v>
      </c>
    </row>
    <row r="424" spans="1:36" x14ac:dyDescent="0.55000000000000004">
      <c r="A424">
        <v>0</v>
      </c>
      <c r="B424" s="1" t="s">
        <v>36</v>
      </c>
      <c r="C424">
        <v>40084</v>
      </c>
      <c r="D424" s="1" t="s">
        <v>36</v>
      </c>
      <c r="E424">
        <v>9</v>
      </c>
      <c r="F424" s="1" t="s">
        <v>36</v>
      </c>
      <c r="G424" s="1" t="s">
        <v>36</v>
      </c>
      <c r="H424" s="1" t="s">
        <v>2509</v>
      </c>
      <c r="I424" s="1" t="s">
        <v>2510</v>
      </c>
      <c r="J424" s="1" t="s">
        <v>2511</v>
      </c>
      <c r="K424" s="1" t="s">
        <v>2512</v>
      </c>
      <c r="L424" s="1" t="s">
        <v>41</v>
      </c>
      <c r="M424" s="1" t="s">
        <v>42</v>
      </c>
      <c r="N424" s="1" t="s">
        <v>51</v>
      </c>
      <c r="O424" s="1" t="s">
        <v>68</v>
      </c>
      <c r="P424" s="1" t="s">
        <v>2969</v>
      </c>
      <c r="Q424" s="1" t="s">
        <v>3060</v>
      </c>
      <c r="R424">
        <v>0</v>
      </c>
      <c r="S424" s="2">
        <v>45471</v>
      </c>
      <c r="T424" s="2">
        <v>45377</v>
      </c>
      <c r="U424" s="1" t="s">
        <v>2513</v>
      </c>
      <c r="V424" s="2">
        <v>45389</v>
      </c>
      <c r="W424" s="1" t="s">
        <v>2514</v>
      </c>
      <c r="X424" s="2">
        <v>45397</v>
      </c>
      <c r="Y424" s="1" t="s">
        <v>36</v>
      </c>
      <c r="Z424" s="1" t="s">
        <v>36</v>
      </c>
      <c r="AA424" s="1" t="s">
        <v>36</v>
      </c>
      <c r="AB424" s="1" t="s">
        <v>36</v>
      </c>
      <c r="AC424">
        <v>100</v>
      </c>
      <c r="AD424" s="1" t="s">
        <v>36</v>
      </c>
      <c r="AE424" s="1" t="s">
        <v>36</v>
      </c>
      <c r="AF424" s="1" t="s">
        <v>36</v>
      </c>
      <c r="AG424" s="1" t="s">
        <v>36</v>
      </c>
      <c r="AH424" s="1" t="s">
        <v>36</v>
      </c>
      <c r="AI424">
        <v>11</v>
      </c>
      <c r="AJ424">
        <v>423</v>
      </c>
    </row>
    <row r="425" spans="1:36" x14ac:dyDescent="0.55000000000000004">
      <c r="A425">
        <v>0</v>
      </c>
      <c r="B425" s="1" t="s">
        <v>36</v>
      </c>
      <c r="C425">
        <v>44886</v>
      </c>
      <c r="D425" s="1" t="s">
        <v>36</v>
      </c>
      <c r="E425">
        <v>92</v>
      </c>
      <c r="F425" s="1" t="s">
        <v>36</v>
      </c>
      <c r="G425" s="1" t="s">
        <v>36</v>
      </c>
      <c r="H425" s="1" t="s">
        <v>2515</v>
      </c>
      <c r="I425" s="1" t="s">
        <v>2516</v>
      </c>
      <c r="J425" s="1" t="s">
        <v>2517</v>
      </c>
      <c r="K425" s="1" t="s">
        <v>2518</v>
      </c>
      <c r="L425" s="1" t="s">
        <v>100</v>
      </c>
      <c r="M425" s="1" t="s">
        <v>59</v>
      </c>
      <c r="N425" s="1" t="s">
        <v>60</v>
      </c>
      <c r="O425" s="1" t="s">
        <v>44</v>
      </c>
      <c r="P425" s="1" t="s">
        <v>2991</v>
      </c>
      <c r="Q425" s="1" t="s">
        <v>2992</v>
      </c>
      <c r="R425">
        <v>0</v>
      </c>
      <c r="S425" s="2">
        <v>45338</v>
      </c>
      <c r="T425" s="2">
        <v>45470</v>
      </c>
      <c r="U425" s="1" t="s">
        <v>2519</v>
      </c>
      <c r="V425" s="2">
        <v>45342</v>
      </c>
      <c r="W425" s="1" t="s">
        <v>2520</v>
      </c>
      <c r="X425" s="2">
        <v>45434</v>
      </c>
      <c r="Y425" s="1" t="s">
        <v>36</v>
      </c>
      <c r="Z425" s="1" t="s">
        <v>36</v>
      </c>
      <c r="AA425" s="1" t="s">
        <v>36</v>
      </c>
      <c r="AB425" s="1" t="s">
        <v>36</v>
      </c>
      <c r="AC425">
        <v>100</v>
      </c>
      <c r="AD425" s="1" t="s">
        <v>36</v>
      </c>
      <c r="AE425" s="1" t="s">
        <v>36</v>
      </c>
      <c r="AF425" s="1" t="s">
        <v>36</v>
      </c>
      <c r="AG425" s="1" t="s">
        <v>36</v>
      </c>
      <c r="AH425" s="1" t="s">
        <v>36</v>
      </c>
      <c r="AI425">
        <v>2</v>
      </c>
      <c r="AJ425">
        <v>424</v>
      </c>
    </row>
    <row r="426" spans="1:36" x14ac:dyDescent="0.55000000000000004">
      <c r="A426">
        <v>0</v>
      </c>
      <c r="B426" s="1" t="s">
        <v>36</v>
      </c>
      <c r="C426">
        <v>41212</v>
      </c>
      <c r="D426" s="1" t="s">
        <v>36</v>
      </c>
      <c r="E426">
        <v>12</v>
      </c>
      <c r="F426" s="1" t="s">
        <v>36</v>
      </c>
      <c r="G426" s="1" t="s">
        <v>36</v>
      </c>
      <c r="H426" s="1" t="s">
        <v>2521</v>
      </c>
      <c r="I426" s="1" t="s">
        <v>2522</v>
      </c>
      <c r="J426" s="1" t="s">
        <v>2523</v>
      </c>
      <c r="K426" s="1" t="s">
        <v>2524</v>
      </c>
      <c r="L426" s="1" t="s">
        <v>41</v>
      </c>
      <c r="M426" s="1" t="s">
        <v>107</v>
      </c>
      <c r="N426" s="1" t="s">
        <v>60</v>
      </c>
      <c r="O426" s="1" t="s">
        <v>52</v>
      </c>
      <c r="P426" s="1" t="s">
        <v>3019</v>
      </c>
      <c r="Q426" s="1" t="s">
        <v>3104</v>
      </c>
      <c r="R426">
        <v>0</v>
      </c>
      <c r="S426" s="2">
        <v>45505</v>
      </c>
      <c r="T426" s="2">
        <v>45360</v>
      </c>
      <c r="U426" s="1" t="s">
        <v>2525</v>
      </c>
      <c r="V426" s="2">
        <v>45473</v>
      </c>
      <c r="W426" s="1" t="s">
        <v>2526</v>
      </c>
      <c r="X426" s="2">
        <v>45460</v>
      </c>
      <c r="Y426" s="1" t="s">
        <v>36</v>
      </c>
      <c r="Z426" s="1" t="s">
        <v>36</v>
      </c>
      <c r="AA426" s="1" t="s">
        <v>36</v>
      </c>
      <c r="AB426" s="1" t="s">
        <v>36</v>
      </c>
      <c r="AC426">
        <v>100</v>
      </c>
      <c r="AD426" s="1" t="s">
        <v>36</v>
      </c>
      <c r="AE426" s="1" t="s">
        <v>36</v>
      </c>
      <c r="AF426" s="1" t="s">
        <v>36</v>
      </c>
      <c r="AG426" s="1" t="s">
        <v>36</v>
      </c>
      <c r="AH426" s="1" t="s">
        <v>36</v>
      </c>
      <c r="AI426">
        <v>7</v>
      </c>
      <c r="AJ426">
        <v>425</v>
      </c>
    </row>
    <row r="427" spans="1:36" x14ac:dyDescent="0.55000000000000004">
      <c r="A427">
        <v>0</v>
      </c>
      <c r="B427" s="1" t="s">
        <v>36</v>
      </c>
      <c r="C427">
        <v>44640</v>
      </c>
      <c r="D427" s="1" t="s">
        <v>36</v>
      </c>
      <c r="E427">
        <v>89</v>
      </c>
      <c r="F427" s="1" t="s">
        <v>36</v>
      </c>
      <c r="G427" s="1" t="s">
        <v>36</v>
      </c>
      <c r="H427" s="1" t="s">
        <v>2527</v>
      </c>
      <c r="I427" s="1" t="s">
        <v>2528</v>
      </c>
      <c r="J427" s="1" t="s">
        <v>2529</v>
      </c>
      <c r="K427" s="1" t="s">
        <v>2530</v>
      </c>
      <c r="L427" s="1" t="s">
        <v>100</v>
      </c>
      <c r="M427" s="1" t="s">
        <v>75</v>
      </c>
      <c r="N427" s="1" t="s">
        <v>43</v>
      </c>
      <c r="O427" s="1" t="s">
        <v>44</v>
      </c>
      <c r="P427" s="1" t="s">
        <v>3072</v>
      </c>
      <c r="Q427" s="1" t="s">
        <v>3073</v>
      </c>
      <c r="R427">
        <v>1</v>
      </c>
      <c r="S427" s="2">
        <v>45480</v>
      </c>
      <c r="T427" s="2">
        <v>45342</v>
      </c>
      <c r="U427" s="1" t="s">
        <v>2531</v>
      </c>
      <c r="V427" s="2">
        <v>45338</v>
      </c>
      <c r="W427" s="1" t="s">
        <v>2532</v>
      </c>
      <c r="X427" s="2">
        <v>45466</v>
      </c>
      <c r="Y427" s="1" t="s">
        <v>36</v>
      </c>
      <c r="Z427" s="1" t="s">
        <v>36</v>
      </c>
      <c r="AA427" s="1" t="s">
        <v>36</v>
      </c>
      <c r="AB427" s="1" t="s">
        <v>36</v>
      </c>
      <c r="AC427">
        <v>100</v>
      </c>
      <c r="AD427" s="1" t="s">
        <v>36</v>
      </c>
      <c r="AE427" s="1" t="s">
        <v>36</v>
      </c>
      <c r="AF427" s="1" t="s">
        <v>36</v>
      </c>
      <c r="AG427" s="1" t="s">
        <v>36</v>
      </c>
      <c r="AH427" s="1" t="s">
        <v>36</v>
      </c>
      <c r="AI427">
        <v>9</v>
      </c>
      <c r="AJ427">
        <v>426</v>
      </c>
    </row>
    <row r="428" spans="1:36" x14ac:dyDescent="0.55000000000000004">
      <c r="A428">
        <v>0</v>
      </c>
      <c r="B428" s="1" t="s">
        <v>36</v>
      </c>
      <c r="C428">
        <v>44439</v>
      </c>
      <c r="D428" s="1" t="s">
        <v>36</v>
      </c>
      <c r="E428">
        <v>90</v>
      </c>
      <c r="F428" s="1" t="s">
        <v>36</v>
      </c>
      <c r="G428" s="1" t="s">
        <v>36</v>
      </c>
      <c r="H428" s="1" t="s">
        <v>2533</v>
      </c>
      <c r="I428" s="1" t="s">
        <v>2534</v>
      </c>
      <c r="J428" s="1" t="s">
        <v>2535</v>
      </c>
      <c r="K428" s="1" t="s">
        <v>2536</v>
      </c>
      <c r="L428" s="1" t="s">
        <v>41</v>
      </c>
      <c r="M428" s="1" t="s">
        <v>75</v>
      </c>
      <c r="N428" s="1" t="s">
        <v>43</v>
      </c>
      <c r="O428" s="1" t="s">
        <v>61</v>
      </c>
      <c r="P428" s="1" t="s">
        <v>2973</v>
      </c>
      <c r="Q428" s="1" t="s">
        <v>2974</v>
      </c>
      <c r="R428">
        <v>1</v>
      </c>
      <c r="S428" s="2">
        <v>45504</v>
      </c>
      <c r="T428" s="2">
        <v>45433</v>
      </c>
      <c r="U428" s="1" t="s">
        <v>2537</v>
      </c>
      <c r="V428" s="2">
        <v>45441</v>
      </c>
      <c r="W428" s="1" t="s">
        <v>2538</v>
      </c>
      <c r="X428" s="2">
        <v>45334</v>
      </c>
      <c r="Y428" s="1" t="s">
        <v>36</v>
      </c>
      <c r="Z428" s="1" t="s">
        <v>36</v>
      </c>
      <c r="AA428" s="1" t="s">
        <v>36</v>
      </c>
      <c r="AB428" s="1" t="s">
        <v>36</v>
      </c>
      <c r="AC428">
        <v>100</v>
      </c>
      <c r="AD428" s="1" t="s">
        <v>36</v>
      </c>
      <c r="AE428" s="1" t="s">
        <v>36</v>
      </c>
      <c r="AF428" s="1" t="s">
        <v>36</v>
      </c>
      <c r="AG428" s="1" t="s">
        <v>36</v>
      </c>
      <c r="AH428" s="1" t="s">
        <v>36</v>
      </c>
      <c r="AI428">
        <v>1</v>
      </c>
      <c r="AJ428">
        <v>427</v>
      </c>
    </row>
    <row r="429" spans="1:36" x14ac:dyDescent="0.55000000000000004">
      <c r="A429">
        <v>0</v>
      </c>
      <c r="B429" s="1" t="s">
        <v>36</v>
      </c>
      <c r="C429">
        <v>41469</v>
      </c>
      <c r="D429" s="1" t="s">
        <v>36</v>
      </c>
      <c r="E429">
        <v>52</v>
      </c>
      <c r="F429" s="1" t="s">
        <v>36</v>
      </c>
      <c r="G429" s="1" t="s">
        <v>36</v>
      </c>
      <c r="H429" s="1" t="s">
        <v>2539</v>
      </c>
      <c r="I429" s="1" t="s">
        <v>2540</v>
      </c>
      <c r="J429" s="1" t="s">
        <v>2541</v>
      </c>
      <c r="K429" s="1" t="s">
        <v>2542</v>
      </c>
      <c r="L429" s="1" t="s">
        <v>41</v>
      </c>
      <c r="M429" s="1" t="s">
        <v>107</v>
      </c>
      <c r="N429" s="1" t="s">
        <v>51</v>
      </c>
      <c r="O429" s="1" t="s">
        <v>44</v>
      </c>
      <c r="P429" s="1" t="s">
        <v>2949</v>
      </c>
      <c r="Q429" s="1" t="s">
        <v>2950</v>
      </c>
      <c r="R429">
        <v>0</v>
      </c>
      <c r="S429" s="2">
        <v>45336</v>
      </c>
      <c r="T429" s="2">
        <v>45375</v>
      </c>
      <c r="U429" s="1" t="s">
        <v>2543</v>
      </c>
      <c r="V429" s="2">
        <v>45329</v>
      </c>
      <c r="W429" s="1" t="s">
        <v>2544</v>
      </c>
      <c r="X429" s="2">
        <v>45403</v>
      </c>
      <c r="Y429" s="1" t="s">
        <v>36</v>
      </c>
      <c r="Z429" s="1" t="s">
        <v>36</v>
      </c>
      <c r="AA429" s="1" t="s">
        <v>36</v>
      </c>
      <c r="AB429" s="1" t="s">
        <v>36</v>
      </c>
      <c r="AC429">
        <v>100</v>
      </c>
      <c r="AD429" s="1" t="s">
        <v>36</v>
      </c>
      <c r="AE429" s="1" t="s">
        <v>36</v>
      </c>
      <c r="AF429" s="1" t="s">
        <v>36</v>
      </c>
      <c r="AG429" s="1" t="s">
        <v>36</v>
      </c>
      <c r="AH429" s="1" t="s">
        <v>36</v>
      </c>
      <c r="AI429">
        <v>3</v>
      </c>
      <c r="AJ429">
        <v>428</v>
      </c>
    </row>
    <row r="430" spans="1:36" x14ac:dyDescent="0.55000000000000004">
      <c r="A430">
        <v>0</v>
      </c>
      <c r="B430" s="1" t="s">
        <v>36</v>
      </c>
      <c r="C430">
        <v>47995</v>
      </c>
      <c r="D430" s="1" t="s">
        <v>36</v>
      </c>
      <c r="E430">
        <v>42</v>
      </c>
      <c r="F430" s="1" t="s">
        <v>36</v>
      </c>
      <c r="G430" s="1" t="s">
        <v>36</v>
      </c>
      <c r="H430" s="1" t="s">
        <v>2545</v>
      </c>
      <c r="I430" s="1" t="s">
        <v>2546</v>
      </c>
      <c r="J430" s="1" t="s">
        <v>2547</v>
      </c>
      <c r="K430" s="1" t="s">
        <v>2548</v>
      </c>
      <c r="L430" s="1" t="s">
        <v>41</v>
      </c>
      <c r="M430" s="1" t="s">
        <v>42</v>
      </c>
      <c r="N430" s="1" t="s">
        <v>51</v>
      </c>
      <c r="O430" s="1" t="s">
        <v>44</v>
      </c>
      <c r="P430" s="1" t="s">
        <v>2955</v>
      </c>
      <c r="Q430" s="1" t="s">
        <v>2956</v>
      </c>
      <c r="R430">
        <v>0</v>
      </c>
      <c r="S430" s="2">
        <v>45399</v>
      </c>
      <c r="T430" s="2">
        <v>45440</v>
      </c>
      <c r="U430" s="1" t="s">
        <v>2549</v>
      </c>
      <c r="V430" s="2">
        <v>45404</v>
      </c>
      <c r="W430" s="1" t="s">
        <v>2550</v>
      </c>
      <c r="X430" s="2">
        <v>45493</v>
      </c>
      <c r="Y430" s="1" t="s">
        <v>36</v>
      </c>
      <c r="Z430" s="1" t="s">
        <v>36</v>
      </c>
      <c r="AA430" s="1" t="s">
        <v>36</v>
      </c>
      <c r="AB430" s="1" t="s">
        <v>36</v>
      </c>
      <c r="AC430">
        <v>100</v>
      </c>
      <c r="AD430" s="1" t="s">
        <v>36</v>
      </c>
      <c r="AE430" s="1" t="s">
        <v>36</v>
      </c>
      <c r="AF430" s="1" t="s">
        <v>36</v>
      </c>
      <c r="AG430" s="1" t="s">
        <v>36</v>
      </c>
      <c r="AH430" s="1" t="s">
        <v>36</v>
      </c>
      <c r="AI430">
        <v>5</v>
      </c>
      <c r="AJ430">
        <v>429</v>
      </c>
    </row>
    <row r="431" spans="1:36" x14ac:dyDescent="0.55000000000000004">
      <c r="A431">
        <v>0</v>
      </c>
      <c r="B431" s="1" t="s">
        <v>36</v>
      </c>
      <c r="C431">
        <v>47540</v>
      </c>
      <c r="D431" s="1" t="s">
        <v>36</v>
      </c>
      <c r="E431">
        <v>47</v>
      </c>
      <c r="F431" s="1" t="s">
        <v>36</v>
      </c>
      <c r="G431" s="1" t="s">
        <v>36</v>
      </c>
      <c r="H431" s="1" t="s">
        <v>2551</v>
      </c>
      <c r="I431" s="1" t="s">
        <v>2552</v>
      </c>
      <c r="J431" s="1" t="s">
        <v>2553</v>
      </c>
      <c r="K431" s="1" t="s">
        <v>2554</v>
      </c>
      <c r="L431" s="1" t="s">
        <v>41</v>
      </c>
      <c r="M431" s="1" t="s">
        <v>59</v>
      </c>
      <c r="N431" s="1" t="s">
        <v>60</v>
      </c>
      <c r="O431" s="1" t="s">
        <v>61</v>
      </c>
      <c r="P431" s="1" t="s">
        <v>3030</v>
      </c>
      <c r="Q431" s="1" t="s">
        <v>3031</v>
      </c>
      <c r="R431">
        <v>1</v>
      </c>
      <c r="S431" s="2">
        <v>45477</v>
      </c>
      <c r="T431" s="2">
        <v>45363</v>
      </c>
      <c r="U431" s="1" t="s">
        <v>2555</v>
      </c>
      <c r="V431" s="2">
        <v>45469</v>
      </c>
      <c r="W431" s="1" t="s">
        <v>2556</v>
      </c>
      <c r="X431" s="2">
        <v>45355</v>
      </c>
      <c r="Y431" s="1" t="s">
        <v>36</v>
      </c>
      <c r="Z431" s="1" t="s">
        <v>36</v>
      </c>
      <c r="AA431" s="1" t="s">
        <v>36</v>
      </c>
      <c r="AB431" s="1" t="s">
        <v>36</v>
      </c>
      <c r="AC431">
        <v>100</v>
      </c>
      <c r="AD431" s="1" t="s">
        <v>36</v>
      </c>
      <c r="AE431" s="1" t="s">
        <v>36</v>
      </c>
      <c r="AF431" s="1" t="s">
        <v>36</v>
      </c>
      <c r="AG431" s="1" t="s">
        <v>36</v>
      </c>
      <c r="AH431" s="1" t="s">
        <v>36</v>
      </c>
      <c r="AI431">
        <v>10</v>
      </c>
      <c r="AJ431">
        <v>430</v>
      </c>
    </row>
    <row r="432" spans="1:36" x14ac:dyDescent="0.55000000000000004">
      <c r="A432">
        <v>0</v>
      </c>
      <c r="B432" s="1" t="s">
        <v>36</v>
      </c>
      <c r="C432">
        <v>42364</v>
      </c>
      <c r="D432" s="1" t="s">
        <v>36</v>
      </c>
      <c r="E432">
        <v>20</v>
      </c>
      <c r="F432" s="1" t="s">
        <v>36</v>
      </c>
      <c r="G432" s="1" t="s">
        <v>36</v>
      </c>
      <c r="H432" s="1" t="s">
        <v>2557</v>
      </c>
      <c r="I432" s="1" t="s">
        <v>2558</v>
      </c>
      <c r="J432" s="1" t="s">
        <v>2559</v>
      </c>
      <c r="K432" s="1" t="s">
        <v>2560</v>
      </c>
      <c r="L432" s="1" t="s">
        <v>41</v>
      </c>
      <c r="M432" s="1" t="s">
        <v>107</v>
      </c>
      <c r="N432" s="1" t="s">
        <v>51</v>
      </c>
      <c r="O432" s="1" t="s">
        <v>52</v>
      </c>
      <c r="P432" s="1" t="s">
        <v>3019</v>
      </c>
      <c r="Q432" s="1" t="s">
        <v>3104</v>
      </c>
      <c r="R432">
        <v>0</v>
      </c>
      <c r="S432" s="2">
        <v>45449</v>
      </c>
      <c r="T432" s="2">
        <v>45485</v>
      </c>
      <c r="U432" s="1" t="s">
        <v>2561</v>
      </c>
      <c r="V432" s="2">
        <v>45493</v>
      </c>
      <c r="W432" s="1" t="s">
        <v>2562</v>
      </c>
      <c r="X432" s="2">
        <v>45364</v>
      </c>
      <c r="Y432" s="1" t="s">
        <v>36</v>
      </c>
      <c r="Z432" s="1" t="s">
        <v>36</v>
      </c>
      <c r="AA432" s="1" t="s">
        <v>36</v>
      </c>
      <c r="AB432" s="1" t="s">
        <v>36</v>
      </c>
      <c r="AC432">
        <v>100</v>
      </c>
      <c r="AD432" s="1" t="s">
        <v>36</v>
      </c>
      <c r="AE432" s="1" t="s">
        <v>36</v>
      </c>
      <c r="AF432" s="1" t="s">
        <v>36</v>
      </c>
      <c r="AG432" s="1" t="s">
        <v>36</v>
      </c>
      <c r="AH432" s="1" t="s">
        <v>36</v>
      </c>
      <c r="AI432">
        <v>9</v>
      </c>
      <c r="AJ432">
        <v>431</v>
      </c>
    </row>
    <row r="433" spans="1:36" x14ac:dyDescent="0.55000000000000004">
      <c r="A433">
        <v>0</v>
      </c>
      <c r="B433" s="1" t="s">
        <v>36</v>
      </c>
      <c r="C433">
        <v>43036</v>
      </c>
      <c r="D433" s="1" t="s">
        <v>36</v>
      </c>
      <c r="E433">
        <v>19</v>
      </c>
      <c r="F433" s="1" t="s">
        <v>36</v>
      </c>
      <c r="G433" s="1" t="s">
        <v>36</v>
      </c>
      <c r="H433" s="1" t="s">
        <v>2563</v>
      </c>
      <c r="I433" s="1" t="s">
        <v>2564</v>
      </c>
      <c r="J433" s="1" t="s">
        <v>2565</v>
      </c>
      <c r="K433" s="1" t="s">
        <v>2566</v>
      </c>
      <c r="L433" s="1" t="s">
        <v>100</v>
      </c>
      <c r="M433" s="1" t="s">
        <v>107</v>
      </c>
      <c r="N433" s="1" t="s">
        <v>51</v>
      </c>
      <c r="O433" s="1" t="s">
        <v>61</v>
      </c>
      <c r="P433" s="1" t="s">
        <v>3005</v>
      </c>
      <c r="Q433" s="1" t="s">
        <v>3006</v>
      </c>
      <c r="R433">
        <v>1</v>
      </c>
      <c r="S433" s="2">
        <v>45353</v>
      </c>
      <c r="T433" s="2">
        <v>45442</v>
      </c>
      <c r="U433" s="1" t="s">
        <v>2567</v>
      </c>
      <c r="V433" s="2">
        <v>45458</v>
      </c>
      <c r="W433" s="1" t="s">
        <v>2568</v>
      </c>
      <c r="X433" s="2">
        <v>45504</v>
      </c>
      <c r="Y433" s="1" t="s">
        <v>36</v>
      </c>
      <c r="Z433" s="1" t="s">
        <v>36</v>
      </c>
      <c r="AA433" s="1" t="s">
        <v>36</v>
      </c>
      <c r="AB433" s="1" t="s">
        <v>36</v>
      </c>
      <c r="AC433">
        <v>100</v>
      </c>
      <c r="AD433" s="1" t="s">
        <v>36</v>
      </c>
      <c r="AE433" s="1" t="s">
        <v>36</v>
      </c>
      <c r="AF433" s="1" t="s">
        <v>36</v>
      </c>
      <c r="AG433" s="1" t="s">
        <v>36</v>
      </c>
      <c r="AH433" s="1" t="s">
        <v>36</v>
      </c>
      <c r="AI433">
        <v>1</v>
      </c>
      <c r="AJ433">
        <v>432</v>
      </c>
    </row>
    <row r="434" spans="1:36" x14ac:dyDescent="0.55000000000000004">
      <c r="A434">
        <v>0</v>
      </c>
      <c r="B434" s="1" t="s">
        <v>36</v>
      </c>
      <c r="C434">
        <v>48601</v>
      </c>
      <c r="D434" s="1" t="s">
        <v>36</v>
      </c>
      <c r="E434">
        <v>1</v>
      </c>
      <c r="F434" s="1" t="s">
        <v>36</v>
      </c>
      <c r="G434" s="1" t="s">
        <v>36</v>
      </c>
      <c r="H434" s="1" t="s">
        <v>1630</v>
      </c>
      <c r="I434" s="1" t="s">
        <v>2569</v>
      </c>
      <c r="J434" s="1" t="s">
        <v>2570</v>
      </c>
      <c r="K434" s="1" t="s">
        <v>2571</v>
      </c>
      <c r="L434" s="1" t="s">
        <v>41</v>
      </c>
      <c r="M434" s="1" t="s">
        <v>42</v>
      </c>
      <c r="N434" s="1" t="s">
        <v>60</v>
      </c>
      <c r="O434" s="1" t="s">
        <v>52</v>
      </c>
      <c r="P434" s="1" t="s">
        <v>3019</v>
      </c>
      <c r="Q434" s="1" t="s">
        <v>3104</v>
      </c>
      <c r="R434">
        <v>1</v>
      </c>
      <c r="S434" s="2">
        <v>45347</v>
      </c>
      <c r="T434" s="2">
        <v>45467</v>
      </c>
      <c r="U434" s="1" t="s">
        <v>2572</v>
      </c>
      <c r="V434" s="2">
        <v>45397</v>
      </c>
      <c r="W434" s="1" t="s">
        <v>2573</v>
      </c>
      <c r="X434" s="2">
        <v>45372</v>
      </c>
      <c r="Y434" s="1" t="s">
        <v>36</v>
      </c>
      <c r="Z434" s="1" t="s">
        <v>36</v>
      </c>
      <c r="AA434" s="1" t="s">
        <v>36</v>
      </c>
      <c r="AB434" s="1" t="s">
        <v>36</v>
      </c>
      <c r="AC434">
        <v>100</v>
      </c>
      <c r="AD434" s="1" t="s">
        <v>36</v>
      </c>
      <c r="AE434" s="1" t="s">
        <v>36</v>
      </c>
      <c r="AF434" s="1" t="s">
        <v>36</v>
      </c>
      <c r="AG434" s="1" t="s">
        <v>36</v>
      </c>
      <c r="AH434" s="1" t="s">
        <v>36</v>
      </c>
      <c r="AI434">
        <v>8</v>
      </c>
      <c r="AJ434">
        <v>433</v>
      </c>
    </row>
    <row r="435" spans="1:36" x14ac:dyDescent="0.55000000000000004">
      <c r="A435">
        <v>0</v>
      </c>
      <c r="B435" s="1" t="s">
        <v>36</v>
      </c>
      <c r="C435">
        <v>42932</v>
      </c>
      <c r="D435" s="1" t="s">
        <v>36</v>
      </c>
      <c r="E435">
        <v>8</v>
      </c>
      <c r="F435" s="1" t="s">
        <v>36</v>
      </c>
      <c r="G435" s="1" t="s">
        <v>36</v>
      </c>
      <c r="H435" s="1" t="s">
        <v>2574</v>
      </c>
      <c r="I435" s="1" t="s">
        <v>2575</v>
      </c>
      <c r="J435" s="1" t="s">
        <v>2576</v>
      </c>
      <c r="K435" s="1" t="s">
        <v>2577</v>
      </c>
      <c r="L435" s="1" t="s">
        <v>41</v>
      </c>
      <c r="M435" s="1" t="s">
        <v>75</v>
      </c>
      <c r="N435" s="1" t="s">
        <v>51</v>
      </c>
      <c r="O435" s="1" t="s">
        <v>61</v>
      </c>
      <c r="P435" s="1" t="s">
        <v>3021</v>
      </c>
      <c r="Q435" s="1" t="s">
        <v>3109</v>
      </c>
      <c r="R435">
        <v>1</v>
      </c>
      <c r="S435" s="2">
        <v>45489</v>
      </c>
      <c r="T435" s="2">
        <v>45504</v>
      </c>
      <c r="U435" s="1" t="s">
        <v>2578</v>
      </c>
      <c r="V435" s="2">
        <v>45320</v>
      </c>
      <c r="W435" s="1" t="s">
        <v>2579</v>
      </c>
      <c r="X435" s="2">
        <v>45388</v>
      </c>
      <c r="Y435" s="1" t="s">
        <v>36</v>
      </c>
      <c r="Z435" s="1" t="s">
        <v>36</v>
      </c>
      <c r="AA435" s="1" t="s">
        <v>36</v>
      </c>
      <c r="AB435" s="1" t="s">
        <v>36</v>
      </c>
      <c r="AC435">
        <v>100</v>
      </c>
      <c r="AD435" s="1" t="s">
        <v>36</v>
      </c>
      <c r="AE435" s="1" t="s">
        <v>36</v>
      </c>
      <c r="AF435" s="1" t="s">
        <v>36</v>
      </c>
      <c r="AG435" s="1" t="s">
        <v>36</v>
      </c>
      <c r="AH435" s="1" t="s">
        <v>36</v>
      </c>
      <c r="AI435">
        <v>8</v>
      </c>
      <c r="AJ435">
        <v>434</v>
      </c>
    </row>
    <row r="436" spans="1:36" x14ac:dyDescent="0.55000000000000004">
      <c r="A436">
        <v>0</v>
      </c>
      <c r="B436" s="1" t="s">
        <v>36</v>
      </c>
      <c r="C436">
        <v>49936</v>
      </c>
      <c r="D436" s="1" t="s">
        <v>36</v>
      </c>
      <c r="E436">
        <v>95</v>
      </c>
      <c r="F436" s="1" t="s">
        <v>36</v>
      </c>
      <c r="G436" s="1" t="s">
        <v>36</v>
      </c>
      <c r="H436" s="1" t="s">
        <v>2580</v>
      </c>
      <c r="I436" s="1" t="s">
        <v>2581</v>
      </c>
      <c r="J436" s="1" t="s">
        <v>2582</v>
      </c>
      <c r="K436" s="1" t="s">
        <v>2583</v>
      </c>
      <c r="L436" s="1" t="s">
        <v>41</v>
      </c>
      <c r="M436" s="1" t="s">
        <v>75</v>
      </c>
      <c r="N436" s="1" t="s">
        <v>51</v>
      </c>
      <c r="O436" s="1" t="s">
        <v>61</v>
      </c>
      <c r="P436" s="1" t="s">
        <v>3085</v>
      </c>
      <c r="Q436" s="1" t="s">
        <v>3112</v>
      </c>
      <c r="R436">
        <v>0</v>
      </c>
      <c r="S436" s="2">
        <v>45310</v>
      </c>
      <c r="T436" s="2">
        <v>45346</v>
      </c>
      <c r="U436" s="1" t="s">
        <v>2584</v>
      </c>
      <c r="V436" s="2">
        <v>45477</v>
      </c>
      <c r="W436" s="1" t="s">
        <v>2585</v>
      </c>
      <c r="X436" s="2">
        <v>45391</v>
      </c>
      <c r="Y436" s="1" t="s">
        <v>36</v>
      </c>
      <c r="Z436" s="1" t="s">
        <v>36</v>
      </c>
      <c r="AA436" s="1" t="s">
        <v>36</v>
      </c>
      <c r="AB436" s="1" t="s">
        <v>36</v>
      </c>
      <c r="AC436">
        <v>100</v>
      </c>
      <c r="AD436" s="1" t="s">
        <v>36</v>
      </c>
      <c r="AE436" s="1" t="s">
        <v>36</v>
      </c>
      <c r="AF436" s="1" t="s">
        <v>36</v>
      </c>
      <c r="AG436" s="1" t="s">
        <v>36</v>
      </c>
      <c r="AH436" s="1" t="s">
        <v>36</v>
      </c>
      <c r="AI436">
        <v>9</v>
      </c>
      <c r="AJ436">
        <v>435</v>
      </c>
    </row>
    <row r="437" spans="1:36" x14ac:dyDescent="0.55000000000000004">
      <c r="A437">
        <v>0</v>
      </c>
      <c r="B437" s="1" t="s">
        <v>36</v>
      </c>
      <c r="C437">
        <v>46956</v>
      </c>
      <c r="D437" s="1" t="s">
        <v>36</v>
      </c>
      <c r="E437">
        <v>45</v>
      </c>
      <c r="F437" s="1" t="s">
        <v>36</v>
      </c>
      <c r="G437" s="1" t="s">
        <v>36</v>
      </c>
      <c r="H437" s="1" t="s">
        <v>2586</v>
      </c>
      <c r="I437" s="1" t="s">
        <v>2587</v>
      </c>
      <c r="J437" s="1" t="s">
        <v>2588</v>
      </c>
      <c r="K437" s="1" t="s">
        <v>2254</v>
      </c>
      <c r="L437" s="1" t="s">
        <v>41</v>
      </c>
      <c r="M437" s="1" t="s">
        <v>42</v>
      </c>
      <c r="N437" s="1" t="s">
        <v>51</v>
      </c>
      <c r="O437" s="1" t="s">
        <v>52</v>
      </c>
      <c r="P437" s="1" t="s">
        <v>3019</v>
      </c>
      <c r="Q437" s="1" t="s">
        <v>3104</v>
      </c>
      <c r="R437">
        <v>1</v>
      </c>
      <c r="S437" s="2">
        <v>45486</v>
      </c>
      <c r="T437" s="2">
        <v>45372</v>
      </c>
      <c r="U437" s="1" t="s">
        <v>2589</v>
      </c>
      <c r="V437" s="2">
        <v>45442</v>
      </c>
      <c r="W437" s="1" t="s">
        <v>2590</v>
      </c>
      <c r="X437" s="2">
        <v>45302</v>
      </c>
      <c r="Y437" s="1" t="s">
        <v>36</v>
      </c>
      <c r="Z437" s="1" t="s">
        <v>36</v>
      </c>
      <c r="AA437" s="1" t="s">
        <v>36</v>
      </c>
      <c r="AB437" s="1" t="s">
        <v>36</v>
      </c>
      <c r="AC437">
        <v>100</v>
      </c>
      <c r="AD437" s="1" t="s">
        <v>36</v>
      </c>
      <c r="AE437" s="1" t="s">
        <v>36</v>
      </c>
      <c r="AF437" s="1" t="s">
        <v>36</v>
      </c>
      <c r="AG437" s="1" t="s">
        <v>36</v>
      </c>
      <c r="AH437" s="1" t="s">
        <v>36</v>
      </c>
      <c r="AI437">
        <v>8</v>
      </c>
      <c r="AJ437">
        <v>436</v>
      </c>
    </row>
    <row r="438" spans="1:36" x14ac:dyDescent="0.55000000000000004">
      <c r="A438">
        <v>0</v>
      </c>
      <c r="B438" s="1" t="s">
        <v>36</v>
      </c>
      <c r="C438">
        <v>47462</v>
      </c>
      <c r="D438" s="1" t="s">
        <v>36</v>
      </c>
      <c r="E438">
        <v>71</v>
      </c>
      <c r="F438" s="1" t="s">
        <v>36</v>
      </c>
      <c r="G438" s="1" t="s">
        <v>36</v>
      </c>
      <c r="H438" s="1" t="s">
        <v>2591</v>
      </c>
      <c r="I438" s="1" t="s">
        <v>2592</v>
      </c>
      <c r="J438" s="1" t="s">
        <v>2593</v>
      </c>
      <c r="K438" s="1" t="s">
        <v>2594</v>
      </c>
      <c r="L438" s="1" t="s">
        <v>41</v>
      </c>
      <c r="M438" s="1" t="s">
        <v>75</v>
      </c>
      <c r="N438" s="1" t="s">
        <v>51</v>
      </c>
      <c r="O438" s="1" t="s">
        <v>52</v>
      </c>
      <c r="P438" s="1" t="s">
        <v>2977</v>
      </c>
      <c r="Q438" s="1" t="s">
        <v>2978</v>
      </c>
      <c r="R438">
        <v>0</v>
      </c>
      <c r="S438" s="2">
        <v>45426</v>
      </c>
      <c r="T438" s="2">
        <v>45434</v>
      </c>
      <c r="U438" s="1" t="s">
        <v>2595</v>
      </c>
      <c r="V438" s="2">
        <v>45297</v>
      </c>
      <c r="W438" s="1" t="s">
        <v>2596</v>
      </c>
      <c r="X438" s="2">
        <v>45335</v>
      </c>
      <c r="Y438" s="1" t="s">
        <v>36</v>
      </c>
      <c r="Z438" s="1" t="s">
        <v>36</v>
      </c>
      <c r="AA438" s="1" t="s">
        <v>36</v>
      </c>
      <c r="AB438" s="1" t="s">
        <v>36</v>
      </c>
      <c r="AC438">
        <v>100</v>
      </c>
      <c r="AD438" s="1" t="s">
        <v>36</v>
      </c>
      <c r="AE438" s="1" t="s">
        <v>36</v>
      </c>
      <c r="AF438" s="1" t="s">
        <v>36</v>
      </c>
      <c r="AG438" s="1" t="s">
        <v>36</v>
      </c>
      <c r="AH438" s="1" t="s">
        <v>36</v>
      </c>
      <c r="AI438">
        <v>4</v>
      </c>
      <c r="AJ438">
        <v>437</v>
      </c>
    </row>
    <row r="439" spans="1:36" x14ac:dyDescent="0.55000000000000004">
      <c r="A439">
        <v>0</v>
      </c>
      <c r="B439" s="1" t="s">
        <v>36</v>
      </c>
      <c r="C439">
        <v>44234</v>
      </c>
      <c r="D439" s="1" t="s">
        <v>36</v>
      </c>
      <c r="E439">
        <v>47</v>
      </c>
      <c r="F439" s="1" t="s">
        <v>36</v>
      </c>
      <c r="G439" s="1" t="s">
        <v>36</v>
      </c>
      <c r="H439" s="1" t="s">
        <v>2597</v>
      </c>
      <c r="I439" s="1" t="s">
        <v>2598</v>
      </c>
      <c r="J439" s="1" t="s">
        <v>2599</v>
      </c>
      <c r="K439" s="1" t="s">
        <v>2600</v>
      </c>
      <c r="L439" s="1" t="s">
        <v>41</v>
      </c>
      <c r="M439" s="1" t="s">
        <v>59</v>
      </c>
      <c r="N439" s="1" t="s">
        <v>43</v>
      </c>
      <c r="O439" s="1" t="s">
        <v>119</v>
      </c>
      <c r="P439" s="1" t="s">
        <v>3058</v>
      </c>
      <c r="Q439" s="1" t="s">
        <v>3059</v>
      </c>
      <c r="R439">
        <v>1</v>
      </c>
      <c r="S439" s="2">
        <v>45412</v>
      </c>
      <c r="T439" s="2">
        <v>45383</v>
      </c>
      <c r="U439" s="1" t="s">
        <v>2601</v>
      </c>
      <c r="V439" s="2">
        <v>45382</v>
      </c>
      <c r="W439" s="1" t="s">
        <v>2602</v>
      </c>
      <c r="X439" s="2">
        <v>45450</v>
      </c>
      <c r="Y439" s="1" t="s">
        <v>36</v>
      </c>
      <c r="Z439" s="1" t="s">
        <v>36</v>
      </c>
      <c r="AA439" s="1" t="s">
        <v>36</v>
      </c>
      <c r="AB439" s="1" t="s">
        <v>36</v>
      </c>
      <c r="AC439">
        <v>100</v>
      </c>
      <c r="AD439" s="1" t="s">
        <v>36</v>
      </c>
      <c r="AE439" s="1" t="s">
        <v>36</v>
      </c>
      <c r="AF439" s="1" t="s">
        <v>36</v>
      </c>
      <c r="AG439" s="1" t="s">
        <v>36</v>
      </c>
      <c r="AH439" s="1" t="s">
        <v>36</v>
      </c>
      <c r="AI439">
        <v>10</v>
      </c>
      <c r="AJ439">
        <v>438</v>
      </c>
    </row>
    <row r="440" spans="1:36" x14ac:dyDescent="0.55000000000000004">
      <c r="A440">
        <v>0</v>
      </c>
      <c r="B440" s="1" t="s">
        <v>36</v>
      </c>
      <c r="C440">
        <v>41281</v>
      </c>
      <c r="D440" s="1" t="s">
        <v>36</v>
      </c>
      <c r="E440">
        <v>59</v>
      </c>
      <c r="F440" s="1" t="s">
        <v>36</v>
      </c>
      <c r="G440" s="1" t="s">
        <v>36</v>
      </c>
      <c r="H440" s="1" t="s">
        <v>2603</v>
      </c>
      <c r="I440" s="1" t="s">
        <v>2604</v>
      </c>
      <c r="J440" s="1" t="s">
        <v>2605</v>
      </c>
      <c r="K440" s="1" t="s">
        <v>2606</v>
      </c>
      <c r="L440" s="1" t="s">
        <v>41</v>
      </c>
      <c r="M440" s="1" t="s">
        <v>75</v>
      </c>
      <c r="N440" s="1" t="s">
        <v>43</v>
      </c>
      <c r="O440" s="1" t="s">
        <v>68</v>
      </c>
      <c r="P440" s="1" t="s">
        <v>2957</v>
      </c>
      <c r="Q440" s="1" t="s">
        <v>2958</v>
      </c>
      <c r="R440">
        <v>1</v>
      </c>
      <c r="S440" s="2">
        <v>45426</v>
      </c>
      <c r="T440" s="2">
        <v>45448</v>
      </c>
      <c r="U440" s="1" t="s">
        <v>2607</v>
      </c>
      <c r="V440" s="2">
        <v>45442</v>
      </c>
      <c r="W440" s="1" t="s">
        <v>2608</v>
      </c>
      <c r="X440" s="2">
        <v>45409</v>
      </c>
      <c r="Y440" s="1" t="s">
        <v>36</v>
      </c>
      <c r="Z440" s="1" t="s">
        <v>36</v>
      </c>
      <c r="AA440" s="1" t="s">
        <v>36</v>
      </c>
      <c r="AB440" s="1" t="s">
        <v>36</v>
      </c>
      <c r="AC440">
        <v>100</v>
      </c>
      <c r="AD440" s="1" t="s">
        <v>36</v>
      </c>
      <c r="AE440" s="1" t="s">
        <v>36</v>
      </c>
      <c r="AF440" s="1" t="s">
        <v>36</v>
      </c>
      <c r="AG440" s="1" t="s">
        <v>36</v>
      </c>
      <c r="AH440" s="1" t="s">
        <v>36</v>
      </c>
      <c r="AI440">
        <v>1</v>
      </c>
      <c r="AJ440">
        <v>439</v>
      </c>
    </row>
    <row r="441" spans="1:36" x14ac:dyDescent="0.55000000000000004">
      <c r="A441">
        <v>0</v>
      </c>
      <c r="B441" s="1" t="s">
        <v>36</v>
      </c>
      <c r="C441">
        <v>47662</v>
      </c>
      <c r="D441" s="1" t="s">
        <v>36</v>
      </c>
      <c r="E441">
        <v>71</v>
      </c>
      <c r="F441" s="1" t="s">
        <v>36</v>
      </c>
      <c r="G441" s="1" t="s">
        <v>36</v>
      </c>
      <c r="H441" s="1" t="s">
        <v>2609</v>
      </c>
      <c r="I441" s="1" t="s">
        <v>2610</v>
      </c>
      <c r="J441" s="1" t="s">
        <v>2611</v>
      </c>
      <c r="K441" s="1" t="s">
        <v>1223</v>
      </c>
      <c r="L441" s="1" t="s">
        <v>41</v>
      </c>
      <c r="M441" s="1" t="s">
        <v>107</v>
      </c>
      <c r="N441" s="1" t="s">
        <v>43</v>
      </c>
      <c r="O441" s="1" t="s">
        <v>52</v>
      </c>
      <c r="P441" s="1" t="s">
        <v>3007</v>
      </c>
      <c r="Q441" s="1" t="s">
        <v>3008</v>
      </c>
      <c r="R441">
        <v>1</v>
      </c>
      <c r="S441" s="2">
        <v>45412</v>
      </c>
      <c r="T441" s="2">
        <v>45369</v>
      </c>
      <c r="U441" s="1" t="s">
        <v>2612</v>
      </c>
      <c r="V441" s="2">
        <v>45441</v>
      </c>
      <c r="W441" s="1" t="s">
        <v>2613</v>
      </c>
      <c r="X441" s="2">
        <v>45306</v>
      </c>
      <c r="Y441" s="1" t="s">
        <v>36</v>
      </c>
      <c r="Z441" s="1" t="s">
        <v>36</v>
      </c>
      <c r="AA441" s="1" t="s">
        <v>36</v>
      </c>
      <c r="AB441" s="1" t="s">
        <v>36</v>
      </c>
      <c r="AC441">
        <v>100</v>
      </c>
      <c r="AD441" s="1" t="s">
        <v>36</v>
      </c>
      <c r="AE441" s="1" t="s">
        <v>36</v>
      </c>
      <c r="AF441" s="1" t="s">
        <v>36</v>
      </c>
      <c r="AG441" s="1" t="s">
        <v>36</v>
      </c>
      <c r="AH441" s="1" t="s">
        <v>36</v>
      </c>
      <c r="AI441">
        <v>2</v>
      </c>
      <c r="AJ441">
        <v>440</v>
      </c>
    </row>
    <row r="442" spans="1:36" x14ac:dyDescent="0.55000000000000004">
      <c r="A442">
        <v>0</v>
      </c>
      <c r="B442" s="1" t="s">
        <v>36</v>
      </c>
      <c r="C442">
        <v>43357</v>
      </c>
      <c r="D442" s="1" t="s">
        <v>36</v>
      </c>
      <c r="E442">
        <v>77</v>
      </c>
      <c r="F442" s="1" t="s">
        <v>36</v>
      </c>
      <c r="G442" s="1" t="s">
        <v>36</v>
      </c>
      <c r="H442" s="1" t="s">
        <v>974</v>
      </c>
      <c r="I442" s="1" t="s">
        <v>2614</v>
      </c>
      <c r="J442" s="1" t="s">
        <v>2615</v>
      </c>
      <c r="K442" s="1" t="s">
        <v>2616</v>
      </c>
      <c r="L442" s="1" t="s">
        <v>41</v>
      </c>
      <c r="M442" s="1" t="s">
        <v>42</v>
      </c>
      <c r="N442" s="1" t="s">
        <v>51</v>
      </c>
      <c r="O442" s="1" t="s">
        <v>61</v>
      </c>
      <c r="P442" s="1" t="s">
        <v>3054</v>
      </c>
      <c r="Q442" s="1" t="s">
        <v>3055</v>
      </c>
      <c r="R442">
        <v>1</v>
      </c>
      <c r="S442" s="2">
        <v>45414</v>
      </c>
      <c r="T442" s="2">
        <v>45371</v>
      </c>
      <c r="U442" s="1" t="s">
        <v>2617</v>
      </c>
      <c r="V442" s="2">
        <v>45386</v>
      </c>
      <c r="W442" s="1" t="s">
        <v>2618</v>
      </c>
      <c r="X442" s="2">
        <v>45474</v>
      </c>
      <c r="Y442" s="1" t="s">
        <v>36</v>
      </c>
      <c r="Z442" s="1" t="s">
        <v>36</v>
      </c>
      <c r="AA442" s="1" t="s">
        <v>36</v>
      </c>
      <c r="AB442" s="1" t="s">
        <v>36</v>
      </c>
      <c r="AC442">
        <v>100</v>
      </c>
      <c r="AD442" s="1" t="s">
        <v>36</v>
      </c>
      <c r="AE442" s="1" t="s">
        <v>36</v>
      </c>
      <c r="AF442" s="1" t="s">
        <v>36</v>
      </c>
      <c r="AG442" s="1" t="s">
        <v>36</v>
      </c>
      <c r="AH442" s="1" t="s">
        <v>36</v>
      </c>
      <c r="AI442">
        <v>7</v>
      </c>
      <c r="AJ442">
        <v>441</v>
      </c>
    </row>
    <row r="443" spans="1:36" x14ac:dyDescent="0.55000000000000004">
      <c r="A443">
        <v>0</v>
      </c>
      <c r="B443" s="1" t="s">
        <v>36</v>
      </c>
      <c r="C443">
        <v>45723</v>
      </c>
      <c r="D443" s="1" t="s">
        <v>36</v>
      </c>
      <c r="E443">
        <v>96</v>
      </c>
      <c r="F443" s="1" t="s">
        <v>36</v>
      </c>
      <c r="G443" s="1" t="s">
        <v>36</v>
      </c>
      <c r="H443" s="1" t="s">
        <v>1754</v>
      </c>
      <c r="I443" s="1" t="s">
        <v>2619</v>
      </c>
      <c r="J443" s="1" t="s">
        <v>2620</v>
      </c>
      <c r="K443" s="1" t="s">
        <v>2621</v>
      </c>
      <c r="L443" s="1" t="s">
        <v>41</v>
      </c>
      <c r="M443" s="1" t="s">
        <v>107</v>
      </c>
      <c r="N443" s="1" t="s">
        <v>51</v>
      </c>
      <c r="O443" s="1" t="s">
        <v>52</v>
      </c>
      <c r="P443" s="1" t="s">
        <v>2977</v>
      </c>
      <c r="Q443" s="1" t="s">
        <v>2978</v>
      </c>
      <c r="R443">
        <v>0</v>
      </c>
      <c r="S443" s="2">
        <v>45404</v>
      </c>
      <c r="T443" s="2">
        <v>45345</v>
      </c>
      <c r="U443" s="1" t="s">
        <v>2622</v>
      </c>
      <c r="V443" s="2">
        <v>45495</v>
      </c>
      <c r="W443" s="1" t="s">
        <v>2623</v>
      </c>
      <c r="X443" s="2">
        <v>45325</v>
      </c>
      <c r="Y443" s="1" t="s">
        <v>36</v>
      </c>
      <c r="Z443" s="1" t="s">
        <v>36</v>
      </c>
      <c r="AA443" s="1" t="s">
        <v>36</v>
      </c>
      <c r="AB443" s="1" t="s">
        <v>36</v>
      </c>
      <c r="AC443">
        <v>100</v>
      </c>
      <c r="AD443" s="1" t="s">
        <v>36</v>
      </c>
      <c r="AE443" s="1" t="s">
        <v>36</v>
      </c>
      <c r="AF443" s="1" t="s">
        <v>36</v>
      </c>
      <c r="AG443" s="1" t="s">
        <v>36</v>
      </c>
      <c r="AH443" s="1" t="s">
        <v>36</v>
      </c>
      <c r="AI443">
        <v>4</v>
      </c>
      <c r="AJ443">
        <v>442</v>
      </c>
    </row>
    <row r="444" spans="1:36" x14ac:dyDescent="0.55000000000000004">
      <c r="A444">
        <v>0</v>
      </c>
      <c r="B444" s="1" t="s">
        <v>36</v>
      </c>
      <c r="C444">
        <v>44700</v>
      </c>
      <c r="D444" s="1" t="s">
        <v>36</v>
      </c>
      <c r="E444">
        <v>5</v>
      </c>
      <c r="F444" s="1" t="s">
        <v>36</v>
      </c>
      <c r="G444" s="1" t="s">
        <v>36</v>
      </c>
      <c r="H444" s="1" t="s">
        <v>2624</v>
      </c>
      <c r="I444" s="1" t="s">
        <v>2625</v>
      </c>
      <c r="J444" s="1" t="s">
        <v>2626</v>
      </c>
      <c r="K444" s="1" t="s">
        <v>2627</v>
      </c>
      <c r="L444" s="1" t="s">
        <v>41</v>
      </c>
      <c r="M444" s="1" t="s">
        <v>59</v>
      </c>
      <c r="N444" s="1" t="s">
        <v>43</v>
      </c>
      <c r="O444" s="1" t="s">
        <v>44</v>
      </c>
      <c r="P444" s="1" t="s">
        <v>2983</v>
      </c>
      <c r="Q444" s="1" t="s">
        <v>3084</v>
      </c>
      <c r="R444">
        <v>0</v>
      </c>
      <c r="S444" s="2">
        <v>45503</v>
      </c>
      <c r="T444" s="2">
        <v>45373</v>
      </c>
      <c r="U444" s="1" t="s">
        <v>2628</v>
      </c>
      <c r="V444" s="2">
        <v>45420</v>
      </c>
      <c r="W444" s="1" t="s">
        <v>2629</v>
      </c>
      <c r="X444" s="2">
        <v>45481</v>
      </c>
      <c r="Y444" s="1" t="s">
        <v>36</v>
      </c>
      <c r="Z444" s="1" t="s">
        <v>36</v>
      </c>
      <c r="AA444" s="1" t="s">
        <v>36</v>
      </c>
      <c r="AB444" s="1" t="s">
        <v>36</v>
      </c>
      <c r="AC444">
        <v>100</v>
      </c>
      <c r="AD444" s="1" t="s">
        <v>36</v>
      </c>
      <c r="AE444" s="1" t="s">
        <v>36</v>
      </c>
      <c r="AF444" s="1" t="s">
        <v>36</v>
      </c>
      <c r="AG444" s="1" t="s">
        <v>36</v>
      </c>
      <c r="AH444" s="1" t="s">
        <v>36</v>
      </c>
      <c r="AI444">
        <v>9</v>
      </c>
      <c r="AJ444">
        <v>443</v>
      </c>
    </row>
    <row r="445" spans="1:36" x14ac:dyDescent="0.55000000000000004">
      <c r="A445">
        <v>0</v>
      </c>
      <c r="B445" s="1" t="s">
        <v>36</v>
      </c>
      <c r="C445">
        <v>44335</v>
      </c>
      <c r="D445" s="1" t="s">
        <v>36</v>
      </c>
      <c r="E445">
        <v>90</v>
      </c>
      <c r="F445" s="1" t="s">
        <v>36</v>
      </c>
      <c r="G445" s="1" t="s">
        <v>36</v>
      </c>
      <c r="H445" s="1" t="s">
        <v>2630</v>
      </c>
      <c r="I445" s="1" t="s">
        <v>2631</v>
      </c>
      <c r="J445" s="1" t="s">
        <v>2632</v>
      </c>
      <c r="K445" s="1" t="s">
        <v>2633</v>
      </c>
      <c r="L445" s="1" t="s">
        <v>41</v>
      </c>
      <c r="M445" s="1" t="s">
        <v>42</v>
      </c>
      <c r="N445" s="1" t="s">
        <v>60</v>
      </c>
      <c r="O445" s="1" t="s">
        <v>68</v>
      </c>
      <c r="P445" s="1" t="s">
        <v>3009</v>
      </c>
      <c r="Q445" s="1" t="s">
        <v>3010</v>
      </c>
      <c r="R445">
        <v>0</v>
      </c>
      <c r="S445" s="2">
        <v>45355</v>
      </c>
      <c r="T445" s="2">
        <v>45465</v>
      </c>
      <c r="U445" s="1" t="s">
        <v>2634</v>
      </c>
      <c r="V445" s="2">
        <v>45364</v>
      </c>
      <c r="W445" s="1" t="s">
        <v>2635</v>
      </c>
      <c r="X445" s="2">
        <v>45322</v>
      </c>
      <c r="Y445" s="1" t="s">
        <v>36</v>
      </c>
      <c r="Z445" s="1" t="s">
        <v>36</v>
      </c>
      <c r="AA445" s="1" t="s">
        <v>36</v>
      </c>
      <c r="AB445" s="1" t="s">
        <v>36</v>
      </c>
      <c r="AC445">
        <v>100</v>
      </c>
      <c r="AD445" s="1" t="s">
        <v>36</v>
      </c>
      <c r="AE445" s="1" t="s">
        <v>36</v>
      </c>
      <c r="AF445" s="1" t="s">
        <v>36</v>
      </c>
      <c r="AG445" s="1" t="s">
        <v>36</v>
      </c>
      <c r="AH445" s="1" t="s">
        <v>36</v>
      </c>
      <c r="AI445">
        <v>3</v>
      </c>
      <c r="AJ445">
        <v>444</v>
      </c>
    </row>
    <row r="446" spans="1:36" x14ac:dyDescent="0.55000000000000004">
      <c r="A446">
        <v>0</v>
      </c>
      <c r="B446" s="1" t="s">
        <v>36</v>
      </c>
      <c r="C446">
        <v>40375</v>
      </c>
      <c r="D446" s="1" t="s">
        <v>36</v>
      </c>
      <c r="E446">
        <v>90</v>
      </c>
      <c r="F446" s="1" t="s">
        <v>36</v>
      </c>
      <c r="G446" s="1" t="s">
        <v>36</v>
      </c>
      <c r="H446" s="1" t="s">
        <v>2636</v>
      </c>
      <c r="I446" s="1" t="s">
        <v>2637</v>
      </c>
      <c r="J446" s="1" t="s">
        <v>2638</v>
      </c>
      <c r="K446" s="1" t="s">
        <v>2639</v>
      </c>
      <c r="L446" s="1" t="s">
        <v>41</v>
      </c>
      <c r="M446" s="1" t="s">
        <v>107</v>
      </c>
      <c r="N446" s="1" t="s">
        <v>51</v>
      </c>
      <c r="O446" s="1" t="s">
        <v>44</v>
      </c>
      <c r="P446" s="1" t="s">
        <v>3003</v>
      </c>
      <c r="Q446" s="1" t="s">
        <v>3004</v>
      </c>
      <c r="R446">
        <v>1</v>
      </c>
      <c r="S446" s="2">
        <v>45411</v>
      </c>
      <c r="T446" s="2">
        <v>45314</v>
      </c>
      <c r="U446" s="1" t="s">
        <v>2640</v>
      </c>
      <c r="V446" s="2">
        <v>45411</v>
      </c>
      <c r="W446" s="1" t="s">
        <v>2641</v>
      </c>
      <c r="X446" s="2">
        <v>45342</v>
      </c>
      <c r="Y446" s="1" t="s">
        <v>36</v>
      </c>
      <c r="Z446" s="1" t="s">
        <v>36</v>
      </c>
      <c r="AA446" s="1" t="s">
        <v>36</v>
      </c>
      <c r="AB446" s="1" t="s">
        <v>36</v>
      </c>
      <c r="AC446">
        <v>100</v>
      </c>
      <c r="AD446" s="1" t="s">
        <v>36</v>
      </c>
      <c r="AE446" s="1" t="s">
        <v>36</v>
      </c>
      <c r="AF446" s="1" t="s">
        <v>36</v>
      </c>
      <c r="AG446" s="1" t="s">
        <v>36</v>
      </c>
      <c r="AH446" s="1" t="s">
        <v>36</v>
      </c>
      <c r="AI446">
        <v>6</v>
      </c>
      <c r="AJ446">
        <v>445</v>
      </c>
    </row>
    <row r="447" spans="1:36" x14ac:dyDescent="0.55000000000000004">
      <c r="A447">
        <v>0</v>
      </c>
      <c r="B447" s="1" t="s">
        <v>36</v>
      </c>
      <c r="C447">
        <v>46736</v>
      </c>
      <c r="D447" s="1" t="s">
        <v>36</v>
      </c>
      <c r="E447">
        <v>29</v>
      </c>
      <c r="F447" s="1" t="s">
        <v>36</v>
      </c>
      <c r="G447" s="1" t="s">
        <v>36</v>
      </c>
      <c r="H447" s="1" t="s">
        <v>2642</v>
      </c>
      <c r="I447" s="1" t="s">
        <v>2643</v>
      </c>
      <c r="J447" s="1" t="s">
        <v>2644</v>
      </c>
      <c r="K447" s="1" t="s">
        <v>2645</v>
      </c>
      <c r="L447" s="1" t="s">
        <v>100</v>
      </c>
      <c r="M447" s="1" t="s">
        <v>75</v>
      </c>
      <c r="N447" s="1" t="s">
        <v>60</v>
      </c>
      <c r="O447" s="1" t="s">
        <v>61</v>
      </c>
      <c r="P447" s="1" t="s">
        <v>3036</v>
      </c>
      <c r="Q447" s="1" t="s">
        <v>3095</v>
      </c>
      <c r="R447">
        <v>0</v>
      </c>
      <c r="S447" s="2">
        <v>45320</v>
      </c>
      <c r="T447" s="2">
        <v>45337</v>
      </c>
      <c r="U447" s="1" t="s">
        <v>2646</v>
      </c>
      <c r="V447" s="2">
        <v>45293</v>
      </c>
      <c r="W447" s="1" t="s">
        <v>2647</v>
      </c>
      <c r="X447" s="2">
        <v>45335</v>
      </c>
      <c r="Y447" s="1" t="s">
        <v>36</v>
      </c>
      <c r="Z447" s="1" t="s">
        <v>36</v>
      </c>
      <c r="AA447" s="1" t="s">
        <v>36</v>
      </c>
      <c r="AB447" s="1" t="s">
        <v>36</v>
      </c>
      <c r="AC447">
        <v>100</v>
      </c>
      <c r="AD447" s="1" t="s">
        <v>36</v>
      </c>
      <c r="AE447" s="1" t="s">
        <v>36</v>
      </c>
      <c r="AF447" s="1" t="s">
        <v>36</v>
      </c>
      <c r="AG447" s="1" t="s">
        <v>36</v>
      </c>
      <c r="AH447" s="1" t="s">
        <v>36</v>
      </c>
      <c r="AI447">
        <v>8</v>
      </c>
      <c r="AJ447">
        <v>446</v>
      </c>
    </row>
    <row r="448" spans="1:36" x14ac:dyDescent="0.55000000000000004">
      <c r="A448">
        <v>0</v>
      </c>
      <c r="B448" s="1" t="s">
        <v>36</v>
      </c>
      <c r="C448">
        <v>40853</v>
      </c>
      <c r="D448" s="1" t="s">
        <v>36</v>
      </c>
      <c r="E448">
        <v>87</v>
      </c>
      <c r="F448" s="1" t="s">
        <v>36</v>
      </c>
      <c r="G448" s="1" t="s">
        <v>36</v>
      </c>
      <c r="H448" s="1" t="s">
        <v>2648</v>
      </c>
      <c r="I448" s="1" t="s">
        <v>2649</v>
      </c>
      <c r="J448" s="1" t="s">
        <v>2650</v>
      </c>
      <c r="K448" s="1" t="s">
        <v>2594</v>
      </c>
      <c r="L448" s="1" t="s">
        <v>100</v>
      </c>
      <c r="M448" s="1" t="s">
        <v>59</v>
      </c>
      <c r="N448" s="1" t="s">
        <v>60</v>
      </c>
      <c r="O448" s="1" t="s">
        <v>44</v>
      </c>
      <c r="P448" s="1" t="s">
        <v>2955</v>
      </c>
      <c r="Q448" s="1" t="s">
        <v>3067</v>
      </c>
      <c r="R448">
        <v>1</v>
      </c>
      <c r="S448" s="2">
        <v>45384</v>
      </c>
      <c r="T448" s="2">
        <v>45492</v>
      </c>
      <c r="U448" s="1" t="s">
        <v>2651</v>
      </c>
      <c r="V448" s="2">
        <v>45357</v>
      </c>
      <c r="W448" s="1" t="s">
        <v>2652</v>
      </c>
      <c r="X448" s="2">
        <v>45343</v>
      </c>
      <c r="Y448" s="1" t="s">
        <v>36</v>
      </c>
      <c r="Z448" s="1" t="s">
        <v>36</v>
      </c>
      <c r="AA448" s="1" t="s">
        <v>36</v>
      </c>
      <c r="AB448" s="1" t="s">
        <v>36</v>
      </c>
      <c r="AC448">
        <v>100</v>
      </c>
      <c r="AD448" s="1" t="s">
        <v>36</v>
      </c>
      <c r="AE448" s="1" t="s">
        <v>36</v>
      </c>
      <c r="AF448" s="1" t="s">
        <v>36</v>
      </c>
      <c r="AG448" s="1" t="s">
        <v>36</v>
      </c>
      <c r="AH448" s="1" t="s">
        <v>36</v>
      </c>
      <c r="AI448">
        <v>11</v>
      </c>
      <c r="AJ448">
        <v>447</v>
      </c>
    </row>
    <row r="449" spans="1:36" x14ac:dyDescent="0.55000000000000004">
      <c r="A449">
        <v>0</v>
      </c>
      <c r="B449" s="1" t="s">
        <v>36</v>
      </c>
      <c r="C449">
        <v>42815</v>
      </c>
      <c r="D449" s="1" t="s">
        <v>36</v>
      </c>
      <c r="E449">
        <v>38</v>
      </c>
      <c r="F449" s="1" t="s">
        <v>36</v>
      </c>
      <c r="G449" s="1" t="s">
        <v>36</v>
      </c>
      <c r="H449" s="1" t="s">
        <v>828</v>
      </c>
      <c r="I449" s="1" t="s">
        <v>2653</v>
      </c>
      <c r="J449" s="1" t="s">
        <v>2654</v>
      </c>
      <c r="K449" s="1" t="s">
        <v>2655</v>
      </c>
      <c r="L449" s="1" t="s">
        <v>100</v>
      </c>
      <c r="M449" s="1" t="s">
        <v>42</v>
      </c>
      <c r="N449" s="1" t="s">
        <v>51</v>
      </c>
      <c r="O449" s="1" t="s">
        <v>119</v>
      </c>
      <c r="P449" s="1" t="s">
        <v>2989</v>
      </c>
      <c r="Q449" s="1" t="s">
        <v>2990</v>
      </c>
      <c r="R449">
        <v>1</v>
      </c>
      <c r="S449" s="2">
        <v>45312</v>
      </c>
      <c r="T449" s="2">
        <v>45508</v>
      </c>
      <c r="U449" s="1" t="s">
        <v>2656</v>
      </c>
      <c r="V449" s="2">
        <v>45355</v>
      </c>
      <c r="W449" s="1" t="s">
        <v>2657</v>
      </c>
      <c r="X449" s="2">
        <v>45427</v>
      </c>
      <c r="Y449" s="1" t="s">
        <v>36</v>
      </c>
      <c r="Z449" s="1" t="s">
        <v>36</v>
      </c>
      <c r="AA449" s="1" t="s">
        <v>36</v>
      </c>
      <c r="AB449" s="1" t="s">
        <v>36</v>
      </c>
      <c r="AC449">
        <v>100</v>
      </c>
      <c r="AD449" s="1" t="s">
        <v>36</v>
      </c>
      <c r="AE449" s="1" t="s">
        <v>36</v>
      </c>
      <c r="AF449" s="1" t="s">
        <v>36</v>
      </c>
      <c r="AG449" s="1" t="s">
        <v>36</v>
      </c>
      <c r="AH449" s="1" t="s">
        <v>36</v>
      </c>
      <c r="AI449">
        <v>3</v>
      </c>
      <c r="AJ449">
        <v>448</v>
      </c>
    </row>
    <row r="450" spans="1:36" x14ac:dyDescent="0.55000000000000004">
      <c r="A450">
        <v>0</v>
      </c>
      <c r="B450" s="1" t="s">
        <v>36</v>
      </c>
      <c r="C450">
        <v>46206</v>
      </c>
      <c r="D450" s="1" t="s">
        <v>36</v>
      </c>
      <c r="E450">
        <v>33</v>
      </c>
      <c r="F450" s="1" t="s">
        <v>36</v>
      </c>
      <c r="G450" s="1" t="s">
        <v>36</v>
      </c>
      <c r="H450" s="1" t="s">
        <v>2658</v>
      </c>
      <c r="I450" s="1" t="s">
        <v>2659</v>
      </c>
      <c r="J450" s="1" t="s">
        <v>2660</v>
      </c>
      <c r="K450" s="1" t="s">
        <v>2661</v>
      </c>
      <c r="L450" s="1" t="s">
        <v>41</v>
      </c>
      <c r="M450" s="1" t="s">
        <v>42</v>
      </c>
      <c r="N450" s="1" t="s">
        <v>60</v>
      </c>
      <c r="O450" s="1" t="s">
        <v>61</v>
      </c>
      <c r="P450" s="1" t="s">
        <v>3007</v>
      </c>
      <c r="Q450" s="1" t="s">
        <v>3008</v>
      </c>
      <c r="R450">
        <v>1</v>
      </c>
      <c r="S450" s="2">
        <v>45325</v>
      </c>
      <c r="T450" s="2">
        <v>45455</v>
      </c>
      <c r="U450" s="1" t="s">
        <v>2662</v>
      </c>
      <c r="V450" s="2">
        <v>45406</v>
      </c>
      <c r="W450" s="1" t="s">
        <v>2663</v>
      </c>
      <c r="X450" s="2">
        <v>45358</v>
      </c>
      <c r="Y450" s="1" t="s">
        <v>36</v>
      </c>
      <c r="Z450" s="1" t="s">
        <v>36</v>
      </c>
      <c r="AA450" s="1" t="s">
        <v>36</v>
      </c>
      <c r="AB450" s="1" t="s">
        <v>36</v>
      </c>
      <c r="AC450">
        <v>100</v>
      </c>
      <c r="AD450" s="1" t="s">
        <v>36</v>
      </c>
      <c r="AE450" s="1" t="s">
        <v>36</v>
      </c>
      <c r="AF450" s="1" t="s">
        <v>36</v>
      </c>
      <c r="AG450" s="1" t="s">
        <v>36</v>
      </c>
      <c r="AH450" s="1" t="s">
        <v>36</v>
      </c>
      <c r="AI450">
        <v>2</v>
      </c>
      <c r="AJ450">
        <v>449</v>
      </c>
    </row>
    <row r="451" spans="1:36" x14ac:dyDescent="0.55000000000000004">
      <c r="A451">
        <v>0</v>
      </c>
      <c r="B451" s="1" t="s">
        <v>36</v>
      </c>
      <c r="C451">
        <v>47152</v>
      </c>
      <c r="D451" s="1" t="s">
        <v>36</v>
      </c>
      <c r="E451">
        <v>56</v>
      </c>
      <c r="F451" s="1" t="s">
        <v>36</v>
      </c>
      <c r="G451" s="1" t="s">
        <v>36</v>
      </c>
      <c r="H451" s="1" t="s">
        <v>2664</v>
      </c>
      <c r="I451" s="1" t="s">
        <v>2665</v>
      </c>
      <c r="J451" s="1" t="s">
        <v>2666</v>
      </c>
      <c r="K451" s="1" t="s">
        <v>2667</v>
      </c>
      <c r="L451" s="1" t="s">
        <v>100</v>
      </c>
      <c r="M451" s="1" t="s">
        <v>42</v>
      </c>
      <c r="N451" s="1" t="s">
        <v>43</v>
      </c>
      <c r="O451" s="1" t="s">
        <v>52</v>
      </c>
      <c r="P451" s="1" t="s">
        <v>2951</v>
      </c>
      <c r="Q451" s="1" t="s">
        <v>2952</v>
      </c>
      <c r="R451">
        <v>1</v>
      </c>
      <c r="S451" s="2">
        <v>45339</v>
      </c>
      <c r="T451" s="2">
        <v>45352</v>
      </c>
      <c r="U451" s="1" t="s">
        <v>2668</v>
      </c>
      <c r="V451" s="2">
        <v>45379</v>
      </c>
      <c r="W451" s="1" t="s">
        <v>2669</v>
      </c>
      <c r="X451" s="2">
        <v>45477</v>
      </c>
      <c r="Y451" s="1" t="s">
        <v>36</v>
      </c>
      <c r="Z451" s="1" t="s">
        <v>36</v>
      </c>
      <c r="AA451" s="1" t="s">
        <v>36</v>
      </c>
      <c r="AB451" s="1" t="s">
        <v>36</v>
      </c>
      <c r="AC451">
        <v>100</v>
      </c>
      <c r="AD451" s="1" t="s">
        <v>36</v>
      </c>
      <c r="AE451" s="1" t="s">
        <v>36</v>
      </c>
      <c r="AF451" s="1" t="s">
        <v>36</v>
      </c>
      <c r="AG451" s="1" t="s">
        <v>36</v>
      </c>
      <c r="AH451" s="1" t="s">
        <v>36</v>
      </c>
      <c r="AI451">
        <v>5</v>
      </c>
      <c r="AJ451">
        <v>450</v>
      </c>
    </row>
    <row r="452" spans="1:36" x14ac:dyDescent="0.55000000000000004">
      <c r="A452">
        <v>0</v>
      </c>
      <c r="B452" s="1" t="s">
        <v>36</v>
      </c>
      <c r="C452">
        <v>45826</v>
      </c>
      <c r="D452" s="1" t="s">
        <v>36</v>
      </c>
      <c r="E452">
        <v>92</v>
      </c>
      <c r="F452" s="1" t="s">
        <v>36</v>
      </c>
      <c r="G452" s="1" t="s">
        <v>36</v>
      </c>
      <c r="H452" s="1" t="s">
        <v>2670</v>
      </c>
      <c r="I452" s="1" t="s">
        <v>2671</v>
      </c>
      <c r="J452" s="1" t="s">
        <v>2672</v>
      </c>
      <c r="K452" s="1" t="s">
        <v>2673</v>
      </c>
      <c r="L452" s="1" t="s">
        <v>41</v>
      </c>
      <c r="M452" s="1" t="s">
        <v>59</v>
      </c>
      <c r="N452" s="1" t="s">
        <v>51</v>
      </c>
      <c r="O452" s="1" t="s">
        <v>68</v>
      </c>
      <c r="P452" s="1" t="s">
        <v>3087</v>
      </c>
      <c r="Q452" s="1" t="s">
        <v>3088</v>
      </c>
      <c r="R452">
        <v>1</v>
      </c>
      <c r="S452" s="2">
        <v>45353</v>
      </c>
      <c r="T452" s="2">
        <v>45364</v>
      </c>
      <c r="U452" s="1" t="s">
        <v>2674</v>
      </c>
      <c r="V452" s="2">
        <v>45494</v>
      </c>
      <c r="W452" s="1" t="s">
        <v>2675</v>
      </c>
      <c r="X452" s="2">
        <v>45420</v>
      </c>
      <c r="Y452" s="1" t="s">
        <v>36</v>
      </c>
      <c r="Z452" s="1" t="s">
        <v>36</v>
      </c>
      <c r="AA452" s="1" t="s">
        <v>36</v>
      </c>
      <c r="AB452" s="1" t="s">
        <v>36</v>
      </c>
      <c r="AC452">
        <v>100</v>
      </c>
      <c r="AD452" s="1" t="s">
        <v>36</v>
      </c>
      <c r="AE452" s="1" t="s">
        <v>36</v>
      </c>
      <c r="AF452" s="1" t="s">
        <v>36</v>
      </c>
      <c r="AG452" s="1" t="s">
        <v>36</v>
      </c>
      <c r="AH452" s="1" t="s">
        <v>36</v>
      </c>
      <c r="AI452">
        <v>8</v>
      </c>
      <c r="AJ452">
        <v>451</v>
      </c>
    </row>
    <row r="453" spans="1:36" x14ac:dyDescent="0.55000000000000004">
      <c r="A453">
        <v>0</v>
      </c>
      <c r="B453" s="1" t="s">
        <v>36</v>
      </c>
      <c r="C453">
        <v>42385</v>
      </c>
      <c r="D453" s="1" t="s">
        <v>36</v>
      </c>
      <c r="E453">
        <v>7</v>
      </c>
      <c r="F453" s="1" t="s">
        <v>36</v>
      </c>
      <c r="G453" s="1" t="s">
        <v>36</v>
      </c>
      <c r="H453" s="1" t="s">
        <v>2676</v>
      </c>
      <c r="I453" s="1" t="s">
        <v>2677</v>
      </c>
      <c r="J453" s="1" t="s">
        <v>2678</v>
      </c>
      <c r="K453" s="1" t="s">
        <v>696</v>
      </c>
      <c r="L453" s="1" t="s">
        <v>41</v>
      </c>
      <c r="M453" s="1" t="s">
        <v>42</v>
      </c>
      <c r="N453" s="1" t="s">
        <v>51</v>
      </c>
      <c r="O453" s="1" t="s">
        <v>61</v>
      </c>
      <c r="P453" s="1" t="s">
        <v>2955</v>
      </c>
      <c r="Q453" s="1" t="s">
        <v>3067</v>
      </c>
      <c r="R453">
        <v>0</v>
      </c>
      <c r="S453" s="2">
        <v>45418</v>
      </c>
      <c r="T453" s="2">
        <v>45335</v>
      </c>
      <c r="U453" s="1" t="s">
        <v>2679</v>
      </c>
      <c r="V453" s="2">
        <v>45448</v>
      </c>
      <c r="W453" s="1" t="s">
        <v>2680</v>
      </c>
      <c r="X453" s="2">
        <v>45478</v>
      </c>
      <c r="Y453" s="1" t="s">
        <v>36</v>
      </c>
      <c r="Z453" s="1" t="s">
        <v>36</v>
      </c>
      <c r="AA453" s="1" t="s">
        <v>36</v>
      </c>
      <c r="AB453" s="1" t="s">
        <v>36</v>
      </c>
      <c r="AC453">
        <v>100</v>
      </c>
      <c r="AD453" s="1" t="s">
        <v>36</v>
      </c>
      <c r="AE453" s="1" t="s">
        <v>36</v>
      </c>
      <c r="AF453" s="1" t="s">
        <v>36</v>
      </c>
      <c r="AG453" s="1" t="s">
        <v>36</v>
      </c>
      <c r="AH453" s="1" t="s">
        <v>36</v>
      </c>
      <c r="AI453">
        <v>12</v>
      </c>
      <c r="AJ453">
        <v>452</v>
      </c>
    </row>
    <row r="454" spans="1:36" x14ac:dyDescent="0.55000000000000004">
      <c r="A454">
        <v>0</v>
      </c>
      <c r="B454" s="1" t="s">
        <v>36</v>
      </c>
      <c r="C454">
        <v>40654</v>
      </c>
      <c r="D454" s="1" t="s">
        <v>36</v>
      </c>
      <c r="E454">
        <v>99</v>
      </c>
      <c r="F454" s="1" t="s">
        <v>36</v>
      </c>
      <c r="G454" s="1" t="s">
        <v>36</v>
      </c>
      <c r="H454" s="1" t="s">
        <v>2681</v>
      </c>
      <c r="I454" s="1" t="s">
        <v>2682</v>
      </c>
      <c r="J454" s="1" t="s">
        <v>2683</v>
      </c>
      <c r="K454" s="1" t="s">
        <v>2684</v>
      </c>
      <c r="L454" s="1" t="s">
        <v>41</v>
      </c>
      <c r="M454" s="1" t="s">
        <v>107</v>
      </c>
      <c r="N454" s="1" t="s">
        <v>43</v>
      </c>
      <c r="O454" s="1" t="s">
        <v>52</v>
      </c>
      <c r="P454" s="1" t="s">
        <v>2973</v>
      </c>
      <c r="Q454" s="1" t="s">
        <v>2974</v>
      </c>
      <c r="R454">
        <v>0</v>
      </c>
      <c r="S454" s="2">
        <v>45451</v>
      </c>
      <c r="T454" s="2">
        <v>45384</v>
      </c>
      <c r="U454" s="1" t="s">
        <v>2685</v>
      </c>
      <c r="V454" s="2">
        <v>45292</v>
      </c>
      <c r="W454" s="1" t="s">
        <v>2686</v>
      </c>
      <c r="X454" s="2">
        <v>45301</v>
      </c>
      <c r="Y454" s="1" t="s">
        <v>36</v>
      </c>
      <c r="Z454" s="1" t="s">
        <v>36</v>
      </c>
      <c r="AA454" s="1" t="s">
        <v>36</v>
      </c>
      <c r="AB454" s="1" t="s">
        <v>36</v>
      </c>
      <c r="AC454">
        <v>100</v>
      </c>
      <c r="AD454" s="1" t="s">
        <v>36</v>
      </c>
      <c r="AE454" s="1" t="s">
        <v>36</v>
      </c>
      <c r="AF454" s="1" t="s">
        <v>36</v>
      </c>
      <c r="AG454" s="1" t="s">
        <v>36</v>
      </c>
      <c r="AH454" s="1" t="s">
        <v>36</v>
      </c>
      <c r="AI454">
        <v>6</v>
      </c>
      <c r="AJ454">
        <v>453</v>
      </c>
    </row>
    <row r="455" spans="1:36" x14ac:dyDescent="0.55000000000000004">
      <c r="A455">
        <v>0</v>
      </c>
      <c r="B455" s="1" t="s">
        <v>36</v>
      </c>
      <c r="C455">
        <v>43952</v>
      </c>
      <c r="D455" s="1" t="s">
        <v>36</v>
      </c>
      <c r="E455">
        <v>100</v>
      </c>
      <c r="F455" s="1" t="s">
        <v>36</v>
      </c>
      <c r="G455" s="1" t="s">
        <v>36</v>
      </c>
      <c r="H455" s="1" t="s">
        <v>1220</v>
      </c>
      <c r="I455" s="1" t="s">
        <v>2687</v>
      </c>
      <c r="J455" s="1" t="s">
        <v>2688</v>
      </c>
      <c r="K455" s="1" t="s">
        <v>2689</v>
      </c>
      <c r="L455" s="1" t="s">
        <v>41</v>
      </c>
      <c r="M455" s="1" t="s">
        <v>42</v>
      </c>
      <c r="N455" s="1" t="s">
        <v>43</v>
      </c>
      <c r="O455" s="1" t="s">
        <v>61</v>
      </c>
      <c r="P455" s="1" t="s">
        <v>2997</v>
      </c>
      <c r="Q455" s="1" t="s">
        <v>2998</v>
      </c>
      <c r="R455">
        <v>1</v>
      </c>
      <c r="S455" s="2">
        <v>45419</v>
      </c>
      <c r="T455" s="2">
        <v>45449</v>
      </c>
      <c r="U455" s="1" t="s">
        <v>2690</v>
      </c>
      <c r="V455" s="2">
        <v>45382</v>
      </c>
      <c r="W455" s="1" t="s">
        <v>2691</v>
      </c>
      <c r="X455" s="2">
        <v>45419</v>
      </c>
      <c r="Y455" s="1" t="s">
        <v>36</v>
      </c>
      <c r="Z455" s="1" t="s">
        <v>36</v>
      </c>
      <c r="AA455" s="1" t="s">
        <v>36</v>
      </c>
      <c r="AB455" s="1" t="s">
        <v>36</v>
      </c>
      <c r="AC455">
        <v>100</v>
      </c>
      <c r="AD455" s="1" t="s">
        <v>36</v>
      </c>
      <c r="AE455" s="1" t="s">
        <v>36</v>
      </c>
      <c r="AF455" s="1" t="s">
        <v>36</v>
      </c>
      <c r="AG455" s="1" t="s">
        <v>36</v>
      </c>
      <c r="AH455" s="1" t="s">
        <v>36</v>
      </c>
      <c r="AI455">
        <v>6</v>
      </c>
      <c r="AJ455">
        <v>454</v>
      </c>
    </row>
    <row r="456" spans="1:36" x14ac:dyDescent="0.55000000000000004">
      <c r="A456">
        <v>0</v>
      </c>
      <c r="B456" s="1" t="s">
        <v>36</v>
      </c>
      <c r="C456">
        <v>48238</v>
      </c>
      <c r="D456" s="1" t="s">
        <v>36</v>
      </c>
      <c r="E456">
        <v>48</v>
      </c>
      <c r="F456" s="1" t="s">
        <v>36</v>
      </c>
      <c r="G456" s="1" t="s">
        <v>36</v>
      </c>
      <c r="H456" s="1" t="s">
        <v>1485</v>
      </c>
      <c r="I456" s="1" t="s">
        <v>2692</v>
      </c>
      <c r="J456" s="1" t="s">
        <v>2693</v>
      </c>
      <c r="K456" s="1" t="s">
        <v>2694</v>
      </c>
      <c r="L456" s="1" t="s">
        <v>41</v>
      </c>
      <c r="M456" s="1" t="s">
        <v>75</v>
      </c>
      <c r="N456" s="1" t="s">
        <v>60</v>
      </c>
      <c r="O456" s="1" t="s">
        <v>68</v>
      </c>
      <c r="P456" s="1" t="s">
        <v>3065</v>
      </c>
      <c r="Q456" s="1" t="s">
        <v>2982</v>
      </c>
      <c r="R456">
        <v>0</v>
      </c>
      <c r="S456" s="2">
        <v>45312</v>
      </c>
      <c r="T456" s="2">
        <v>45479</v>
      </c>
      <c r="U456" s="1" t="s">
        <v>2695</v>
      </c>
      <c r="V456" s="2">
        <v>45428</v>
      </c>
      <c r="W456" s="1" t="s">
        <v>2696</v>
      </c>
      <c r="X456" s="2">
        <v>45306</v>
      </c>
      <c r="Y456" s="1" t="s">
        <v>36</v>
      </c>
      <c r="Z456" s="1" t="s">
        <v>36</v>
      </c>
      <c r="AA456" s="1" t="s">
        <v>36</v>
      </c>
      <c r="AB456" s="1" t="s">
        <v>36</v>
      </c>
      <c r="AC456">
        <v>100</v>
      </c>
      <c r="AD456" s="1" t="s">
        <v>36</v>
      </c>
      <c r="AE456" s="1" t="s">
        <v>36</v>
      </c>
      <c r="AF456" s="1" t="s">
        <v>36</v>
      </c>
      <c r="AG456" s="1" t="s">
        <v>36</v>
      </c>
      <c r="AH456" s="1" t="s">
        <v>36</v>
      </c>
      <c r="AI456">
        <v>12</v>
      </c>
      <c r="AJ456">
        <v>455</v>
      </c>
    </row>
    <row r="457" spans="1:36" x14ac:dyDescent="0.55000000000000004">
      <c r="A457">
        <v>0</v>
      </c>
      <c r="B457" s="1" t="s">
        <v>36</v>
      </c>
      <c r="C457">
        <v>44568</v>
      </c>
      <c r="D457" s="1" t="s">
        <v>36</v>
      </c>
      <c r="E457">
        <v>97</v>
      </c>
      <c r="F457" s="1" t="s">
        <v>36</v>
      </c>
      <c r="G457" s="1" t="s">
        <v>36</v>
      </c>
      <c r="H457" s="1" t="s">
        <v>2697</v>
      </c>
      <c r="I457" s="1" t="s">
        <v>2698</v>
      </c>
      <c r="J457" s="1" t="s">
        <v>2699</v>
      </c>
      <c r="K457" s="1" t="s">
        <v>2700</v>
      </c>
      <c r="L457" s="1" t="s">
        <v>41</v>
      </c>
      <c r="M457" s="1" t="s">
        <v>75</v>
      </c>
      <c r="N457" s="1" t="s">
        <v>60</v>
      </c>
      <c r="O457" s="1" t="s">
        <v>44</v>
      </c>
      <c r="P457" s="1" t="s">
        <v>3021</v>
      </c>
      <c r="Q457" s="1" t="s">
        <v>3022</v>
      </c>
      <c r="R457">
        <v>0</v>
      </c>
      <c r="S457" s="2">
        <v>45508</v>
      </c>
      <c r="T457" s="2">
        <v>45354</v>
      </c>
      <c r="U457" s="1" t="s">
        <v>2701</v>
      </c>
      <c r="V457" s="2">
        <v>45428</v>
      </c>
      <c r="W457" s="1" t="s">
        <v>2702</v>
      </c>
      <c r="X457" s="2">
        <v>45399</v>
      </c>
      <c r="Y457" s="1" t="s">
        <v>36</v>
      </c>
      <c r="Z457" s="1" t="s">
        <v>36</v>
      </c>
      <c r="AA457" s="1" t="s">
        <v>36</v>
      </c>
      <c r="AB457" s="1" t="s">
        <v>36</v>
      </c>
      <c r="AC457">
        <v>100</v>
      </c>
      <c r="AD457" s="1" t="s">
        <v>36</v>
      </c>
      <c r="AE457" s="1" t="s">
        <v>36</v>
      </c>
      <c r="AF457" s="1" t="s">
        <v>36</v>
      </c>
      <c r="AG457" s="1" t="s">
        <v>36</v>
      </c>
      <c r="AH457" s="1" t="s">
        <v>36</v>
      </c>
      <c r="AI457">
        <v>11</v>
      </c>
      <c r="AJ457">
        <v>456</v>
      </c>
    </row>
    <row r="458" spans="1:36" x14ac:dyDescent="0.55000000000000004">
      <c r="A458">
        <v>0</v>
      </c>
      <c r="B458" s="1" t="s">
        <v>36</v>
      </c>
      <c r="C458">
        <v>43376</v>
      </c>
      <c r="D458" s="1" t="s">
        <v>36</v>
      </c>
      <c r="E458">
        <v>41</v>
      </c>
      <c r="F458" s="1" t="s">
        <v>36</v>
      </c>
      <c r="G458" s="1" t="s">
        <v>36</v>
      </c>
      <c r="H458" s="1" t="s">
        <v>2703</v>
      </c>
      <c r="I458" s="1" t="s">
        <v>2704</v>
      </c>
      <c r="J458" s="1" t="s">
        <v>2705</v>
      </c>
      <c r="K458" s="1" t="s">
        <v>2706</v>
      </c>
      <c r="L458" s="1" t="s">
        <v>100</v>
      </c>
      <c r="M458" s="1" t="s">
        <v>59</v>
      </c>
      <c r="N458" s="1" t="s">
        <v>60</v>
      </c>
      <c r="O458" s="1" t="s">
        <v>68</v>
      </c>
      <c r="P458" s="1" t="s">
        <v>2983</v>
      </c>
      <c r="Q458" s="1" t="s">
        <v>3084</v>
      </c>
      <c r="R458">
        <v>1</v>
      </c>
      <c r="S458" s="2">
        <v>45293</v>
      </c>
      <c r="T458" s="2">
        <v>45339</v>
      </c>
      <c r="U458" s="1" t="s">
        <v>2707</v>
      </c>
      <c r="V458" s="2">
        <v>45312</v>
      </c>
      <c r="W458" s="1" t="s">
        <v>2708</v>
      </c>
      <c r="X458" s="2">
        <v>45330</v>
      </c>
      <c r="Y458" s="1" t="s">
        <v>36</v>
      </c>
      <c r="Z458" s="1" t="s">
        <v>36</v>
      </c>
      <c r="AA458" s="1" t="s">
        <v>36</v>
      </c>
      <c r="AB458" s="1" t="s">
        <v>36</v>
      </c>
      <c r="AC458">
        <v>100</v>
      </c>
      <c r="AD458" s="1" t="s">
        <v>36</v>
      </c>
      <c r="AE458" s="1" t="s">
        <v>36</v>
      </c>
      <c r="AF458" s="1" t="s">
        <v>36</v>
      </c>
      <c r="AG458" s="1" t="s">
        <v>36</v>
      </c>
      <c r="AH458" s="1" t="s">
        <v>36</v>
      </c>
      <c r="AI458">
        <v>9</v>
      </c>
      <c r="AJ458">
        <v>457</v>
      </c>
    </row>
    <row r="459" spans="1:36" x14ac:dyDescent="0.55000000000000004">
      <c r="A459">
        <v>0</v>
      </c>
      <c r="B459" s="1" t="s">
        <v>36</v>
      </c>
      <c r="C459">
        <v>44424</v>
      </c>
      <c r="D459" s="1" t="s">
        <v>36</v>
      </c>
      <c r="E459">
        <v>28</v>
      </c>
      <c r="F459" s="1" t="s">
        <v>36</v>
      </c>
      <c r="G459" s="1" t="s">
        <v>36</v>
      </c>
      <c r="H459" s="1" t="s">
        <v>2709</v>
      </c>
      <c r="I459" s="1" t="s">
        <v>2710</v>
      </c>
      <c r="J459" s="1" t="s">
        <v>2711</v>
      </c>
      <c r="K459" s="1" t="s">
        <v>2712</v>
      </c>
      <c r="L459" s="1" t="s">
        <v>41</v>
      </c>
      <c r="M459" s="1" t="s">
        <v>75</v>
      </c>
      <c r="N459" s="1" t="s">
        <v>60</v>
      </c>
      <c r="O459" s="1" t="s">
        <v>44</v>
      </c>
      <c r="P459" s="1" t="s">
        <v>3074</v>
      </c>
      <c r="Q459" s="1" t="s">
        <v>3075</v>
      </c>
      <c r="R459">
        <v>1</v>
      </c>
      <c r="S459" s="2">
        <v>45333</v>
      </c>
      <c r="T459" s="2">
        <v>45419</v>
      </c>
      <c r="U459" s="1" t="s">
        <v>2713</v>
      </c>
      <c r="V459" s="2">
        <v>45371</v>
      </c>
      <c r="W459" s="1" t="s">
        <v>2714</v>
      </c>
      <c r="X459" s="2">
        <v>45338</v>
      </c>
      <c r="Y459" s="1" t="s">
        <v>36</v>
      </c>
      <c r="Z459" s="1" t="s">
        <v>36</v>
      </c>
      <c r="AA459" s="1" t="s">
        <v>36</v>
      </c>
      <c r="AB459" s="1" t="s">
        <v>36</v>
      </c>
      <c r="AC459">
        <v>100</v>
      </c>
      <c r="AD459" s="1" t="s">
        <v>36</v>
      </c>
      <c r="AE459" s="1" t="s">
        <v>36</v>
      </c>
      <c r="AF459" s="1" t="s">
        <v>36</v>
      </c>
      <c r="AG459" s="1" t="s">
        <v>36</v>
      </c>
      <c r="AH459" s="1" t="s">
        <v>36</v>
      </c>
      <c r="AI459">
        <v>7</v>
      </c>
      <c r="AJ459">
        <v>458</v>
      </c>
    </row>
    <row r="460" spans="1:36" x14ac:dyDescent="0.55000000000000004">
      <c r="A460">
        <v>0</v>
      </c>
      <c r="B460" s="1" t="s">
        <v>36</v>
      </c>
      <c r="C460">
        <v>41377</v>
      </c>
      <c r="D460" s="1" t="s">
        <v>36</v>
      </c>
      <c r="E460">
        <v>50</v>
      </c>
      <c r="F460" s="1" t="s">
        <v>36</v>
      </c>
      <c r="G460" s="1" t="s">
        <v>36</v>
      </c>
      <c r="H460" s="1" t="s">
        <v>2715</v>
      </c>
      <c r="I460" s="1" t="s">
        <v>2716</v>
      </c>
      <c r="J460" s="1" t="s">
        <v>2717</v>
      </c>
      <c r="K460" s="1" t="s">
        <v>2260</v>
      </c>
      <c r="L460" s="1" t="s">
        <v>41</v>
      </c>
      <c r="M460" s="1" t="s">
        <v>75</v>
      </c>
      <c r="N460" s="1" t="s">
        <v>51</v>
      </c>
      <c r="O460" s="1" t="s">
        <v>119</v>
      </c>
      <c r="P460" s="1" t="s">
        <v>3024</v>
      </c>
      <c r="Q460" s="1" t="s">
        <v>3025</v>
      </c>
      <c r="R460">
        <v>1</v>
      </c>
      <c r="S460" s="2">
        <v>45505</v>
      </c>
      <c r="T460" s="2">
        <v>45315</v>
      </c>
      <c r="U460" s="1" t="s">
        <v>2718</v>
      </c>
      <c r="V460" s="2">
        <v>45370</v>
      </c>
      <c r="W460" s="1" t="s">
        <v>2719</v>
      </c>
      <c r="X460" s="2">
        <v>45366</v>
      </c>
      <c r="Y460" s="1" t="s">
        <v>36</v>
      </c>
      <c r="Z460" s="1" t="s">
        <v>36</v>
      </c>
      <c r="AA460" s="1" t="s">
        <v>36</v>
      </c>
      <c r="AB460" s="1" t="s">
        <v>36</v>
      </c>
      <c r="AC460">
        <v>100</v>
      </c>
      <c r="AD460" s="1" t="s">
        <v>36</v>
      </c>
      <c r="AE460" s="1" t="s">
        <v>36</v>
      </c>
      <c r="AF460" s="1" t="s">
        <v>36</v>
      </c>
      <c r="AG460" s="1" t="s">
        <v>36</v>
      </c>
      <c r="AH460" s="1" t="s">
        <v>36</v>
      </c>
      <c r="AI460">
        <v>11</v>
      </c>
      <c r="AJ460">
        <v>459</v>
      </c>
    </row>
    <row r="461" spans="1:36" x14ac:dyDescent="0.55000000000000004">
      <c r="A461">
        <v>0</v>
      </c>
      <c r="B461" s="1" t="s">
        <v>36</v>
      </c>
      <c r="C461">
        <v>49555</v>
      </c>
      <c r="D461" s="1" t="s">
        <v>36</v>
      </c>
      <c r="E461">
        <v>45</v>
      </c>
      <c r="F461" s="1" t="s">
        <v>36</v>
      </c>
      <c r="G461" s="1" t="s">
        <v>36</v>
      </c>
      <c r="H461" s="1" t="s">
        <v>2720</v>
      </c>
      <c r="I461" s="1" t="s">
        <v>2310</v>
      </c>
      <c r="J461" s="1" t="s">
        <v>2721</v>
      </c>
      <c r="K461" s="1" t="s">
        <v>925</v>
      </c>
      <c r="L461" s="1" t="s">
        <v>41</v>
      </c>
      <c r="M461" s="1" t="s">
        <v>75</v>
      </c>
      <c r="N461" s="1" t="s">
        <v>60</v>
      </c>
      <c r="O461" s="1" t="s">
        <v>52</v>
      </c>
      <c r="P461" s="1" t="s">
        <v>3076</v>
      </c>
      <c r="Q461" s="1" t="s">
        <v>3077</v>
      </c>
      <c r="R461">
        <v>1</v>
      </c>
      <c r="S461" s="2">
        <v>45331</v>
      </c>
      <c r="T461" s="2">
        <v>45434</v>
      </c>
      <c r="U461" s="1" t="s">
        <v>2722</v>
      </c>
      <c r="V461" s="2">
        <v>45299</v>
      </c>
      <c r="W461" s="1" t="s">
        <v>2723</v>
      </c>
      <c r="X461" s="2">
        <v>45433</v>
      </c>
      <c r="Y461" s="1" t="s">
        <v>36</v>
      </c>
      <c r="Z461" s="1" t="s">
        <v>36</v>
      </c>
      <c r="AA461" s="1" t="s">
        <v>36</v>
      </c>
      <c r="AB461" s="1" t="s">
        <v>36</v>
      </c>
      <c r="AC461">
        <v>100</v>
      </c>
      <c r="AD461" s="1" t="s">
        <v>36</v>
      </c>
      <c r="AE461" s="1" t="s">
        <v>36</v>
      </c>
      <c r="AF461" s="1" t="s">
        <v>36</v>
      </c>
      <c r="AG461" s="1" t="s">
        <v>36</v>
      </c>
      <c r="AH461" s="1" t="s">
        <v>36</v>
      </c>
      <c r="AI461">
        <v>7</v>
      </c>
      <c r="AJ461">
        <v>460</v>
      </c>
    </row>
    <row r="462" spans="1:36" x14ac:dyDescent="0.55000000000000004">
      <c r="A462">
        <v>0</v>
      </c>
      <c r="B462" s="1" t="s">
        <v>36</v>
      </c>
      <c r="C462">
        <v>46375</v>
      </c>
      <c r="D462" s="1" t="s">
        <v>36</v>
      </c>
      <c r="E462">
        <v>24</v>
      </c>
      <c r="F462" s="1" t="s">
        <v>36</v>
      </c>
      <c r="G462" s="1" t="s">
        <v>36</v>
      </c>
      <c r="H462" s="1" t="s">
        <v>2724</v>
      </c>
      <c r="I462" s="1" t="s">
        <v>2725</v>
      </c>
      <c r="J462" s="1" t="s">
        <v>2726</v>
      </c>
      <c r="K462" s="1" t="s">
        <v>2727</v>
      </c>
      <c r="L462" s="1" t="s">
        <v>100</v>
      </c>
      <c r="M462" s="1" t="s">
        <v>75</v>
      </c>
      <c r="N462" s="1" t="s">
        <v>60</v>
      </c>
      <c r="O462" s="1" t="s">
        <v>61</v>
      </c>
      <c r="P462" s="1" t="s">
        <v>3056</v>
      </c>
      <c r="Q462" s="1" t="s">
        <v>3115</v>
      </c>
      <c r="R462">
        <v>1</v>
      </c>
      <c r="S462" s="2">
        <v>45390</v>
      </c>
      <c r="T462" s="2">
        <v>45477</v>
      </c>
      <c r="U462" s="1" t="s">
        <v>2728</v>
      </c>
      <c r="V462" s="2">
        <v>45462</v>
      </c>
      <c r="W462" s="1" t="s">
        <v>2729</v>
      </c>
      <c r="X462" s="2">
        <v>45473</v>
      </c>
      <c r="Y462" s="1" t="s">
        <v>36</v>
      </c>
      <c r="Z462" s="1" t="s">
        <v>36</v>
      </c>
      <c r="AA462" s="1" t="s">
        <v>36</v>
      </c>
      <c r="AB462" s="1" t="s">
        <v>36</v>
      </c>
      <c r="AC462">
        <v>100</v>
      </c>
      <c r="AD462" s="1" t="s">
        <v>36</v>
      </c>
      <c r="AE462" s="1" t="s">
        <v>36</v>
      </c>
      <c r="AF462" s="1" t="s">
        <v>36</v>
      </c>
      <c r="AG462" s="1" t="s">
        <v>36</v>
      </c>
      <c r="AH462" s="1" t="s">
        <v>36</v>
      </c>
      <c r="AI462">
        <v>7</v>
      </c>
      <c r="AJ462">
        <v>461</v>
      </c>
    </row>
    <row r="463" spans="1:36" x14ac:dyDescent="0.55000000000000004">
      <c r="A463">
        <v>0</v>
      </c>
      <c r="B463" s="1" t="s">
        <v>36</v>
      </c>
      <c r="C463">
        <v>44743</v>
      </c>
      <c r="D463" s="1" t="s">
        <v>36</v>
      </c>
      <c r="E463">
        <v>28</v>
      </c>
      <c r="F463" s="1" t="s">
        <v>36</v>
      </c>
      <c r="G463" s="1" t="s">
        <v>36</v>
      </c>
      <c r="H463" s="1" t="s">
        <v>474</v>
      </c>
      <c r="I463" s="1" t="s">
        <v>2730</v>
      </c>
      <c r="J463" s="1" t="s">
        <v>2731</v>
      </c>
      <c r="K463" s="1" t="s">
        <v>2732</v>
      </c>
      <c r="L463" s="1" t="s">
        <v>41</v>
      </c>
      <c r="M463" s="1" t="s">
        <v>59</v>
      </c>
      <c r="N463" s="1" t="s">
        <v>60</v>
      </c>
      <c r="O463" s="1" t="s">
        <v>44</v>
      </c>
      <c r="P463" s="1" t="s">
        <v>3093</v>
      </c>
      <c r="Q463" s="1" t="s">
        <v>3094</v>
      </c>
      <c r="R463">
        <v>1</v>
      </c>
      <c r="S463" s="2">
        <v>45461</v>
      </c>
      <c r="T463" s="2">
        <v>45319</v>
      </c>
      <c r="U463" s="1" t="s">
        <v>2733</v>
      </c>
      <c r="V463" s="2">
        <v>45450</v>
      </c>
      <c r="W463" s="1" t="s">
        <v>2734</v>
      </c>
      <c r="X463" s="2">
        <v>45398</v>
      </c>
      <c r="Y463" s="1" t="s">
        <v>36</v>
      </c>
      <c r="Z463" s="1" t="s">
        <v>36</v>
      </c>
      <c r="AA463" s="1" t="s">
        <v>36</v>
      </c>
      <c r="AB463" s="1" t="s">
        <v>36</v>
      </c>
      <c r="AC463">
        <v>100</v>
      </c>
      <c r="AD463" s="1" t="s">
        <v>36</v>
      </c>
      <c r="AE463" s="1" t="s">
        <v>36</v>
      </c>
      <c r="AF463" s="1" t="s">
        <v>36</v>
      </c>
      <c r="AG463" s="1" t="s">
        <v>36</v>
      </c>
      <c r="AH463" s="1" t="s">
        <v>36</v>
      </c>
      <c r="AI463">
        <v>9</v>
      </c>
      <c r="AJ463">
        <v>462</v>
      </c>
    </row>
    <row r="464" spans="1:36" x14ac:dyDescent="0.55000000000000004">
      <c r="A464">
        <v>0</v>
      </c>
      <c r="B464" s="1" t="s">
        <v>36</v>
      </c>
      <c r="C464">
        <v>47150</v>
      </c>
      <c r="D464" s="1" t="s">
        <v>36</v>
      </c>
      <c r="E464">
        <v>30</v>
      </c>
      <c r="F464" s="1" t="s">
        <v>36</v>
      </c>
      <c r="G464" s="1" t="s">
        <v>36</v>
      </c>
      <c r="H464" s="1" t="s">
        <v>2735</v>
      </c>
      <c r="I464" s="1" t="s">
        <v>2736</v>
      </c>
      <c r="J464" s="1" t="s">
        <v>2737</v>
      </c>
      <c r="K464" s="1" t="s">
        <v>2738</v>
      </c>
      <c r="L464" s="1" t="s">
        <v>41</v>
      </c>
      <c r="M464" s="1" t="s">
        <v>59</v>
      </c>
      <c r="N464" s="1" t="s">
        <v>51</v>
      </c>
      <c r="O464" s="1" t="s">
        <v>61</v>
      </c>
      <c r="P464" s="1" t="s">
        <v>2973</v>
      </c>
      <c r="Q464" s="1" t="s">
        <v>2974</v>
      </c>
      <c r="R464">
        <v>1</v>
      </c>
      <c r="S464" s="2">
        <v>45415</v>
      </c>
      <c r="T464" s="2">
        <v>45458</v>
      </c>
      <c r="U464" s="1" t="s">
        <v>2739</v>
      </c>
      <c r="V464" s="2">
        <v>45335</v>
      </c>
      <c r="W464" s="1" t="s">
        <v>2740</v>
      </c>
      <c r="X464" s="2">
        <v>45375</v>
      </c>
      <c r="Y464" s="1" t="s">
        <v>36</v>
      </c>
      <c r="Z464" s="1" t="s">
        <v>36</v>
      </c>
      <c r="AA464" s="1" t="s">
        <v>36</v>
      </c>
      <c r="AB464" s="1" t="s">
        <v>36</v>
      </c>
      <c r="AC464">
        <v>100</v>
      </c>
      <c r="AD464" s="1" t="s">
        <v>36</v>
      </c>
      <c r="AE464" s="1" t="s">
        <v>36</v>
      </c>
      <c r="AF464" s="1" t="s">
        <v>36</v>
      </c>
      <c r="AG464" s="1" t="s">
        <v>36</v>
      </c>
      <c r="AH464" s="1" t="s">
        <v>36</v>
      </c>
      <c r="AI464">
        <v>5</v>
      </c>
      <c r="AJ464">
        <v>463</v>
      </c>
    </row>
    <row r="465" spans="1:36" x14ac:dyDescent="0.55000000000000004">
      <c r="A465">
        <v>0</v>
      </c>
      <c r="B465" s="1" t="s">
        <v>36</v>
      </c>
      <c r="C465">
        <v>44108</v>
      </c>
      <c r="D465" s="1" t="s">
        <v>36</v>
      </c>
      <c r="E465">
        <v>82</v>
      </c>
      <c r="F465" s="1" t="s">
        <v>36</v>
      </c>
      <c r="G465" s="1" t="s">
        <v>36</v>
      </c>
      <c r="H465" s="1" t="s">
        <v>2741</v>
      </c>
      <c r="I465" s="1" t="s">
        <v>2742</v>
      </c>
      <c r="J465" s="1" t="s">
        <v>2743</v>
      </c>
      <c r="K465" s="1" t="s">
        <v>2744</v>
      </c>
      <c r="L465" s="1" t="s">
        <v>100</v>
      </c>
      <c r="M465" s="1" t="s">
        <v>59</v>
      </c>
      <c r="N465" s="1" t="s">
        <v>43</v>
      </c>
      <c r="O465" s="1" t="s">
        <v>61</v>
      </c>
      <c r="P465" s="1" t="s">
        <v>3005</v>
      </c>
      <c r="Q465" s="1" t="s">
        <v>3006</v>
      </c>
      <c r="R465">
        <v>0</v>
      </c>
      <c r="S465" s="2">
        <v>45507</v>
      </c>
      <c r="T465" s="2">
        <v>45429</v>
      </c>
      <c r="U465" s="1" t="s">
        <v>2745</v>
      </c>
      <c r="V465" s="2">
        <v>45501</v>
      </c>
      <c r="W465" s="1" t="s">
        <v>2746</v>
      </c>
      <c r="X465" s="2">
        <v>45298</v>
      </c>
      <c r="Y465" s="1" t="s">
        <v>36</v>
      </c>
      <c r="Z465" s="1" t="s">
        <v>36</v>
      </c>
      <c r="AA465" s="1" t="s">
        <v>36</v>
      </c>
      <c r="AB465" s="1" t="s">
        <v>36</v>
      </c>
      <c r="AC465">
        <v>100</v>
      </c>
      <c r="AD465" s="1" t="s">
        <v>36</v>
      </c>
      <c r="AE465" s="1" t="s">
        <v>36</v>
      </c>
      <c r="AF465" s="1" t="s">
        <v>36</v>
      </c>
      <c r="AG465" s="1" t="s">
        <v>36</v>
      </c>
      <c r="AH465" s="1" t="s">
        <v>36</v>
      </c>
      <c r="AI465">
        <v>3</v>
      </c>
      <c r="AJ465">
        <v>464</v>
      </c>
    </row>
    <row r="466" spans="1:36" x14ac:dyDescent="0.55000000000000004">
      <c r="A466">
        <v>0</v>
      </c>
      <c r="B466" s="1" t="s">
        <v>36</v>
      </c>
      <c r="C466">
        <v>41193</v>
      </c>
      <c r="D466" s="1" t="s">
        <v>36</v>
      </c>
      <c r="E466">
        <v>66</v>
      </c>
      <c r="F466" s="1" t="s">
        <v>36</v>
      </c>
      <c r="G466" s="1" t="s">
        <v>36</v>
      </c>
      <c r="H466" s="1" t="s">
        <v>2747</v>
      </c>
      <c r="I466" s="1" t="s">
        <v>2748</v>
      </c>
      <c r="J466" s="1" t="s">
        <v>2749</v>
      </c>
      <c r="K466" s="1" t="s">
        <v>2750</v>
      </c>
      <c r="L466" s="1" t="s">
        <v>41</v>
      </c>
      <c r="M466" s="1" t="s">
        <v>59</v>
      </c>
      <c r="N466" s="1" t="s">
        <v>60</v>
      </c>
      <c r="O466" s="1" t="s">
        <v>44</v>
      </c>
      <c r="P466" s="1" t="s">
        <v>3044</v>
      </c>
      <c r="Q466" s="1" t="s">
        <v>3045</v>
      </c>
      <c r="R466">
        <v>0</v>
      </c>
      <c r="S466" s="2">
        <v>45382</v>
      </c>
      <c r="T466" s="2">
        <v>45358</v>
      </c>
      <c r="U466" s="1" t="s">
        <v>2751</v>
      </c>
      <c r="V466" s="2">
        <v>45350</v>
      </c>
      <c r="W466" s="1" t="s">
        <v>2752</v>
      </c>
      <c r="X466" s="2">
        <v>45307</v>
      </c>
      <c r="Y466" s="1" t="s">
        <v>36</v>
      </c>
      <c r="Z466" s="1" t="s">
        <v>36</v>
      </c>
      <c r="AA466" s="1" t="s">
        <v>36</v>
      </c>
      <c r="AB466" s="1" t="s">
        <v>36</v>
      </c>
      <c r="AC466">
        <v>100</v>
      </c>
      <c r="AD466" s="1" t="s">
        <v>36</v>
      </c>
      <c r="AE466" s="1" t="s">
        <v>36</v>
      </c>
      <c r="AF466" s="1" t="s">
        <v>36</v>
      </c>
      <c r="AG466" s="1" t="s">
        <v>36</v>
      </c>
      <c r="AH466" s="1" t="s">
        <v>36</v>
      </c>
      <c r="AI466">
        <v>10</v>
      </c>
      <c r="AJ466">
        <v>465</v>
      </c>
    </row>
    <row r="467" spans="1:36" x14ac:dyDescent="0.55000000000000004">
      <c r="A467">
        <v>0</v>
      </c>
      <c r="B467" s="1" t="s">
        <v>36</v>
      </c>
      <c r="C467">
        <v>40011</v>
      </c>
      <c r="D467" s="1" t="s">
        <v>36</v>
      </c>
      <c r="E467">
        <v>93</v>
      </c>
      <c r="F467" s="1" t="s">
        <v>36</v>
      </c>
      <c r="G467" s="1" t="s">
        <v>36</v>
      </c>
      <c r="H467" s="1" t="s">
        <v>2753</v>
      </c>
      <c r="I467" s="1" t="s">
        <v>2754</v>
      </c>
      <c r="J467" s="1" t="s">
        <v>2755</v>
      </c>
      <c r="K467" s="1" t="s">
        <v>2756</v>
      </c>
      <c r="L467" s="1" t="s">
        <v>41</v>
      </c>
      <c r="M467" s="1" t="s">
        <v>107</v>
      </c>
      <c r="N467" s="1" t="s">
        <v>60</v>
      </c>
      <c r="O467" s="1" t="s">
        <v>61</v>
      </c>
      <c r="P467" s="1" t="s">
        <v>3052</v>
      </c>
      <c r="Q467" s="1" t="s">
        <v>3053</v>
      </c>
      <c r="R467">
        <v>1</v>
      </c>
      <c r="S467" s="2">
        <v>45324</v>
      </c>
      <c r="T467" s="2">
        <v>45463</v>
      </c>
      <c r="U467" s="1" t="s">
        <v>2757</v>
      </c>
      <c r="V467" s="2">
        <v>45377</v>
      </c>
      <c r="W467" s="1" t="s">
        <v>2758</v>
      </c>
      <c r="X467" s="2">
        <v>45465</v>
      </c>
      <c r="Y467" s="1" t="s">
        <v>36</v>
      </c>
      <c r="Z467" s="1" t="s">
        <v>36</v>
      </c>
      <c r="AA467" s="1" t="s">
        <v>36</v>
      </c>
      <c r="AB467" s="1" t="s">
        <v>36</v>
      </c>
      <c r="AC467">
        <v>100</v>
      </c>
      <c r="AD467" s="1" t="s">
        <v>36</v>
      </c>
      <c r="AE467" s="1" t="s">
        <v>36</v>
      </c>
      <c r="AF467" s="1" t="s">
        <v>36</v>
      </c>
      <c r="AG467" s="1" t="s">
        <v>36</v>
      </c>
      <c r="AH467" s="1" t="s">
        <v>36</v>
      </c>
      <c r="AI467">
        <v>12</v>
      </c>
      <c r="AJ467">
        <v>466</v>
      </c>
    </row>
    <row r="468" spans="1:36" x14ac:dyDescent="0.55000000000000004">
      <c r="A468">
        <v>0</v>
      </c>
      <c r="B468" s="1" t="s">
        <v>36</v>
      </c>
      <c r="C468">
        <v>46994</v>
      </c>
      <c r="D468" s="1" t="s">
        <v>36</v>
      </c>
      <c r="E468">
        <v>14</v>
      </c>
      <c r="F468" s="1" t="s">
        <v>36</v>
      </c>
      <c r="G468" s="1" t="s">
        <v>36</v>
      </c>
      <c r="H468" s="1" t="s">
        <v>2759</v>
      </c>
      <c r="I468" s="1" t="s">
        <v>2760</v>
      </c>
      <c r="J468" s="1" t="s">
        <v>2761</v>
      </c>
      <c r="K468" s="1" t="s">
        <v>2762</v>
      </c>
      <c r="L468" s="1" t="s">
        <v>41</v>
      </c>
      <c r="M468" s="1" t="s">
        <v>42</v>
      </c>
      <c r="N468" s="1" t="s">
        <v>51</v>
      </c>
      <c r="O468" s="1" t="s">
        <v>52</v>
      </c>
      <c r="P468" s="1" t="s">
        <v>2989</v>
      </c>
      <c r="Q468" s="1" t="s">
        <v>2990</v>
      </c>
      <c r="R468">
        <v>1</v>
      </c>
      <c r="S468" s="2">
        <v>45302</v>
      </c>
      <c r="T468" s="2">
        <v>45427</v>
      </c>
      <c r="U468" s="1" t="s">
        <v>2763</v>
      </c>
      <c r="V468" s="2">
        <v>45378</v>
      </c>
      <c r="W468" s="1" t="s">
        <v>2764</v>
      </c>
      <c r="X468" s="2">
        <v>45332</v>
      </c>
      <c r="Y468" s="1" t="s">
        <v>36</v>
      </c>
      <c r="Z468" s="1" t="s">
        <v>36</v>
      </c>
      <c r="AA468" s="1" t="s">
        <v>36</v>
      </c>
      <c r="AB468" s="1" t="s">
        <v>36</v>
      </c>
      <c r="AC468">
        <v>100</v>
      </c>
      <c r="AD468" s="1" t="s">
        <v>36</v>
      </c>
      <c r="AE468" s="1" t="s">
        <v>36</v>
      </c>
      <c r="AF468" s="1" t="s">
        <v>36</v>
      </c>
      <c r="AG468" s="1" t="s">
        <v>36</v>
      </c>
      <c r="AH468" s="1" t="s">
        <v>36</v>
      </c>
      <c r="AI468">
        <v>6</v>
      </c>
      <c r="AJ468">
        <v>467</v>
      </c>
    </row>
    <row r="469" spans="1:36" x14ac:dyDescent="0.55000000000000004">
      <c r="A469">
        <v>0</v>
      </c>
      <c r="B469" s="1" t="s">
        <v>36</v>
      </c>
      <c r="C469">
        <v>47761</v>
      </c>
      <c r="D469" s="1" t="s">
        <v>36</v>
      </c>
      <c r="E469">
        <v>26</v>
      </c>
      <c r="F469" s="1" t="s">
        <v>36</v>
      </c>
      <c r="G469" s="1" t="s">
        <v>36</v>
      </c>
      <c r="H469" s="1" t="s">
        <v>2765</v>
      </c>
      <c r="I469" s="1" t="s">
        <v>2766</v>
      </c>
      <c r="J469" s="1" t="s">
        <v>2767</v>
      </c>
      <c r="K469" s="1" t="s">
        <v>2768</v>
      </c>
      <c r="L469" s="1" t="s">
        <v>41</v>
      </c>
      <c r="M469" s="1" t="s">
        <v>107</v>
      </c>
      <c r="N469" s="1" t="s">
        <v>60</v>
      </c>
      <c r="O469" s="1" t="s">
        <v>52</v>
      </c>
      <c r="P469" s="1" t="s">
        <v>2977</v>
      </c>
      <c r="Q469" s="1" t="s">
        <v>2978</v>
      </c>
      <c r="R469">
        <v>0</v>
      </c>
      <c r="S469" s="2">
        <v>45507</v>
      </c>
      <c r="T469" s="2">
        <v>45455</v>
      </c>
      <c r="U469" s="1" t="s">
        <v>2769</v>
      </c>
      <c r="V469" s="2">
        <v>45422</v>
      </c>
      <c r="W469" s="1" t="s">
        <v>2770</v>
      </c>
      <c r="X469" s="2">
        <v>45458</v>
      </c>
      <c r="Y469" s="1" t="s">
        <v>36</v>
      </c>
      <c r="Z469" s="1" t="s">
        <v>36</v>
      </c>
      <c r="AA469" s="1" t="s">
        <v>36</v>
      </c>
      <c r="AB469" s="1" t="s">
        <v>36</v>
      </c>
      <c r="AC469">
        <v>100</v>
      </c>
      <c r="AD469" s="1" t="s">
        <v>36</v>
      </c>
      <c r="AE469" s="1" t="s">
        <v>36</v>
      </c>
      <c r="AF469" s="1" t="s">
        <v>36</v>
      </c>
      <c r="AG469" s="1" t="s">
        <v>36</v>
      </c>
      <c r="AH469" s="1" t="s">
        <v>36</v>
      </c>
      <c r="AI469">
        <v>6</v>
      </c>
      <c r="AJ469">
        <v>468</v>
      </c>
    </row>
    <row r="470" spans="1:36" x14ac:dyDescent="0.55000000000000004">
      <c r="A470">
        <v>0</v>
      </c>
      <c r="B470" s="1" t="s">
        <v>36</v>
      </c>
      <c r="C470">
        <v>44969</v>
      </c>
      <c r="D470" s="1" t="s">
        <v>36</v>
      </c>
      <c r="E470">
        <v>28</v>
      </c>
      <c r="F470" s="1" t="s">
        <v>36</v>
      </c>
      <c r="G470" s="1" t="s">
        <v>36</v>
      </c>
      <c r="H470" s="1" t="s">
        <v>2771</v>
      </c>
      <c r="I470" s="1" t="s">
        <v>2772</v>
      </c>
      <c r="J470" s="1" t="s">
        <v>2773</v>
      </c>
      <c r="K470" s="1" t="s">
        <v>2774</v>
      </c>
      <c r="L470" s="1" t="s">
        <v>41</v>
      </c>
      <c r="M470" s="1" t="s">
        <v>59</v>
      </c>
      <c r="N470" s="1" t="s">
        <v>43</v>
      </c>
      <c r="O470" s="1" t="s">
        <v>44</v>
      </c>
      <c r="P470" s="1" t="s">
        <v>3040</v>
      </c>
      <c r="Q470" s="1" t="s">
        <v>3041</v>
      </c>
      <c r="R470">
        <v>1</v>
      </c>
      <c r="S470" s="2">
        <v>45444</v>
      </c>
      <c r="T470" s="2">
        <v>45372</v>
      </c>
      <c r="U470" s="1" t="s">
        <v>2775</v>
      </c>
      <c r="V470" s="2">
        <v>45436</v>
      </c>
      <c r="W470" s="1" t="s">
        <v>2776</v>
      </c>
      <c r="X470" s="2">
        <v>45476</v>
      </c>
      <c r="Y470" s="1" t="s">
        <v>36</v>
      </c>
      <c r="Z470" s="1" t="s">
        <v>36</v>
      </c>
      <c r="AA470" s="1" t="s">
        <v>36</v>
      </c>
      <c r="AB470" s="1" t="s">
        <v>36</v>
      </c>
      <c r="AC470">
        <v>100</v>
      </c>
      <c r="AD470" s="1" t="s">
        <v>36</v>
      </c>
      <c r="AE470" s="1" t="s">
        <v>36</v>
      </c>
      <c r="AF470" s="1" t="s">
        <v>36</v>
      </c>
      <c r="AG470" s="1" t="s">
        <v>36</v>
      </c>
      <c r="AH470" s="1" t="s">
        <v>36</v>
      </c>
      <c r="AI470">
        <v>10</v>
      </c>
      <c r="AJ470">
        <v>469</v>
      </c>
    </row>
    <row r="471" spans="1:36" x14ac:dyDescent="0.55000000000000004">
      <c r="A471">
        <v>0</v>
      </c>
      <c r="B471" s="1" t="s">
        <v>36</v>
      </c>
      <c r="C471">
        <v>42234</v>
      </c>
      <c r="D471" s="1" t="s">
        <v>36</v>
      </c>
      <c r="E471">
        <v>35</v>
      </c>
      <c r="F471" s="1" t="s">
        <v>36</v>
      </c>
      <c r="G471" s="1" t="s">
        <v>36</v>
      </c>
      <c r="H471" s="1" t="s">
        <v>2777</v>
      </c>
      <c r="I471" s="1" t="s">
        <v>2778</v>
      </c>
      <c r="J471" s="1" t="s">
        <v>2779</v>
      </c>
      <c r="K471" s="1" t="s">
        <v>2224</v>
      </c>
      <c r="L471" s="1" t="s">
        <v>41</v>
      </c>
      <c r="M471" s="1" t="s">
        <v>107</v>
      </c>
      <c r="N471" s="1" t="s">
        <v>51</v>
      </c>
      <c r="O471" s="1" t="s">
        <v>44</v>
      </c>
      <c r="P471" s="1" t="s">
        <v>2997</v>
      </c>
      <c r="Q471" s="1" t="s">
        <v>2998</v>
      </c>
      <c r="R471">
        <v>1</v>
      </c>
      <c r="S471" s="2">
        <v>45439</v>
      </c>
      <c r="T471" s="2">
        <v>45417</v>
      </c>
      <c r="U471" s="1" t="s">
        <v>2780</v>
      </c>
      <c r="V471" s="2">
        <v>45504</v>
      </c>
      <c r="W471" s="1" t="s">
        <v>2781</v>
      </c>
      <c r="X471" s="2">
        <v>45406</v>
      </c>
      <c r="Y471" s="1" t="s">
        <v>36</v>
      </c>
      <c r="Z471" s="1" t="s">
        <v>36</v>
      </c>
      <c r="AA471" s="1" t="s">
        <v>36</v>
      </c>
      <c r="AB471" s="1" t="s">
        <v>36</v>
      </c>
      <c r="AC471">
        <v>100</v>
      </c>
      <c r="AD471" s="1" t="s">
        <v>36</v>
      </c>
      <c r="AE471" s="1" t="s">
        <v>36</v>
      </c>
      <c r="AF471" s="1" t="s">
        <v>36</v>
      </c>
      <c r="AG471" s="1" t="s">
        <v>36</v>
      </c>
      <c r="AH471" s="1" t="s">
        <v>36</v>
      </c>
      <c r="AI471">
        <v>3</v>
      </c>
      <c r="AJ471">
        <v>470</v>
      </c>
    </row>
    <row r="472" spans="1:36" x14ac:dyDescent="0.55000000000000004">
      <c r="A472">
        <v>0</v>
      </c>
      <c r="B472" s="1" t="s">
        <v>36</v>
      </c>
      <c r="C472">
        <v>46509</v>
      </c>
      <c r="D472" s="1" t="s">
        <v>36</v>
      </c>
      <c r="E472">
        <v>43</v>
      </c>
      <c r="F472" s="1" t="s">
        <v>36</v>
      </c>
      <c r="G472" s="1" t="s">
        <v>36</v>
      </c>
      <c r="H472" s="1" t="s">
        <v>2782</v>
      </c>
      <c r="I472" s="1" t="s">
        <v>2783</v>
      </c>
      <c r="J472" s="1" t="s">
        <v>2784</v>
      </c>
      <c r="K472" s="1" t="s">
        <v>2785</v>
      </c>
      <c r="L472" s="1" t="s">
        <v>41</v>
      </c>
      <c r="M472" s="1" t="s">
        <v>42</v>
      </c>
      <c r="N472" s="1" t="s">
        <v>51</v>
      </c>
      <c r="O472" s="1" t="s">
        <v>44</v>
      </c>
      <c r="P472" s="1" t="s">
        <v>2967</v>
      </c>
      <c r="Q472" s="1" t="s">
        <v>3026</v>
      </c>
      <c r="R472">
        <v>0</v>
      </c>
      <c r="S472" s="2">
        <v>45377</v>
      </c>
      <c r="T472" s="2">
        <v>45414</v>
      </c>
      <c r="U472" s="1" t="s">
        <v>2786</v>
      </c>
      <c r="V472" s="2">
        <v>45449</v>
      </c>
      <c r="W472" s="1" t="s">
        <v>2787</v>
      </c>
      <c r="X472" s="2">
        <v>45493</v>
      </c>
      <c r="Y472" s="1" t="s">
        <v>36</v>
      </c>
      <c r="Z472" s="1" t="s">
        <v>36</v>
      </c>
      <c r="AA472" s="1" t="s">
        <v>36</v>
      </c>
      <c r="AB472" s="1" t="s">
        <v>36</v>
      </c>
      <c r="AC472">
        <v>100</v>
      </c>
      <c r="AD472" s="1" t="s">
        <v>36</v>
      </c>
      <c r="AE472" s="1" t="s">
        <v>36</v>
      </c>
      <c r="AF472" s="1" t="s">
        <v>36</v>
      </c>
      <c r="AG472" s="1" t="s">
        <v>36</v>
      </c>
      <c r="AH472" s="1" t="s">
        <v>36</v>
      </c>
      <c r="AI472">
        <v>11</v>
      </c>
      <c r="AJ472">
        <v>471</v>
      </c>
    </row>
    <row r="473" spans="1:36" x14ac:dyDescent="0.55000000000000004">
      <c r="A473">
        <v>0</v>
      </c>
      <c r="B473" s="1" t="s">
        <v>36</v>
      </c>
      <c r="C473">
        <v>47620</v>
      </c>
      <c r="D473" s="1" t="s">
        <v>36</v>
      </c>
      <c r="E473">
        <v>85</v>
      </c>
      <c r="F473" s="1" t="s">
        <v>36</v>
      </c>
      <c r="G473" s="1" t="s">
        <v>36</v>
      </c>
      <c r="H473" s="1" t="s">
        <v>2788</v>
      </c>
      <c r="I473" s="1" t="s">
        <v>2789</v>
      </c>
      <c r="J473" s="1" t="s">
        <v>2790</v>
      </c>
      <c r="K473" s="1" t="s">
        <v>2477</v>
      </c>
      <c r="L473" s="1" t="s">
        <v>41</v>
      </c>
      <c r="M473" s="1" t="s">
        <v>107</v>
      </c>
      <c r="N473" s="1" t="s">
        <v>60</v>
      </c>
      <c r="O473" s="1" t="s">
        <v>52</v>
      </c>
      <c r="P473" s="1" t="s">
        <v>3015</v>
      </c>
      <c r="Q473" s="1" t="s">
        <v>3090</v>
      </c>
      <c r="R473">
        <v>1</v>
      </c>
      <c r="S473" s="2">
        <v>45402</v>
      </c>
      <c r="T473" s="2">
        <v>45409</v>
      </c>
      <c r="U473" s="1" t="s">
        <v>2791</v>
      </c>
      <c r="V473" s="2">
        <v>45319</v>
      </c>
      <c r="W473" s="1" t="s">
        <v>2792</v>
      </c>
      <c r="X473" s="2">
        <v>45475</v>
      </c>
      <c r="Y473" s="1" t="s">
        <v>36</v>
      </c>
      <c r="Z473" s="1" t="s">
        <v>36</v>
      </c>
      <c r="AA473" s="1" t="s">
        <v>36</v>
      </c>
      <c r="AB473" s="1" t="s">
        <v>36</v>
      </c>
      <c r="AC473">
        <v>100</v>
      </c>
      <c r="AD473" s="1" t="s">
        <v>36</v>
      </c>
      <c r="AE473" s="1" t="s">
        <v>36</v>
      </c>
      <c r="AF473" s="1" t="s">
        <v>36</v>
      </c>
      <c r="AG473" s="1" t="s">
        <v>36</v>
      </c>
      <c r="AH473" s="1" t="s">
        <v>36</v>
      </c>
      <c r="AI473">
        <v>7</v>
      </c>
      <c r="AJ473">
        <v>472</v>
      </c>
    </row>
    <row r="474" spans="1:36" x14ac:dyDescent="0.55000000000000004">
      <c r="A474">
        <v>0</v>
      </c>
      <c r="B474" s="1" t="s">
        <v>36</v>
      </c>
      <c r="C474">
        <v>47445</v>
      </c>
      <c r="D474" s="1" t="s">
        <v>36</v>
      </c>
      <c r="E474">
        <v>32</v>
      </c>
      <c r="F474" s="1" t="s">
        <v>36</v>
      </c>
      <c r="G474" s="1" t="s">
        <v>36</v>
      </c>
      <c r="H474" s="1" t="s">
        <v>2793</v>
      </c>
      <c r="I474" s="1" t="s">
        <v>2794</v>
      </c>
      <c r="J474" s="1" t="s">
        <v>2795</v>
      </c>
      <c r="K474" s="1" t="s">
        <v>1253</v>
      </c>
      <c r="L474" s="1" t="s">
        <v>41</v>
      </c>
      <c r="M474" s="1" t="s">
        <v>42</v>
      </c>
      <c r="N474" s="1" t="s">
        <v>43</v>
      </c>
      <c r="O474" s="1" t="s">
        <v>119</v>
      </c>
      <c r="P474" s="1" t="s">
        <v>2975</v>
      </c>
      <c r="Q474" s="1" t="s">
        <v>2976</v>
      </c>
      <c r="R474">
        <v>1</v>
      </c>
      <c r="S474" s="2">
        <v>45301</v>
      </c>
      <c r="T474" s="2">
        <v>45489</v>
      </c>
      <c r="U474" s="1" t="s">
        <v>2796</v>
      </c>
      <c r="V474" s="2">
        <v>45293</v>
      </c>
      <c r="W474" s="1" t="s">
        <v>2797</v>
      </c>
      <c r="X474" s="2">
        <v>45466</v>
      </c>
      <c r="Y474" s="1" t="s">
        <v>36</v>
      </c>
      <c r="Z474" s="1" t="s">
        <v>36</v>
      </c>
      <c r="AA474" s="1" t="s">
        <v>36</v>
      </c>
      <c r="AB474" s="1" t="s">
        <v>36</v>
      </c>
      <c r="AC474">
        <v>100</v>
      </c>
      <c r="AD474" s="1" t="s">
        <v>36</v>
      </c>
      <c r="AE474" s="1" t="s">
        <v>36</v>
      </c>
      <c r="AF474" s="1" t="s">
        <v>36</v>
      </c>
      <c r="AG474" s="1" t="s">
        <v>36</v>
      </c>
      <c r="AH474" s="1" t="s">
        <v>36</v>
      </c>
      <c r="AI474">
        <v>1</v>
      </c>
      <c r="AJ474">
        <v>473</v>
      </c>
    </row>
    <row r="475" spans="1:36" x14ac:dyDescent="0.55000000000000004">
      <c r="A475">
        <v>0</v>
      </c>
      <c r="B475" s="1" t="s">
        <v>36</v>
      </c>
      <c r="C475">
        <v>44270</v>
      </c>
      <c r="D475" s="1" t="s">
        <v>36</v>
      </c>
      <c r="E475">
        <v>92</v>
      </c>
      <c r="F475" s="1" t="s">
        <v>36</v>
      </c>
      <c r="G475" s="1" t="s">
        <v>36</v>
      </c>
      <c r="H475" s="1" t="s">
        <v>2798</v>
      </c>
      <c r="I475" s="1" t="s">
        <v>2799</v>
      </c>
      <c r="J475" s="1" t="s">
        <v>2800</v>
      </c>
      <c r="K475" s="1" t="s">
        <v>2801</v>
      </c>
      <c r="L475" s="1" t="s">
        <v>41</v>
      </c>
      <c r="M475" s="1" t="s">
        <v>42</v>
      </c>
      <c r="N475" s="1" t="s">
        <v>51</v>
      </c>
      <c r="O475" s="1" t="s">
        <v>52</v>
      </c>
      <c r="P475" s="1" t="s">
        <v>2963</v>
      </c>
      <c r="Q475" s="1" t="s">
        <v>2964</v>
      </c>
      <c r="R475">
        <v>1</v>
      </c>
      <c r="S475" s="2">
        <v>45402</v>
      </c>
      <c r="T475" s="2">
        <v>45443</v>
      </c>
      <c r="U475" s="1" t="s">
        <v>2802</v>
      </c>
      <c r="V475" s="2">
        <v>45417</v>
      </c>
      <c r="W475" s="1" t="s">
        <v>2803</v>
      </c>
      <c r="X475" s="2">
        <v>45344</v>
      </c>
      <c r="Y475" s="1" t="s">
        <v>36</v>
      </c>
      <c r="Z475" s="1" t="s">
        <v>36</v>
      </c>
      <c r="AA475" s="1" t="s">
        <v>36</v>
      </c>
      <c r="AB475" s="1" t="s">
        <v>36</v>
      </c>
      <c r="AC475">
        <v>100</v>
      </c>
      <c r="AD475" s="1" t="s">
        <v>36</v>
      </c>
      <c r="AE475" s="1" t="s">
        <v>36</v>
      </c>
      <c r="AF475" s="1" t="s">
        <v>36</v>
      </c>
      <c r="AG475" s="1" t="s">
        <v>36</v>
      </c>
      <c r="AH475" s="1" t="s">
        <v>36</v>
      </c>
      <c r="AI475">
        <v>4</v>
      </c>
      <c r="AJ475">
        <v>474</v>
      </c>
    </row>
    <row r="476" spans="1:36" x14ac:dyDescent="0.55000000000000004">
      <c r="A476">
        <v>0</v>
      </c>
      <c r="B476" s="1" t="s">
        <v>36</v>
      </c>
      <c r="C476">
        <v>45473</v>
      </c>
      <c r="D476" s="1" t="s">
        <v>36</v>
      </c>
      <c r="E476">
        <v>56</v>
      </c>
      <c r="F476" s="1" t="s">
        <v>36</v>
      </c>
      <c r="G476" s="1" t="s">
        <v>36</v>
      </c>
      <c r="H476" s="1" t="s">
        <v>2804</v>
      </c>
      <c r="I476" s="1" t="s">
        <v>2805</v>
      </c>
      <c r="J476" s="1" t="s">
        <v>2806</v>
      </c>
      <c r="K476" s="1" t="s">
        <v>2807</v>
      </c>
      <c r="L476" s="1" t="s">
        <v>41</v>
      </c>
      <c r="M476" s="1" t="s">
        <v>107</v>
      </c>
      <c r="N476" s="1" t="s">
        <v>60</v>
      </c>
      <c r="O476" s="1" t="s">
        <v>44</v>
      </c>
      <c r="P476" s="1" t="s">
        <v>2953</v>
      </c>
      <c r="Q476" s="1" t="s">
        <v>2954</v>
      </c>
      <c r="R476">
        <v>0</v>
      </c>
      <c r="S476" s="2">
        <v>45456</v>
      </c>
      <c r="T476" s="2">
        <v>45315</v>
      </c>
      <c r="U476" s="1" t="s">
        <v>2808</v>
      </c>
      <c r="V476" s="2">
        <v>45450</v>
      </c>
      <c r="W476" s="1" t="s">
        <v>2809</v>
      </c>
      <c r="X476" s="2">
        <v>45479</v>
      </c>
      <c r="Y476" s="1" t="s">
        <v>36</v>
      </c>
      <c r="Z476" s="1" t="s">
        <v>36</v>
      </c>
      <c r="AA476" s="1" t="s">
        <v>36</v>
      </c>
      <c r="AB476" s="1" t="s">
        <v>36</v>
      </c>
      <c r="AC476">
        <v>100</v>
      </c>
      <c r="AD476" s="1" t="s">
        <v>36</v>
      </c>
      <c r="AE476" s="1" t="s">
        <v>36</v>
      </c>
      <c r="AF476" s="1" t="s">
        <v>36</v>
      </c>
      <c r="AG476" s="1" t="s">
        <v>36</v>
      </c>
      <c r="AH476" s="1" t="s">
        <v>36</v>
      </c>
      <c r="AI476">
        <v>4</v>
      </c>
      <c r="AJ476">
        <v>475</v>
      </c>
    </row>
    <row r="477" spans="1:36" x14ac:dyDescent="0.55000000000000004">
      <c r="A477">
        <v>0</v>
      </c>
      <c r="B477" s="1" t="s">
        <v>36</v>
      </c>
      <c r="C477">
        <v>42522</v>
      </c>
      <c r="D477" s="1" t="s">
        <v>36</v>
      </c>
      <c r="E477">
        <v>37</v>
      </c>
      <c r="F477" s="1" t="s">
        <v>36</v>
      </c>
      <c r="G477" s="1" t="s">
        <v>36</v>
      </c>
      <c r="H477" s="1" t="s">
        <v>2810</v>
      </c>
      <c r="I477" s="1" t="s">
        <v>2811</v>
      </c>
      <c r="J477" s="1" t="s">
        <v>2812</v>
      </c>
      <c r="K477" s="1" t="s">
        <v>2813</v>
      </c>
      <c r="L477" s="1" t="s">
        <v>41</v>
      </c>
      <c r="M477" s="1" t="s">
        <v>75</v>
      </c>
      <c r="N477" s="1" t="s">
        <v>60</v>
      </c>
      <c r="O477" s="1" t="s">
        <v>119</v>
      </c>
      <c r="P477" s="1" t="s">
        <v>3056</v>
      </c>
      <c r="Q477" s="1" t="s">
        <v>3115</v>
      </c>
      <c r="R477">
        <v>1</v>
      </c>
      <c r="S477" s="2">
        <v>45327</v>
      </c>
      <c r="T477" s="2">
        <v>45428</v>
      </c>
      <c r="U477" s="1" t="s">
        <v>2814</v>
      </c>
      <c r="V477" s="2">
        <v>45433</v>
      </c>
      <c r="W477" s="1" t="s">
        <v>2815</v>
      </c>
      <c r="X477" s="2">
        <v>45382</v>
      </c>
      <c r="Y477" s="1" t="s">
        <v>36</v>
      </c>
      <c r="Z477" s="1" t="s">
        <v>36</v>
      </c>
      <c r="AA477" s="1" t="s">
        <v>36</v>
      </c>
      <c r="AB477" s="1" t="s">
        <v>36</v>
      </c>
      <c r="AC477">
        <v>100</v>
      </c>
      <c r="AD477" s="1" t="s">
        <v>36</v>
      </c>
      <c r="AE477" s="1" t="s">
        <v>36</v>
      </c>
      <c r="AF477" s="1" t="s">
        <v>36</v>
      </c>
      <c r="AG477" s="1" t="s">
        <v>36</v>
      </c>
      <c r="AH477" s="1" t="s">
        <v>36</v>
      </c>
      <c r="AI477">
        <v>9</v>
      </c>
      <c r="AJ477">
        <v>476</v>
      </c>
    </row>
    <row r="478" spans="1:36" x14ac:dyDescent="0.55000000000000004">
      <c r="A478">
        <v>0</v>
      </c>
      <c r="B478" s="1" t="s">
        <v>36</v>
      </c>
      <c r="C478">
        <v>44787</v>
      </c>
      <c r="D478" s="1" t="s">
        <v>36</v>
      </c>
      <c r="E478">
        <v>68</v>
      </c>
      <c r="F478" s="1" t="s">
        <v>36</v>
      </c>
      <c r="G478" s="1" t="s">
        <v>36</v>
      </c>
      <c r="H478" s="1" t="s">
        <v>2816</v>
      </c>
      <c r="I478" s="1" t="s">
        <v>2817</v>
      </c>
      <c r="J478" s="1" t="s">
        <v>2818</v>
      </c>
      <c r="K478" s="1" t="s">
        <v>2819</v>
      </c>
      <c r="L478" s="1" t="s">
        <v>100</v>
      </c>
      <c r="M478" s="1" t="s">
        <v>59</v>
      </c>
      <c r="N478" s="1" t="s">
        <v>51</v>
      </c>
      <c r="O478" s="1" t="s">
        <v>44</v>
      </c>
      <c r="P478" s="1" t="s">
        <v>2997</v>
      </c>
      <c r="Q478" s="1" t="s">
        <v>3042</v>
      </c>
      <c r="R478">
        <v>1</v>
      </c>
      <c r="S478" s="2">
        <v>45506</v>
      </c>
      <c r="T478" s="2">
        <v>45448</v>
      </c>
      <c r="U478" s="1" t="s">
        <v>2820</v>
      </c>
      <c r="V478" s="2">
        <v>45489</v>
      </c>
      <c r="W478" s="1" t="s">
        <v>2821</v>
      </c>
      <c r="X478" s="2">
        <v>45447</v>
      </c>
      <c r="Y478" s="1" t="s">
        <v>36</v>
      </c>
      <c r="Z478" s="1" t="s">
        <v>36</v>
      </c>
      <c r="AA478" s="1" t="s">
        <v>36</v>
      </c>
      <c r="AB478" s="1" t="s">
        <v>36</v>
      </c>
      <c r="AC478">
        <v>100</v>
      </c>
      <c r="AD478" s="1" t="s">
        <v>36</v>
      </c>
      <c r="AE478" s="1" t="s">
        <v>36</v>
      </c>
      <c r="AF478" s="1" t="s">
        <v>36</v>
      </c>
      <c r="AG478" s="1" t="s">
        <v>36</v>
      </c>
      <c r="AH478" s="1" t="s">
        <v>36</v>
      </c>
      <c r="AI478">
        <v>12</v>
      </c>
      <c r="AJ478">
        <v>477</v>
      </c>
    </row>
    <row r="479" spans="1:36" x14ac:dyDescent="0.55000000000000004">
      <c r="A479">
        <v>0</v>
      </c>
      <c r="B479" s="1" t="s">
        <v>36</v>
      </c>
      <c r="C479">
        <v>46148</v>
      </c>
      <c r="D479" s="1" t="s">
        <v>36</v>
      </c>
      <c r="E479">
        <v>49</v>
      </c>
      <c r="F479" s="1" t="s">
        <v>36</v>
      </c>
      <c r="G479" s="1" t="s">
        <v>36</v>
      </c>
      <c r="H479" s="1" t="s">
        <v>2822</v>
      </c>
      <c r="I479" s="1" t="s">
        <v>2823</v>
      </c>
      <c r="J479" s="1" t="s">
        <v>2824</v>
      </c>
      <c r="K479" s="1" t="s">
        <v>1943</v>
      </c>
      <c r="L479" s="1" t="s">
        <v>41</v>
      </c>
      <c r="M479" s="1" t="s">
        <v>59</v>
      </c>
      <c r="N479" s="1" t="s">
        <v>43</v>
      </c>
      <c r="O479" s="1" t="s">
        <v>61</v>
      </c>
      <c r="P479" s="1" t="s">
        <v>3005</v>
      </c>
      <c r="Q479" s="1" t="s">
        <v>3006</v>
      </c>
      <c r="R479">
        <v>0</v>
      </c>
      <c r="S479" s="2">
        <v>45444</v>
      </c>
      <c r="T479" s="2">
        <v>45381</v>
      </c>
      <c r="U479" s="1" t="s">
        <v>2825</v>
      </c>
      <c r="V479" s="2">
        <v>45427</v>
      </c>
      <c r="W479" s="1" t="s">
        <v>2826</v>
      </c>
      <c r="X479" s="2">
        <v>45485</v>
      </c>
      <c r="Y479" s="1" t="s">
        <v>36</v>
      </c>
      <c r="Z479" s="1" t="s">
        <v>36</v>
      </c>
      <c r="AA479" s="1" t="s">
        <v>36</v>
      </c>
      <c r="AB479" s="1" t="s">
        <v>36</v>
      </c>
      <c r="AC479">
        <v>100</v>
      </c>
      <c r="AD479" s="1" t="s">
        <v>36</v>
      </c>
      <c r="AE479" s="1" t="s">
        <v>36</v>
      </c>
      <c r="AF479" s="1" t="s">
        <v>36</v>
      </c>
      <c r="AG479" s="1" t="s">
        <v>36</v>
      </c>
      <c r="AH479" s="1" t="s">
        <v>36</v>
      </c>
      <c r="AI479">
        <v>3</v>
      </c>
      <c r="AJ479">
        <v>478</v>
      </c>
    </row>
    <row r="480" spans="1:36" x14ac:dyDescent="0.55000000000000004">
      <c r="A480">
        <v>0</v>
      </c>
      <c r="B480" s="1" t="s">
        <v>36</v>
      </c>
      <c r="C480">
        <v>45155</v>
      </c>
      <c r="D480" s="1" t="s">
        <v>36</v>
      </c>
      <c r="E480">
        <v>80</v>
      </c>
      <c r="F480" s="1" t="s">
        <v>36</v>
      </c>
      <c r="G480" s="1" t="s">
        <v>36</v>
      </c>
      <c r="H480" s="1" t="s">
        <v>2827</v>
      </c>
      <c r="I480" s="1" t="s">
        <v>2828</v>
      </c>
      <c r="J480" s="1" t="s">
        <v>2829</v>
      </c>
      <c r="K480" s="1" t="s">
        <v>2830</v>
      </c>
      <c r="L480" s="1" t="s">
        <v>41</v>
      </c>
      <c r="M480" s="1" t="s">
        <v>59</v>
      </c>
      <c r="N480" s="1" t="s">
        <v>43</v>
      </c>
      <c r="O480" s="1" t="s">
        <v>44</v>
      </c>
      <c r="P480" s="1" t="s">
        <v>2953</v>
      </c>
      <c r="Q480" s="1" t="s">
        <v>2954</v>
      </c>
      <c r="R480">
        <v>0</v>
      </c>
      <c r="S480" s="2">
        <v>45410</v>
      </c>
      <c r="T480" s="2">
        <v>45388</v>
      </c>
      <c r="U480" s="1" t="s">
        <v>2831</v>
      </c>
      <c r="V480" s="2">
        <v>45432</v>
      </c>
      <c r="W480" s="1" t="s">
        <v>2832</v>
      </c>
      <c r="X480" s="2">
        <v>45408</v>
      </c>
      <c r="Y480" s="1" t="s">
        <v>36</v>
      </c>
      <c r="Z480" s="1" t="s">
        <v>36</v>
      </c>
      <c r="AA480" s="1" t="s">
        <v>36</v>
      </c>
      <c r="AB480" s="1" t="s">
        <v>36</v>
      </c>
      <c r="AC480">
        <v>100</v>
      </c>
      <c r="AD480" s="1" t="s">
        <v>36</v>
      </c>
      <c r="AE480" s="1" t="s">
        <v>36</v>
      </c>
      <c r="AF480" s="1" t="s">
        <v>36</v>
      </c>
      <c r="AG480" s="1" t="s">
        <v>36</v>
      </c>
      <c r="AH480" s="1" t="s">
        <v>36</v>
      </c>
      <c r="AI480">
        <v>3</v>
      </c>
      <c r="AJ480">
        <v>479</v>
      </c>
    </row>
    <row r="481" spans="1:36" x14ac:dyDescent="0.55000000000000004">
      <c r="A481">
        <v>0</v>
      </c>
      <c r="B481" s="1" t="s">
        <v>36</v>
      </c>
      <c r="C481">
        <v>43485</v>
      </c>
      <c r="D481" s="1" t="s">
        <v>36</v>
      </c>
      <c r="E481">
        <v>17</v>
      </c>
      <c r="F481" s="1" t="s">
        <v>36</v>
      </c>
      <c r="G481" s="1" t="s">
        <v>36</v>
      </c>
      <c r="H481" s="1" t="s">
        <v>2833</v>
      </c>
      <c r="I481" s="1" t="s">
        <v>2834</v>
      </c>
      <c r="J481" s="1" t="s">
        <v>2835</v>
      </c>
      <c r="K481" s="1" t="s">
        <v>2836</v>
      </c>
      <c r="L481" s="1" t="s">
        <v>41</v>
      </c>
      <c r="M481" s="1" t="s">
        <v>107</v>
      </c>
      <c r="N481" s="1" t="s">
        <v>43</v>
      </c>
      <c r="O481" s="1" t="s">
        <v>68</v>
      </c>
      <c r="P481" s="1" t="s">
        <v>2955</v>
      </c>
      <c r="Q481" s="1" t="s">
        <v>2956</v>
      </c>
      <c r="R481">
        <v>0</v>
      </c>
      <c r="S481" s="2">
        <v>45302</v>
      </c>
      <c r="T481" s="2">
        <v>45347</v>
      </c>
      <c r="U481" s="1" t="s">
        <v>2837</v>
      </c>
      <c r="V481" s="2">
        <v>45357</v>
      </c>
      <c r="W481" s="1" t="s">
        <v>2838</v>
      </c>
      <c r="X481" s="2">
        <v>45490</v>
      </c>
      <c r="Y481" s="1" t="s">
        <v>36</v>
      </c>
      <c r="Z481" s="1" t="s">
        <v>36</v>
      </c>
      <c r="AA481" s="1" t="s">
        <v>36</v>
      </c>
      <c r="AB481" s="1" t="s">
        <v>36</v>
      </c>
      <c r="AC481">
        <v>100</v>
      </c>
      <c r="AD481" s="1" t="s">
        <v>36</v>
      </c>
      <c r="AE481" s="1" t="s">
        <v>36</v>
      </c>
      <c r="AF481" s="1" t="s">
        <v>36</v>
      </c>
      <c r="AG481" s="1" t="s">
        <v>36</v>
      </c>
      <c r="AH481" s="1" t="s">
        <v>36</v>
      </c>
      <c r="AI481">
        <v>5</v>
      </c>
      <c r="AJ481">
        <v>480</v>
      </c>
    </row>
    <row r="482" spans="1:36" x14ac:dyDescent="0.55000000000000004">
      <c r="A482">
        <v>0</v>
      </c>
      <c r="B482" s="1" t="s">
        <v>36</v>
      </c>
      <c r="C482">
        <v>44038</v>
      </c>
      <c r="D482" s="1" t="s">
        <v>36</v>
      </c>
      <c r="E482">
        <v>25</v>
      </c>
      <c r="F482" s="1" t="s">
        <v>36</v>
      </c>
      <c r="G482" s="1" t="s">
        <v>36</v>
      </c>
      <c r="H482" s="1" t="s">
        <v>2839</v>
      </c>
      <c r="I482" s="1" t="s">
        <v>2840</v>
      </c>
      <c r="J482" s="1" t="s">
        <v>2841</v>
      </c>
      <c r="K482" s="1" t="s">
        <v>2842</v>
      </c>
      <c r="L482" s="1" t="s">
        <v>41</v>
      </c>
      <c r="M482" s="1" t="s">
        <v>42</v>
      </c>
      <c r="N482" s="1" t="s">
        <v>60</v>
      </c>
      <c r="O482" s="1" t="s">
        <v>119</v>
      </c>
      <c r="P482" s="1" t="s">
        <v>3015</v>
      </c>
      <c r="Q482" s="1" t="s">
        <v>3090</v>
      </c>
      <c r="R482">
        <v>0</v>
      </c>
      <c r="S482" s="2">
        <v>45472</v>
      </c>
      <c r="T482" s="2">
        <v>45306</v>
      </c>
      <c r="U482" s="1" t="s">
        <v>2843</v>
      </c>
      <c r="V482" s="2">
        <v>45337</v>
      </c>
      <c r="W482" s="1" t="s">
        <v>2844</v>
      </c>
      <c r="X482" s="2">
        <v>45404</v>
      </c>
      <c r="Y482" s="1" t="s">
        <v>36</v>
      </c>
      <c r="Z482" s="1" t="s">
        <v>36</v>
      </c>
      <c r="AA482" s="1" t="s">
        <v>36</v>
      </c>
      <c r="AB482" s="1" t="s">
        <v>36</v>
      </c>
      <c r="AC482">
        <v>100</v>
      </c>
      <c r="AD482" s="1" t="s">
        <v>36</v>
      </c>
      <c r="AE482" s="1" t="s">
        <v>36</v>
      </c>
      <c r="AF482" s="1" t="s">
        <v>36</v>
      </c>
      <c r="AG482" s="1" t="s">
        <v>36</v>
      </c>
      <c r="AH482" s="1" t="s">
        <v>36</v>
      </c>
      <c r="AI482">
        <v>9</v>
      </c>
      <c r="AJ482">
        <v>481</v>
      </c>
    </row>
    <row r="483" spans="1:36" x14ac:dyDescent="0.55000000000000004">
      <c r="A483">
        <v>0</v>
      </c>
      <c r="B483" s="1" t="s">
        <v>36</v>
      </c>
      <c r="C483">
        <v>48338</v>
      </c>
      <c r="D483" s="1" t="s">
        <v>36</v>
      </c>
      <c r="E483">
        <v>41</v>
      </c>
      <c r="F483" s="1" t="s">
        <v>36</v>
      </c>
      <c r="G483" s="1" t="s">
        <v>36</v>
      </c>
      <c r="H483" s="1" t="s">
        <v>2845</v>
      </c>
      <c r="I483" s="1" t="s">
        <v>2846</v>
      </c>
      <c r="J483" s="1" t="s">
        <v>2847</v>
      </c>
      <c r="K483" s="1" t="s">
        <v>2848</v>
      </c>
      <c r="L483" s="1" t="s">
        <v>100</v>
      </c>
      <c r="M483" s="1" t="s">
        <v>107</v>
      </c>
      <c r="N483" s="1" t="s">
        <v>43</v>
      </c>
      <c r="O483" s="1" t="s">
        <v>68</v>
      </c>
      <c r="P483" s="1" t="s">
        <v>3099</v>
      </c>
      <c r="Q483" s="1" t="s">
        <v>3100</v>
      </c>
      <c r="R483">
        <v>0</v>
      </c>
      <c r="S483" s="2">
        <v>45480</v>
      </c>
      <c r="T483" s="2">
        <v>45475</v>
      </c>
      <c r="U483" s="1" t="s">
        <v>2849</v>
      </c>
      <c r="V483" s="2">
        <v>45431</v>
      </c>
      <c r="W483" s="1" t="s">
        <v>2850</v>
      </c>
      <c r="X483" s="2">
        <v>45363</v>
      </c>
      <c r="Y483" s="1" t="s">
        <v>36</v>
      </c>
      <c r="Z483" s="1" t="s">
        <v>36</v>
      </c>
      <c r="AA483" s="1" t="s">
        <v>36</v>
      </c>
      <c r="AB483" s="1" t="s">
        <v>36</v>
      </c>
      <c r="AC483">
        <v>100</v>
      </c>
      <c r="AD483" s="1" t="s">
        <v>36</v>
      </c>
      <c r="AE483" s="1" t="s">
        <v>36</v>
      </c>
      <c r="AF483" s="1" t="s">
        <v>36</v>
      </c>
      <c r="AG483" s="1" t="s">
        <v>36</v>
      </c>
      <c r="AH483" s="1" t="s">
        <v>36</v>
      </c>
      <c r="AI483">
        <v>8</v>
      </c>
      <c r="AJ483">
        <v>482</v>
      </c>
    </row>
    <row r="484" spans="1:36" x14ac:dyDescent="0.55000000000000004">
      <c r="A484">
        <v>0</v>
      </c>
      <c r="B484" s="1" t="s">
        <v>36</v>
      </c>
      <c r="C484">
        <v>44970</v>
      </c>
      <c r="D484" s="1" t="s">
        <v>36</v>
      </c>
      <c r="E484">
        <v>32</v>
      </c>
      <c r="F484" s="1" t="s">
        <v>36</v>
      </c>
      <c r="G484" s="1" t="s">
        <v>36</v>
      </c>
      <c r="H484" s="1" t="s">
        <v>2851</v>
      </c>
      <c r="I484" s="1" t="s">
        <v>2852</v>
      </c>
      <c r="J484" s="1" t="s">
        <v>2853</v>
      </c>
      <c r="K484" s="1" t="s">
        <v>2854</v>
      </c>
      <c r="L484" s="1" t="s">
        <v>41</v>
      </c>
      <c r="M484" s="1" t="s">
        <v>59</v>
      </c>
      <c r="N484" s="1" t="s">
        <v>60</v>
      </c>
      <c r="O484" s="1" t="s">
        <v>61</v>
      </c>
      <c r="P484" s="1" t="s">
        <v>3046</v>
      </c>
      <c r="Q484" s="1" t="s">
        <v>3047</v>
      </c>
      <c r="R484">
        <v>1</v>
      </c>
      <c r="S484" s="2">
        <v>45483</v>
      </c>
      <c r="T484" s="2">
        <v>45406</v>
      </c>
      <c r="U484" s="1" t="s">
        <v>2855</v>
      </c>
      <c r="V484" s="2">
        <v>45417</v>
      </c>
      <c r="W484" s="1" t="s">
        <v>2856</v>
      </c>
      <c r="X484" s="2">
        <v>45416</v>
      </c>
      <c r="Y484" s="1" t="s">
        <v>36</v>
      </c>
      <c r="Z484" s="1" t="s">
        <v>36</v>
      </c>
      <c r="AA484" s="1" t="s">
        <v>36</v>
      </c>
      <c r="AB484" s="1" t="s">
        <v>36</v>
      </c>
      <c r="AC484">
        <v>100</v>
      </c>
      <c r="AD484" s="1" t="s">
        <v>36</v>
      </c>
      <c r="AE484" s="1" t="s">
        <v>36</v>
      </c>
      <c r="AF484" s="1" t="s">
        <v>36</v>
      </c>
      <c r="AG484" s="1" t="s">
        <v>36</v>
      </c>
      <c r="AH484" s="1" t="s">
        <v>36</v>
      </c>
      <c r="AI484">
        <v>12</v>
      </c>
      <c r="AJ484">
        <v>483</v>
      </c>
    </row>
    <row r="485" spans="1:36" x14ac:dyDescent="0.55000000000000004">
      <c r="A485">
        <v>0</v>
      </c>
      <c r="B485" s="1" t="s">
        <v>36</v>
      </c>
      <c r="C485">
        <v>43280</v>
      </c>
      <c r="D485" s="1" t="s">
        <v>36</v>
      </c>
      <c r="E485">
        <v>27</v>
      </c>
      <c r="F485" s="1" t="s">
        <v>36</v>
      </c>
      <c r="G485" s="1" t="s">
        <v>36</v>
      </c>
      <c r="H485" s="1" t="s">
        <v>2857</v>
      </c>
      <c r="I485" s="1" t="s">
        <v>2858</v>
      </c>
      <c r="J485" s="1" t="s">
        <v>2859</v>
      </c>
      <c r="K485" s="1" t="s">
        <v>2860</v>
      </c>
      <c r="L485" s="1" t="s">
        <v>41</v>
      </c>
      <c r="M485" s="1" t="s">
        <v>75</v>
      </c>
      <c r="N485" s="1" t="s">
        <v>43</v>
      </c>
      <c r="O485" s="1" t="s">
        <v>44</v>
      </c>
      <c r="P485" s="1" t="s">
        <v>2981</v>
      </c>
      <c r="Q485" s="1" t="s">
        <v>2982</v>
      </c>
      <c r="R485">
        <v>0</v>
      </c>
      <c r="S485" s="2">
        <v>45455</v>
      </c>
      <c r="T485" s="2">
        <v>45402</v>
      </c>
      <c r="U485" s="1" t="s">
        <v>2861</v>
      </c>
      <c r="V485" s="2">
        <v>45422</v>
      </c>
      <c r="W485" s="1" t="s">
        <v>2862</v>
      </c>
      <c r="X485" s="2">
        <v>45372</v>
      </c>
      <c r="Y485" s="1" t="s">
        <v>36</v>
      </c>
      <c r="Z485" s="1" t="s">
        <v>36</v>
      </c>
      <c r="AA485" s="1" t="s">
        <v>36</v>
      </c>
      <c r="AB485" s="1" t="s">
        <v>36</v>
      </c>
      <c r="AC485">
        <v>100</v>
      </c>
      <c r="AD485" s="1" t="s">
        <v>36</v>
      </c>
      <c r="AE485" s="1" t="s">
        <v>36</v>
      </c>
      <c r="AF485" s="1" t="s">
        <v>36</v>
      </c>
      <c r="AG485" s="1" t="s">
        <v>36</v>
      </c>
      <c r="AH485" s="1" t="s">
        <v>36</v>
      </c>
      <c r="AI485">
        <v>2</v>
      </c>
      <c r="AJ485">
        <v>484</v>
      </c>
    </row>
    <row r="486" spans="1:36" x14ac:dyDescent="0.55000000000000004">
      <c r="A486">
        <v>0</v>
      </c>
      <c r="B486" s="1" t="s">
        <v>36</v>
      </c>
      <c r="C486">
        <v>43918</v>
      </c>
      <c r="D486" s="1" t="s">
        <v>36</v>
      </c>
      <c r="E486">
        <v>28</v>
      </c>
      <c r="F486" s="1" t="s">
        <v>36</v>
      </c>
      <c r="G486" s="1" t="s">
        <v>36</v>
      </c>
      <c r="H486" s="1" t="s">
        <v>2863</v>
      </c>
      <c r="I486" s="1" t="s">
        <v>2864</v>
      </c>
      <c r="J486" s="1" t="s">
        <v>2865</v>
      </c>
      <c r="K486" s="1" t="s">
        <v>1211</v>
      </c>
      <c r="L486" s="1" t="s">
        <v>41</v>
      </c>
      <c r="M486" s="1" t="s">
        <v>75</v>
      </c>
      <c r="N486" s="1" t="s">
        <v>60</v>
      </c>
      <c r="O486" s="1" t="s">
        <v>44</v>
      </c>
      <c r="P486" s="1" t="s">
        <v>2987</v>
      </c>
      <c r="Q486" s="1" t="s">
        <v>2988</v>
      </c>
      <c r="R486">
        <v>0</v>
      </c>
      <c r="S486" s="2">
        <v>45419</v>
      </c>
      <c r="T486" s="2">
        <v>45336</v>
      </c>
      <c r="U486" s="1" t="s">
        <v>2866</v>
      </c>
      <c r="V486" s="2">
        <v>45293</v>
      </c>
      <c r="W486" s="1" t="s">
        <v>2867</v>
      </c>
      <c r="X486" s="2">
        <v>45372</v>
      </c>
      <c r="Y486" s="1" t="s">
        <v>36</v>
      </c>
      <c r="Z486" s="1" t="s">
        <v>36</v>
      </c>
      <c r="AA486" s="1" t="s">
        <v>36</v>
      </c>
      <c r="AB486" s="1" t="s">
        <v>36</v>
      </c>
      <c r="AC486">
        <v>100</v>
      </c>
      <c r="AD486" s="1" t="s">
        <v>36</v>
      </c>
      <c r="AE486" s="1" t="s">
        <v>36</v>
      </c>
      <c r="AF486" s="1" t="s">
        <v>36</v>
      </c>
      <c r="AG486" s="1" t="s">
        <v>36</v>
      </c>
      <c r="AH486" s="1" t="s">
        <v>36</v>
      </c>
      <c r="AI486">
        <v>6</v>
      </c>
      <c r="AJ486">
        <v>485</v>
      </c>
    </row>
    <row r="487" spans="1:36" x14ac:dyDescent="0.55000000000000004">
      <c r="A487">
        <v>0</v>
      </c>
      <c r="B487" s="1" t="s">
        <v>36</v>
      </c>
      <c r="C487">
        <v>43342</v>
      </c>
      <c r="D487" s="1" t="s">
        <v>36</v>
      </c>
      <c r="E487">
        <v>80</v>
      </c>
      <c r="F487" s="1" t="s">
        <v>36</v>
      </c>
      <c r="G487" s="1" t="s">
        <v>36</v>
      </c>
      <c r="H487" s="1" t="s">
        <v>2868</v>
      </c>
      <c r="I487" s="1" t="s">
        <v>2869</v>
      </c>
      <c r="J487" s="1" t="s">
        <v>2870</v>
      </c>
      <c r="K487" s="1" t="s">
        <v>2871</v>
      </c>
      <c r="L487" s="1" t="s">
        <v>41</v>
      </c>
      <c r="M487" s="1" t="s">
        <v>75</v>
      </c>
      <c r="N487" s="1" t="s">
        <v>51</v>
      </c>
      <c r="O487" s="1" t="s">
        <v>68</v>
      </c>
      <c r="P487" s="1" t="s">
        <v>3044</v>
      </c>
      <c r="Q487" s="1" t="s">
        <v>3089</v>
      </c>
      <c r="R487">
        <v>0</v>
      </c>
      <c r="S487" s="2">
        <v>45384</v>
      </c>
      <c r="T487" s="2">
        <v>45462</v>
      </c>
      <c r="U487" s="1" t="s">
        <v>2872</v>
      </c>
      <c r="V487" s="2">
        <v>45368</v>
      </c>
      <c r="W487" s="1" t="s">
        <v>2873</v>
      </c>
      <c r="X487" s="2">
        <v>45321</v>
      </c>
      <c r="Y487" s="1" t="s">
        <v>36</v>
      </c>
      <c r="Z487" s="1" t="s">
        <v>36</v>
      </c>
      <c r="AA487" s="1" t="s">
        <v>36</v>
      </c>
      <c r="AB487" s="1" t="s">
        <v>36</v>
      </c>
      <c r="AC487">
        <v>100</v>
      </c>
      <c r="AD487" s="1" t="s">
        <v>36</v>
      </c>
      <c r="AE487" s="1" t="s">
        <v>36</v>
      </c>
      <c r="AF487" s="1" t="s">
        <v>36</v>
      </c>
      <c r="AG487" s="1" t="s">
        <v>36</v>
      </c>
      <c r="AH487" s="1" t="s">
        <v>36</v>
      </c>
      <c r="AI487">
        <v>7</v>
      </c>
      <c r="AJ487">
        <v>486</v>
      </c>
    </row>
    <row r="488" spans="1:36" x14ac:dyDescent="0.55000000000000004">
      <c r="A488">
        <v>0</v>
      </c>
      <c r="B488" s="1" t="s">
        <v>36</v>
      </c>
      <c r="C488">
        <v>45300</v>
      </c>
      <c r="D488" s="1" t="s">
        <v>36</v>
      </c>
      <c r="E488">
        <v>32</v>
      </c>
      <c r="F488" s="1" t="s">
        <v>36</v>
      </c>
      <c r="G488" s="1" t="s">
        <v>36</v>
      </c>
      <c r="H488" s="1" t="s">
        <v>2874</v>
      </c>
      <c r="I488" s="1" t="s">
        <v>2875</v>
      </c>
      <c r="J488" s="1" t="s">
        <v>2876</v>
      </c>
      <c r="K488" s="1" t="s">
        <v>2877</v>
      </c>
      <c r="L488" s="1" t="s">
        <v>100</v>
      </c>
      <c r="M488" s="1" t="s">
        <v>59</v>
      </c>
      <c r="N488" s="1" t="s">
        <v>60</v>
      </c>
      <c r="O488" s="1" t="s">
        <v>119</v>
      </c>
      <c r="P488" s="1" t="s">
        <v>3015</v>
      </c>
      <c r="Q488" s="1" t="s">
        <v>3090</v>
      </c>
      <c r="R488">
        <v>1</v>
      </c>
      <c r="S488" s="2">
        <v>45405</v>
      </c>
      <c r="T488" s="2">
        <v>45363</v>
      </c>
      <c r="U488" s="1" t="s">
        <v>2878</v>
      </c>
      <c r="V488" s="2">
        <v>45457</v>
      </c>
      <c r="W488" s="1" t="s">
        <v>2879</v>
      </c>
      <c r="X488" s="2">
        <v>45440</v>
      </c>
      <c r="Y488" s="1" t="s">
        <v>36</v>
      </c>
      <c r="Z488" s="1" t="s">
        <v>36</v>
      </c>
      <c r="AA488" s="1" t="s">
        <v>36</v>
      </c>
      <c r="AB488" s="1" t="s">
        <v>36</v>
      </c>
      <c r="AC488">
        <v>100</v>
      </c>
      <c r="AD488" s="1" t="s">
        <v>36</v>
      </c>
      <c r="AE488" s="1" t="s">
        <v>36</v>
      </c>
      <c r="AF488" s="1" t="s">
        <v>36</v>
      </c>
      <c r="AG488" s="1" t="s">
        <v>36</v>
      </c>
      <c r="AH488" s="1" t="s">
        <v>36</v>
      </c>
      <c r="AI488">
        <v>9</v>
      </c>
      <c r="AJ488">
        <v>487</v>
      </c>
    </row>
    <row r="489" spans="1:36" x14ac:dyDescent="0.55000000000000004">
      <c r="A489">
        <v>0</v>
      </c>
      <c r="B489" s="1" t="s">
        <v>36</v>
      </c>
      <c r="C489">
        <v>40710</v>
      </c>
      <c r="D489" s="1" t="s">
        <v>36</v>
      </c>
      <c r="E489">
        <v>51</v>
      </c>
      <c r="F489" s="1" t="s">
        <v>36</v>
      </c>
      <c r="G489" s="1" t="s">
        <v>36</v>
      </c>
      <c r="H489" s="1" t="s">
        <v>2880</v>
      </c>
      <c r="I489" s="1" t="s">
        <v>2881</v>
      </c>
      <c r="J489" s="1" t="s">
        <v>2882</v>
      </c>
      <c r="K489" s="1" t="s">
        <v>2883</v>
      </c>
      <c r="L489" s="1" t="s">
        <v>41</v>
      </c>
      <c r="M489" s="1" t="s">
        <v>59</v>
      </c>
      <c r="N489" s="1" t="s">
        <v>51</v>
      </c>
      <c r="O489" s="1" t="s">
        <v>61</v>
      </c>
      <c r="P489" s="1" t="s">
        <v>3072</v>
      </c>
      <c r="Q489" s="1" t="s">
        <v>3103</v>
      </c>
      <c r="R489">
        <v>1</v>
      </c>
      <c r="S489" s="2">
        <v>45314</v>
      </c>
      <c r="T489" s="2">
        <v>45387</v>
      </c>
      <c r="U489" s="1" t="s">
        <v>2884</v>
      </c>
      <c r="V489" s="2">
        <v>45471</v>
      </c>
      <c r="W489" s="1" t="s">
        <v>2885</v>
      </c>
      <c r="X489" s="2">
        <v>45400</v>
      </c>
      <c r="Y489" s="1" t="s">
        <v>36</v>
      </c>
      <c r="Z489" s="1" t="s">
        <v>36</v>
      </c>
      <c r="AA489" s="1" t="s">
        <v>36</v>
      </c>
      <c r="AB489" s="1" t="s">
        <v>36</v>
      </c>
      <c r="AC489">
        <v>100</v>
      </c>
      <c r="AD489" s="1" t="s">
        <v>36</v>
      </c>
      <c r="AE489" s="1" t="s">
        <v>36</v>
      </c>
      <c r="AF489" s="1" t="s">
        <v>36</v>
      </c>
      <c r="AG489" s="1" t="s">
        <v>36</v>
      </c>
      <c r="AH489" s="1" t="s">
        <v>36</v>
      </c>
      <c r="AI489">
        <v>7</v>
      </c>
      <c r="AJ489">
        <v>488</v>
      </c>
    </row>
    <row r="490" spans="1:36" x14ac:dyDescent="0.55000000000000004">
      <c r="A490">
        <v>0</v>
      </c>
      <c r="B490" s="1" t="s">
        <v>36</v>
      </c>
      <c r="C490">
        <v>41345</v>
      </c>
      <c r="D490" s="1" t="s">
        <v>36</v>
      </c>
      <c r="E490">
        <v>13</v>
      </c>
      <c r="F490" s="1" t="s">
        <v>36</v>
      </c>
      <c r="G490" s="1" t="s">
        <v>36</v>
      </c>
      <c r="H490" s="1" t="s">
        <v>2886</v>
      </c>
      <c r="I490" s="1" t="s">
        <v>2887</v>
      </c>
      <c r="J490" s="1" t="s">
        <v>2888</v>
      </c>
      <c r="K490" s="1" t="s">
        <v>2889</v>
      </c>
      <c r="L490" s="1" t="s">
        <v>41</v>
      </c>
      <c r="M490" s="1" t="s">
        <v>59</v>
      </c>
      <c r="N490" s="1" t="s">
        <v>60</v>
      </c>
      <c r="O490" s="1" t="s">
        <v>44</v>
      </c>
      <c r="P490" s="1" t="s">
        <v>2985</v>
      </c>
      <c r="Q490" s="1" t="s">
        <v>2986</v>
      </c>
      <c r="R490">
        <v>0</v>
      </c>
      <c r="S490" s="2">
        <v>45332</v>
      </c>
      <c r="T490" s="2">
        <v>45435</v>
      </c>
      <c r="U490" s="1" t="s">
        <v>2890</v>
      </c>
      <c r="V490" s="2">
        <v>45471</v>
      </c>
      <c r="W490" s="1" t="s">
        <v>2891</v>
      </c>
      <c r="X490" s="2">
        <v>45374</v>
      </c>
      <c r="Y490" s="1" t="s">
        <v>36</v>
      </c>
      <c r="Z490" s="1" t="s">
        <v>36</v>
      </c>
      <c r="AA490" s="1" t="s">
        <v>36</v>
      </c>
      <c r="AB490" s="1" t="s">
        <v>36</v>
      </c>
      <c r="AC490">
        <v>100</v>
      </c>
      <c r="AD490" s="1" t="s">
        <v>36</v>
      </c>
      <c r="AE490" s="1" t="s">
        <v>36</v>
      </c>
      <c r="AF490" s="1" t="s">
        <v>36</v>
      </c>
      <c r="AG490" s="1" t="s">
        <v>36</v>
      </c>
      <c r="AH490" s="1" t="s">
        <v>36</v>
      </c>
      <c r="AI490">
        <v>6</v>
      </c>
      <c r="AJ490">
        <v>489</v>
      </c>
    </row>
    <row r="491" spans="1:36" x14ac:dyDescent="0.55000000000000004">
      <c r="A491">
        <v>0</v>
      </c>
      <c r="B491" s="1" t="s">
        <v>36</v>
      </c>
      <c r="C491">
        <v>49447</v>
      </c>
      <c r="D491" s="1" t="s">
        <v>36</v>
      </c>
      <c r="E491">
        <v>23</v>
      </c>
      <c r="F491" s="1" t="s">
        <v>36</v>
      </c>
      <c r="G491" s="1" t="s">
        <v>36</v>
      </c>
      <c r="H491" s="1" t="s">
        <v>2892</v>
      </c>
      <c r="I491" s="1" t="s">
        <v>2893</v>
      </c>
      <c r="J491" s="1" t="s">
        <v>2894</v>
      </c>
      <c r="K491" s="1" t="s">
        <v>736</v>
      </c>
      <c r="L491" s="1" t="s">
        <v>41</v>
      </c>
      <c r="M491" s="1" t="s">
        <v>59</v>
      </c>
      <c r="N491" s="1" t="s">
        <v>51</v>
      </c>
      <c r="O491" s="1" t="s">
        <v>44</v>
      </c>
      <c r="P491" s="1" t="s">
        <v>3001</v>
      </c>
      <c r="Q491" s="1" t="s">
        <v>3002</v>
      </c>
      <c r="R491">
        <v>1</v>
      </c>
      <c r="S491" s="2">
        <v>45460</v>
      </c>
      <c r="T491" s="2">
        <v>45311</v>
      </c>
      <c r="U491" s="1" t="s">
        <v>2895</v>
      </c>
      <c r="V491" s="2">
        <v>45442</v>
      </c>
      <c r="W491" s="1" t="s">
        <v>2896</v>
      </c>
      <c r="X491" s="2">
        <v>45481</v>
      </c>
      <c r="Y491" s="1" t="s">
        <v>36</v>
      </c>
      <c r="Z491" s="1" t="s">
        <v>36</v>
      </c>
      <c r="AA491" s="1" t="s">
        <v>36</v>
      </c>
      <c r="AB491" s="1" t="s">
        <v>36</v>
      </c>
      <c r="AC491">
        <v>100</v>
      </c>
      <c r="AD491" s="1" t="s">
        <v>36</v>
      </c>
      <c r="AE491" s="1" t="s">
        <v>36</v>
      </c>
      <c r="AF491" s="1" t="s">
        <v>36</v>
      </c>
      <c r="AG491" s="1" t="s">
        <v>36</v>
      </c>
      <c r="AH491" s="1" t="s">
        <v>36</v>
      </c>
      <c r="AI491">
        <v>6</v>
      </c>
      <c r="AJ491">
        <v>490</v>
      </c>
    </row>
    <row r="492" spans="1:36" x14ac:dyDescent="0.55000000000000004">
      <c r="A492">
        <v>0</v>
      </c>
      <c r="B492" s="1" t="s">
        <v>36</v>
      </c>
      <c r="C492">
        <v>40514</v>
      </c>
      <c r="D492" s="1" t="s">
        <v>36</v>
      </c>
      <c r="E492">
        <v>93</v>
      </c>
      <c r="F492" s="1" t="s">
        <v>36</v>
      </c>
      <c r="G492" s="1" t="s">
        <v>36</v>
      </c>
      <c r="H492" s="1" t="s">
        <v>2897</v>
      </c>
      <c r="I492" s="1" t="s">
        <v>2898</v>
      </c>
      <c r="J492" s="1" t="s">
        <v>2899</v>
      </c>
      <c r="K492" s="1" t="s">
        <v>2900</v>
      </c>
      <c r="L492" s="1" t="s">
        <v>41</v>
      </c>
      <c r="M492" s="1" t="s">
        <v>75</v>
      </c>
      <c r="N492" s="1" t="s">
        <v>51</v>
      </c>
      <c r="O492" s="1" t="s">
        <v>119</v>
      </c>
      <c r="P492" s="1" t="s">
        <v>3005</v>
      </c>
      <c r="Q492" s="1" t="s">
        <v>3006</v>
      </c>
      <c r="R492">
        <v>1</v>
      </c>
      <c r="S492" s="2">
        <v>45460</v>
      </c>
      <c r="T492" s="2">
        <v>45489</v>
      </c>
      <c r="U492" s="1" t="s">
        <v>2901</v>
      </c>
      <c r="V492" s="2">
        <v>45461</v>
      </c>
      <c r="W492" s="1" t="s">
        <v>2902</v>
      </c>
      <c r="X492" s="2">
        <v>45348</v>
      </c>
      <c r="Y492" s="1" t="s">
        <v>36</v>
      </c>
      <c r="Z492" s="1" t="s">
        <v>36</v>
      </c>
      <c r="AA492" s="1" t="s">
        <v>36</v>
      </c>
      <c r="AB492" s="1" t="s">
        <v>36</v>
      </c>
      <c r="AC492">
        <v>100</v>
      </c>
      <c r="AD492" s="1" t="s">
        <v>36</v>
      </c>
      <c r="AE492" s="1" t="s">
        <v>36</v>
      </c>
      <c r="AF492" s="1" t="s">
        <v>36</v>
      </c>
      <c r="AG492" s="1" t="s">
        <v>36</v>
      </c>
      <c r="AH492" s="1" t="s">
        <v>36</v>
      </c>
      <c r="AI492">
        <v>4</v>
      </c>
      <c r="AJ492">
        <v>491</v>
      </c>
    </row>
    <row r="493" spans="1:36" x14ac:dyDescent="0.55000000000000004">
      <c r="A493">
        <v>0</v>
      </c>
      <c r="B493" s="1" t="s">
        <v>36</v>
      </c>
      <c r="C493">
        <v>47723</v>
      </c>
      <c r="D493" s="1" t="s">
        <v>36</v>
      </c>
      <c r="E493">
        <v>71</v>
      </c>
      <c r="F493" s="1" t="s">
        <v>36</v>
      </c>
      <c r="G493" s="1" t="s">
        <v>36</v>
      </c>
      <c r="H493" s="1" t="s">
        <v>2903</v>
      </c>
      <c r="I493" s="1" t="s">
        <v>2904</v>
      </c>
      <c r="J493" s="1" t="s">
        <v>2905</v>
      </c>
      <c r="K493" s="1" t="s">
        <v>2906</v>
      </c>
      <c r="L493" s="1" t="s">
        <v>41</v>
      </c>
      <c r="M493" s="1" t="s">
        <v>107</v>
      </c>
      <c r="N493" s="1" t="s">
        <v>43</v>
      </c>
      <c r="O493" s="1" t="s">
        <v>61</v>
      </c>
      <c r="P493" s="1" t="s">
        <v>3085</v>
      </c>
      <c r="Q493" s="1" t="s">
        <v>3086</v>
      </c>
      <c r="R493">
        <v>1</v>
      </c>
      <c r="S493" s="2">
        <v>45403</v>
      </c>
      <c r="T493" s="2">
        <v>45360</v>
      </c>
      <c r="U493" s="1" t="s">
        <v>2907</v>
      </c>
      <c r="V493" s="2">
        <v>45434</v>
      </c>
      <c r="W493" s="1" t="s">
        <v>2908</v>
      </c>
      <c r="X493" s="2">
        <v>45361</v>
      </c>
      <c r="Y493" s="1" t="s">
        <v>36</v>
      </c>
      <c r="Z493" s="1" t="s">
        <v>36</v>
      </c>
      <c r="AA493" s="1" t="s">
        <v>36</v>
      </c>
      <c r="AB493" s="1" t="s">
        <v>36</v>
      </c>
      <c r="AC493">
        <v>100</v>
      </c>
      <c r="AD493" s="1" t="s">
        <v>36</v>
      </c>
      <c r="AE493" s="1" t="s">
        <v>36</v>
      </c>
      <c r="AF493" s="1" t="s">
        <v>36</v>
      </c>
      <c r="AG493" s="1" t="s">
        <v>36</v>
      </c>
      <c r="AH493" s="1" t="s">
        <v>36</v>
      </c>
      <c r="AI493">
        <v>7</v>
      </c>
      <c r="AJ493">
        <v>492</v>
      </c>
    </row>
    <row r="494" spans="1:36" x14ac:dyDescent="0.55000000000000004">
      <c r="A494">
        <v>0</v>
      </c>
      <c r="B494" s="1" t="s">
        <v>36</v>
      </c>
      <c r="C494">
        <v>45159</v>
      </c>
      <c r="D494" s="1" t="s">
        <v>36</v>
      </c>
      <c r="E494">
        <v>91</v>
      </c>
      <c r="F494" s="1" t="s">
        <v>36</v>
      </c>
      <c r="G494" s="1" t="s">
        <v>36</v>
      </c>
      <c r="H494" s="1" t="s">
        <v>1731</v>
      </c>
      <c r="I494" s="1" t="s">
        <v>2909</v>
      </c>
      <c r="J494" s="1" t="s">
        <v>2910</v>
      </c>
      <c r="K494" s="1" t="s">
        <v>2911</v>
      </c>
      <c r="L494" s="1" t="s">
        <v>100</v>
      </c>
      <c r="M494" s="1" t="s">
        <v>75</v>
      </c>
      <c r="N494" s="1" t="s">
        <v>60</v>
      </c>
      <c r="O494" s="1" t="s">
        <v>44</v>
      </c>
      <c r="P494" s="1" t="s">
        <v>3050</v>
      </c>
      <c r="Q494" s="1" t="s">
        <v>3101</v>
      </c>
      <c r="R494">
        <v>1</v>
      </c>
      <c r="S494" s="2">
        <v>45480</v>
      </c>
      <c r="T494" s="2">
        <v>45401</v>
      </c>
      <c r="U494" s="1" t="s">
        <v>2912</v>
      </c>
      <c r="V494" s="2">
        <v>45497</v>
      </c>
      <c r="W494" s="1" t="s">
        <v>2913</v>
      </c>
      <c r="X494" s="2">
        <v>45385</v>
      </c>
      <c r="Y494" s="1" t="s">
        <v>36</v>
      </c>
      <c r="Z494" s="1" t="s">
        <v>36</v>
      </c>
      <c r="AA494" s="1" t="s">
        <v>36</v>
      </c>
      <c r="AB494" s="1" t="s">
        <v>36</v>
      </c>
      <c r="AC494">
        <v>100</v>
      </c>
      <c r="AD494" s="1" t="s">
        <v>36</v>
      </c>
      <c r="AE494" s="1" t="s">
        <v>36</v>
      </c>
      <c r="AF494" s="1" t="s">
        <v>36</v>
      </c>
      <c r="AG494" s="1" t="s">
        <v>36</v>
      </c>
      <c r="AH494" s="1" t="s">
        <v>36</v>
      </c>
      <c r="AI494">
        <v>8</v>
      </c>
      <c r="AJ494">
        <v>493</v>
      </c>
    </row>
    <row r="495" spans="1:36" x14ac:dyDescent="0.55000000000000004">
      <c r="A495">
        <v>0</v>
      </c>
      <c r="B495" s="1" t="s">
        <v>36</v>
      </c>
      <c r="C495">
        <v>47322</v>
      </c>
      <c r="D495" s="1" t="s">
        <v>36</v>
      </c>
      <c r="E495">
        <v>85</v>
      </c>
      <c r="F495" s="1" t="s">
        <v>36</v>
      </c>
      <c r="G495" s="1" t="s">
        <v>36</v>
      </c>
      <c r="H495" s="1" t="s">
        <v>2914</v>
      </c>
      <c r="I495" s="1" t="s">
        <v>2915</v>
      </c>
      <c r="J495" s="1" t="s">
        <v>2916</v>
      </c>
      <c r="K495" s="1" t="s">
        <v>2917</v>
      </c>
      <c r="L495" s="1" t="s">
        <v>41</v>
      </c>
      <c r="M495" s="1" t="s">
        <v>107</v>
      </c>
      <c r="N495" s="1" t="s">
        <v>43</v>
      </c>
      <c r="O495" s="1" t="s">
        <v>61</v>
      </c>
      <c r="P495" s="1" t="s">
        <v>2987</v>
      </c>
      <c r="Q495" s="1" t="s">
        <v>2988</v>
      </c>
      <c r="R495">
        <v>0</v>
      </c>
      <c r="S495" s="2">
        <v>45335</v>
      </c>
      <c r="T495" s="2">
        <v>45388</v>
      </c>
      <c r="U495" s="1" t="s">
        <v>2918</v>
      </c>
      <c r="V495" s="2">
        <v>45369</v>
      </c>
      <c r="W495" s="1" t="s">
        <v>2919</v>
      </c>
      <c r="X495" s="2">
        <v>45393</v>
      </c>
      <c r="Y495" s="1" t="s">
        <v>36</v>
      </c>
      <c r="Z495" s="1" t="s">
        <v>36</v>
      </c>
      <c r="AA495" s="1" t="s">
        <v>36</v>
      </c>
      <c r="AB495" s="1" t="s">
        <v>36</v>
      </c>
      <c r="AC495">
        <v>100</v>
      </c>
      <c r="AD495" s="1" t="s">
        <v>36</v>
      </c>
      <c r="AE495" s="1" t="s">
        <v>36</v>
      </c>
      <c r="AF495" s="1" t="s">
        <v>36</v>
      </c>
      <c r="AG495" s="1" t="s">
        <v>36</v>
      </c>
      <c r="AH495" s="1" t="s">
        <v>36</v>
      </c>
      <c r="AI495">
        <v>6</v>
      </c>
      <c r="AJ495">
        <v>494</v>
      </c>
    </row>
    <row r="496" spans="1:36" x14ac:dyDescent="0.55000000000000004">
      <c r="A496">
        <v>0</v>
      </c>
      <c r="B496" s="1" t="s">
        <v>36</v>
      </c>
      <c r="C496">
        <v>48588</v>
      </c>
      <c r="D496" s="1" t="s">
        <v>36</v>
      </c>
      <c r="E496">
        <v>92</v>
      </c>
      <c r="F496" s="1" t="s">
        <v>36</v>
      </c>
      <c r="G496" s="1" t="s">
        <v>36</v>
      </c>
      <c r="H496" s="1" t="s">
        <v>2920</v>
      </c>
      <c r="I496" s="1" t="s">
        <v>2921</v>
      </c>
      <c r="J496" s="1" t="s">
        <v>2922</v>
      </c>
      <c r="K496" s="1" t="s">
        <v>2923</v>
      </c>
      <c r="L496" s="1" t="s">
        <v>41</v>
      </c>
      <c r="M496" s="1" t="s">
        <v>107</v>
      </c>
      <c r="N496" s="1" t="s">
        <v>51</v>
      </c>
      <c r="O496" s="1" t="s">
        <v>44</v>
      </c>
      <c r="P496" s="1" t="s">
        <v>3003</v>
      </c>
      <c r="Q496" s="1" t="s">
        <v>3004</v>
      </c>
      <c r="R496">
        <v>0</v>
      </c>
      <c r="S496" s="2">
        <v>45309</v>
      </c>
      <c r="T496" s="2">
        <v>45487</v>
      </c>
      <c r="U496" s="1" t="s">
        <v>2924</v>
      </c>
      <c r="V496" s="2">
        <v>45303</v>
      </c>
      <c r="W496" s="1" t="s">
        <v>2925</v>
      </c>
      <c r="X496" s="2">
        <v>45467</v>
      </c>
      <c r="Y496" s="1" t="s">
        <v>36</v>
      </c>
      <c r="Z496" s="1" t="s">
        <v>36</v>
      </c>
      <c r="AA496" s="1" t="s">
        <v>36</v>
      </c>
      <c r="AB496" s="1" t="s">
        <v>36</v>
      </c>
      <c r="AC496">
        <v>100</v>
      </c>
      <c r="AD496" s="1" t="s">
        <v>36</v>
      </c>
      <c r="AE496" s="1" t="s">
        <v>36</v>
      </c>
      <c r="AF496" s="1" t="s">
        <v>36</v>
      </c>
      <c r="AG496" s="1" t="s">
        <v>36</v>
      </c>
      <c r="AH496" s="1" t="s">
        <v>36</v>
      </c>
      <c r="AI496">
        <v>6</v>
      </c>
      <c r="AJ496">
        <v>495</v>
      </c>
    </row>
    <row r="497" spans="1:36" x14ac:dyDescent="0.55000000000000004">
      <c r="A497">
        <v>0</v>
      </c>
      <c r="B497" s="1" t="s">
        <v>36</v>
      </c>
      <c r="C497">
        <v>41523</v>
      </c>
      <c r="D497" s="1" t="s">
        <v>36</v>
      </c>
      <c r="E497">
        <v>37</v>
      </c>
      <c r="F497" s="1" t="s">
        <v>36</v>
      </c>
      <c r="G497" s="1" t="s">
        <v>36</v>
      </c>
      <c r="H497" s="1" t="s">
        <v>2926</v>
      </c>
      <c r="I497" s="1" t="s">
        <v>2927</v>
      </c>
      <c r="J497" s="1" t="s">
        <v>2928</v>
      </c>
      <c r="K497" s="1" t="s">
        <v>2929</v>
      </c>
      <c r="L497" s="1" t="s">
        <v>41</v>
      </c>
      <c r="M497" s="1" t="s">
        <v>107</v>
      </c>
      <c r="N497" s="1" t="s">
        <v>51</v>
      </c>
      <c r="O497" s="1" t="s">
        <v>119</v>
      </c>
      <c r="P497" s="1" t="s">
        <v>3019</v>
      </c>
      <c r="Q497" s="1" t="s">
        <v>3020</v>
      </c>
      <c r="R497">
        <v>1</v>
      </c>
      <c r="S497" s="2">
        <v>45384</v>
      </c>
      <c r="T497" s="2">
        <v>45325</v>
      </c>
      <c r="U497" s="1" t="s">
        <v>2930</v>
      </c>
      <c r="V497" s="2">
        <v>45307</v>
      </c>
      <c r="W497" s="1" t="s">
        <v>2931</v>
      </c>
      <c r="X497" s="2">
        <v>45442</v>
      </c>
      <c r="Y497" s="1" t="s">
        <v>36</v>
      </c>
      <c r="Z497" s="1" t="s">
        <v>36</v>
      </c>
      <c r="AA497" s="1" t="s">
        <v>36</v>
      </c>
      <c r="AB497" s="1" t="s">
        <v>36</v>
      </c>
      <c r="AC497">
        <v>100</v>
      </c>
      <c r="AD497" s="1" t="s">
        <v>36</v>
      </c>
      <c r="AE497" s="1" t="s">
        <v>36</v>
      </c>
      <c r="AF497" s="1" t="s">
        <v>36</v>
      </c>
      <c r="AG497" s="1" t="s">
        <v>36</v>
      </c>
      <c r="AH497" s="1" t="s">
        <v>36</v>
      </c>
      <c r="AI497">
        <v>12</v>
      </c>
      <c r="AJ497">
        <v>496</v>
      </c>
    </row>
    <row r="498" spans="1:36" x14ac:dyDescent="0.55000000000000004">
      <c r="A498">
        <v>0</v>
      </c>
      <c r="B498" s="1" t="s">
        <v>36</v>
      </c>
      <c r="C498">
        <v>40337</v>
      </c>
      <c r="D498" s="1" t="s">
        <v>36</v>
      </c>
      <c r="E498">
        <v>78</v>
      </c>
      <c r="F498" s="1" t="s">
        <v>36</v>
      </c>
      <c r="G498" s="1" t="s">
        <v>36</v>
      </c>
      <c r="H498" s="1" t="s">
        <v>2932</v>
      </c>
      <c r="I498" s="1" t="s">
        <v>2933</v>
      </c>
      <c r="J498" s="1" t="s">
        <v>2934</v>
      </c>
      <c r="K498" s="1" t="s">
        <v>2935</v>
      </c>
      <c r="L498" s="1" t="s">
        <v>41</v>
      </c>
      <c r="M498" s="1" t="s">
        <v>107</v>
      </c>
      <c r="N498" s="1" t="s">
        <v>60</v>
      </c>
      <c r="O498" s="1" t="s">
        <v>68</v>
      </c>
      <c r="P498" s="1" t="s">
        <v>2953</v>
      </c>
      <c r="Q498" s="1" t="s">
        <v>2954</v>
      </c>
      <c r="R498">
        <v>0</v>
      </c>
      <c r="S498" s="2">
        <v>45493</v>
      </c>
      <c r="T498" s="2">
        <v>45418</v>
      </c>
      <c r="U498" s="1" t="s">
        <v>2936</v>
      </c>
      <c r="V498" s="2">
        <v>45439</v>
      </c>
      <c r="W498" s="1" t="s">
        <v>2937</v>
      </c>
      <c r="X498" s="2">
        <v>45440</v>
      </c>
      <c r="Y498" s="1" t="s">
        <v>36</v>
      </c>
      <c r="Z498" s="1" t="s">
        <v>36</v>
      </c>
      <c r="AA498" s="1" t="s">
        <v>36</v>
      </c>
      <c r="AB498" s="1" t="s">
        <v>36</v>
      </c>
      <c r="AC498">
        <v>100</v>
      </c>
      <c r="AD498" s="1" t="s">
        <v>36</v>
      </c>
      <c r="AE498" s="1" t="s">
        <v>36</v>
      </c>
      <c r="AF498" s="1" t="s">
        <v>36</v>
      </c>
      <c r="AG498" s="1" t="s">
        <v>36</v>
      </c>
      <c r="AH498" s="1" t="s">
        <v>36</v>
      </c>
      <c r="AI498">
        <v>3</v>
      </c>
      <c r="AJ498">
        <v>497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8688-B862-49BE-B4EA-BE918689BF6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BEE4-A1A3-4608-9CD2-ABEF08AB7D86}">
  <dimension ref="A1:B13"/>
  <sheetViews>
    <sheetView workbookViewId="0"/>
  </sheetViews>
  <sheetFormatPr defaultRowHeight="18" x14ac:dyDescent="0.55000000000000004"/>
  <cols>
    <col min="2" max="2" width="11.33203125" bestFit="1" customWidth="1"/>
  </cols>
  <sheetData>
    <row r="1" spans="1:2" x14ac:dyDescent="0.55000000000000004">
      <c r="A1" t="s">
        <v>2938</v>
      </c>
      <c r="B1" t="s">
        <v>2941</v>
      </c>
    </row>
    <row r="2" spans="1:2" x14ac:dyDescent="0.55000000000000004">
      <c r="A2">
        <v>1</v>
      </c>
      <c r="B2" t="s">
        <v>2940</v>
      </c>
    </row>
    <row r="3" spans="1:2" x14ac:dyDescent="0.55000000000000004">
      <c r="A3">
        <v>2</v>
      </c>
      <c r="B3" t="s">
        <v>2940</v>
      </c>
    </row>
    <row r="4" spans="1:2" x14ac:dyDescent="0.55000000000000004">
      <c r="A4">
        <v>3</v>
      </c>
      <c r="B4" t="s">
        <v>2940</v>
      </c>
    </row>
    <row r="5" spans="1:2" x14ac:dyDescent="0.55000000000000004">
      <c r="A5">
        <v>4</v>
      </c>
      <c r="B5" t="s">
        <v>2940</v>
      </c>
    </row>
    <row r="6" spans="1:2" x14ac:dyDescent="0.55000000000000004">
      <c r="A6">
        <v>5</v>
      </c>
      <c r="B6" t="s">
        <v>2940</v>
      </c>
    </row>
    <row r="7" spans="1:2" x14ac:dyDescent="0.55000000000000004">
      <c r="A7">
        <v>6</v>
      </c>
      <c r="B7" t="s">
        <v>2940</v>
      </c>
    </row>
    <row r="8" spans="1:2" x14ac:dyDescent="0.55000000000000004">
      <c r="A8">
        <v>7</v>
      </c>
      <c r="B8" t="s">
        <v>2945</v>
      </c>
    </row>
    <row r="9" spans="1:2" x14ac:dyDescent="0.55000000000000004">
      <c r="A9">
        <v>8</v>
      </c>
      <c r="B9" t="s">
        <v>2945</v>
      </c>
    </row>
    <row r="10" spans="1:2" x14ac:dyDescent="0.55000000000000004">
      <c r="A10">
        <v>9</v>
      </c>
      <c r="B10" t="s">
        <v>2945</v>
      </c>
    </row>
    <row r="11" spans="1:2" x14ac:dyDescent="0.55000000000000004">
      <c r="A11">
        <v>10</v>
      </c>
      <c r="B11" t="s">
        <v>2943</v>
      </c>
    </row>
    <row r="12" spans="1:2" x14ac:dyDescent="0.55000000000000004">
      <c r="A12">
        <v>11</v>
      </c>
      <c r="B12" t="s">
        <v>2943</v>
      </c>
    </row>
    <row r="13" spans="1:2" x14ac:dyDescent="0.55000000000000004">
      <c r="A13">
        <v>12</v>
      </c>
      <c r="B13" t="s">
        <v>2943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13EE-FBC8-40E7-98A4-B363AF3155D9}">
  <dimension ref="A1:D101"/>
  <sheetViews>
    <sheetView topLeftCell="A80" workbookViewId="0">
      <selection activeCell="C39" sqref="C39"/>
    </sheetView>
  </sheetViews>
  <sheetFormatPr defaultRowHeight="18" x14ac:dyDescent="0.55000000000000004"/>
  <cols>
    <col min="1" max="1" width="5.1640625" bestFit="1" customWidth="1"/>
    <col min="2" max="2" width="35.9140625" bestFit="1" customWidth="1"/>
    <col min="3" max="3" width="108.5" bestFit="1" customWidth="1"/>
    <col min="4" max="4" width="15.33203125" bestFit="1" customWidth="1"/>
  </cols>
  <sheetData>
    <row r="1" spans="1:4" x14ac:dyDescent="0.55000000000000004">
      <c r="A1" t="s">
        <v>2938</v>
      </c>
      <c r="B1" t="s">
        <v>15</v>
      </c>
      <c r="C1" t="s">
        <v>16</v>
      </c>
      <c r="D1" t="s">
        <v>2946</v>
      </c>
    </row>
    <row r="2" spans="1:4" x14ac:dyDescent="0.55000000000000004">
      <c r="A2">
        <v>1</v>
      </c>
      <c r="B2" t="s">
        <v>2947</v>
      </c>
      <c r="C2" t="s">
        <v>2948</v>
      </c>
      <c r="D2" t="s">
        <v>2939</v>
      </c>
    </row>
    <row r="3" spans="1:4" x14ac:dyDescent="0.55000000000000004">
      <c r="A3">
        <v>2</v>
      </c>
      <c r="B3" t="s">
        <v>2949</v>
      </c>
      <c r="C3" t="s">
        <v>2950</v>
      </c>
      <c r="D3" t="s">
        <v>2942</v>
      </c>
    </row>
    <row r="4" spans="1:4" x14ac:dyDescent="0.55000000000000004">
      <c r="A4">
        <v>3</v>
      </c>
      <c r="B4" t="s">
        <v>2951</v>
      </c>
      <c r="C4" t="s">
        <v>2952</v>
      </c>
      <c r="D4" t="s">
        <v>2944</v>
      </c>
    </row>
    <row r="5" spans="1:4" x14ac:dyDescent="0.55000000000000004">
      <c r="A5">
        <v>4</v>
      </c>
      <c r="B5" t="s">
        <v>2953</v>
      </c>
      <c r="C5" t="s">
        <v>2954</v>
      </c>
      <c r="D5" t="s">
        <v>2939</v>
      </c>
    </row>
    <row r="6" spans="1:4" x14ac:dyDescent="0.55000000000000004">
      <c r="A6">
        <v>5</v>
      </c>
      <c r="B6" t="s">
        <v>2955</v>
      </c>
      <c r="C6" t="s">
        <v>2956</v>
      </c>
      <c r="D6" t="s">
        <v>2942</v>
      </c>
    </row>
    <row r="7" spans="1:4" x14ac:dyDescent="0.55000000000000004">
      <c r="A7">
        <v>6</v>
      </c>
      <c r="B7" t="s">
        <v>2957</v>
      </c>
      <c r="C7" t="s">
        <v>2958</v>
      </c>
      <c r="D7" t="s">
        <v>2944</v>
      </c>
    </row>
    <row r="8" spans="1:4" x14ac:dyDescent="0.55000000000000004">
      <c r="A8">
        <v>7</v>
      </c>
      <c r="B8" t="s">
        <v>2959</v>
      </c>
      <c r="C8" t="s">
        <v>2960</v>
      </c>
      <c r="D8" t="s">
        <v>2939</v>
      </c>
    </row>
    <row r="9" spans="1:4" x14ac:dyDescent="0.55000000000000004">
      <c r="A9">
        <v>8</v>
      </c>
      <c r="B9" t="s">
        <v>2961</v>
      </c>
      <c r="C9" t="s">
        <v>2962</v>
      </c>
      <c r="D9" t="s">
        <v>2942</v>
      </c>
    </row>
    <row r="10" spans="1:4" x14ac:dyDescent="0.55000000000000004">
      <c r="A10">
        <v>9</v>
      </c>
      <c r="B10" t="s">
        <v>2963</v>
      </c>
      <c r="C10" t="s">
        <v>2964</v>
      </c>
      <c r="D10" t="s">
        <v>2944</v>
      </c>
    </row>
    <row r="11" spans="1:4" x14ac:dyDescent="0.55000000000000004">
      <c r="A11">
        <v>10</v>
      </c>
      <c r="B11" t="s">
        <v>2965</v>
      </c>
      <c r="C11" t="s">
        <v>2966</v>
      </c>
      <c r="D11" t="s">
        <v>2939</v>
      </c>
    </row>
    <row r="12" spans="1:4" x14ac:dyDescent="0.55000000000000004">
      <c r="A12">
        <v>11</v>
      </c>
      <c r="B12" t="s">
        <v>2967</v>
      </c>
      <c r="C12" t="s">
        <v>2968</v>
      </c>
      <c r="D12" t="s">
        <v>2942</v>
      </c>
    </row>
    <row r="13" spans="1:4" x14ac:dyDescent="0.55000000000000004">
      <c r="A13">
        <v>12</v>
      </c>
      <c r="B13" t="s">
        <v>2969</v>
      </c>
      <c r="C13" t="s">
        <v>2970</v>
      </c>
      <c r="D13" t="s">
        <v>2944</v>
      </c>
    </row>
    <row r="14" spans="1:4" x14ac:dyDescent="0.55000000000000004">
      <c r="A14">
        <v>13</v>
      </c>
      <c r="B14" t="s">
        <v>2971</v>
      </c>
      <c r="C14" t="s">
        <v>2972</v>
      </c>
      <c r="D14" t="s">
        <v>2939</v>
      </c>
    </row>
    <row r="15" spans="1:4" x14ac:dyDescent="0.55000000000000004">
      <c r="A15">
        <v>14</v>
      </c>
      <c r="B15" t="s">
        <v>2973</v>
      </c>
      <c r="C15" t="s">
        <v>2974</v>
      </c>
      <c r="D15" t="s">
        <v>2942</v>
      </c>
    </row>
    <row r="16" spans="1:4" x14ac:dyDescent="0.55000000000000004">
      <c r="A16">
        <v>15</v>
      </c>
      <c r="B16" t="s">
        <v>2975</v>
      </c>
      <c r="C16" t="s">
        <v>2976</v>
      </c>
      <c r="D16" t="s">
        <v>2944</v>
      </c>
    </row>
    <row r="17" spans="1:4" x14ac:dyDescent="0.55000000000000004">
      <c r="A17">
        <v>16</v>
      </c>
      <c r="B17" t="s">
        <v>2977</v>
      </c>
      <c r="C17" t="s">
        <v>2978</v>
      </c>
      <c r="D17" t="s">
        <v>2939</v>
      </c>
    </row>
    <row r="18" spans="1:4" x14ac:dyDescent="0.55000000000000004">
      <c r="A18">
        <v>17</v>
      </c>
      <c r="B18" t="s">
        <v>2979</v>
      </c>
      <c r="C18" t="s">
        <v>2980</v>
      </c>
      <c r="D18" t="s">
        <v>2942</v>
      </c>
    </row>
    <row r="19" spans="1:4" x14ac:dyDescent="0.55000000000000004">
      <c r="A19">
        <v>18</v>
      </c>
      <c r="B19" t="s">
        <v>2981</v>
      </c>
      <c r="C19" t="s">
        <v>2982</v>
      </c>
      <c r="D19" t="s">
        <v>2944</v>
      </c>
    </row>
    <row r="20" spans="1:4" x14ac:dyDescent="0.55000000000000004">
      <c r="A20">
        <v>19</v>
      </c>
      <c r="B20" t="s">
        <v>2983</v>
      </c>
      <c r="C20" t="s">
        <v>2984</v>
      </c>
      <c r="D20" t="s">
        <v>2939</v>
      </c>
    </row>
    <row r="21" spans="1:4" x14ac:dyDescent="0.55000000000000004">
      <c r="A21">
        <v>20</v>
      </c>
      <c r="B21" t="s">
        <v>2985</v>
      </c>
      <c r="C21" t="s">
        <v>2986</v>
      </c>
      <c r="D21" t="s">
        <v>2942</v>
      </c>
    </row>
    <row r="22" spans="1:4" x14ac:dyDescent="0.55000000000000004">
      <c r="A22">
        <v>21</v>
      </c>
      <c r="B22" t="s">
        <v>2987</v>
      </c>
      <c r="C22" t="s">
        <v>2988</v>
      </c>
      <c r="D22" t="s">
        <v>2944</v>
      </c>
    </row>
    <row r="23" spans="1:4" x14ac:dyDescent="0.55000000000000004">
      <c r="A23">
        <v>22</v>
      </c>
      <c r="B23" t="s">
        <v>2989</v>
      </c>
      <c r="C23" t="s">
        <v>2990</v>
      </c>
      <c r="D23" t="s">
        <v>2939</v>
      </c>
    </row>
    <row r="24" spans="1:4" x14ac:dyDescent="0.55000000000000004">
      <c r="A24">
        <v>23</v>
      </c>
      <c r="B24" t="s">
        <v>2991</v>
      </c>
      <c r="C24" t="s">
        <v>2992</v>
      </c>
      <c r="D24" t="s">
        <v>2942</v>
      </c>
    </row>
    <row r="25" spans="1:4" x14ac:dyDescent="0.55000000000000004">
      <c r="A25">
        <v>24</v>
      </c>
      <c r="B25" t="s">
        <v>2993</v>
      </c>
      <c r="C25" t="s">
        <v>2994</v>
      </c>
      <c r="D25" t="s">
        <v>2944</v>
      </c>
    </row>
    <row r="26" spans="1:4" x14ac:dyDescent="0.55000000000000004">
      <c r="A26">
        <v>25</v>
      </c>
      <c r="B26" t="s">
        <v>2995</v>
      </c>
      <c r="C26" t="s">
        <v>2996</v>
      </c>
      <c r="D26" t="s">
        <v>2939</v>
      </c>
    </row>
    <row r="27" spans="1:4" x14ac:dyDescent="0.55000000000000004">
      <c r="A27">
        <v>26</v>
      </c>
      <c r="B27" t="s">
        <v>2997</v>
      </c>
      <c r="C27" t="s">
        <v>2998</v>
      </c>
      <c r="D27" t="s">
        <v>2942</v>
      </c>
    </row>
    <row r="28" spans="1:4" x14ac:dyDescent="0.55000000000000004">
      <c r="A28">
        <v>27</v>
      </c>
      <c r="B28" t="s">
        <v>2999</v>
      </c>
      <c r="C28" t="s">
        <v>3000</v>
      </c>
      <c r="D28" t="s">
        <v>2944</v>
      </c>
    </row>
    <row r="29" spans="1:4" x14ac:dyDescent="0.55000000000000004">
      <c r="A29">
        <v>28</v>
      </c>
      <c r="B29" t="s">
        <v>3001</v>
      </c>
      <c r="C29" t="s">
        <v>3002</v>
      </c>
      <c r="D29" t="s">
        <v>2939</v>
      </c>
    </row>
    <row r="30" spans="1:4" x14ac:dyDescent="0.55000000000000004">
      <c r="A30">
        <v>29</v>
      </c>
      <c r="B30" t="s">
        <v>3003</v>
      </c>
      <c r="C30" t="s">
        <v>3004</v>
      </c>
      <c r="D30" t="s">
        <v>2942</v>
      </c>
    </row>
    <row r="31" spans="1:4" x14ac:dyDescent="0.55000000000000004">
      <c r="A31">
        <v>30</v>
      </c>
      <c r="B31" t="s">
        <v>3005</v>
      </c>
      <c r="C31" t="s">
        <v>3006</v>
      </c>
      <c r="D31" t="s">
        <v>2944</v>
      </c>
    </row>
    <row r="32" spans="1:4" x14ac:dyDescent="0.55000000000000004">
      <c r="A32">
        <v>31</v>
      </c>
      <c r="B32" t="s">
        <v>3007</v>
      </c>
      <c r="C32" t="s">
        <v>3008</v>
      </c>
      <c r="D32" t="s">
        <v>2939</v>
      </c>
    </row>
    <row r="33" spans="1:4" x14ac:dyDescent="0.55000000000000004">
      <c r="A33">
        <v>32</v>
      </c>
      <c r="B33" t="s">
        <v>3009</v>
      </c>
      <c r="C33" t="s">
        <v>3010</v>
      </c>
      <c r="D33" t="s">
        <v>2942</v>
      </c>
    </row>
    <row r="34" spans="1:4" x14ac:dyDescent="0.55000000000000004">
      <c r="A34">
        <v>33</v>
      </c>
      <c r="B34" t="s">
        <v>3011</v>
      </c>
      <c r="C34" t="s">
        <v>3012</v>
      </c>
      <c r="D34" t="s">
        <v>2944</v>
      </c>
    </row>
    <row r="35" spans="1:4" x14ac:dyDescent="0.55000000000000004">
      <c r="A35">
        <v>34</v>
      </c>
      <c r="B35" t="s">
        <v>3013</v>
      </c>
      <c r="C35" t="s">
        <v>3014</v>
      </c>
      <c r="D35" t="s">
        <v>2939</v>
      </c>
    </row>
    <row r="36" spans="1:4" x14ac:dyDescent="0.55000000000000004">
      <c r="A36">
        <v>35</v>
      </c>
      <c r="B36" t="s">
        <v>3015</v>
      </c>
      <c r="C36" t="s">
        <v>3016</v>
      </c>
      <c r="D36" t="s">
        <v>2942</v>
      </c>
    </row>
    <row r="37" spans="1:4" x14ac:dyDescent="0.55000000000000004">
      <c r="A37">
        <v>36</v>
      </c>
      <c r="B37" t="s">
        <v>3017</v>
      </c>
      <c r="C37" t="s">
        <v>3018</v>
      </c>
      <c r="D37" t="s">
        <v>2944</v>
      </c>
    </row>
    <row r="38" spans="1:4" x14ac:dyDescent="0.55000000000000004">
      <c r="A38">
        <v>37</v>
      </c>
      <c r="B38" t="s">
        <v>3019</v>
      </c>
      <c r="C38" t="s">
        <v>3020</v>
      </c>
      <c r="D38" t="s">
        <v>2939</v>
      </c>
    </row>
    <row r="39" spans="1:4" x14ac:dyDescent="0.55000000000000004">
      <c r="A39">
        <v>38</v>
      </c>
      <c r="B39" t="s">
        <v>3021</v>
      </c>
      <c r="C39" t="s">
        <v>3022</v>
      </c>
      <c r="D39" t="s">
        <v>2942</v>
      </c>
    </row>
    <row r="40" spans="1:4" x14ac:dyDescent="0.55000000000000004">
      <c r="A40">
        <v>39</v>
      </c>
      <c r="B40" t="s">
        <v>2951</v>
      </c>
      <c r="C40" t="s">
        <v>3023</v>
      </c>
      <c r="D40" t="s">
        <v>2944</v>
      </c>
    </row>
    <row r="41" spans="1:4" x14ac:dyDescent="0.55000000000000004">
      <c r="A41">
        <v>40</v>
      </c>
      <c r="B41" t="s">
        <v>3024</v>
      </c>
      <c r="C41" t="s">
        <v>3025</v>
      </c>
      <c r="D41" t="s">
        <v>2939</v>
      </c>
    </row>
    <row r="42" spans="1:4" x14ac:dyDescent="0.55000000000000004">
      <c r="A42">
        <v>41</v>
      </c>
      <c r="B42" t="s">
        <v>2967</v>
      </c>
      <c r="C42" t="s">
        <v>3026</v>
      </c>
      <c r="D42" t="s">
        <v>2942</v>
      </c>
    </row>
    <row r="43" spans="1:4" x14ac:dyDescent="0.55000000000000004">
      <c r="A43">
        <v>42</v>
      </c>
      <c r="B43" t="s">
        <v>2993</v>
      </c>
      <c r="C43" t="s">
        <v>3027</v>
      </c>
      <c r="D43" t="s">
        <v>2944</v>
      </c>
    </row>
    <row r="44" spans="1:4" x14ac:dyDescent="0.55000000000000004">
      <c r="A44">
        <v>43</v>
      </c>
      <c r="B44" t="s">
        <v>3028</v>
      </c>
      <c r="C44" t="s">
        <v>3029</v>
      </c>
      <c r="D44" t="s">
        <v>2939</v>
      </c>
    </row>
    <row r="45" spans="1:4" x14ac:dyDescent="0.55000000000000004">
      <c r="A45">
        <v>44</v>
      </c>
      <c r="B45" t="s">
        <v>3030</v>
      </c>
      <c r="C45" t="s">
        <v>3031</v>
      </c>
      <c r="D45" t="s">
        <v>2942</v>
      </c>
    </row>
    <row r="46" spans="1:4" x14ac:dyDescent="0.55000000000000004">
      <c r="A46">
        <v>45</v>
      </c>
      <c r="B46" t="s">
        <v>3032</v>
      </c>
      <c r="C46" t="s">
        <v>3033</v>
      </c>
      <c r="D46" t="s">
        <v>2944</v>
      </c>
    </row>
    <row r="47" spans="1:4" x14ac:dyDescent="0.55000000000000004">
      <c r="A47">
        <v>46</v>
      </c>
      <c r="B47" t="s">
        <v>3034</v>
      </c>
      <c r="C47" t="s">
        <v>3035</v>
      </c>
      <c r="D47" t="s">
        <v>2939</v>
      </c>
    </row>
    <row r="48" spans="1:4" x14ac:dyDescent="0.55000000000000004">
      <c r="A48">
        <v>47</v>
      </c>
      <c r="B48" t="s">
        <v>3036</v>
      </c>
      <c r="C48" t="s">
        <v>3037</v>
      </c>
      <c r="D48" t="s">
        <v>2942</v>
      </c>
    </row>
    <row r="49" spans="1:4" x14ac:dyDescent="0.55000000000000004">
      <c r="A49">
        <v>48</v>
      </c>
      <c r="B49" t="s">
        <v>3038</v>
      </c>
      <c r="C49" t="s">
        <v>3039</v>
      </c>
      <c r="D49" t="s">
        <v>2944</v>
      </c>
    </row>
    <row r="50" spans="1:4" x14ac:dyDescent="0.55000000000000004">
      <c r="A50">
        <v>49</v>
      </c>
      <c r="B50" t="s">
        <v>3040</v>
      </c>
      <c r="C50" t="s">
        <v>3041</v>
      </c>
      <c r="D50" t="s">
        <v>2939</v>
      </c>
    </row>
    <row r="51" spans="1:4" x14ac:dyDescent="0.55000000000000004">
      <c r="A51">
        <v>50</v>
      </c>
      <c r="B51" t="s">
        <v>2997</v>
      </c>
      <c r="C51" t="s">
        <v>3042</v>
      </c>
      <c r="D51" t="s">
        <v>2942</v>
      </c>
    </row>
    <row r="52" spans="1:4" x14ac:dyDescent="0.55000000000000004">
      <c r="A52">
        <v>51</v>
      </c>
      <c r="B52" t="s">
        <v>3017</v>
      </c>
      <c r="C52" t="s">
        <v>3043</v>
      </c>
      <c r="D52" t="s">
        <v>2944</v>
      </c>
    </row>
    <row r="53" spans="1:4" x14ac:dyDescent="0.55000000000000004">
      <c r="A53">
        <v>52</v>
      </c>
      <c r="B53" t="s">
        <v>3044</v>
      </c>
      <c r="C53" t="s">
        <v>3045</v>
      </c>
      <c r="D53" t="s">
        <v>2939</v>
      </c>
    </row>
    <row r="54" spans="1:4" x14ac:dyDescent="0.55000000000000004">
      <c r="A54">
        <v>53</v>
      </c>
      <c r="B54" t="s">
        <v>3046</v>
      </c>
      <c r="C54" t="s">
        <v>3047</v>
      </c>
      <c r="D54" t="s">
        <v>2942</v>
      </c>
    </row>
    <row r="55" spans="1:4" x14ac:dyDescent="0.55000000000000004">
      <c r="A55">
        <v>54</v>
      </c>
      <c r="B55" t="s">
        <v>3048</v>
      </c>
      <c r="C55" t="s">
        <v>3049</v>
      </c>
      <c r="D55" t="s">
        <v>2944</v>
      </c>
    </row>
    <row r="56" spans="1:4" x14ac:dyDescent="0.55000000000000004">
      <c r="A56">
        <v>55</v>
      </c>
      <c r="B56" t="s">
        <v>3050</v>
      </c>
      <c r="C56" t="s">
        <v>3051</v>
      </c>
      <c r="D56" t="s">
        <v>2939</v>
      </c>
    </row>
    <row r="57" spans="1:4" x14ac:dyDescent="0.55000000000000004">
      <c r="A57">
        <v>56</v>
      </c>
      <c r="B57" t="s">
        <v>3052</v>
      </c>
      <c r="C57" t="s">
        <v>3053</v>
      </c>
      <c r="D57" t="s">
        <v>2942</v>
      </c>
    </row>
    <row r="58" spans="1:4" x14ac:dyDescent="0.55000000000000004">
      <c r="A58">
        <v>57</v>
      </c>
      <c r="B58" t="s">
        <v>3054</v>
      </c>
      <c r="C58" t="s">
        <v>3055</v>
      </c>
      <c r="D58" t="s">
        <v>2944</v>
      </c>
    </row>
    <row r="59" spans="1:4" x14ac:dyDescent="0.55000000000000004">
      <c r="A59">
        <v>58</v>
      </c>
      <c r="B59" t="s">
        <v>3056</v>
      </c>
      <c r="C59" t="s">
        <v>3057</v>
      </c>
      <c r="D59" t="s">
        <v>2939</v>
      </c>
    </row>
    <row r="60" spans="1:4" x14ac:dyDescent="0.55000000000000004">
      <c r="A60">
        <v>59</v>
      </c>
      <c r="B60" t="s">
        <v>3058</v>
      </c>
      <c r="C60" t="s">
        <v>3059</v>
      </c>
      <c r="D60" t="s">
        <v>2942</v>
      </c>
    </row>
    <row r="61" spans="1:4" x14ac:dyDescent="0.55000000000000004">
      <c r="A61">
        <v>60</v>
      </c>
      <c r="B61" t="s">
        <v>2969</v>
      </c>
      <c r="C61" t="s">
        <v>3060</v>
      </c>
      <c r="D61" t="s">
        <v>2944</v>
      </c>
    </row>
    <row r="62" spans="1:4" x14ac:dyDescent="0.55000000000000004">
      <c r="A62">
        <v>61</v>
      </c>
      <c r="B62" t="s">
        <v>3061</v>
      </c>
      <c r="C62" t="s">
        <v>3062</v>
      </c>
      <c r="D62" t="s">
        <v>2939</v>
      </c>
    </row>
    <row r="63" spans="1:4" x14ac:dyDescent="0.55000000000000004">
      <c r="A63">
        <v>62</v>
      </c>
      <c r="B63" t="s">
        <v>3063</v>
      </c>
      <c r="C63" t="s">
        <v>3064</v>
      </c>
      <c r="D63" t="s">
        <v>2942</v>
      </c>
    </row>
    <row r="64" spans="1:4" x14ac:dyDescent="0.55000000000000004">
      <c r="A64">
        <v>63</v>
      </c>
      <c r="B64" t="s">
        <v>3065</v>
      </c>
      <c r="C64" t="s">
        <v>2982</v>
      </c>
      <c r="D64" t="s">
        <v>2944</v>
      </c>
    </row>
    <row r="65" spans="1:4" x14ac:dyDescent="0.55000000000000004">
      <c r="A65">
        <v>64</v>
      </c>
      <c r="B65" t="s">
        <v>3024</v>
      </c>
      <c r="C65" t="s">
        <v>3066</v>
      </c>
      <c r="D65" t="s">
        <v>2939</v>
      </c>
    </row>
    <row r="66" spans="1:4" x14ac:dyDescent="0.55000000000000004">
      <c r="A66">
        <v>65</v>
      </c>
      <c r="B66" t="s">
        <v>2955</v>
      </c>
      <c r="C66" t="s">
        <v>3067</v>
      </c>
      <c r="D66" t="s">
        <v>2942</v>
      </c>
    </row>
    <row r="67" spans="1:4" x14ac:dyDescent="0.55000000000000004">
      <c r="A67">
        <v>66</v>
      </c>
      <c r="B67" t="s">
        <v>3068</v>
      </c>
      <c r="C67" t="s">
        <v>3069</v>
      </c>
      <c r="D67" t="s">
        <v>2944</v>
      </c>
    </row>
    <row r="68" spans="1:4" x14ac:dyDescent="0.55000000000000004">
      <c r="A68">
        <v>67</v>
      </c>
      <c r="B68" t="s">
        <v>3028</v>
      </c>
      <c r="C68" t="s">
        <v>3070</v>
      </c>
      <c r="D68" t="s">
        <v>2939</v>
      </c>
    </row>
    <row r="69" spans="1:4" x14ac:dyDescent="0.55000000000000004">
      <c r="A69">
        <v>68</v>
      </c>
      <c r="B69" t="s">
        <v>2973</v>
      </c>
      <c r="C69" t="s">
        <v>3071</v>
      </c>
      <c r="D69" t="s">
        <v>2942</v>
      </c>
    </row>
    <row r="70" spans="1:4" x14ac:dyDescent="0.55000000000000004">
      <c r="A70">
        <v>69</v>
      </c>
      <c r="B70" t="s">
        <v>3072</v>
      </c>
      <c r="C70" t="s">
        <v>3073</v>
      </c>
      <c r="D70" t="s">
        <v>2944</v>
      </c>
    </row>
    <row r="71" spans="1:4" x14ac:dyDescent="0.55000000000000004">
      <c r="A71">
        <v>70</v>
      </c>
      <c r="B71" t="s">
        <v>3074</v>
      </c>
      <c r="C71" t="s">
        <v>3075</v>
      </c>
      <c r="D71" t="s">
        <v>2939</v>
      </c>
    </row>
    <row r="72" spans="1:4" x14ac:dyDescent="0.55000000000000004">
      <c r="A72">
        <v>71</v>
      </c>
      <c r="B72" t="s">
        <v>3076</v>
      </c>
      <c r="C72" t="s">
        <v>3077</v>
      </c>
      <c r="D72" t="s">
        <v>2942</v>
      </c>
    </row>
    <row r="73" spans="1:4" x14ac:dyDescent="0.55000000000000004">
      <c r="A73">
        <v>72</v>
      </c>
      <c r="B73" t="s">
        <v>3078</v>
      </c>
      <c r="C73" t="s">
        <v>3079</v>
      </c>
      <c r="D73" t="s">
        <v>2944</v>
      </c>
    </row>
    <row r="74" spans="1:4" x14ac:dyDescent="0.55000000000000004">
      <c r="A74">
        <v>73</v>
      </c>
      <c r="B74" t="s">
        <v>3080</v>
      </c>
      <c r="C74" t="s">
        <v>3081</v>
      </c>
      <c r="D74" t="s">
        <v>2939</v>
      </c>
    </row>
    <row r="75" spans="1:4" x14ac:dyDescent="0.55000000000000004">
      <c r="A75">
        <v>74</v>
      </c>
      <c r="B75" t="s">
        <v>2967</v>
      </c>
      <c r="C75" t="s">
        <v>3026</v>
      </c>
      <c r="D75" t="s">
        <v>2942</v>
      </c>
    </row>
    <row r="76" spans="1:4" x14ac:dyDescent="0.55000000000000004">
      <c r="A76">
        <v>75</v>
      </c>
      <c r="B76" t="s">
        <v>3082</v>
      </c>
      <c r="C76" t="s">
        <v>3083</v>
      </c>
      <c r="D76" t="s">
        <v>2944</v>
      </c>
    </row>
    <row r="77" spans="1:4" x14ac:dyDescent="0.55000000000000004">
      <c r="A77">
        <v>76</v>
      </c>
      <c r="B77" t="s">
        <v>2983</v>
      </c>
      <c r="C77" t="s">
        <v>3084</v>
      </c>
      <c r="D77" t="s">
        <v>2939</v>
      </c>
    </row>
    <row r="78" spans="1:4" x14ac:dyDescent="0.55000000000000004">
      <c r="A78">
        <v>77</v>
      </c>
      <c r="B78" t="s">
        <v>3085</v>
      </c>
      <c r="C78" t="s">
        <v>3086</v>
      </c>
      <c r="D78" t="s">
        <v>2942</v>
      </c>
    </row>
    <row r="79" spans="1:4" x14ac:dyDescent="0.55000000000000004">
      <c r="A79">
        <v>78</v>
      </c>
      <c r="B79" t="s">
        <v>3087</v>
      </c>
      <c r="C79" t="s">
        <v>3088</v>
      </c>
      <c r="D79" t="s">
        <v>2944</v>
      </c>
    </row>
    <row r="80" spans="1:4" x14ac:dyDescent="0.55000000000000004">
      <c r="A80">
        <v>79</v>
      </c>
      <c r="B80" t="s">
        <v>3044</v>
      </c>
      <c r="C80" t="s">
        <v>3089</v>
      </c>
      <c r="D80" t="s">
        <v>2939</v>
      </c>
    </row>
    <row r="81" spans="1:4" x14ac:dyDescent="0.55000000000000004">
      <c r="A81">
        <v>80</v>
      </c>
      <c r="B81" t="s">
        <v>3015</v>
      </c>
      <c r="C81" t="s">
        <v>3090</v>
      </c>
      <c r="D81" t="s">
        <v>2942</v>
      </c>
    </row>
    <row r="82" spans="1:4" x14ac:dyDescent="0.55000000000000004">
      <c r="A82">
        <v>81</v>
      </c>
      <c r="B82" t="s">
        <v>3091</v>
      </c>
      <c r="C82" t="s">
        <v>3092</v>
      </c>
      <c r="D82" t="s">
        <v>2944</v>
      </c>
    </row>
    <row r="83" spans="1:4" x14ac:dyDescent="0.55000000000000004">
      <c r="A83">
        <v>82</v>
      </c>
      <c r="B83" t="s">
        <v>3093</v>
      </c>
      <c r="C83" t="s">
        <v>3094</v>
      </c>
      <c r="D83" t="s">
        <v>2939</v>
      </c>
    </row>
    <row r="84" spans="1:4" x14ac:dyDescent="0.55000000000000004">
      <c r="A84">
        <v>83</v>
      </c>
      <c r="B84" t="s">
        <v>3036</v>
      </c>
      <c r="C84" t="s">
        <v>3095</v>
      </c>
      <c r="D84" t="s">
        <v>2942</v>
      </c>
    </row>
    <row r="85" spans="1:4" x14ac:dyDescent="0.55000000000000004">
      <c r="A85">
        <v>84</v>
      </c>
      <c r="B85" t="s">
        <v>3054</v>
      </c>
      <c r="C85" t="s">
        <v>3055</v>
      </c>
      <c r="D85" t="s">
        <v>2944</v>
      </c>
    </row>
    <row r="86" spans="1:4" x14ac:dyDescent="0.55000000000000004">
      <c r="A86">
        <v>85</v>
      </c>
      <c r="B86" t="s">
        <v>3096</v>
      </c>
      <c r="C86" t="s">
        <v>3097</v>
      </c>
      <c r="D86" t="s">
        <v>2939</v>
      </c>
    </row>
    <row r="87" spans="1:4" x14ac:dyDescent="0.55000000000000004">
      <c r="A87">
        <v>86</v>
      </c>
      <c r="B87" t="s">
        <v>3063</v>
      </c>
      <c r="C87" t="s">
        <v>3098</v>
      </c>
      <c r="D87" t="s">
        <v>2942</v>
      </c>
    </row>
    <row r="88" spans="1:4" x14ac:dyDescent="0.55000000000000004">
      <c r="A88">
        <v>87</v>
      </c>
      <c r="B88" t="s">
        <v>3099</v>
      </c>
      <c r="C88" t="s">
        <v>3100</v>
      </c>
      <c r="D88" t="s">
        <v>2944</v>
      </c>
    </row>
    <row r="89" spans="1:4" x14ac:dyDescent="0.55000000000000004">
      <c r="A89">
        <v>88</v>
      </c>
      <c r="B89" t="s">
        <v>3050</v>
      </c>
      <c r="C89" t="s">
        <v>3101</v>
      </c>
      <c r="D89" t="s">
        <v>2939</v>
      </c>
    </row>
    <row r="90" spans="1:4" x14ac:dyDescent="0.55000000000000004">
      <c r="A90">
        <v>89</v>
      </c>
      <c r="B90" t="s">
        <v>2973</v>
      </c>
      <c r="C90" t="s">
        <v>3102</v>
      </c>
      <c r="D90" t="s">
        <v>2942</v>
      </c>
    </row>
    <row r="91" spans="1:4" x14ac:dyDescent="0.55000000000000004">
      <c r="A91">
        <v>90</v>
      </c>
      <c r="B91" t="s">
        <v>3072</v>
      </c>
      <c r="C91" t="s">
        <v>3103</v>
      </c>
      <c r="D91" t="s">
        <v>2944</v>
      </c>
    </row>
    <row r="92" spans="1:4" x14ac:dyDescent="0.55000000000000004">
      <c r="A92">
        <v>91</v>
      </c>
      <c r="B92" t="s">
        <v>3019</v>
      </c>
      <c r="C92" t="s">
        <v>3104</v>
      </c>
      <c r="D92" t="s">
        <v>2939</v>
      </c>
    </row>
    <row r="93" spans="1:4" x14ac:dyDescent="0.55000000000000004">
      <c r="A93">
        <v>92</v>
      </c>
      <c r="B93" t="s">
        <v>2997</v>
      </c>
      <c r="C93" t="s">
        <v>3105</v>
      </c>
      <c r="D93" t="s">
        <v>2942</v>
      </c>
    </row>
    <row r="94" spans="1:4" x14ac:dyDescent="0.55000000000000004">
      <c r="A94">
        <v>93</v>
      </c>
      <c r="B94" t="s">
        <v>3106</v>
      </c>
      <c r="C94" t="s">
        <v>3107</v>
      </c>
      <c r="D94" t="s">
        <v>2944</v>
      </c>
    </row>
    <row r="95" spans="1:4" x14ac:dyDescent="0.55000000000000004">
      <c r="A95">
        <v>94</v>
      </c>
      <c r="B95" t="s">
        <v>3001</v>
      </c>
      <c r="C95" t="s">
        <v>3108</v>
      </c>
      <c r="D95" t="s">
        <v>2939</v>
      </c>
    </row>
    <row r="96" spans="1:4" x14ac:dyDescent="0.55000000000000004">
      <c r="A96">
        <v>95</v>
      </c>
      <c r="B96" t="s">
        <v>3021</v>
      </c>
      <c r="C96" t="s">
        <v>3109</v>
      </c>
      <c r="D96" t="s">
        <v>2942</v>
      </c>
    </row>
    <row r="97" spans="1:4" x14ac:dyDescent="0.55000000000000004">
      <c r="A97">
        <v>96</v>
      </c>
      <c r="B97" t="s">
        <v>2981</v>
      </c>
      <c r="C97" t="s">
        <v>3110</v>
      </c>
      <c r="D97" t="s">
        <v>2944</v>
      </c>
    </row>
    <row r="98" spans="1:4" x14ac:dyDescent="0.55000000000000004">
      <c r="A98">
        <v>97</v>
      </c>
      <c r="B98" t="s">
        <v>2989</v>
      </c>
      <c r="C98" t="s">
        <v>3111</v>
      </c>
      <c r="D98" t="s">
        <v>2939</v>
      </c>
    </row>
    <row r="99" spans="1:4" x14ac:dyDescent="0.55000000000000004">
      <c r="A99">
        <v>98</v>
      </c>
      <c r="B99" t="s">
        <v>3085</v>
      </c>
      <c r="C99" t="s">
        <v>3112</v>
      </c>
      <c r="D99" t="s">
        <v>2942</v>
      </c>
    </row>
    <row r="100" spans="1:4" x14ac:dyDescent="0.55000000000000004">
      <c r="A100">
        <v>99</v>
      </c>
      <c r="B100" t="s">
        <v>3113</v>
      </c>
      <c r="C100" t="s">
        <v>3114</v>
      </c>
      <c r="D100" t="s">
        <v>2944</v>
      </c>
    </row>
    <row r="101" spans="1:4" x14ac:dyDescent="0.55000000000000004">
      <c r="A101">
        <v>100</v>
      </c>
      <c r="B101" t="s">
        <v>3056</v>
      </c>
      <c r="C101" t="s">
        <v>3115</v>
      </c>
      <c r="D101" t="s">
        <v>2939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D894-4B7B-4A76-ABB7-DFA1DC054AA3}">
  <dimension ref="A1:F498"/>
  <sheetViews>
    <sheetView topLeftCell="A461" workbookViewId="0">
      <selection activeCell="E2" sqref="E2:F498"/>
    </sheetView>
  </sheetViews>
  <sheetFormatPr defaultRowHeight="18" x14ac:dyDescent="0.55000000000000004"/>
  <cols>
    <col min="1" max="1" width="15.33203125" customWidth="1"/>
    <col min="3" max="3" width="11.33203125" bestFit="1" customWidth="1"/>
    <col min="4" max="4" width="14.5" bestFit="1" customWidth="1"/>
    <col min="5" max="5" width="35.9140625" bestFit="1" customWidth="1"/>
    <col min="6" max="6" width="108.5" bestFit="1" customWidth="1"/>
  </cols>
  <sheetData>
    <row r="1" spans="1:6" x14ac:dyDescent="0.55000000000000004">
      <c r="A1" t="s">
        <v>34</v>
      </c>
      <c r="B1" t="s">
        <v>35</v>
      </c>
      <c r="C1" t="s">
        <v>2941</v>
      </c>
      <c r="D1" t="s">
        <v>3116</v>
      </c>
      <c r="E1" t="s">
        <v>15</v>
      </c>
      <c r="F1" t="s">
        <v>16</v>
      </c>
    </row>
    <row r="2" spans="1:6" x14ac:dyDescent="0.55000000000000004">
      <c r="A2">
        <v>10</v>
      </c>
      <c r="B2">
        <v>1</v>
      </c>
      <c r="C2" t="str">
        <f>VLOOKUP(テーブル4[[#This Row],[Product2Id__c]],テーブル2[#All],2,FALSE)</f>
        <v>smartphone</v>
      </c>
      <c r="D2">
        <f ca="1">IF(テーブル4[[#This Row],[製品分類]]="PC", RANDBETWEEN(1, 34), IF(テーブル4[[#This Row],[製品分類]]="smartphone", RANDBETWEEN(35, 67), IF(テーブル4[[#This Row],[製品分類]]="tablet", RANDBETWEEN(68, 100), "")))</f>
        <v>51</v>
      </c>
      <c r="E2" t="str">
        <f ca="1">VLOOKUP(テーブル4[[#This Row],[問い合わせId]],テーブル3[#All],2,FALSE)</f>
        <v>タブレットの充電ができない</v>
      </c>
      <c r="F2" t="str">
        <f ca="1">VLOOKUP(テーブル4[[#This Row],[問い合わせId]],テーブル3[#All],3,FALSE)</f>
        <v>タブレットが充電できず、電源が切れてしまいました。原因を教えてください。</v>
      </c>
    </row>
    <row r="3" spans="1:6" x14ac:dyDescent="0.55000000000000004">
      <c r="A3">
        <v>10</v>
      </c>
      <c r="B3">
        <v>2</v>
      </c>
      <c r="C3" t="str">
        <f>VLOOKUP(テーブル4[[#This Row],[Product2Id__c]],テーブル2[#All],2,FALSE)</f>
        <v>smartphone</v>
      </c>
      <c r="D3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3" t="str">
        <f ca="1">VLOOKUP(テーブル4[[#This Row],[問い合わせId]],テーブル3[#All],2,FALSE)</f>
        <v>タブレットがフリーズする</v>
      </c>
      <c r="F3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4" spans="1:6" x14ac:dyDescent="0.55000000000000004">
      <c r="A4">
        <v>8</v>
      </c>
      <c r="B4">
        <v>3</v>
      </c>
      <c r="C4" t="str">
        <f>VLOOKUP(テーブル4[[#This Row],[Product2Id__c]],テーブル2[#All],2,FALSE)</f>
        <v>tablet</v>
      </c>
      <c r="D4">
        <f ca="1">IF(テーブル4[[#This Row],[製品分類]]="PC", RANDBETWEEN(1, 34), IF(テーブル4[[#This Row],[製品分類]]="smartphone", RANDBETWEEN(35, 67), IF(テーブル4[[#This Row],[製品分類]]="tablet", RANDBETWEEN(68, 100), "")))</f>
        <v>93</v>
      </c>
      <c r="E4" t="str">
        <f ca="1">VLOOKUP(テーブル4[[#This Row],[問い合わせId]],テーブル3[#All],2,FALSE)</f>
        <v>タブレットの充電が遅い</v>
      </c>
      <c r="F4" t="str">
        <f ca="1">VLOOKUP(テーブル4[[#This Row],[問い合わせId]],テーブル3[#All],3,FALSE)</f>
        <v>タブレットの充電が非常に遅く、長時間かかります。充電器を交換するべきでしょうか？</v>
      </c>
    </row>
    <row r="5" spans="1:6" x14ac:dyDescent="0.55000000000000004">
      <c r="A5">
        <v>7</v>
      </c>
      <c r="B5">
        <v>4</v>
      </c>
      <c r="C5" t="str">
        <f>VLOOKUP(テーブル4[[#This Row],[Product2Id__c]],テーブル2[#All],2,FALSE)</f>
        <v>tablet</v>
      </c>
      <c r="D5">
        <f ca="1">IF(テーブル4[[#This Row],[製品分類]]="PC", RANDBETWEEN(1, 34), IF(テーブル4[[#This Row],[製品分類]]="smartphone", RANDBETWEEN(35, 67), IF(テーブル4[[#This Row],[製品分類]]="tablet", RANDBETWEEN(68, 100), "")))</f>
        <v>99</v>
      </c>
      <c r="E5" t="str">
        <f ca="1">VLOOKUP(テーブル4[[#This Row],[問い合わせId]],テーブル3[#All],2,FALSE)</f>
        <v>タブレットのWi-Fiが繋がらない</v>
      </c>
      <c r="F5" t="str">
        <f ca="1">VLOOKUP(テーブル4[[#This Row],[問い合わせId]],テーブル3[#All],3,FALSE)</f>
        <v>タブレットが突然Wi-Fiに繋がらなくなり、ネットワークが利用できません。原因と対策を教えてください。</v>
      </c>
    </row>
    <row r="6" spans="1:6" x14ac:dyDescent="0.55000000000000004">
      <c r="A6">
        <v>1</v>
      </c>
      <c r="B6">
        <v>5</v>
      </c>
      <c r="C6" t="str">
        <f>VLOOKUP(テーブル4[[#This Row],[Product2Id__c]],テーブル2[#All],2,FALSE)</f>
        <v>PC</v>
      </c>
      <c r="D6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6" t="str">
        <f ca="1">VLOOKUP(テーブル4[[#This Row],[問い合わせId]],テーブル3[#All],2,FALSE)</f>
        <v>タブレットの画面が暗い</v>
      </c>
      <c r="F6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7" spans="1:6" x14ac:dyDescent="0.55000000000000004">
      <c r="A7">
        <v>9</v>
      </c>
      <c r="B7">
        <v>6</v>
      </c>
      <c r="C7" t="str">
        <f>VLOOKUP(テーブル4[[#This Row],[Product2Id__c]],テーブル2[#All],2,FALSE)</f>
        <v>tablet</v>
      </c>
      <c r="D7">
        <f ca="1">IF(テーブル4[[#This Row],[製品分類]]="PC", RANDBETWEEN(1, 34), IF(テーブル4[[#This Row],[製品分類]]="smartphone", RANDBETWEEN(35, 67), IF(テーブル4[[#This Row],[製品分類]]="tablet", RANDBETWEEN(68, 100), "")))</f>
        <v>71</v>
      </c>
      <c r="E7" t="str">
        <f ca="1">VLOOKUP(テーブル4[[#This Row],[問い合わせId]],テーブル3[#All],2,FALSE)</f>
        <v>スマホの画面が暗い</v>
      </c>
      <c r="F7" t="str">
        <f ca="1">VLOOKUP(テーブル4[[#This Row],[問い合わせId]],テーブル3[#All],3,FALSE)</f>
        <v>スマートフォンの画面が突然暗くなり、明るさの調整ができません。原因を教えてください。</v>
      </c>
    </row>
    <row r="8" spans="1:6" x14ac:dyDescent="0.55000000000000004">
      <c r="A8">
        <v>10</v>
      </c>
      <c r="B8">
        <v>7</v>
      </c>
      <c r="C8" t="str">
        <f>VLOOKUP(テーブル4[[#This Row],[Product2Id__c]],テーブル2[#All],2,FALSE)</f>
        <v>smartphone</v>
      </c>
      <c r="D8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8" t="str">
        <f ca="1">VLOOKUP(テーブル4[[#This Row],[問い合わせId]],テーブル3[#All],2,FALSE)</f>
        <v>スマホが熱くなる</v>
      </c>
      <c r="F8" t="str">
        <f ca="1">VLOOKUP(テーブル4[[#This Row],[問い合わせId]],テーブル3[#All],3,FALSE)</f>
        <v>スマートフォンが非常に熱くなり、使用が不安です。これが通常でしょうか？</v>
      </c>
    </row>
    <row r="9" spans="1:6" x14ac:dyDescent="0.55000000000000004">
      <c r="A9">
        <v>12</v>
      </c>
      <c r="B9">
        <v>8</v>
      </c>
      <c r="C9" t="str">
        <f>VLOOKUP(テーブル4[[#This Row],[Product2Id__c]],テーブル2[#All],2,FALSE)</f>
        <v>smartphone</v>
      </c>
      <c r="D9">
        <f ca="1">IF(テーブル4[[#This Row],[製品分類]]="PC", RANDBETWEEN(1, 34), IF(テーブル4[[#This Row],[製品分類]]="smartphone", RANDBETWEEN(35, 67), IF(テーブル4[[#This Row],[製品分類]]="tablet", RANDBETWEEN(68, 100), "")))</f>
        <v>39</v>
      </c>
      <c r="E9" t="str">
        <f ca="1">VLOOKUP(テーブル4[[#This Row],[問い合わせId]],テーブル3[#All],2,FALSE)</f>
        <v>タブレットがWi-Fiに接続できない</v>
      </c>
      <c r="F9" t="str">
        <f ca="1">VLOOKUP(テーブル4[[#This Row],[問い合わせId]],テーブル3[#All],3,FALSE)</f>
        <v>タブレットが突然Wi-Fiに接続できなくなり、インターネットが利用できません。原因を教えてください。</v>
      </c>
    </row>
    <row r="10" spans="1:6" x14ac:dyDescent="0.55000000000000004">
      <c r="A10">
        <v>1</v>
      </c>
      <c r="B10">
        <v>9</v>
      </c>
      <c r="C10" t="str">
        <f>VLOOKUP(テーブル4[[#This Row],[Product2Id__c]],テーブル2[#All],2,FALSE)</f>
        <v>PC</v>
      </c>
      <c r="D10">
        <f ca="1">IF(テーブル4[[#This Row],[製品分類]]="PC", RANDBETWEEN(1, 34), IF(テーブル4[[#This Row],[製品分類]]="smartphone", RANDBETWEEN(35, 67), IF(テーブル4[[#This Row],[製品分類]]="tablet", RANDBETWEEN(68, 100), "")))</f>
        <v>21</v>
      </c>
      <c r="E10" t="str">
        <f ca="1">VLOOKUP(テーブル4[[#This Row],[問い合わせId]],テーブル3[#All],2,FALSE)</f>
        <v>タブレットが熱くなる</v>
      </c>
      <c r="F10" t="str">
        <f ca="1">VLOOKUP(テーブル4[[#This Row],[問い合わせId]],テーブル3[#All],3,FALSE)</f>
        <v>タブレットが非常に熱くなり、長時間使用するのが不安です。対処方法を教えてください。</v>
      </c>
    </row>
    <row r="11" spans="1:6" x14ac:dyDescent="0.55000000000000004">
      <c r="A11">
        <v>4</v>
      </c>
      <c r="B11">
        <v>10</v>
      </c>
      <c r="C11" t="str">
        <f>VLOOKUP(テーブル4[[#This Row],[Product2Id__c]],テーブル2[#All],2,FALSE)</f>
        <v>PC</v>
      </c>
      <c r="D11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11" t="str">
        <f ca="1">VLOOKUP(テーブル4[[#This Row],[問い合わせId]],テーブル3[#All],2,FALSE)</f>
        <v>タブレットがWi-Fiに接続できない</v>
      </c>
      <c r="F11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12" spans="1:6" x14ac:dyDescent="0.55000000000000004">
      <c r="A12">
        <v>12</v>
      </c>
      <c r="B12">
        <v>11</v>
      </c>
      <c r="C12" t="str">
        <f>VLOOKUP(テーブル4[[#This Row],[Product2Id__c]],テーブル2[#All],2,FALSE)</f>
        <v>smartphone</v>
      </c>
      <c r="D12">
        <f ca="1">IF(テーブル4[[#This Row],[製品分類]]="PC", RANDBETWEEN(1, 34), IF(テーブル4[[#This Row],[製品分類]]="smartphone", RANDBETWEEN(35, 67), IF(テーブル4[[#This Row],[製品分類]]="tablet", RANDBETWEEN(68, 100), "")))</f>
        <v>36</v>
      </c>
      <c r="E12" t="str">
        <f ca="1">VLOOKUP(テーブル4[[#This Row],[問い合わせId]],テーブル3[#All],2,FALSE)</f>
        <v>タブレットの充電ができない</v>
      </c>
      <c r="F12" t="str">
        <f ca="1">VLOOKUP(テーブル4[[#This Row],[問い合わせId]],テーブル3[#All],3,FALSE)</f>
        <v>タブレットの充電が急にできなくなりました。充電器を変えても改善しません。原因を教えてください。</v>
      </c>
    </row>
    <row r="13" spans="1:6" x14ac:dyDescent="0.55000000000000004">
      <c r="A13">
        <v>2</v>
      </c>
      <c r="B13">
        <v>12</v>
      </c>
      <c r="C13" t="str">
        <f>VLOOKUP(テーブル4[[#This Row],[Product2Id__c]],テーブル2[#All],2,FALSE)</f>
        <v>PC</v>
      </c>
      <c r="D13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13" t="str">
        <f ca="1">VLOOKUP(テーブル4[[#This Row],[問い合わせId]],テーブル3[#All],2,FALSE)</f>
        <v>パソコンのメモリ不足</v>
      </c>
      <c r="F13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14" spans="1:6" x14ac:dyDescent="0.55000000000000004">
      <c r="A14">
        <v>6</v>
      </c>
      <c r="B14">
        <v>13</v>
      </c>
      <c r="C14" t="str">
        <f>VLOOKUP(テーブル4[[#This Row],[Product2Id__c]],テーブル2[#All],2,FALSE)</f>
        <v>PC</v>
      </c>
      <c r="D14">
        <f ca="1">IF(テーブル4[[#This Row],[製品分類]]="PC", RANDBETWEEN(1, 34), IF(テーブル4[[#This Row],[製品分類]]="smartphone", RANDBETWEEN(35, 67), IF(テーブル4[[#This Row],[製品分類]]="tablet", RANDBETWEEN(68, 100), "")))</f>
        <v>8</v>
      </c>
      <c r="E14" t="str">
        <f ca="1">VLOOKUP(テーブル4[[#This Row],[問い合わせId]],テーブル3[#All],2,FALSE)</f>
        <v>スマホの音が出ない</v>
      </c>
      <c r="F14" t="str">
        <f ca="1">VLOOKUP(テーブル4[[#This Row],[問い合わせId]],テーブル3[#All],3,FALSE)</f>
        <v>スマートフォンから音が出なくなり、通話や音楽再生ができません。修理が必要ですか？</v>
      </c>
    </row>
    <row r="15" spans="1:6" x14ac:dyDescent="0.55000000000000004">
      <c r="A15">
        <v>11</v>
      </c>
      <c r="B15">
        <v>14</v>
      </c>
      <c r="C15" t="str">
        <f>VLOOKUP(テーブル4[[#This Row],[Product2Id__c]],テーブル2[#All],2,FALSE)</f>
        <v>smartphone</v>
      </c>
      <c r="D15">
        <f ca="1">IF(テーブル4[[#This Row],[製品分類]]="PC", RANDBETWEEN(1, 34), IF(テーブル4[[#This Row],[製品分類]]="smartphone", RANDBETWEEN(35, 67), IF(テーブル4[[#This Row],[製品分類]]="tablet", RANDBETWEEN(68, 100), "")))</f>
        <v>57</v>
      </c>
      <c r="E15" t="str">
        <f ca="1">VLOOKUP(テーブル4[[#This Row],[問い合わせId]],テーブル3[#All],2,FALSE)</f>
        <v>タブレットがネットに繋がらない</v>
      </c>
      <c r="F15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16" spans="1:6" x14ac:dyDescent="0.55000000000000004">
      <c r="A16">
        <v>9</v>
      </c>
      <c r="B16">
        <v>15</v>
      </c>
      <c r="C16" t="str">
        <f>VLOOKUP(テーブル4[[#This Row],[Product2Id__c]],テーブル2[#All],2,FALSE)</f>
        <v>tablet</v>
      </c>
      <c r="D16">
        <f ca="1">IF(テーブル4[[#This Row],[製品分類]]="PC", RANDBETWEEN(1, 34), IF(テーブル4[[#This Row],[製品分類]]="smartphone", RANDBETWEEN(35, 67), IF(テーブル4[[#This Row],[製品分類]]="tablet", RANDBETWEEN(68, 100), "")))</f>
        <v>73</v>
      </c>
      <c r="E16" t="str">
        <f ca="1">VLOOKUP(テーブル4[[#This Row],[問い合わせId]],テーブル3[#All],2,FALSE)</f>
        <v>パソコンがインターネットに繋がらない</v>
      </c>
      <c r="F16" t="str">
        <f ca="1">VLOOKUP(テーブル4[[#This Row],[問い合わせId]],テーブル3[#All],3,FALSE)</f>
        <v>パソコンがインターネットに繋がらなくなりました。ネットワーク設定を確認しましたが問題は見つかりませんでした。</v>
      </c>
    </row>
    <row r="17" spans="1:6" x14ac:dyDescent="0.55000000000000004">
      <c r="A17">
        <v>7</v>
      </c>
      <c r="B17">
        <v>16</v>
      </c>
      <c r="C17" t="str">
        <f>VLOOKUP(テーブル4[[#This Row],[Product2Id__c]],テーブル2[#All],2,FALSE)</f>
        <v>tablet</v>
      </c>
      <c r="D17">
        <f ca="1">IF(テーブル4[[#This Row],[製品分類]]="PC", RANDBETWEEN(1, 34), IF(テーブル4[[#This Row],[製品分類]]="smartphone", RANDBETWEEN(35, 67), IF(テーブル4[[#This Row],[製品分類]]="tablet", RANDBETWEEN(68, 100), "")))</f>
        <v>86</v>
      </c>
      <c r="E17" t="str">
        <f ca="1">VLOOKUP(テーブル4[[#This Row],[問い合わせId]],テーブル3[#All],2,FALSE)</f>
        <v>スマホがインターネットに接続できない</v>
      </c>
      <c r="F17" t="str">
        <f ca="1">VLOOKUP(テーブル4[[#This Row],[問い合わせId]],テーブル3[#All],3,FALSE)</f>
        <v>スマートフォンが突然インターネットに接続できなくなりました。設定を確認しましたが問題は見つかりませんでした。</v>
      </c>
    </row>
    <row r="18" spans="1:6" x14ac:dyDescent="0.55000000000000004">
      <c r="A18">
        <v>4</v>
      </c>
      <c r="B18">
        <v>17</v>
      </c>
      <c r="C18" t="str">
        <f>VLOOKUP(テーブル4[[#This Row],[Product2Id__c]],テーブル2[#All],2,FALSE)</f>
        <v>PC</v>
      </c>
      <c r="D18">
        <f ca="1">IF(テーブル4[[#This Row],[製品分類]]="PC", RANDBETWEEN(1, 34), IF(テーブル4[[#This Row],[製品分類]]="smartphone", RANDBETWEEN(35, 67), IF(テーブル4[[#This Row],[製品分類]]="tablet", RANDBETWEEN(68, 100), "")))</f>
        <v>16</v>
      </c>
      <c r="E18" t="str">
        <f ca="1">VLOOKUP(テーブル4[[#This Row],[問い合わせId]],テーブル3[#All],2,FALSE)</f>
        <v>パソコンが電源が入らない</v>
      </c>
      <c r="F18" t="str">
        <f ca="1">VLOOKUP(テーブル4[[#This Row],[問い合わせId]],テーブル3[#All],3,FALSE)</f>
        <v>パソコンの電源が入らず、全く起動しません。修理が必要ですか？</v>
      </c>
    </row>
    <row r="19" spans="1:6" x14ac:dyDescent="0.55000000000000004">
      <c r="A19">
        <v>7</v>
      </c>
      <c r="B19">
        <v>18</v>
      </c>
      <c r="C19" t="str">
        <f>VLOOKUP(テーブル4[[#This Row],[Product2Id__c]],テーブル2[#All],2,FALSE)</f>
        <v>tablet</v>
      </c>
      <c r="D19">
        <f ca="1">IF(テーブル4[[#This Row],[製品分類]]="PC", RANDBETWEEN(1, 34), IF(テーブル4[[#This Row],[製品分類]]="smartphone", RANDBETWEEN(35, 67), IF(テーブル4[[#This Row],[製品分類]]="tablet", RANDBETWEEN(68, 100), "")))</f>
        <v>72</v>
      </c>
      <c r="E19" t="str">
        <f ca="1">VLOOKUP(テーブル4[[#This Row],[問い合わせId]],テーブル3[#All],2,FALSE)</f>
        <v>タブレットが起動しない</v>
      </c>
      <c r="F19" t="str">
        <f ca="1">VLOOKUP(テーブル4[[#This Row],[問い合わせId]],テーブル3[#All],3,FALSE)</f>
        <v>タブレットが電源を入れても起動しません。修理が必要でしょうか？</v>
      </c>
    </row>
    <row r="20" spans="1:6" x14ac:dyDescent="0.55000000000000004">
      <c r="A20">
        <v>9</v>
      </c>
      <c r="B20">
        <v>19</v>
      </c>
      <c r="C20" t="str">
        <f>VLOOKUP(テーブル4[[#This Row],[Product2Id__c]],テーブル2[#All],2,FALSE)</f>
        <v>tablet</v>
      </c>
      <c r="D20">
        <f ca="1">IF(テーブル4[[#This Row],[製品分類]]="PC", RANDBETWEEN(1, 34), IF(テーブル4[[#This Row],[製品分類]]="smartphone", RANDBETWEEN(35, 67), IF(テーブル4[[#This Row],[製品分類]]="tablet", RANDBETWEEN(68, 100), "")))</f>
        <v>82</v>
      </c>
      <c r="E20" t="str">
        <f ca="1">VLOOKUP(テーブル4[[#This Row],[問い合わせId]],テーブル3[#All],2,FALSE)</f>
        <v>パソコンの電源が入らない</v>
      </c>
      <c r="F20" t="str">
        <f ca="1">VLOOKUP(テーブル4[[#This Row],[問い合わせId]],テーブル3[#All],3,FALSE)</f>
        <v>パソコンが電源ボタンを押しても反応しません。修理が必要でしょうか？</v>
      </c>
    </row>
    <row r="21" spans="1:6" x14ac:dyDescent="0.55000000000000004">
      <c r="A21">
        <v>4</v>
      </c>
      <c r="B21">
        <v>20</v>
      </c>
      <c r="C21" t="str">
        <f>VLOOKUP(テーブル4[[#This Row],[Product2Id__c]],テーブル2[#All],2,FALSE)</f>
        <v>PC</v>
      </c>
      <c r="D21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21" t="str">
        <f ca="1">VLOOKUP(テーブル4[[#This Row],[問い合わせId]],テーブル3[#All],2,FALSE)</f>
        <v>パソコンがシャットダウンできない</v>
      </c>
      <c r="F21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  <row r="22" spans="1:6" x14ac:dyDescent="0.55000000000000004">
      <c r="A22">
        <v>3</v>
      </c>
      <c r="B22">
        <v>21</v>
      </c>
      <c r="C22" t="str">
        <f>VLOOKUP(テーブル4[[#This Row],[Product2Id__c]],テーブル2[#All],2,FALSE)</f>
        <v>PC</v>
      </c>
      <c r="D22">
        <f ca="1">IF(テーブル4[[#This Row],[製品分類]]="PC", RANDBETWEEN(1, 34), IF(テーブル4[[#This Row],[製品分類]]="smartphone", RANDBETWEEN(35, 67), IF(テーブル4[[#This Row],[製品分類]]="tablet", RANDBETWEEN(68, 100), "")))</f>
        <v>30</v>
      </c>
      <c r="E22" t="str">
        <f ca="1">VLOOKUP(テーブル4[[#This Row],[問い合わせId]],テーブル3[#All],2,FALSE)</f>
        <v>タブレットのアプリがクラッシュする</v>
      </c>
      <c r="F22" t="str">
        <f ca="1">VLOOKUP(テーブル4[[#This Row],[問い合わせId]],テーブル3[#All],3,FALSE)</f>
        <v>タブレットで特定のアプリが頻繁にクラッシュしてしまいます。原因を教えてください。</v>
      </c>
    </row>
    <row r="23" spans="1:6" x14ac:dyDescent="0.55000000000000004">
      <c r="A23">
        <v>10</v>
      </c>
      <c r="B23">
        <v>22</v>
      </c>
      <c r="C23" t="str">
        <f>VLOOKUP(テーブル4[[#This Row],[Product2Id__c]],テーブル2[#All],2,FALSE)</f>
        <v>smartphone</v>
      </c>
      <c r="D23">
        <f ca="1">IF(テーブル4[[#This Row],[製品分類]]="PC", RANDBETWEEN(1, 34), IF(テーブル4[[#This Row],[製品分類]]="smartphone", RANDBETWEEN(35, 67), IF(テーブル4[[#This Row],[製品分類]]="tablet", RANDBETWEEN(68, 100), "")))</f>
        <v>40</v>
      </c>
      <c r="E23" t="str">
        <f ca="1">VLOOKUP(テーブル4[[#This Row],[問い合わせId]],テーブル3[#All],2,FALSE)</f>
        <v>パソコンが遅い</v>
      </c>
      <c r="F23" t="str">
        <f ca="1">VLOOKUP(テーブル4[[#This Row],[問い合わせId]],テーブル3[#All],3,FALSE)</f>
        <v>パソコンの動作が急に遅くなり、作業効率が下がっています。改善方法を教えてください。</v>
      </c>
    </row>
    <row r="24" spans="1:6" x14ac:dyDescent="0.55000000000000004">
      <c r="A24">
        <v>2</v>
      </c>
      <c r="B24">
        <v>23</v>
      </c>
      <c r="C24" t="str">
        <f>VLOOKUP(テーブル4[[#This Row],[Product2Id__c]],テーブル2[#All],2,FALSE)</f>
        <v>PC</v>
      </c>
      <c r="D24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24" t="str">
        <f ca="1">VLOOKUP(テーブル4[[#This Row],[問い合わせId]],テーブル3[#All],2,FALSE)</f>
        <v>スマホがインターネットに繋がらない</v>
      </c>
      <c r="F24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25" spans="1:6" x14ac:dyDescent="0.55000000000000004">
      <c r="A25">
        <v>11</v>
      </c>
      <c r="B25">
        <v>24</v>
      </c>
      <c r="C25" t="str">
        <f>VLOOKUP(テーブル4[[#This Row],[Product2Id__c]],テーブル2[#All],2,FALSE)</f>
        <v>smartphone</v>
      </c>
      <c r="D25">
        <f ca="1">IF(テーブル4[[#This Row],[製品分類]]="PC", RANDBETWEEN(1, 34), IF(テーブル4[[#This Row],[製品分類]]="smartphone", RANDBETWEEN(35, 67), IF(テーブル4[[#This Row],[製品分類]]="tablet", RANDBETWEEN(68, 100), "")))</f>
        <v>43</v>
      </c>
      <c r="E25" t="str">
        <f ca="1">VLOOKUP(テーブル4[[#This Row],[問い合わせId]],テーブル3[#All],2,FALSE)</f>
        <v>パソコンの更新が進まない</v>
      </c>
      <c r="F25" t="str">
        <f ca="1">VLOOKUP(テーブル4[[#This Row],[問い合わせId]],テーブル3[#All],3,FALSE)</f>
        <v>パソコンのOS更新が途中で止まってしまいます。解決方法を教えてください。</v>
      </c>
    </row>
    <row r="26" spans="1:6" x14ac:dyDescent="0.55000000000000004">
      <c r="A26">
        <v>12</v>
      </c>
      <c r="B26">
        <v>25</v>
      </c>
      <c r="C26" t="str">
        <f>VLOOKUP(テーブル4[[#This Row],[Product2Id__c]],テーブル2[#All],2,FALSE)</f>
        <v>smartphone</v>
      </c>
      <c r="D26">
        <f ca="1">IF(テーブル4[[#This Row],[製品分類]]="PC", RANDBETWEEN(1, 34), IF(テーブル4[[#This Row],[製品分類]]="smartphone", RANDBETWEEN(35, 67), IF(テーブル4[[#This Row],[製品分類]]="tablet", RANDBETWEEN(68, 100), "")))</f>
        <v>40</v>
      </c>
      <c r="E26" t="str">
        <f ca="1">VLOOKUP(テーブル4[[#This Row],[問い合わせId]],テーブル3[#All],2,FALSE)</f>
        <v>パソコンが遅い</v>
      </c>
      <c r="F26" t="str">
        <f ca="1">VLOOKUP(テーブル4[[#This Row],[問い合わせId]],テーブル3[#All],3,FALSE)</f>
        <v>パソコンの動作が急に遅くなり、作業効率が下がっています。改善方法を教えてください。</v>
      </c>
    </row>
    <row r="27" spans="1:6" x14ac:dyDescent="0.55000000000000004">
      <c r="A27">
        <v>1</v>
      </c>
      <c r="B27">
        <v>26</v>
      </c>
      <c r="C27" t="str">
        <f>VLOOKUP(テーブル4[[#This Row],[Product2Id__c]],テーブル2[#All],2,FALSE)</f>
        <v>PC</v>
      </c>
      <c r="D27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27" t="str">
        <f ca="1">VLOOKUP(テーブル4[[#This Row],[問い合わせId]],テーブル3[#All],2,FALSE)</f>
        <v>タブレットの画面が暗い</v>
      </c>
      <c r="F27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28" spans="1:6" x14ac:dyDescent="0.55000000000000004">
      <c r="A28">
        <v>5</v>
      </c>
      <c r="B28">
        <v>27</v>
      </c>
      <c r="C28" t="str">
        <f>VLOOKUP(テーブル4[[#This Row],[Product2Id__c]],テーブル2[#All],2,FALSE)</f>
        <v>PC</v>
      </c>
      <c r="D28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28" t="str">
        <f ca="1">VLOOKUP(テーブル4[[#This Row],[問い合わせId]],テーブル3[#All],2,FALSE)</f>
        <v>パソコンがシャットダウンできない</v>
      </c>
      <c r="F28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  <row r="29" spans="1:6" x14ac:dyDescent="0.55000000000000004">
      <c r="A29">
        <v>6</v>
      </c>
      <c r="B29">
        <v>28</v>
      </c>
      <c r="C29" t="str">
        <f>VLOOKUP(テーブル4[[#This Row],[Product2Id__c]],テーブル2[#All],2,FALSE)</f>
        <v>PC</v>
      </c>
      <c r="D29">
        <f ca="1">IF(テーブル4[[#This Row],[製品分類]]="PC", RANDBETWEEN(1, 34), IF(テーブル4[[#This Row],[製品分類]]="smartphone", RANDBETWEEN(35, 67), IF(テーブル4[[#This Row],[製品分類]]="tablet", RANDBETWEEN(68, 100), "")))</f>
        <v>22</v>
      </c>
      <c r="E29" t="str">
        <f ca="1">VLOOKUP(テーブル4[[#This Row],[問い合わせId]],テーブル3[#All],2,FALSE)</f>
        <v>パソコンのキーボードが反応しない</v>
      </c>
      <c r="F29" t="str">
        <f ca="1">VLOOKUP(テーブル4[[#This Row],[問い合わせId]],テーブル3[#All],3,FALSE)</f>
        <v>パソコンのキーボードが突然反応しなくなり、入力ができません。修理が必要ですか？</v>
      </c>
    </row>
    <row r="30" spans="1:6" x14ac:dyDescent="0.55000000000000004">
      <c r="A30">
        <v>12</v>
      </c>
      <c r="B30">
        <v>29</v>
      </c>
      <c r="C30" t="str">
        <f>VLOOKUP(テーブル4[[#This Row],[Product2Id__c]],テーブル2[#All],2,FALSE)</f>
        <v>smartphone</v>
      </c>
      <c r="D30">
        <f ca="1">IF(テーブル4[[#This Row],[製品分類]]="PC", RANDBETWEEN(1, 34), IF(テーブル4[[#This Row],[製品分類]]="smartphone", RANDBETWEEN(35, 67), IF(テーブル4[[#This Row],[製品分類]]="tablet", RANDBETWEEN(68, 100), "")))</f>
        <v>35</v>
      </c>
      <c r="E30" t="str">
        <f ca="1">VLOOKUP(テーブル4[[#This Row],[問い合わせId]],テーブル3[#All],2,FALSE)</f>
        <v>スマホの画面がフリーズする</v>
      </c>
      <c r="F30" t="str">
        <f ca="1">VLOOKUP(テーブル4[[#This Row],[問い合わせId]],テーブル3[#All],3,FALSE)</f>
        <v>スマートフォンの画面が頻繁にフリーズし、操作ができなくなります。解決方法を教えてください。</v>
      </c>
    </row>
    <row r="31" spans="1:6" x14ac:dyDescent="0.55000000000000004">
      <c r="A31">
        <v>4</v>
      </c>
      <c r="B31">
        <v>30</v>
      </c>
      <c r="C31" t="str">
        <f>VLOOKUP(テーブル4[[#This Row],[Product2Id__c]],テーブル2[#All],2,FALSE)</f>
        <v>PC</v>
      </c>
      <c r="D31">
        <f ca="1">IF(テーブル4[[#This Row],[製品分類]]="PC", RANDBETWEEN(1, 34), IF(テーブル4[[#This Row],[製品分類]]="smartphone", RANDBETWEEN(35, 67), IF(テーブル4[[#This Row],[製品分類]]="tablet", RANDBETWEEN(68, 100), "")))</f>
        <v>30</v>
      </c>
      <c r="E31" t="str">
        <f ca="1">VLOOKUP(テーブル4[[#This Row],[問い合わせId]],テーブル3[#All],2,FALSE)</f>
        <v>タブレットのアプリがクラッシュする</v>
      </c>
      <c r="F31" t="str">
        <f ca="1">VLOOKUP(テーブル4[[#This Row],[問い合わせId]],テーブル3[#All],3,FALSE)</f>
        <v>タブレットで特定のアプリが頻繁にクラッシュしてしまいます。原因を教えてください。</v>
      </c>
    </row>
    <row r="32" spans="1:6" x14ac:dyDescent="0.55000000000000004">
      <c r="A32">
        <v>8</v>
      </c>
      <c r="B32">
        <v>31</v>
      </c>
      <c r="C32" t="str">
        <f>VLOOKUP(テーブル4[[#This Row],[Product2Id__c]],テーブル2[#All],2,FALSE)</f>
        <v>tablet</v>
      </c>
      <c r="D32">
        <f ca="1">IF(テーブル4[[#This Row],[製品分類]]="PC", RANDBETWEEN(1, 34), IF(テーブル4[[#This Row],[製品分類]]="smartphone", RANDBETWEEN(35, 67), IF(テーブル4[[#This Row],[製品分類]]="tablet", RANDBETWEEN(68, 100), "")))</f>
        <v>75</v>
      </c>
      <c r="E32" t="str">
        <f ca="1">VLOOKUP(テーブル4[[#This Row],[問い合わせId]],テーブル3[#All],2,FALSE)</f>
        <v>タブレットのアプリが開かない</v>
      </c>
      <c r="F32" t="str">
        <f ca="1">VLOOKUP(テーブル4[[#This Row],[問い合わせId]],テーブル3[#All],3,FALSE)</f>
        <v>タブレットのアプリが突然開かなくなりました。再インストールしても改善しません。</v>
      </c>
    </row>
    <row r="33" spans="1:6" x14ac:dyDescent="0.55000000000000004">
      <c r="A33">
        <v>7</v>
      </c>
      <c r="B33">
        <v>32</v>
      </c>
      <c r="C33" t="str">
        <f>VLOOKUP(テーブル4[[#This Row],[Product2Id__c]],テーブル2[#All],2,FALSE)</f>
        <v>tablet</v>
      </c>
      <c r="D33">
        <f ca="1">IF(テーブル4[[#This Row],[製品分類]]="PC", RANDBETWEEN(1, 34), IF(テーブル4[[#This Row],[製品分類]]="smartphone", RANDBETWEEN(35, 67), IF(テーブル4[[#This Row],[製品分類]]="tablet", RANDBETWEEN(68, 100), "")))</f>
        <v>69</v>
      </c>
      <c r="E33" t="str">
        <f ca="1">VLOOKUP(テーブル4[[#This Row],[問い合わせId]],テーブル3[#All],2,FALSE)</f>
        <v>タブレットが動作しない</v>
      </c>
      <c r="F33" t="str">
        <f ca="1">VLOOKUP(テーブル4[[#This Row],[問い合わせId]],テーブル3[#All],3,FALSE)</f>
        <v>タブレットが全く動作しなくなりました。電源を入れても反応がありません。原因を教えてください。</v>
      </c>
    </row>
    <row r="34" spans="1:6" x14ac:dyDescent="0.55000000000000004">
      <c r="A34">
        <v>6</v>
      </c>
      <c r="B34">
        <v>33</v>
      </c>
      <c r="C34" t="str">
        <f>VLOOKUP(テーブル4[[#This Row],[Product2Id__c]],テーブル2[#All],2,FALSE)</f>
        <v>PC</v>
      </c>
      <c r="D34">
        <f ca="1">IF(テーブル4[[#This Row],[製品分類]]="PC", RANDBETWEEN(1, 34), IF(テーブル4[[#This Row],[製品分類]]="smartphone", RANDBETWEEN(35, 67), IF(テーブル4[[#This Row],[製品分類]]="tablet", RANDBETWEEN(68, 100), "")))</f>
        <v>6</v>
      </c>
      <c r="E34" t="str">
        <f ca="1">VLOOKUP(テーブル4[[#This Row],[問い合わせId]],テーブル3[#All],2,FALSE)</f>
        <v>タブレットのバッテリーが充電できない</v>
      </c>
      <c r="F34" t="str">
        <f ca="1">VLOOKUP(テーブル4[[#This Row],[問い合わせId]],テーブル3[#All],3,FALSE)</f>
        <v>タブレットのバッテリーが充電されなくなりました。充電ケーブルは正常です。対処方法を教えてください。</v>
      </c>
    </row>
    <row r="35" spans="1:6" x14ac:dyDescent="0.55000000000000004">
      <c r="A35">
        <v>6</v>
      </c>
      <c r="B35">
        <v>34</v>
      </c>
      <c r="C35" t="str">
        <f>VLOOKUP(テーブル4[[#This Row],[Product2Id__c]],テーブル2[#All],2,FALSE)</f>
        <v>PC</v>
      </c>
      <c r="D35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35" t="str">
        <f ca="1">VLOOKUP(テーブル4[[#This Row],[問い合わせId]],テーブル3[#All],2,FALSE)</f>
        <v>タブレットがWi-Fiに接続できない</v>
      </c>
      <c r="F35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36" spans="1:6" x14ac:dyDescent="0.55000000000000004">
      <c r="A36">
        <v>8</v>
      </c>
      <c r="B36">
        <v>35</v>
      </c>
      <c r="C36" t="str">
        <f>VLOOKUP(テーブル4[[#This Row],[Product2Id__c]],テーブル2[#All],2,FALSE)</f>
        <v>tablet</v>
      </c>
      <c r="D36">
        <f ca="1">IF(テーブル4[[#This Row],[製品分類]]="PC", RANDBETWEEN(1, 34), IF(テーブル4[[#This Row],[製品分類]]="smartphone", RANDBETWEEN(35, 67), IF(テーブル4[[#This Row],[製品分類]]="tablet", RANDBETWEEN(68, 100), "")))</f>
        <v>76</v>
      </c>
      <c r="E36" t="str">
        <f ca="1">VLOOKUP(テーブル4[[#This Row],[問い合わせId]],テーブル3[#All],2,FALSE)</f>
        <v>パソコンのファンがうるさい</v>
      </c>
      <c r="F36" t="str">
        <f ca="1">VLOOKUP(テーブル4[[#This Row],[問い合わせId]],テーブル3[#All],3,FALSE)</f>
        <v>パソコンのファンの音が急に大きくなり、作業に集中できません。対策を教えてください。</v>
      </c>
    </row>
    <row r="37" spans="1:6" x14ac:dyDescent="0.55000000000000004">
      <c r="A37">
        <v>4</v>
      </c>
      <c r="B37">
        <v>36</v>
      </c>
      <c r="C37" t="str">
        <f>VLOOKUP(テーブル4[[#This Row],[Product2Id__c]],テーブル2[#All],2,FALSE)</f>
        <v>PC</v>
      </c>
      <c r="D37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37" t="str">
        <f ca="1">VLOOKUP(テーブル4[[#This Row],[問い合わせId]],テーブル3[#All],2,FALSE)</f>
        <v>パソコンがネットに繋がらない</v>
      </c>
      <c r="F37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38" spans="1:6" x14ac:dyDescent="0.55000000000000004">
      <c r="A38">
        <v>6</v>
      </c>
      <c r="B38">
        <v>37</v>
      </c>
      <c r="C38" t="str">
        <f>VLOOKUP(テーブル4[[#This Row],[Product2Id__c]],テーブル2[#All],2,FALSE)</f>
        <v>PC</v>
      </c>
      <c r="D38">
        <f ca="1">IF(テーブル4[[#This Row],[製品分類]]="PC", RANDBETWEEN(1, 34), IF(テーブル4[[#This Row],[製品分類]]="smartphone", RANDBETWEEN(35, 67), IF(テーブル4[[#This Row],[製品分類]]="tablet", RANDBETWEEN(68, 100), "")))</f>
        <v>17</v>
      </c>
      <c r="E38" t="str">
        <f ca="1">VLOOKUP(テーブル4[[#This Row],[問い合わせId]],テーブル3[#All],2,FALSE)</f>
        <v>スマホの充電が遅い</v>
      </c>
      <c r="F38" t="str">
        <f ca="1">VLOOKUP(テーブル4[[#This Row],[問い合わせId]],テーブル3[#All],3,FALSE)</f>
        <v>スマートフォンの充電が非常に遅く、1時間でほとんど充電されません。問題の原因は何ですか？</v>
      </c>
    </row>
    <row r="39" spans="1:6" x14ac:dyDescent="0.55000000000000004">
      <c r="A39">
        <v>7</v>
      </c>
      <c r="B39">
        <v>38</v>
      </c>
      <c r="C39" t="str">
        <f>VLOOKUP(テーブル4[[#This Row],[Product2Id__c]],テーブル2[#All],2,FALSE)</f>
        <v>tablet</v>
      </c>
      <c r="D39">
        <f ca="1">IF(テーブル4[[#This Row],[製品分類]]="PC", RANDBETWEEN(1, 34), IF(テーブル4[[#This Row],[製品分類]]="smartphone", RANDBETWEEN(35, 67), IF(テーブル4[[#This Row],[製品分類]]="tablet", RANDBETWEEN(68, 100), "")))</f>
        <v>94</v>
      </c>
      <c r="E39" t="str">
        <f ca="1">VLOOKUP(テーブル4[[#This Row],[問い合わせId]],テーブル3[#All],2,FALSE)</f>
        <v>パソコンがネットに繋がらない</v>
      </c>
      <c r="F39" t="str">
        <f ca="1">VLOOKUP(テーブル4[[#This Row],[問い合わせId]],テーブル3[#All],3,FALSE)</f>
        <v>パソコンがインターネットに接続できなくなりました。ネットワーク設定を確認しましたが問題は見つかりませんでした。</v>
      </c>
    </row>
    <row r="40" spans="1:6" x14ac:dyDescent="0.55000000000000004">
      <c r="A40">
        <v>10</v>
      </c>
      <c r="B40">
        <v>39</v>
      </c>
      <c r="C40" t="str">
        <f>VLOOKUP(テーブル4[[#This Row],[Product2Id__c]],テーブル2[#All],2,FALSE)</f>
        <v>smartphone</v>
      </c>
      <c r="D40">
        <f ca="1">IF(テーブル4[[#This Row],[製品分類]]="PC", RANDBETWEEN(1, 34), IF(テーブル4[[#This Row],[製品分類]]="smartphone", RANDBETWEEN(35, 67), IF(テーブル4[[#This Row],[製品分類]]="tablet", RANDBETWEEN(68, 100), "")))</f>
        <v>57</v>
      </c>
      <c r="E40" t="str">
        <f ca="1">VLOOKUP(テーブル4[[#This Row],[問い合わせId]],テーブル3[#All],2,FALSE)</f>
        <v>タブレットがネットに繋がらない</v>
      </c>
      <c r="F40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41" spans="1:6" x14ac:dyDescent="0.55000000000000004">
      <c r="A41">
        <v>5</v>
      </c>
      <c r="B41">
        <v>40</v>
      </c>
      <c r="C41" t="str">
        <f>VLOOKUP(テーブル4[[#This Row],[Product2Id__c]],テーブル2[#All],2,FALSE)</f>
        <v>PC</v>
      </c>
      <c r="D41">
        <f ca="1">IF(テーブル4[[#This Row],[製品分類]]="PC", RANDBETWEEN(1, 34), IF(テーブル4[[#This Row],[製品分類]]="smartphone", RANDBETWEEN(35, 67), IF(テーブル4[[#This Row],[製品分類]]="tablet", RANDBETWEEN(68, 100), "")))</f>
        <v>1</v>
      </c>
      <c r="E41" t="str">
        <f ca="1">VLOOKUP(テーブル4[[#This Row],[問い合わせId]],テーブル3[#All],2,FALSE)</f>
        <v>パソコンの起動が遅い</v>
      </c>
      <c r="F41" t="str">
        <f ca="1">VLOOKUP(テーブル4[[#This Row],[問い合わせId]],テーブル3[#All],3,FALSE)</f>
        <v>最近、パソコンの起動が非常に遅くなり、作業に支障をきたしています。改善方法を教えてください。</v>
      </c>
    </row>
    <row r="42" spans="1:6" x14ac:dyDescent="0.55000000000000004">
      <c r="A42">
        <v>4</v>
      </c>
      <c r="B42">
        <v>41</v>
      </c>
      <c r="C42" t="str">
        <f>VLOOKUP(テーブル4[[#This Row],[Product2Id__c]],テーブル2[#All],2,FALSE)</f>
        <v>PC</v>
      </c>
      <c r="D42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42" t="str">
        <f ca="1">VLOOKUP(テーブル4[[#This Row],[問い合わせId]],テーブル3[#All],2,FALSE)</f>
        <v>パソコンの画面がフリーズする</v>
      </c>
      <c r="F42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43" spans="1:6" x14ac:dyDescent="0.55000000000000004">
      <c r="A43">
        <v>6</v>
      </c>
      <c r="B43">
        <v>42</v>
      </c>
      <c r="C43" t="str">
        <f>VLOOKUP(テーブル4[[#This Row],[Product2Id__c]],テーブル2[#All],2,FALSE)</f>
        <v>PC</v>
      </c>
      <c r="D43">
        <f ca="1">IF(テーブル4[[#This Row],[製品分類]]="PC", RANDBETWEEN(1, 34), IF(テーブル4[[#This Row],[製品分類]]="smartphone", RANDBETWEEN(35, 67), IF(テーブル4[[#This Row],[製品分類]]="tablet", RANDBETWEEN(68, 100), "")))</f>
        <v>21</v>
      </c>
      <c r="E43" t="str">
        <f ca="1">VLOOKUP(テーブル4[[#This Row],[問い合わせId]],テーブル3[#All],2,FALSE)</f>
        <v>タブレットが熱くなる</v>
      </c>
      <c r="F43" t="str">
        <f ca="1">VLOOKUP(テーブル4[[#This Row],[問い合わせId]],テーブル3[#All],3,FALSE)</f>
        <v>タブレットが非常に熱くなり、長時間使用するのが不安です。対処方法を教えてください。</v>
      </c>
    </row>
    <row r="44" spans="1:6" x14ac:dyDescent="0.55000000000000004">
      <c r="A44">
        <v>5</v>
      </c>
      <c r="B44">
        <v>43</v>
      </c>
      <c r="C44" t="str">
        <f>VLOOKUP(テーブル4[[#This Row],[Product2Id__c]],テーブル2[#All],2,FALSE)</f>
        <v>PC</v>
      </c>
      <c r="D44">
        <f ca="1">IF(テーブル4[[#This Row],[製品分類]]="PC", RANDBETWEEN(1, 34), IF(テーブル4[[#This Row],[製品分類]]="smartphone", RANDBETWEEN(35, 67), IF(テーブル4[[#This Row],[製品分類]]="tablet", RANDBETWEEN(68, 100), "")))</f>
        <v>2</v>
      </c>
      <c r="E44" t="str">
        <f ca="1">VLOOKUP(テーブル4[[#This Row],[問い合わせId]],テーブル3[#All],2,FALSE)</f>
        <v>スマホのバッテリーがすぐ減る</v>
      </c>
      <c r="F44" t="str">
        <f ca="1">VLOOKUP(テーブル4[[#This Row],[問い合わせId]],テーブル3[#All],3,FALSE)</f>
        <v>スマートフォンのバッテリーが1日も持たず、充電が頻繁に必要です。バッテリーの節約方法を知りたいです。</v>
      </c>
    </row>
    <row r="45" spans="1:6" x14ac:dyDescent="0.55000000000000004">
      <c r="A45">
        <v>12</v>
      </c>
      <c r="B45">
        <v>44</v>
      </c>
      <c r="C45" t="str">
        <f>VLOOKUP(テーブル4[[#This Row],[Product2Id__c]],テーブル2[#All],2,FALSE)</f>
        <v>smartphone</v>
      </c>
      <c r="D45">
        <f ca="1">IF(テーブル4[[#This Row],[製品分類]]="PC", RANDBETWEEN(1, 34), IF(テーブル4[[#This Row],[製品分類]]="smartphone", RANDBETWEEN(35, 67), IF(テーブル4[[#This Row],[製品分類]]="tablet", RANDBETWEEN(68, 100), "")))</f>
        <v>59</v>
      </c>
      <c r="E45" t="str">
        <f ca="1">VLOOKUP(テーブル4[[#This Row],[問い合わせId]],テーブル3[#All],2,FALSE)</f>
        <v>スマホのバッテリーが持たない</v>
      </c>
      <c r="F45" t="str">
        <f ca="1">VLOOKUP(テーブル4[[#This Row],[問い合わせId]],テーブル3[#All],3,FALSE)</f>
        <v>スマートフォンのバッテリーがすぐに減ってしまいます。バッテリーの交換が必要ですか？</v>
      </c>
    </row>
    <row r="46" spans="1:6" x14ac:dyDescent="0.55000000000000004">
      <c r="A46">
        <v>2</v>
      </c>
      <c r="B46">
        <v>45</v>
      </c>
      <c r="C46" t="str">
        <f>VLOOKUP(テーブル4[[#This Row],[Product2Id__c]],テーブル2[#All],2,FALSE)</f>
        <v>PC</v>
      </c>
      <c r="D46">
        <f ca="1">IF(テーブル4[[#This Row],[製品分類]]="PC", RANDBETWEEN(1, 34), IF(テーブル4[[#This Row],[製品分類]]="smartphone", RANDBETWEEN(35, 67), IF(テーブル4[[#This Row],[製品分類]]="tablet", RANDBETWEEN(68, 100), "")))</f>
        <v>15</v>
      </c>
      <c r="E46" t="str">
        <f ca="1">VLOOKUP(テーブル4[[#This Row],[問い合わせId]],テーブル3[#All],2,FALSE)</f>
        <v>タブレットの画面がチラつく</v>
      </c>
      <c r="F46" t="str">
        <f ca="1">VLOOKUP(テーブル4[[#This Row],[問い合わせId]],テーブル3[#All],3,FALSE)</f>
        <v>タブレットの画面が時々チラつきます。これが故障の前兆でしょうか？</v>
      </c>
    </row>
    <row r="47" spans="1:6" x14ac:dyDescent="0.55000000000000004">
      <c r="A47">
        <v>11</v>
      </c>
      <c r="B47">
        <v>46</v>
      </c>
      <c r="C47" t="str">
        <f>VLOOKUP(テーブル4[[#This Row],[Product2Id__c]],テーブル2[#All],2,FALSE)</f>
        <v>smartphone</v>
      </c>
      <c r="D47">
        <f ca="1">IF(テーブル4[[#This Row],[製品分類]]="PC", RANDBETWEEN(1, 34), IF(テーブル4[[#This Row],[製品分類]]="smartphone", RANDBETWEEN(35, 67), IF(テーブル4[[#This Row],[製品分類]]="tablet", RANDBETWEEN(68, 100), "")))</f>
        <v>41</v>
      </c>
      <c r="E47" t="str">
        <f ca="1">VLOOKUP(テーブル4[[#This Row],[問い合わせId]],テーブル3[#All],2,FALSE)</f>
        <v>スマホの画面が割れた</v>
      </c>
      <c r="F47" t="str">
        <f ca="1">VLOOKUP(テーブル4[[#This Row],[問い合わせId]],テーブル3[#All],3,FALSE)</f>
        <v>スマートフォンを落として画面が割れてしまいました。修理にどのくらいかかりますか？</v>
      </c>
    </row>
    <row r="48" spans="1:6" x14ac:dyDescent="0.55000000000000004">
      <c r="A48">
        <v>8</v>
      </c>
      <c r="B48">
        <v>47</v>
      </c>
      <c r="C48" t="str">
        <f>VLOOKUP(テーブル4[[#This Row],[Product2Id__c]],テーブル2[#All],2,FALSE)</f>
        <v>tablet</v>
      </c>
      <c r="D48">
        <f ca="1">IF(テーブル4[[#This Row],[製品分類]]="PC", RANDBETWEEN(1, 34), IF(テーブル4[[#This Row],[製品分類]]="smartphone", RANDBETWEEN(35, 67), IF(テーブル4[[#This Row],[製品分類]]="tablet", RANDBETWEEN(68, 100), "")))</f>
        <v>89</v>
      </c>
      <c r="E48" t="str">
        <f ca="1">VLOOKUP(テーブル4[[#This Row],[問い合わせId]],テーブル3[#All],2,FALSE)</f>
        <v>スマホがフリーズする</v>
      </c>
      <c r="F48" t="str">
        <f ca="1">VLOOKUP(テーブル4[[#This Row],[問い合わせId]],テーブル3[#All],3,FALSE)</f>
        <v>スマートフォンが頻繁にフリーズし、操作ができなくなります。解決方法を教えてください。</v>
      </c>
    </row>
    <row r="49" spans="1:6" x14ac:dyDescent="0.55000000000000004">
      <c r="A49">
        <v>1</v>
      </c>
      <c r="B49">
        <v>48</v>
      </c>
      <c r="C49" t="str">
        <f>VLOOKUP(テーブル4[[#This Row],[Product2Id__c]],テーブル2[#All],2,FALSE)</f>
        <v>PC</v>
      </c>
      <c r="D49">
        <f ca="1">IF(テーブル4[[#This Row],[製品分類]]="PC", RANDBETWEEN(1, 34), IF(テーブル4[[#This Row],[製品分類]]="smartphone", RANDBETWEEN(35, 67), IF(テーブル4[[#This Row],[製品分類]]="tablet", RANDBETWEEN(68, 100), "")))</f>
        <v>2</v>
      </c>
      <c r="E49" t="str">
        <f ca="1">VLOOKUP(テーブル4[[#This Row],[問い合わせId]],テーブル3[#All],2,FALSE)</f>
        <v>スマホのバッテリーがすぐ減る</v>
      </c>
      <c r="F49" t="str">
        <f ca="1">VLOOKUP(テーブル4[[#This Row],[問い合わせId]],テーブル3[#All],3,FALSE)</f>
        <v>スマートフォンのバッテリーが1日も持たず、充電が頻繁に必要です。バッテリーの節約方法を知りたいです。</v>
      </c>
    </row>
    <row r="50" spans="1:6" x14ac:dyDescent="0.55000000000000004">
      <c r="A50">
        <v>6</v>
      </c>
      <c r="B50">
        <v>49</v>
      </c>
      <c r="C50" t="str">
        <f>VLOOKUP(テーブル4[[#This Row],[Product2Id__c]],テーブル2[#All],2,FALSE)</f>
        <v>PC</v>
      </c>
      <c r="D50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50" t="str">
        <f ca="1">VLOOKUP(テーブル4[[#This Row],[問い合わせId]],テーブル3[#All],2,FALSE)</f>
        <v>スマホの通話品質が悪い</v>
      </c>
      <c r="F50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51" spans="1:6" x14ac:dyDescent="0.55000000000000004">
      <c r="A51">
        <v>9</v>
      </c>
      <c r="B51">
        <v>50</v>
      </c>
      <c r="C51" t="str">
        <f>VLOOKUP(テーブル4[[#This Row],[Product2Id__c]],テーブル2[#All],2,FALSE)</f>
        <v>tablet</v>
      </c>
      <c r="D51">
        <f ca="1">IF(テーブル4[[#This Row],[製品分類]]="PC", RANDBETWEEN(1, 34), IF(テーブル4[[#This Row],[製品分類]]="smartphone", RANDBETWEEN(35, 67), IF(テーブル4[[#This Row],[製品分類]]="tablet", RANDBETWEEN(68, 100), "")))</f>
        <v>69</v>
      </c>
      <c r="E51" t="str">
        <f ca="1">VLOOKUP(テーブル4[[#This Row],[問い合わせId]],テーブル3[#All],2,FALSE)</f>
        <v>タブレットが動作しない</v>
      </c>
      <c r="F51" t="str">
        <f ca="1">VLOOKUP(テーブル4[[#This Row],[問い合わせId]],テーブル3[#All],3,FALSE)</f>
        <v>タブレットが全く動作しなくなりました。電源を入れても反応がありません。原因を教えてください。</v>
      </c>
    </row>
    <row r="52" spans="1:6" x14ac:dyDescent="0.55000000000000004">
      <c r="A52">
        <v>9</v>
      </c>
      <c r="B52">
        <v>51</v>
      </c>
      <c r="C52" t="str">
        <f>VLOOKUP(テーブル4[[#This Row],[Product2Id__c]],テーブル2[#All],2,FALSE)</f>
        <v>tablet</v>
      </c>
      <c r="D52">
        <f ca="1">IF(テーブル4[[#This Row],[製品分類]]="PC", RANDBETWEEN(1, 34), IF(テーブル4[[#This Row],[製品分類]]="smartphone", RANDBETWEEN(35, 67), IF(テーブル4[[#This Row],[製品分類]]="tablet", RANDBETWEEN(68, 100), "")))</f>
        <v>93</v>
      </c>
      <c r="E52" t="str">
        <f ca="1">VLOOKUP(テーブル4[[#This Row],[問い合わせId]],テーブル3[#All],2,FALSE)</f>
        <v>タブレットの充電が遅い</v>
      </c>
      <c r="F52" t="str">
        <f ca="1">VLOOKUP(テーブル4[[#This Row],[問い合わせId]],テーブル3[#All],3,FALSE)</f>
        <v>タブレットの充電が非常に遅く、長時間かかります。充電器を交換するべきでしょうか？</v>
      </c>
    </row>
    <row r="53" spans="1:6" x14ac:dyDescent="0.55000000000000004">
      <c r="A53">
        <v>4</v>
      </c>
      <c r="B53">
        <v>52</v>
      </c>
      <c r="C53" t="str">
        <f>VLOOKUP(テーブル4[[#This Row],[Product2Id__c]],テーブル2[#All],2,FALSE)</f>
        <v>PC</v>
      </c>
      <c r="D53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53" t="str">
        <f ca="1">VLOOKUP(テーブル4[[#This Row],[問い合わせId]],テーブル3[#All],2,FALSE)</f>
        <v>パソコンが更新できない</v>
      </c>
      <c r="F53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54" spans="1:6" x14ac:dyDescent="0.55000000000000004">
      <c r="A54">
        <v>3</v>
      </c>
      <c r="B54">
        <v>53</v>
      </c>
      <c r="C54" t="str">
        <f>VLOOKUP(テーブル4[[#This Row],[Product2Id__c]],テーブル2[#All],2,FALSE)</f>
        <v>PC</v>
      </c>
      <c r="D54">
        <f ca="1">IF(テーブル4[[#This Row],[製品分類]]="PC", RANDBETWEEN(1, 34), IF(テーブル4[[#This Row],[製品分類]]="smartphone", RANDBETWEEN(35, 67), IF(テーブル4[[#This Row],[製品分類]]="tablet", RANDBETWEEN(68, 100), "")))</f>
        <v>10</v>
      </c>
      <c r="E54" t="str">
        <f ca="1">VLOOKUP(テーブル4[[#This Row],[問い合わせId]],テーブル3[#All],2,FALSE)</f>
        <v>パソコンのウイルス警告が表示された</v>
      </c>
      <c r="F54" t="str">
        <f ca="1">VLOOKUP(テーブル4[[#This Row],[問い合わせId]],テーブル3[#All],3,FALSE)</f>
        <v>パソコンにウイルス警告が表示され、怖くて操作ができません。どう対処したら良いですか？</v>
      </c>
    </row>
    <row r="55" spans="1:6" x14ac:dyDescent="0.55000000000000004">
      <c r="A55">
        <v>2</v>
      </c>
      <c r="B55">
        <v>54</v>
      </c>
      <c r="C55" t="str">
        <f>VLOOKUP(テーブル4[[#This Row],[Product2Id__c]],テーブル2[#All],2,FALSE)</f>
        <v>PC</v>
      </c>
      <c r="D55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55" t="str">
        <f ca="1">VLOOKUP(テーブル4[[#This Row],[問い合わせId]],テーブル3[#All],2,FALSE)</f>
        <v>パソコンのメモリ不足</v>
      </c>
      <c r="F55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56" spans="1:6" x14ac:dyDescent="0.55000000000000004">
      <c r="A56">
        <v>3</v>
      </c>
      <c r="B56">
        <v>55</v>
      </c>
      <c r="C56" t="str">
        <f>VLOOKUP(テーブル4[[#This Row],[Product2Id__c]],テーブル2[#All],2,FALSE)</f>
        <v>PC</v>
      </c>
      <c r="D56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56" t="str">
        <f ca="1">VLOOKUP(テーブル4[[#This Row],[問い合わせId]],テーブル3[#All],2,FALSE)</f>
        <v>パソコンがネットに繋がらない</v>
      </c>
      <c r="F56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57" spans="1:6" x14ac:dyDescent="0.55000000000000004">
      <c r="A57">
        <v>9</v>
      </c>
      <c r="B57">
        <v>56</v>
      </c>
      <c r="C57" t="str">
        <f>VLOOKUP(テーブル4[[#This Row],[Product2Id__c]],テーブル2[#All],2,FALSE)</f>
        <v>tablet</v>
      </c>
      <c r="D57">
        <f ca="1">IF(テーブル4[[#This Row],[製品分類]]="PC", RANDBETWEEN(1, 34), IF(テーブル4[[#This Row],[製品分類]]="smartphone", RANDBETWEEN(35, 67), IF(テーブル4[[#This Row],[製品分類]]="tablet", RANDBETWEEN(68, 100), "")))</f>
        <v>79</v>
      </c>
      <c r="E57" t="str">
        <f ca="1">VLOOKUP(テーブル4[[#This Row],[問い合わせId]],テーブル3[#All],2,FALSE)</f>
        <v>パソコンがクラッシュする</v>
      </c>
      <c r="F57" t="str">
        <f ca="1">VLOOKUP(テーブル4[[#This Row],[問い合わせId]],テーブル3[#All],3,FALSE)</f>
        <v>パソコンが頻繁にクラッシュし、作業が中断されます。解決方法を教えてください。</v>
      </c>
    </row>
    <row r="58" spans="1:6" x14ac:dyDescent="0.55000000000000004">
      <c r="A58">
        <v>7</v>
      </c>
      <c r="B58">
        <v>57</v>
      </c>
      <c r="C58" t="str">
        <f>VLOOKUP(テーブル4[[#This Row],[Product2Id__c]],テーブル2[#All],2,FALSE)</f>
        <v>tablet</v>
      </c>
      <c r="D58">
        <f ca="1">IF(テーブル4[[#This Row],[製品分類]]="PC", RANDBETWEEN(1, 34), IF(テーブル4[[#This Row],[製品分類]]="smartphone", RANDBETWEEN(35, 67), IF(テーブル4[[#This Row],[製品分類]]="tablet", RANDBETWEEN(68, 100), "")))</f>
        <v>94</v>
      </c>
      <c r="E58" t="str">
        <f ca="1">VLOOKUP(テーブル4[[#This Row],[問い合わせId]],テーブル3[#All],2,FALSE)</f>
        <v>パソコンがネットに繋がらない</v>
      </c>
      <c r="F58" t="str">
        <f ca="1">VLOOKUP(テーブル4[[#This Row],[問い合わせId]],テーブル3[#All],3,FALSE)</f>
        <v>パソコンがインターネットに接続できなくなりました。ネットワーク設定を確認しましたが問題は見つかりませんでした。</v>
      </c>
    </row>
    <row r="59" spans="1:6" x14ac:dyDescent="0.55000000000000004">
      <c r="A59">
        <v>2</v>
      </c>
      <c r="B59">
        <v>58</v>
      </c>
      <c r="C59" t="str">
        <f>VLOOKUP(テーブル4[[#This Row],[Product2Id__c]],テーブル2[#All],2,FALSE)</f>
        <v>PC</v>
      </c>
      <c r="D59">
        <f ca="1">IF(テーブル4[[#This Row],[製品分類]]="PC", RANDBETWEEN(1, 34), IF(テーブル4[[#This Row],[製品分類]]="smartphone", RANDBETWEEN(35, 67), IF(テーブル4[[#This Row],[製品分類]]="tablet", RANDBETWEEN(68, 100), "")))</f>
        <v>23</v>
      </c>
      <c r="E59" t="str">
        <f ca="1">VLOOKUP(テーブル4[[#This Row],[問い合わせId]],テーブル3[#All],2,FALSE)</f>
        <v>スマホのカメラが動かない</v>
      </c>
      <c r="F59" t="str">
        <f ca="1">VLOOKUP(テーブル4[[#This Row],[問い合わせId]],テーブル3[#All],3,FALSE)</f>
        <v>スマートフォンのカメラが全く起動せず、撮影ができません。原因を教えてください。</v>
      </c>
    </row>
    <row r="60" spans="1:6" x14ac:dyDescent="0.55000000000000004">
      <c r="A60">
        <v>5</v>
      </c>
      <c r="B60">
        <v>59</v>
      </c>
      <c r="C60" t="str">
        <f>VLOOKUP(テーブル4[[#This Row],[Product2Id__c]],テーブル2[#All],2,FALSE)</f>
        <v>PC</v>
      </c>
      <c r="D60">
        <f ca="1">IF(テーブル4[[#This Row],[製品分類]]="PC", RANDBETWEEN(1, 34), IF(テーブル4[[#This Row],[製品分類]]="smartphone", RANDBETWEEN(35, 67), IF(テーブル4[[#This Row],[製品分類]]="tablet", RANDBETWEEN(68, 100), "")))</f>
        <v>10</v>
      </c>
      <c r="E60" t="str">
        <f ca="1">VLOOKUP(テーブル4[[#This Row],[問い合わせId]],テーブル3[#All],2,FALSE)</f>
        <v>パソコンのウイルス警告が表示された</v>
      </c>
      <c r="F60" t="str">
        <f ca="1">VLOOKUP(テーブル4[[#This Row],[問い合わせId]],テーブル3[#All],3,FALSE)</f>
        <v>パソコンにウイルス警告が表示され、怖くて操作ができません。どう対処したら良いですか？</v>
      </c>
    </row>
    <row r="61" spans="1:6" x14ac:dyDescent="0.55000000000000004">
      <c r="A61">
        <v>3</v>
      </c>
      <c r="B61">
        <v>60</v>
      </c>
      <c r="C61" t="str">
        <f>VLOOKUP(テーブル4[[#This Row],[Product2Id__c]],テーブル2[#All],2,FALSE)</f>
        <v>PC</v>
      </c>
      <c r="D61">
        <f ca="1">IF(テーブル4[[#This Row],[製品分類]]="PC", RANDBETWEEN(1, 34), IF(テーブル4[[#This Row],[製品分類]]="smartphone", RANDBETWEEN(35, 67), IF(テーブル4[[#This Row],[製品分類]]="tablet", RANDBETWEEN(68, 100), "")))</f>
        <v>17</v>
      </c>
      <c r="E61" t="str">
        <f ca="1">VLOOKUP(テーブル4[[#This Row],[問い合わせId]],テーブル3[#All],2,FALSE)</f>
        <v>スマホの充電が遅い</v>
      </c>
      <c r="F61" t="str">
        <f ca="1">VLOOKUP(テーブル4[[#This Row],[問い合わせId]],テーブル3[#All],3,FALSE)</f>
        <v>スマートフォンの充電が非常に遅く、1時間でほとんど充電されません。問題の原因は何ですか？</v>
      </c>
    </row>
    <row r="62" spans="1:6" x14ac:dyDescent="0.55000000000000004">
      <c r="A62">
        <v>6</v>
      </c>
      <c r="B62">
        <v>61</v>
      </c>
      <c r="C62" t="str">
        <f>VLOOKUP(テーブル4[[#This Row],[Product2Id__c]],テーブル2[#All],2,FALSE)</f>
        <v>PC</v>
      </c>
      <c r="D62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62" t="str">
        <f ca="1">VLOOKUP(テーブル4[[#This Row],[問い合わせId]],テーブル3[#All],2,FALSE)</f>
        <v>スマホがフリーズする</v>
      </c>
      <c r="F62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63" spans="1:6" x14ac:dyDescent="0.55000000000000004">
      <c r="A63">
        <v>8</v>
      </c>
      <c r="B63">
        <v>62</v>
      </c>
      <c r="C63" t="str">
        <f>VLOOKUP(テーブル4[[#This Row],[Product2Id__c]],テーブル2[#All],2,FALSE)</f>
        <v>tablet</v>
      </c>
      <c r="D63">
        <f ca="1">IF(テーブル4[[#This Row],[製品分類]]="PC", RANDBETWEEN(1, 34), IF(テーブル4[[#This Row],[製品分類]]="smartphone", RANDBETWEEN(35, 67), IF(テーブル4[[#This Row],[製品分類]]="tablet", RANDBETWEEN(68, 100), "")))</f>
        <v>97</v>
      </c>
      <c r="E63" t="str">
        <f ca="1">VLOOKUP(テーブル4[[#This Row],[問い合わせId]],テーブル3[#All],2,FALSE)</f>
        <v>パソコンのキーボードが反応しない</v>
      </c>
      <c r="F63" t="str">
        <f ca="1">VLOOKUP(テーブル4[[#This Row],[問い合わせId]],テーブル3[#All],3,FALSE)</f>
        <v>パソコンのキーボードが突然反応しなくなり、入力ができません。修理が必要でしょうか？</v>
      </c>
    </row>
    <row r="64" spans="1:6" x14ac:dyDescent="0.55000000000000004">
      <c r="A64">
        <v>8</v>
      </c>
      <c r="B64">
        <v>63</v>
      </c>
      <c r="C64" t="str">
        <f>VLOOKUP(テーブル4[[#This Row],[Product2Id__c]],テーブル2[#All],2,FALSE)</f>
        <v>tablet</v>
      </c>
      <c r="D64">
        <f ca="1">IF(テーブル4[[#This Row],[製品分類]]="PC", RANDBETWEEN(1, 34), IF(テーブル4[[#This Row],[製品分類]]="smartphone", RANDBETWEEN(35, 67), IF(テーブル4[[#This Row],[製品分類]]="tablet", RANDBETWEEN(68, 100), "")))</f>
        <v>90</v>
      </c>
      <c r="E64" t="str">
        <f ca="1">VLOOKUP(テーブル4[[#This Row],[問い合わせId]],テーブル3[#All],2,FALSE)</f>
        <v>タブレットが動作しない</v>
      </c>
      <c r="F64" t="str">
        <f ca="1">VLOOKUP(テーブル4[[#This Row],[問い合わせId]],テーブル3[#All],3,FALSE)</f>
        <v>タブレットが突然動作しなくなりました。電源を入れても全く反応しません。修理が必要ですか？</v>
      </c>
    </row>
    <row r="65" spans="1:6" x14ac:dyDescent="0.55000000000000004">
      <c r="A65">
        <v>1</v>
      </c>
      <c r="B65">
        <v>64</v>
      </c>
      <c r="C65" t="str">
        <f>VLOOKUP(テーブル4[[#This Row],[Product2Id__c]],テーブル2[#All],2,FALSE)</f>
        <v>PC</v>
      </c>
      <c r="D65">
        <f ca="1">IF(テーブル4[[#This Row],[製品分類]]="PC", RANDBETWEEN(1, 34), IF(テーブル4[[#This Row],[製品分類]]="smartphone", RANDBETWEEN(35, 67), IF(テーブル4[[#This Row],[製品分類]]="tablet", RANDBETWEEN(68, 100), "")))</f>
        <v>16</v>
      </c>
      <c r="E65" t="str">
        <f ca="1">VLOOKUP(テーブル4[[#This Row],[問い合わせId]],テーブル3[#All],2,FALSE)</f>
        <v>パソコンが電源が入らない</v>
      </c>
      <c r="F65" t="str">
        <f ca="1">VLOOKUP(テーブル4[[#This Row],[問い合わせId]],テーブル3[#All],3,FALSE)</f>
        <v>パソコンの電源が入らず、全く起動しません。修理が必要ですか？</v>
      </c>
    </row>
    <row r="66" spans="1:6" x14ac:dyDescent="0.55000000000000004">
      <c r="A66">
        <v>10</v>
      </c>
      <c r="B66">
        <v>65</v>
      </c>
      <c r="C66" t="str">
        <f>VLOOKUP(テーブル4[[#This Row],[Product2Id__c]],テーブル2[#All],2,FALSE)</f>
        <v>smartphone</v>
      </c>
      <c r="D66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66" t="str">
        <f ca="1">VLOOKUP(テーブル4[[#This Row],[問い合わせId]],テーブル3[#All],2,FALSE)</f>
        <v>スマホが熱くなる</v>
      </c>
      <c r="F66" t="str">
        <f ca="1">VLOOKUP(テーブル4[[#This Row],[問い合わせId]],テーブル3[#All],3,FALSE)</f>
        <v>スマートフォンが非常に熱くなり、使用が不安です。これが通常でしょうか？</v>
      </c>
    </row>
    <row r="67" spans="1:6" x14ac:dyDescent="0.55000000000000004">
      <c r="A67">
        <v>2</v>
      </c>
      <c r="B67">
        <v>66</v>
      </c>
      <c r="C67" t="str">
        <f>VLOOKUP(テーブル4[[#This Row],[Product2Id__c]],テーブル2[#All],2,FALSE)</f>
        <v>PC</v>
      </c>
      <c r="D67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67" t="str">
        <f ca="1">VLOOKUP(テーブル4[[#This Row],[問い合わせId]],テーブル3[#All],2,FALSE)</f>
        <v>タブレットが動作が遅い</v>
      </c>
      <c r="F67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68" spans="1:6" x14ac:dyDescent="0.55000000000000004">
      <c r="A68">
        <v>7</v>
      </c>
      <c r="B68">
        <v>67</v>
      </c>
      <c r="C68" t="str">
        <f>VLOOKUP(テーブル4[[#This Row],[Product2Id__c]],テーブル2[#All],2,FALSE)</f>
        <v>tablet</v>
      </c>
      <c r="D68">
        <f ca="1">IF(テーブル4[[#This Row],[製品分類]]="PC", RANDBETWEEN(1, 34), IF(テーブル4[[#This Row],[製品分類]]="smartphone", RANDBETWEEN(35, 67), IF(テーブル4[[#This Row],[製品分類]]="tablet", RANDBETWEEN(68, 100), "")))</f>
        <v>68</v>
      </c>
      <c r="E68" t="str">
        <f ca="1">VLOOKUP(テーブル4[[#This Row],[問い合わせId]],テーブル3[#All],2,FALSE)</f>
        <v>スマホがフリーズする</v>
      </c>
      <c r="F68" t="str">
        <f ca="1">VLOOKUP(テーブル4[[#This Row],[問い合わせId]],テーブル3[#All],3,FALSE)</f>
        <v>スマートフォンが頻繁にフリーズし、操作ができません。解決方法を教えてください。</v>
      </c>
    </row>
    <row r="69" spans="1:6" x14ac:dyDescent="0.55000000000000004">
      <c r="A69">
        <v>9</v>
      </c>
      <c r="B69">
        <v>68</v>
      </c>
      <c r="C69" t="str">
        <f>VLOOKUP(テーブル4[[#This Row],[Product2Id__c]],テーブル2[#All],2,FALSE)</f>
        <v>tablet</v>
      </c>
      <c r="D69">
        <f ca="1">IF(テーブル4[[#This Row],[製品分類]]="PC", RANDBETWEEN(1, 34), IF(テーブル4[[#This Row],[製品分類]]="smartphone", RANDBETWEEN(35, 67), IF(テーブル4[[#This Row],[製品分類]]="tablet", RANDBETWEEN(68, 100), "")))</f>
        <v>98</v>
      </c>
      <c r="E69" t="str">
        <f ca="1">VLOOKUP(テーブル4[[#This Row],[問い合わせId]],テーブル3[#All],2,FALSE)</f>
        <v>スマホが充電できない</v>
      </c>
      <c r="F69" t="str">
        <f ca="1">VLOOKUP(テーブル4[[#This Row],[問い合わせId]],テーブル3[#All],3,FALSE)</f>
        <v>スマートフォンが突然充電できなくなり、電源が切れてしまいました。原因を教えてください。</v>
      </c>
    </row>
    <row r="70" spans="1:6" x14ac:dyDescent="0.55000000000000004">
      <c r="A70">
        <v>7</v>
      </c>
      <c r="B70">
        <v>69</v>
      </c>
      <c r="C70" t="str">
        <f>VLOOKUP(テーブル4[[#This Row],[Product2Id__c]],テーブル2[#All],2,FALSE)</f>
        <v>tablet</v>
      </c>
      <c r="D70">
        <f ca="1">IF(テーブル4[[#This Row],[製品分類]]="PC", RANDBETWEEN(1, 34), IF(テーブル4[[#This Row],[製品分類]]="smartphone", RANDBETWEEN(35, 67), IF(テーブル4[[#This Row],[製品分類]]="tablet", RANDBETWEEN(68, 100), "")))</f>
        <v>99</v>
      </c>
      <c r="E70" t="str">
        <f ca="1">VLOOKUP(テーブル4[[#This Row],[問い合わせId]],テーブル3[#All],2,FALSE)</f>
        <v>タブレットのWi-Fiが繋がらない</v>
      </c>
      <c r="F70" t="str">
        <f ca="1">VLOOKUP(テーブル4[[#This Row],[問い合わせId]],テーブル3[#All],3,FALSE)</f>
        <v>タブレットが突然Wi-Fiに繋がらなくなり、ネットワークが利用できません。原因と対策を教えてください。</v>
      </c>
    </row>
    <row r="71" spans="1:6" x14ac:dyDescent="0.55000000000000004">
      <c r="A71">
        <v>6</v>
      </c>
      <c r="B71">
        <v>70</v>
      </c>
      <c r="C71" t="str">
        <f>VLOOKUP(テーブル4[[#This Row],[Product2Id__c]],テーブル2[#All],2,FALSE)</f>
        <v>PC</v>
      </c>
      <c r="D71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71" t="str">
        <f ca="1">VLOOKUP(テーブル4[[#This Row],[問い合わせId]],テーブル3[#All],2,FALSE)</f>
        <v>パソコンが更新できない</v>
      </c>
      <c r="F71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72" spans="1:6" x14ac:dyDescent="0.55000000000000004">
      <c r="A72">
        <v>1</v>
      </c>
      <c r="B72">
        <v>71</v>
      </c>
      <c r="C72" t="str">
        <f>VLOOKUP(テーブル4[[#This Row],[Product2Id__c]],テーブル2[#All],2,FALSE)</f>
        <v>PC</v>
      </c>
      <c r="D72">
        <f ca="1">IF(テーブル4[[#This Row],[製品分類]]="PC", RANDBETWEEN(1, 34), IF(テーブル4[[#This Row],[製品分類]]="smartphone", RANDBETWEEN(35, 67), IF(テーブル4[[#This Row],[製品分類]]="tablet", RANDBETWEEN(68, 100), "")))</f>
        <v>1</v>
      </c>
      <c r="E72" t="str">
        <f ca="1">VLOOKUP(テーブル4[[#This Row],[問い合わせId]],テーブル3[#All],2,FALSE)</f>
        <v>パソコンの起動が遅い</v>
      </c>
      <c r="F72" t="str">
        <f ca="1">VLOOKUP(テーブル4[[#This Row],[問い合わせId]],テーブル3[#All],3,FALSE)</f>
        <v>最近、パソコンの起動が非常に遅くなり、作業に支障をきたしています。改善方法を教えてください。</v>
      </c>
    </row>
    <row r="73" spans="1:6" x14ac:dyDescent="0.55000000000000004">
      <c r="A73">
        <v>7</v>
      </c>
      <c r="B73">
        <v>72</v>
      </c>
      <c r="C73" t="str">
        <f>VLOOKUP(テーブル4[[#This Row],[Product2Id__c]],テーブル2[#All],2,FALSE)</f>
        <v>tablet</v>
      </c>
      <c r="D73">
        <f ca="1">IF(テーブル4[[#This Row],[製品分類]]="PC", RANDBETWEEN(1, 34), IF(テーブル4[[#This Row],[製品分類]]="smartphone", RANDBETWEEN(35, 67), IF(テーブル4[[#This Row],[製品分類]]="tablet", RANDBETWEEN(68, 100), "")))</f>
        <v>86</v>
      </c>
      <c r="E73" t="str">
        <f ca="1">VLOOKUP(テーブル4[[#This Row],[問い合わせId]],テーブル3[#All],2,FALSE)</f>
        <v>スマホがインターネットに接続できない</v>
      </c>
      <c r="F73" t="str">
        <f ca="1">VLOOKUP(テーブル4[[#This Row],[問い合わせId]],テーブル3[#All],3,FALSE)</f>
        <v>スマートフォンが突然インターネットに接続できなくなりました。設定を確認しましたが問題は見つかりませんでした。</v>
      </c>
    </row>
    <row r="74" spans="1:6" x14ac:dyDescent="0.55000000000000004">
      <c r="A74">
        <v>2</v>
      </c>
      <c r="B74">
        <v>73</v>
      </c>
      <c r="C74" t="str">
        <f>VLOOKUP(テーブル4[[#This Row],[Product2Id__c]],テーブル2[#All],2,FALSE)</f>
        <v>PC</v>
      </c>
      <c r="D74">
        <f ca="1">IF(テーブル4[[#This Row],[製品分類]]="PC", RANDBETWEEN(1, 34), IF(テーブル4[[#This Row],[製品分類]]="smartphone", RANDBETWEEN(35, 67), IF(テーブル4[[#This Row],[製品分類]]="tablet", RANDBETWEEN(68, 100), "")))</f>
        <v>22</v>
      </c>
      <c r="E74" t="str">
        <f ca="1">VLOOKUP(テーブル4[[#This Row],[問い合わせId]],テーブル3[#All],2,FALSE)</f>
        <v>パソコンのキーボードが反応しない</v>
      </c>
      <c r="F74" t="str">
        <f ca="1">VLOOKUP(テーブル4[[#This Row],[問い合わせId]],テーブル3[#All],3,FALSE)</f>
        <v>パソコンのキーボードが突然反応しなくなり、入力ができません。修理が必要ですか？</v>
      </c>
    </row>
    <row r="75" spans="1:6" x14ac:dyDescent="0.55000000000000004">
      <c r="A75">
        <v>3</v>
      </c>
      <c r="B75">
        <v>74</v>
      </c>
      <c r="C75" t="str">
        <f>VLOOKUP(テーブル4[[#This Row],[Product2Id__c]],テーブル2[#All],2,FALSE)</f>
        <v>PC</v>
      </c>
      <c r="D75">
        <f ca="1">IF(テーブル4[[#This Row],[製品分類]]="PC", RANDBETWEEN(1, 34), IF(テーブル4[[#This Row],[製品分類]]="smartphone", RANDBETWEEN(35, 67), IF(テーブル4[[#This Row],[製品分類]]="tablet", RANDBETWEEN(68, 100), "")))</f>
        <v>18</v>
      </c>
      <c r="E75" t="str">
        <f ca="1">VLOOKUP(テーブル4[[#This Row],[問い合わせId]],テーブル3[#All],2,FALSE)</f>
        <v>タブレットが勝手に再起動する</v>
      </c>
      <c r="F75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76" spans="1:6" x14ac:dyDescent="0.55000000000000004">
      <c r="A76">
        <v>1</v>
      </c>
      <c r="B76">
        <v>75</v>
      </c>
      <c r="C76" t="str">
        <f>VLOOKUP(テーブル4[[#This Row],[Product2Id__c]],テーブル2[#All],2,FALSE)</f>
        <v>PC</v>
      </c>
      <c r="D76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76" t="str">
        <f ca="1">VLOOKUP(テーブル4[[#This Row],[問い合わせId]],テーブル3[#All],2,FALSE)</f>
        <v>スマホが再起動を繰り返す</v>
      </c>
      <c r="F76" t="str">
        <f ca="1">VLOOKUP(テーブル4[[#This Row],[問い合わせId]],テーブル3[#All],3,FALSE)</f>
        <v>スマートフォンが勝手に再起動を繰り返し、使用が不便です。修理が必要ですか？</v>
      </c>
    </row>
    <row r="77" spans="1:6" x14ac:dyDescent="0.55000000000000004">
      <c r="A77">
        <v>2</v>
      </c>
      <c r="B77">
        <v>76</v>
      </c>
      <c r="C77" t="str">
        <f>VLOOKUP(テーブル4[[#This Row],[Product2Id__c]],テーブル2[#All],2,FALSE)</f>
        <v>PC</v>
      </c>
      <c r="D77">
        <f ca="1">IF(テーブル4[[#This Row],[製品分類]]="PC", RANDBETWEEN(1, 34), IF(テーブル4[[#This Row],[製品分類]]="smartphone", RANDBETWEEN(35, 67), IF(テーブル4[[#This Row],[製品分類]]="tablet", RANDBETWEEN(68, 100), "")))</f>
        <v>5</v>
      </c>
      <c r="E77" t="str">
        <f ca="1">VLOOKUP(テーブル4[[#This Row],[問い合わせId]],テーブル3[#All],2,FALSE)</f>
        <v>スマホのアプリが開かない</v>
      </c>
      <c r="F77" t="str">
        <f ca="1">VLOOKUP(テーブル4[[#This Row],[問い合わせId]],テーブル3[#All],3,FALSE)</f>
        <v>スマートフォンで特定のアプリが開かなくなりました。再インストールしても解決しません。どうしたら良いですか？</v>
      </c>
    </row>
    <row r="78" spans="1:6" x14ac:dyDescent="0.55000000000000004">
      <c r="A78">
        <v>1</v>
      </c>
      <c r="B78">
        <v>77</v>
      </c>
      <c r="C78" t="str">
        <f>VLOOKUP(テーブル4[[#This Row],[Product2Id__c]],テーブル2[#All],2,FALSE)</f>
        <v>PC</v>
      </c>
      <c r="D78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78" t="str">
        <f ca="1">VLOOKUP(テーブル4[[#This Row],[問い合わせId]],テーブル3[#All],2,FALSE)</f>
        <v>パソコンのメモリ不足</v>
      </c>
      <c r="F78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79" spans="1:6" x14ac:dyDescent="0.55000000000000004">
      <c r="A79">
        <v>5</v>
      </c>
      <c r="B79">
        <v>78</v>
      </c>
      <c r="C79" t="str">
        <f>VLOOKUP(テーブル4[[#This Row],[Product2Id__c]],テーブル2[#All],2,FALSE)</f>
        <v>PC</v>
      </c>
      <c r="D79">
        <f ca="1">IF(テーブル4[[#This Row],[製品分類]]="PC", RANDBETWEEN(1, 34), IF(テーブル4[[#This Row],[製品分類]]="smartphone", RANDBETWEEN(35, 67), IF(テーブル4[[#This Row],[製品分類]]="tablet", RANDBETWEEN(68, 100), "")))</f>
        <v>17</v>
      </c>
      <c r="E79" t="str">
        <f ca="1">VLOOKUP(テーブル4[[#This Row],[問い合わせId]],テーブル3[#All],2,FALSE)</f>
        <v>スマホの充電が遅い</v>
      </c>
      <c r="F79" t="str">
        <f ca="1">VLOOKUP(テーブル4[[#This Row],[問い合わせId]],テーブル3[#All],3,FALSE)</f>
        <v>スマートフォンの充電が非常に遅く、1時間でほとんど充電されません。問題の原因は何ですか？</v>
      </c>
    </row>
    <row r="80" spans="1:6" x14ac:dyDescent="0.55000000000000004">
      <c r="A80">
        <v>10</v>
      </c>
      <c r="B80">
        <v>79</v>
      </c>
      <c r="C80" t="str">
        <f>VLOOKUP(テーブル4[[#This Row],[Product2Id__c]],テーブル2[#All],2,FALSE)</f>
        <v>smartphone</v>
      </c>
      <c r="D80">
        <f ca="1">IF(テーブル4[[#This Row],[製品分類]]="PC", RANDBETWEEN(1, 34), IF(テーブル4[[#This Row],[製品分類]]="smartphone", RANDBETWEEN(35, 67), IF(テーブル4[[#This Row],[製品分類]]="tablet", RANDBETWEEN(68, 100), "")))</f>
        <v>37</v>
      </c>
      <c r="E80" t="str">
        <f ca="1">VLOOKUP(テーブル4[[#This Row],[問い合わせId]],テーブル3[#All],2,FALSE)</f>
        <v>パソコンの画面が真っ暗になる</v>
      </c>
      <c r="F80" t="str">
        <f ca="1">VLOOKUP(テーブル4[[#This Row],[問い合わせId]],テーブル3[#All],3,FALSE)</f>
        <v>パソコンの画面が時々真っ暗になり、全く操作ができなくなります。解決方法を教えてください。</v>
      </c>
    </row>
    <row r="81" spans="1:6" x14ac:dyDescent="0.55000000000000004">
      <c r="A81">
        <v>8</v>
      </c>
      <c r="B81">
        <v>80</v>
      </c>
      <c r="C81" t="str">
        <f>VLOOKUP(テーブル4[[#This Row],[Product2Id__c]],テーブル2[#All],2,FALSE)</f>
        <v>tablet</v>
      </c>
      <c r="D81">
        <f ca="1">IF(テーブル4[[#This Row],[製品分類]]="PC", RANDBETWEEN(1, 34), IF(テーブル4[[#This Row],[製品分類]]="smartphone", RANDBETWEEN(35, 67), IF(テーブル4[[#This Row],[製品分類]]="tablet", RANDBETWEEN(68, 100), "")))</f>
        <v>87</v>
      </c>
      <c r="E81" t="str">
        <f ca="1">VLOOKUP(テーブル4[[#This Row],[問い合わせId]],テーブル3[#All],2,FALSE)</f>
        <v>タブレットのバッテリーがすぐ減る</v>
      </c>
      <c r="F81" t="str">
        <f ca="1">VLOOKUP(テーブル4[[#This Row],[問い合わせId]],テーブル3[#All],3,FALSE)</f>
        <v>タブレットのバッテリーがすぐに減ってしまいます。バッテリーの交換が必要ですか？</v>
      </c>
    </row>
    <row r="82" spans="1:6" x14ac:dyDescent="0.55000000000000004">
      <c r="A82">
        <v>11</v>
      </c>
      <c r="B82">
        <v>81</v>
      </c>
      <c r="C82" t="str">
        <f>VLOOKUP(テーブル4[[#This Row],[Product2Id__c]],テーブル2[#All],2,FALSE)</f>
        <v>smartphone</v>
      </c>
      <c r="D82">
        <f ca="1">IF(テーブル4[[#This Row],[製品分類]]="PC", RANDBETWEEN(1, 34), IF(テーブル4[[#This Row],[製品分類]]="smartphone", RANDBETWEEN(35, 67), IF(テーブル4[[#This Row],[製品分類]]="tablet", RANDBETWEEN(68, 100), "")))</f>
        <v>62</v>
      </c>
      <c r="E82" t="str">
        <f ca="1">VLOOKUP(テーブル4[[#This Row],[問い合わせId]],テーブル3[#All],2,FALSE)</f>
        <v>スマホがインターネットに接続できない</v>
      </c>
      <c r="F82" t="str">
        <f ca="1">VLOOKUP(テーブル4[[#This Row],[問い合わせId]],テーブル3[#All],3,FALSE)</f>
        <v>スマートフォンがインターネットに接続できなくなりました。設定を確認しましたが問題は見つかりませんでした。</v>
      </c>
    </row>
    <row r="83" spans="1:6" x14ac:dyDescent="0.55000000000000004">
      <c r="A83">
        <v>2</v>
      </c>
      <c r="B83">
        <v>82</v>
      </c>
      <c r="C83" t="str">
        <f>VLOOKUP(テーブル4[[#This Row],[Product2Id__c]],テーブル2[#All],2,FALSE)</f>
        <v>PC</v>
      </c>
      <c r="D83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83" t="str">
        <f ca="1">VLOOKUP(テーブル4[[#This Row],[問い合わせId]],テーブル3[#All],2,FALSE)</f>
        <v>スマホの通話品質が悪い</v>
      </c>
      <c r="F83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84" spans="1:6" x14ac:dyDescent="0.55000000000000004">
      <c r="A84">
        <v>5</v>
      </c>
      <c r="B84">
        <v>83</v>
      </c>
      <c r="C84" t="str">
        <f>VLOOKUP(テーブル4[[#This Row],[Product2Id__c]],テーブル2[#All],2,FALSE)</f>
        <v>PC</v>
      </c>
      <c r="D84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84" t="str">
        <f ca="1">VLOOKUP(テーブル4[[#This Row],[問い合わせId]],テーブル3[#All],2,FALSE)</f>
        <v>パソコンが更新できない</v>
      </c>
      <c r="F84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85" spans="1:6" x14ac:dyDescent="0.55000000000000004">
      <c r="A85">
        <v>9</v>
      </c>
      <c r="B85">
        <v>84</v>
      </c>
      <c r="C85" t="str">
        <f>VLOOKUP(テーブル4[[#This Row],[Product2Id__c]],テーブル2[#All],2,FALSE)</f>
        <v>tablet</v>
      </c>
      <c r="D85">
        <f ca="1">IF(テーブル4[[#This Row],[製品分類]]="PC", RANDBETWEEN(1, 34), IF(テーブル4[[#This Row],[製品分類]]="smartphone", RANDBETWEEN(35, 67), IF(テーブル4[[#This Row],[製品分類]]="tablet", RANDBETWEEN(68, 100), "")))</f>
        <v>80</v>
      </c>
      <c r="E85" t="str">
        <f ca="1">VLOOKUP(テーブル4[[#This Row],[問い合わせId]],テーブル3[#All],2,FALSE)</f>
        <v>スマホの画面がフリーズする</v>
      </c>
      <c r="F85" t="str">
        <f ca="1">VLOOKUP(テーブル4[[#This Row],[問い合わせId]],テーブル3[#All],3,FALSE)</f>
        <v>スマートフォンの画面が突然フリーズし、操作ができなくなります。原因を教えてください。</v>
      </c>
    </row>
    <row r="86" spans="1:6" x14ac:dyDescent="0.55000000000000004">
      <c r="A86">
        <v>5</v>
      </c>
      <c r="B86">
        <v>85</v>
      </c>
      <c r="C86" t="str">
        <f>VLOOKUP(テーブル4[[#This Row],[Product2Id__c]],テーブル2[#All],2,FALSE)</f>
        <v>PC</v>
      </c>
      <c r="D86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86" t="str">
        <f ca="1">VLOOKUP(テーブル4[[#This Row],[問い合わせId]],テーブル3[#All],2,FALSE)</f>
        <v>スマホがフリーズする</v>
      </c>
      <c r="F86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87" spans="1:6" x14ac:dyDescent="0.55000000000000004">
      <c r="A87">
        <v>5</v>
      </c>
      <c r="B87">
        <v>86</v>
      </c>
      <c r="C87" t="str">
        <f>VLOOKUP(テーブル4[[#This Row],[Product2Id__c]],テーブル2[#All],2,FALSE)</f>
        <v>PC</v>
      </c>
      <c r="D87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87" t="str">
        <f ca="1">VLOOKUP(テーブル4[[#This Row],[問い合わせId]],テーブル3[#All],2,FALSE)</f>
        <v>タブレットの画面が暗い</v>
      </c>
      <c r="F87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88" spans="1:6" x14ac:dyDescent="0.55000000000000004">
      <c r="A88">
        <v>12</v>
      </c>
      <c r="B88">
        <v>87</v>
      </c>
      <c r="C88" t="str">
        <f>VLOOKUP(テーブル4[[#This Row],[Product2Id__c]],テーブル2[#All],2,FALSE)</f>
        <v>smartphone</v>
      </c>
      <c r="D88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88" t="str">
        <f ca="1">VLOOKUP(テーブル4[[#This Row],[問い合わせId]],テーブル3[#All],2,FALSE)</f>
        <v>タブレットがフリーズする</v>
      </c>
      <c r="F88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89" spans="1:6" x14ac:dyDescent="0.55000000000000004">
      <c r="A89">
        <v>6</v>
      </c>
      <c r="B89">
        <v>88</v>
      </c>
      <c r="C89" t="str">
        <f>VLOOKUP(テーブル4[[#This Row],[Product2Id__c]],テーブル2[#All],2,FALSE)</f>
        <v>PC</v>
      </c>
      <c r="D89">
        <f ca="1">IF(テーブル4[[#This Row],[製品分類]]="PC", RANDBETWEEN(1, 34), IF(テーブル4[[#This Row],[製品分類]]="smartphone", RANDBETWEEN(35, 67), IF(テーブル4[[#This Row],[製品分類]]="tablet", RANDBETWEEN(68, 100), "")))</f>
        <v>23</v>
      </c>
      <c r="E89" t="str">
        <f ca="1">VLOOKUP(テーブル4[[#This Row],[問い合わせId]],テーブル3[#All],2,FALSE)</f>
        <v>スマホのカメラが動かない</v>
      </c>
      <c r="F89" t="str">
        <f ca="1">VLOOKUP(テーブル4[[#This Row],[問い合わせId]],テーブル3[#All],3,FALSE)</f>
        <v>スマートフォンのカメラが全く起動せず、撮影ができません。原因を教えてください。</v>
      </c>
    </row>
    <row r="90" spans="1:6" x14ac:dyDescent="0.55000000000000004">
      <c r="A90">
        <v>5</v>
      </c>
      <c r="B90">
        <v>89</v>
      </c>
      <c r="C90" t="str">
        <f>VLOOKUP(テーブル4[[#This Row],[Product2Id__c]],テーブル2[#All],2,FALSE)</f>
        <v>PC</v>
      </c>
      <c r="D90">
        <f ca="1">IF(テーブル4[[#This Row],[製品分類]]="PC", RANDBETWEEN(1, 34), IF(テーブル4[[#This Row],[製品分類]]="smartphone", RANDBETWEEN(35, 67), IF(テーブル4[[#This Row],[製品分類]]="tablet", RANDBETWEEN(68, 100), "")))</f>
        <v>2</v>
      </c>
      <c r="E90" t="str">
        <f ca="1">VLOOKUP(テーブル4[[#This Row],[問い合わせId]],テーブル3[#All],2,FALSE)</f>
        <v>スマホのバッテリーがすぐ減る</v>
      </c>
      <c r="F90" t="str">
        <f ca="1">VLOOKUP(テーブル4[[#This Row],[問い合わせId]],テーブル3[#All],3,FALSE)</f>
        <v>スマートフォンのバッテリーが1日も持たず、充電が頻繁に必要です。バッテリーの節約方法を知りたいです。</v>
      </c>
    </row>
    <row r="91" spans="1:6" x14ac:dyDescent="0.55000000000000004">
      <c r="A91">
        <v>9</v>
      </c>
      <c r="B91">
        <v>90</v>
      </c>
      <c r="C91" t="str">
        <f>VLOOKUP(テーブル4[[#This Row],[Product2Id__c]],テーブル2[#All],2,FALSE)</f>
        <v>tablet</v>
      </c>
      <c r="D91">
        <f ca="1">IF(テーブル4[[#This Row],[製品分類]]="PC", RANDBETWEEN(1, 34), IF(テーブル4[[#This Row],[製品分類]]="smartphone", RANDBETWEEN(35, 67), IF(テーブル4[[#This Row],[製品分類]]="tablet", RANDBETWEEN(68, 100), "")))</f>
        <v>71</v>
      </c>
      <c r="E91" t="str">
        <f ca="1">VLOOKUP(テーブル4[[#This Row],[問い合わせId]],テーブル3[#All],2,FALSE)</f>
        <v>スマホの画面が暗い</v>
      </c>
      <c r="F91" t="str">
        <f ca="1">VLOOKUP(テーブル4[[#This Row],[問い合わせId]],テーブル3[#All],3,FALSE)</f>
        <v>スマートフォンの画面が突然暗くなり、明るさの調整ができません。原因を教えてください。</v>
      </c>
    </row>
    <row r="92" spans="1:6" x14ac:dyDescent="0.55000000000000004">
      <c r="A92">
        <v>6</v>
      </c>
      <c r="B92">
        <v>91</v>
      </c>
      <c r="C92" t="str">
        <f>VLOOKUP(テーブル4[[#This Row],[Product2Id__c]],テーブル2[#All],2,FALSE)</f>
        <v>PC</v>
      </c>
      <c r="D92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92" t="str">
        <f ca="1">VLOOKUP(テーブル4[[#This Row],[問い合わせId]],テーブル3[#All],2,FALSE)</f>
        <v>スマホが再起動を繰り返す</v>
      </c>
      <c r="F92" t="str">
        <f ca="1">VLOOKUP(テーブル4[[#This Row],[問い合わせId]],テーブル3[#All],3,FALSE)</f>
        <v>スマートフォンが勝手に再起動を繰り返し、使用が不便です。修理が必要ですか？</v>
      </c>
    </row>
    <row r="93" spans="1:6" x14ac:dyDescent="0.55000000000000004">
      <c r="A93">
        <v>3</v>
      </c>
      <c r="B93">
        <v>92</v>
      </c>
      <c r="C93" t="str">
        <f>VLOOKUP(テーブル4[[#This Row],[Product2Id__c]],テーブル2[#All],2,FALSE)</f>
        <v>PC</v>
      </c>
      <c r="D93">
        <f ca="1">IF(テーブル4[[#This Row],[製品分類]]="PC", RANDBETWEEN(1, 34), IF(テーブル4[[#This Row],[製品分類]]="smartphone", RANDBETWEEN(35, 67), IF(テーブル4[[#This Row],[製品分類]]="tablet", RANDBETWEEN(68, 100), "")))</f>
        <v>7</v>
      </c>
      <c r="E93" t="str">
        <f ca="1">VLOOKUP(テーブル4[[#This Row],[問い合わせId]],テーブル3[#All],2,FALSE)</f>
        <v>パソコンが頻繁にクラッシュする</v>
      </c>
      <c r="F93" t="str">
        <f ca="1">VLOOKUP(テーブル4[[#This Row],[問い合わせId]],テーブル3[#All],3,FALSE)</f>
        <v>パソコンが頻繁にクラッシュし、作業が中断されてしまいます。原因と対策を教えてください。</v>
      </c>
    </row>
    <row r="94" spans="1:6" x14ac:dyDescent="0.55000000000000004">
      <c r="A94">
        <v>2</v>
      </c>
      <c r="B94">
        <v>93</v>
      </c>
      <c r="C94" t="str">
        <f>VLOOKUP(テーブル4[[#This Row],[Product2Id__c]],テーブル2[#All],2,FALSE)</f>
        <v>PC</v>
      </c>
      <c r="D94">
        <f ca="1">IF(テーブル4[[#This Row],[製品分類]]="PC", RANDBETWEEN(1, 34), IF(テーブル4[[#This Row],[製品分類]]="smartphone", RANDBETWEEN(35, 67), IF(テーブル4[[#This Row],[製品分類]]="tablet", RANDBETWEEN(68, 100), "")))</f>
        <v>10</v>
      </c>
      <c r="E94" t="str">
        <f ca="1">VLOOKUP(テーブル4[[#This Row],[問い合わせId]],テーブル3[#All],2,FALSE)</f>
        <v>パソコンのウイルス警告が表示された</v>
      </c>
      <c r="F94" t="str">
        <f ca="1">VLOOKUP(テーブル4[[#This Row],[問い合わせId]],テーブル3[#All],3,FALSE)</f>
        <v>パソコンにウイルス警告が表示され、怖くて操作ができません。どう対処したら良いですか？</v>
      </c>
    </row>
    <row r="95" spans="1:6" x14ac:dyDescent="0.55000000000000004">
      <c r="A95">
        <v>5</v>
      </c>
      <c r="B95">
        <v>94</v>
      </c>
      <c r="C95" t="str">
        <f>VLOOKUP(テーブル4[[#This Row],[Product2Id__c]],テーブル2[#All],2,FALSE)</f>
        <v>PC</v>
      </c>
      <c r="D95">
        <f ca="1">IF(テーブル4[[#This Row],[製品分類]]="PC", RANDBETWEEN(1, 34), IF(テーブル4[[#This Row],[製品分類]]="smartphone", RANDBETWEEN(35, 67), IF(テーブル4[[#This Row],[製品分類]]="tablet", RANDBETWEEN(68, 100), "")))</f>
        <v>22</v>
      </c>
      <c r="E95" t="str">
        <f ca="1">VLOOKUP(テーブル4[[#This Row],[問い合わせId]],テーブル3[#All],2,FALSE)</f>
        <v>パソコンのキーボードが反応しない</v>
      </c>
      <c r="F95" t="str">
        <f ca="1">VLOOKUP(テーブル4[[#This Row],[問い合わせId]],テーブル3[#All],3,FALSE)</f>
        <v>パソコンのキーボードが突然反応しなくなり、入力ができません。修理が必要ですか？</v>
      </c>
    </row>
    <row r="96" spans="1:6" x14ac:dyDescent="0.55000000000000004">
      <c r="A96">
        <v>6</v>
      </c>
      <c r="B96">
        <v>95</v>
      </c>
      <c r="C96" t="str">
        <f>VLOOKUP(テーブル4[[#This Row],[Product2Id__c]],テーブル2[#All],2,FALSE)</f>
        <v>PC</v>
      </c>
      <c r="D96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96" t="str">
        <f ca="1">VLOOKUP(テーブル4[[#This Row],[問い合わせId]],テーブル3[#All],2,FALSE)</f>
        <v>タブレットの画面が暗い</v>
      </c>
      <c r="F96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97" spans="1:6" x14ac:dyDescent="0.55000000000000004">
      <c r="A97">
        <v>8</v>
      </c>
      <c r="B97">
        <v>96</v>
      </c>
      <c r="C97" t="str">
        <f>VLOOKUP(テーブル4[[#This Row],[Product2Id__c]],テーブル2[#All],2,FALSE)</f>
        <v>tablet</v>
      </c>
      <c r="D97">
        <f ca="1">IF(テーブル4[[#This Row],[製品分類]]="PC", RANDBETWEEN(1, 34), IF(テーブル4[[#This Row],[製品分類]]="smartphone", RANDBETWEEN(35, 67), IF(テーブル4[[#This Row],[製品分類]]="tablet", RANDBETWEEN(68, 100), "")))</f>
        <v>76</v>
      </c>
      <c r="E97" t="str">
        <f ca="1">VLOOKUP(テーブル4[[#This Row],[問い合わせId]],テーブル3[#All],2,FALSE)</f>
        <v>パソコンのファンがうるさい</v>
      </c>
      <c r="F97" t="str">
        <f ca="1">VLOOKUP(テーブル4[[#This Row],[問い合わせId]],テーブル3[#All],3,FALSE)</f>
        <v>パソコンのファンの音が急に大きくなり、作業に集中できません。対策を教えてください。</v>
      </c>
    </row>
    <row r="98" spans="1:6" x14ac:dyDescent="0.55000000000000004">
      <c r="A98">
        <v>4</v>
      </c>
      <c r="B98">
        <v>97</v>
      </c>
      <c r="C98" t="str">
        <f>VLOOKUP(テーブル4[[#This Row],[Product2Id__c]],テーブル2[#All],2,FALSE)</f>
        <v>PC</v>
      </c>
      <c r="D98">
        <f ca="1">IF(テーブル4[[#This Row],[製品分類]]="PC", RANDBETWEEN(1, 34), IF(テーブル4[[#This Row],[製品分類]]="smartphone", RANDBETWEEN(35, 67), IF(テーブル4[[#This Row],[製品分類]]="tablet", RANDBETWEEN(68, 100), "")))</f>
        <v>18</v>
      </c>
      <c r="E98" t="str">
        <f ca="1">VLOOKUP(テーブル4[[#This Row],[問い合わせId]],テーブル3[#All],2,FALSE)</f>
        <v>タブレットが勝手に再起動する</v>
      </c>
      <c r="F98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99" spans="1:6" x14ac:dyDescent="0.55000000000000004">
      <c r="A99">
        <v>4</v>
      </c>
      <c r="B99">
        <v>98</v>
      </c>
      <c r="C99" t="str">
        <f>VLOOKUP(テーブル4[[#This Row],[Product2Id__c]],テーブル2[#All],2,FALSE)</f>
        <v>PC</v>
      </c>
      <c r="D99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99" t="str">
        <f ca="1">VLOOKUP(テーブル4[[#This Row],[問い合わせId]],テーブル3[#All],2,FALSE)</f>
        <v>パソコンが更新できない</v>
      </c>
      <c r="F99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100" spans="1:6" x14ac:dyDescent="0.55000000000000004">
      <c r="A100">
        <v>8</v>
      </c>
      <c r="B100">
        <v>99</v>
      </c>
      <c r="C100" t="str">
        <f>VLOOKUP(テーブル4[[#This Row],[Product2Id__c]],テーブル2[#All],2,FALSE)</f>
        <v>tablet</v>
      </c>
      <c r="D100">
        <f ca="1">IF(テーブル4[[#This Row],[製品分類]]="PC", RANDBETWEEN(1, 34), IF(テーブル4[[#This Row],[製品分類]]="smartphone", RANDBETWEEN(35, 67), IF(テーブル4[[#This Row],[製品分類]]="tablet", RANDBETWEEN(68, 100), "")))</f>
        <v>71</v>
      </c>
      <c r="E100" t="str">
        <f ca="1">VLOOKUP(テーブル4[[#This Row],[問い合わせId]],テーブル3[#All],2,FALSE)</f>
        <v>スマホの画面が暗い</v>
      </c>
      <c r="F100" t="str">
        <f ca="1">VLOOKUP(テーブル4[[#This Row],[問い合わせId]],テーブル3[#All],3,FALSE)</f>
        <v>スマートフォンの画面が突然暗くなり、明るさの調整ができません。原因を教えてください。</v>
      </c>
    </row>
    <row r="101" spans="1:6" x14ac:dyDescent="0.55000000000000004">
      <c r="A101">
        <v>10</v>
      </c>
      <c r="B101">
        <v>100</v>
      </c>
      <c r="C101" t="str">
        <f>VLOOKUP(テーブル4[[#This Row],[Product2Id__c]],テーブル2[#All],2,FALSE)</f>
        <v>smartphone</v>
      </c>
      <c r="D101">
        <f ca="1">IF(テーブル4[[#This Row],[製品分類]]="PC", RANDBETWEEN(1, 34), IF(テーブル4[[#This Row],[製品分類]]="smartphone", RANDBETWEEN(35, 67), IF(テーブル4[[#This Row],[製品分類]]="tablet", RANDBETWEEN(68, 100), "")))</f>
        <v>60</v>
      </c>
      <c r="E101" t="str">
        <f ca="1">VLOOKUP(テーブル4[[#This Row],[問い合わせId]],テーブル3[#All],2,FALSE)</f>
        <v>タブレットが反応しない</v>
      </c>
      <c r="F101" t="str">
        <f ca="1">VLOOKUP(テーブル4[[#This Row],[問い合わせId]],テーブル3[#All],3,FALSE)</f>
        <v>タブレットが突然反応しなくなりました。再起動しても改善しません。原因と対策を教えてください。</v>
      </c>
    </row>
    <row r="102" spans="1:6" x14ac:dyDescent="0.55000000000000004">
      <c r="A102">
        <v>4</v>
      </c>
      <c r="B102">
        <v>101</v>
      </c>
      <c r="C102" t="str">
        <f>VLOOKUP(テーブル4[[#This Row],[Product2Id__c]],テーブル2[#All],2,FALSE)</f>
        <v>PC</v>
      </c>
      <c r="D102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102" t="str">
        <f ca="1">VLOOKUP(テーブル4[[#This Row],[問い合わせId]],テーブル3[#All],2,FALSE)</f>
        <v>スマホがフリーズする</v>
      </c>
      <c r="F102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103" spans="1:6" x14ac:dyDescent="0.55000000000000004">
      <c r="A103">
        <v>5</v>
      </c>
      <c r="B103">
        <v>102</v>
      </c>
      <c r="C103" t="str">
        <f>VLOOKUP(テーブル4[[#This Row],[Product2Id__c]],テーブル2[#All],2,FALSE)</f>
        <v>PC</v>
      </c>
      <c r="D103">
        <f ca="1">IF(テーブル4[[#This Row],[製品分類]]="PC", RANDBETWEEN(1, 34), IF(テーブル4[[#This Row],[製品分類]]="smartphone", RANDBETWEEN(35, 67), IF(テーブル4[[#This Row],[製品分類]]="tablet", RANDBETWEEN(68, 100), "")))</f>
        <v>19</v>
      </c>
      <c r="E103" t="str">
        <f ca="1">VLOOKUP(テーブル4[[#This Row],[問い合わせId]],テーブル3[#All],2,FALSE)</f>
        <v>パソコンのファンがうるさい</v>
      </c>
      <c r="F103" t="str">
        <f ca="1">VLOOKUP(テーブル4[[#This Row],[問い合わせId]],テーブル3[#All],3,FALSE)</f>
        <v>パソコンのファンの音が急に大きくなり、不快です。これは故障のサインでしょうか？</v>
      </c>
    </row>
    <row r="104" spans="1:6" x14ac:dyDescent="0.55000000000000004">
      <c r="A104">
        <v>7</v>
      </c>
      <c r="B104">
        <v>103</v>
      </c>
      <c r="C104" t="str">
        <f>VLOOKUP(テーブル4[[#This Row],[Product2Id__c]],テーブル2[#All],2,FALSE)</f>
        <v>tablet</v>
      </c>
      <c r="D104">
        <f ca="1">IF(テーブル4[[#This Row],[製品分類]]="PC", RANDBETWEEN(1, 34), IF(テーブル4[[#This Row],[製品分類]]="smartphone", RANDBETWEEN(35, 67), IF(テーブル4[[#This Row],[製品分類]]="tablet", RANDBETWEEN(68, 100), "")))</f>
        <v>79</v>
      </c>
      <c r="E104" t="str">
        <f ca="1">VLOOKUP(テーブル4[[#This Row],[問い合わせId]],テーブル3[#All],2,FALSE)</f>
        <v>パソコンがクラッシュする</v>
      </c>
      <c r="F104" t="str">
        <f ca="1">VLOOKUP(テーブル4[[#This Row],[問い合わせId]],テーブル3[#All],3,FALSE)</f>
        <v>パソコンが頻繁にクラッシュし、作業が中断されます。解決方法を教えてください。</v>
      </c>
    </row>
    <row r="105" spans="1:6" x14ac:dyDescent="0.55000000000000004">
      <c r="A105">
        <v>12</v>
      </c>
      <c r="B105">
        <v>104</v>
      </c>
      <c r="C105" t="str">
        <f>VLOOKUP(テーブル4[[#This Row],[Product2Id__c]],テーブル2[#All],2,FALSE)</f>
        <v>smartphone</v>
      </c>
      <c r="D105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105" t="str">
        <f ca="1">VLOOKUP(テーブル4[[#This Row],[問い合わせId]],テーブル3[#All],2,FALSE)</f>
        <v>タブレットがフリーズする</v>
      </c>
      <c r="F105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106" spans="1:6" x14ac:dyDescent="0.55000000000000004">
      <c r="A106">
        <v>8</v>
      </c>
      <c r="B106">
        <v>105</v>
      </c>
      <c r="C106" t="str">
        <f>VLOOKUP(テーブル4[[#This Row],[Product2Id__c]],テーブル2[#All],2,FALSE)</f>
        <v>tablet</v>
      </c>
      <c r="D106">
        <f ca="1">IF(テーブル4[[#This Row],[製品分類]]="PC", RANDBETWEEN(1, 34), IF(テーブル4[[#This Row],[製品分類]]="smartphone", RANDBETWEEN(35, 67), IF(テーブル4[[#This Row],[製品分類]]="tablet", RANDBETWEEN(68, 100), "")))</f>
        <v>87</v>
      </c>
      <c r="E106" t="str">
        <f ca="1">VLOOKUP(テーブル4[[#This Row],[問い合わせId]],テーブル3[#All],2,FALSE)</f>
        <v>タブレットのバッテリーがすぐ減る</v>
      </c>
      <c r="F106" t="str">
        <f ca="1">VLOOKUP(テーブル4[[#This Row],[問い合わせId]],テーブル3[#All],3,FALSE)</f>
        <v>タブレットのバッテリーがすぐに減ってしまいます。バッテリーの交換が必要ですか？</v>
      </c>
    </row>
    <row r="107" spans="1:6" x14ac:dyDescent="0.55000000000000004">
      <c r="A107">
        <v>3</v>
      </c>
      <c r="B107">
        <v>106</v>
      </c>
      <c r="C107" t="str">
        <f>VLOOKUP(テーブル4[[#This Row],[Product2Id__c]],テーブル2[#All],2,FALSE)</f>
        <v>PC</v>
      </c>
      <c r="D107">
        <f ca="1">IF(テーブル4[[#This Row],[製品分類]]="PC", RANDBETWEEN(1, 34), IF(テーブル4[[#This Row],[製品分類]]="smartphone", RANDBETWEEN(35, 67), IF(テーブル4[[#This Row],[製品分類]]="tablet", RANDBETWEEN(68, 100), "")))</f>
        <v>16</v>
      </c>
      <c r="E107" t="str">
        <f ca="1">VLOOKUP(テーブル4[[#This Row],[問い合わせId]],テーブル3[#All],2,FALSE)</f>
        <v>パソコンが電源が入らない</v>
      </c>
      <c r="F107" t="str">
        <f ca="1">VLOOKUP(テーブル4[[#This Row],[問い合わせId]],テーブル3[#All],3,FALSE)</f>
        <v>パソコンの電源が入らず、全く起動しません。修理が必要ですか？</v>
      </c>
    </row>
    <row r="108" spans="1:6" x14ac:dyDescent="0.55000000000000004">
      <c r="A108">
        <v>9</v>
      </c>
      <c r="B108">
        <v>107</v>
      </c>
      <c r="C108" t="str">
        <f>VLOOKUP(テーブル4[[#This Row],[Product2Id__c]],テーブル2[#All],2,FALSE)</f>
        <v>tablet</v>
      </c>
      <c r="D108">
        <f ca="1">IF(テーブル4[[#This Row],[製品分類]]="PC", RANDBETWEEN(1, 34), IF(テーブル4[[#This Row],[製品分類]]="smartphone", RANDBETWEEN(35, 67), IF(テーブル4[[#This Row],[製品分類]]="tablet", RANDBETWEEN(68, 100), "")))</f>
        <v>68</v>
      </c>
      <c r="E108" t="str">
        <f ca="1">VLOOKUP(テーブル4[[#This Row],[問い合わせId]],テーブル3[#All],2,FALSE)</f>
        <v>スマホがフリーズする</v>
      </c>
      <c r="F108" t="str">
        <f ca="1">VLOOKUP(テーブル4[[#This Row],[問い合わせId]],テーブル3[#All],3,FALSE)</f>
        <v>スマートフォンが頻繁にフリーズし、操作ができません。解決方法を教えてください。</v>
      </c>
    </row>
    <row r="109" spans="1:6" x14ac:dyDescent="0.55000000000000004">
      <c r="A109">
        <v>3</v>
      </c>
      <c r="B109">
        <v>108</v>
      </c>
      <c r="C109" t="str">
        <f>VLOOKUP(テーブル4[[#This Row],[Product2Id__c]],テーブル2[#All],2,FALSE)</f>
        <v>PC</v>
      </c>
      <c r="D109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109" t="str">
        <f ca="1">VLOOKUP(テーブル4[[#This Row],[問い合わせId]],テーブル3[#All],2,FALSE)</f>
        <v>パソコンの画面がフリーズする</v>
      </c>
      <c r="F109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110" spans="1:6" x14ac:dyDescent="0.55000000000000004">
      <c r="A110">
        <v>4</v>
      </c>
      <c r="B110">
        <v>109</v>
      </c>
      <c r="C110" t="str">
        <f>VLOOKUP(テーブル4[[#This Row],[Product2Id__c]],テーブル2[#All],2,FALSE)</f>
        <v>PC</v>
      </c>
      <c r="D110">
        <f ca="1">IF(テーブル4[[#This Row],[製品分類]]="PC", RANDBETWEEN(1, 34), IF(テーブル4[[#This Row],[製品分類]]="smartphone", RANDBETWEEN(35, 67), IF(テーブル4[[#This Row],[製品分類]]="tablet", RANDBETWEEN(68, 100), "")))</f>
        <v>8</v>
      </c>
      <c r="E110" t="str">
        <f ca="1">VLOOKUP(テーブル4[[#This Row],[問い合わせId]],テーブル3[#All],2,FALSE)</f>
        <v>スマホの音が出ない</v>
      </c>
      <c r="F110" t="str">
        <f ca="1">VLOOKUP(テーブル4[[#This Row],[問い合わせId]],テーブル3[#All],3,FALSE)</f>
        <v>スマートフォンから音が出なくなり、通話や音楽再生ができません。修理が必要ですか？</v>
      </c>
    </row>
    <row r="111" spans="1:6" x14ac:dyDescent="0.55000000000000004">
      <c r="A111">
        <v>11</v>
      </c>
      <c r="B111">
        <v>110</v>
      </c>
      <c r="C111" t="str">
        <f>VLOOKUP(テーブル4[[#This Row],[Product2Id__c]],テーブル2[#All],2,FALSE)</f>
        <v>smartphone</v>
      </c>
      <c r="D111">
        <f ca="1">IF(テーブル4[[#This Row],[製品分類]]="PC", RANDBETWEEN(1, 34), IF(テーブル4[[#This Row],[製品分類]]="smartphone", RANDBETWEEN(35, 67), IF(テーブル4[[#This Row],[製品分類]]="tablet", RANDBETWEEN(68, 100), "")))</f>
        <v>65</v>
      </c>
      <c r="E111" t="str">
        <f ca="1">VLOOKUP(テーブル4[[#This Row],[問い合わせId]],テーブル3[#All],2,FALSE)</f>
        <v>スマホのアプリが開かない</v>
      </c>
      <c r="F111" t="str">
        <f ca="1">VLOOKUP(テーブル4[[#This Row],[問い合わせId]],テーブル3[#All],3,FALSE)</f>
        <v>スマートフォンのアプリが突然開かなくなりました。再インストールしても改善しません。</v>
      </c>
    </row>
    <row r="112" spans="1:6" x14ac:dyDescent="0.55000000000000004">
      <c r="A112">
        <v>3</v>
      </c>
      <c r="B112">
        <v>111</v>
      </c>
      <c r="C112" t="str">
        <f>VLOOKUP(テーブル4[[#This Row],[Product2Id__c]],テーブル2[#All],2,FALSE)</f>
        <v>PC</v>
      </c>
      <c r="D112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112" t="str">
        <f ca="1">VLOOKUP(テーブル4[[#This Row],[問い合わせId]],テーブル3[#All],2,FALSE)</f>
        <v>パソコンがシャットダウンできない</v>
      </c>
      <c r="F112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  <row r="113" spans="1:6" x14ac:dyDescent="0.55000000000000004">
      <c r="A113">
        <v>11</v>
      </c>
      <c r="B113">
        <v>112</v>
      </c>
      <c r="C113" t="str">
        <f>VLOOKUP(テーブル4[[#This Row],[Product2Id__c]],テーブル2[#All],2,FALSE)</f>
        <v>smartphone</v>
      </c>
      <c r="D113">
        <f ca="1">IF(テーブル4[[#This Row],[製品分類]]="PC", RANDBETWEEN(1, 34), IF(テーブル4[[#This Row],[製品分類]]="smartphone", RANDBETWEEN(35, 67), IF(テーブル4[[#This Row],[製品分類]]="tablet", RANDBETWEEN(68, 100), "")))</f>
        <v>41</v>
      </c>
      <c r="E113" t="str">
        <f ca="1">VLOOKUP(テーブル4[[#This Row],[問い合わせId]],テーブル3[#All],2,FALSE)</f>
        <v>スマホの画面が割れた</v>
      </c>
      <c r="F113" t="str">
        <f ca="1">VLOOKUP(テーブル4[[#This Row],[問い合わせId]],テーブル3[#All],3,FALSE)</f>
        <v>スマートフォンを落として画面が割れてしまいました。修理にどのくらいかかりますか？</v>
      </c>
    </row>
    <row r="114" spans="1:6" x14ac:dyDescent="0.55000000000000004">
      <c r="A114">
        <v>2</v>
      </c>
      <c r="B114">
        <v>113</v>
      </c>
      <c r="C114" t="str">
        <f>VLOOKUP(テーブル4[[#This Row],[Product2Id__c]],テーブル2[#All],2,FALSE)</f>
        <v>PC</v>
      </c>
      <c r="D114">
        <f ca="1">IF(テーブル4[[#This Row],[製品分類]]="PC", RANDBETWEEN(1, 34), IF(テーブル4[[#This Row],[製品分類]]="smartphone", RANDBETWEEN(35, 67), IF(テーブル4[[#This Row],[製品分類]]="tablet", RANDBETWEEN(68, 100), "")))</f>
        <v>21</v>
      </c>
      <c r="E114" t="str">
        <f ca="1">VLOOKUP(テーブル4[[#This Row],[問い合わせId]],テーブル3[#All],2,FALSE)</f>
        <v>タブレットが熱くなる</v>
      </c>
      <c r="F114" t="str">
        <f ca="1">VLOOKUP(テーブル4[[#This Row],[問い合わせId]],テーブル3[#All],3,FALSE)</f>
        <v>タブレットが非常に熱くなり、長時間使用するのが不安です。対処方法を教えてください。</v>
      </c>
    </row>
    <row r="115" spans="1:6" x14ac:dyDescent="0.55000000000000004">
      <c r="A115">
        <v>10</v>
      </c>
      <c r="B115">
        <v>114</v>
      </c>
      <c r="C115" t="str">
        <f>VLOOKUP(テーブル4[[#This Row],[Product2Id__c]],テーブル2[#All],2,FALSE)</f>
        <v>smartphone</v>
      </c>
      <c r="D115">
        <f ca="1">IF(テーブル4[[#This Row],[製品分類]]="PC", RANDBETWEEN(1, 34), IF(テーブル4[[#This Row],[製品分類]]="smartphone", RANDBETWEEN(35, 67), IF(テーブル4[[#This Row],[製品分類]]="tablet", RANDBETWEEN(68, 100), "")))</f>
        <v>59</v>
      </c>
      <c r="E115" t="str">
        <f ca="1">VLOOKUP(テーブル4[[#This Row],[問い合わせId]],テーブル3[#All],2,FALSE)</f>
        <v>スマホのバッテリーが持たない</v>
      </c>
      <c r="F115" t="str">
        <f ca="1">VLOOKUP(テーブル4[[#This Row],[問い合わせId]],テーブル3[#All],3,FALSE)</f>
        <v>スマートフォンのバッテリーがすぐに減ってしまいます。バッテリーの交換が必要ですか？</v>
      </c>
    </row>
    <row r="116" spans="1:6" x14ac:dyDescent="0.55000000000000004">
      <c r="A116">
        <v>3</v>
      </c>
      <c r="B116">
        <v>115</v>
      </c>
      <c r="C116" t="str">
        <f>VLOOKUP(テーブル4[[#This Row],[Product2Id__c]],テーブル2[#All],2,FALSE)</f>
        <v>PC</v>
      </c>
      <c r="D116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116" t="str">
        <f ca="1">VLOOKUP(テーブル4[[#This Row],[問い合わせId]],テーブル3[#All],2,FALSE)</f>
        <v>タブレットが電源が入らない</v>
      </c>
      <c r="F116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117" spans="1:6" x14ac:dyDescent="0.55000000000000004">
      <c r="A117">
        <v>7</v>
      </c>
      <c r="B117">
        <v>116</v>
      </c>
      <c r="C117" t="str">
        <f>VLOOKUP(テーブル4[[#This Row],[Product2Id__c]],テーブル2[#All],2,FALSE)</f>
        <v>tablet</v>
      </c>
      <c r="D117">
        <f ca="1">IF(テーブル4[[#This Row],[製品分類]]="PC", RANDBETWEEN(1, 34), IF(テーブル4[[#This Row],[製品分類]]="smartphone", RANDBETWEEN(35, 67), IF(テーブル4[[#This Row],[製品分類]]="tablet", RANDBETWEEN(68, 100), "")))</f>
        <v>78</v>
      </c>
      <c r="E117" t="str">
        <f ca="1">VLOOKUP(テーブル4[[#This Row],[問い合わせId]],テーブル3[#All],2,FALSE)</f>
        <v>タブレットのスクリーンが割れた</v>
      </c>
      <c r="F117" t="str">
        <f ca="1">VLOOKUP(テーブル4[[#This Row],[問い合わせId]],テーブル3[#All],3,FALSE)</f>
        <v>タブレットのスクリーンが割れてしまい、操作が困難です。修理を依頼すべきでしょうか？</v>
      </c>
    </row>
    <row r="118" spans="1:6" x14ac:dyDescent="0.55000000000000004">
      <c r="A118">
        <v>11</v>
      </c>
      <c r="B118">
        <v>117</v>
      </c>
      <c r="C118" t="str">
        <f>VLOOKUP(テーブル4[[#This Row],[Product2Id__c]],テーブル2[#All],2,FALSE)</f>
        <v>smartphone</v>
      </c>
      <c r="D118">
        <f ca="1">IF(テーブル4[[#This Row],[製品分類]]="PC", RANDBETWEEN(1, 34), IF(テーブル4[[#This Row],[製品分類]]="smartphone", RANDBETWEEN(35, 67), IF(テーブル4[[#This Row],[製品分類]]="tablet", RANDBETWEEN(68, 100), "")))</f>
        <v>37</v>
      </c>
      <c r="E118" t="str">
        <f ca="1">VLOOKUP(テーブル4[[#This Row],[問い合わせId]],テーブル3[#All],2,FALSE)</f>
        <v>パソコンの画面が真っ暗になる</v>
      </c>
      <c r="F118" t="str">
        <f ca="1">VLOOKUP(テーブル4[[#This Row],[問い合わせId]],テーブル3[#All],3,FALSE)</f>
        <v>パソコンの画面が時々真っ暗になり、全く操作ができなくなります。解決方法を教えてください。</v>
      </c>
    </row>
    <row r="119" spans="1:6" x14ac:dyDescent="0.55000000000000004">
      <c r="A119">
        <v>7</v>
      </c>
      <c r="B119">
        <v>118</v>
      </c>
      <c r="C119" t="str">
        <f>VLOOKUP(テーブル4[[#This Row],[Product2Id__c]],テーブル2[#All],2,FALSE)</f>
        <v>tablet</v>
      </c>
      <c r="D119">
        <f ca="1">IF(テーブル4[[#This Row],[製品分類]]="PC", RANDBETWEEN(1, 34), IF(テーブル4[[#This Row],[製品分類]]="smartphone", RANDBETWEEN(35, 67), IF(テーブル4[[#This Row],[製品分類]]="tablet", RANDBETWEEN(68, 100), "")))</f>
        <v>70</v>
      </c>
      <c r="E119" t="str">
        <f ca="1">VLOOKUP(テーブル4[[#This Row],[問い合わせId]],テーブル3[#All],2,FALSE)</f>
        <v>パソコンが再起動を繰り返す</v>
      </c>
      <c r="F119" t="str">
        <f ca="1">VLOOKUP(テーブル4[[#This Row],[問い合わせId]],テーブル3[#All],3,FALSE)</f>
        <v>パソコンが頻繁に再起動を繰り返し、作業が中断されます。解決方法を教えてください。</v>
      </c>
    </row>
    <row r="120" spans="1:6" x14ac:dyDescent="0.55000000000000004">
      <c r="A120">
        <v>1</v>
      </c>
      <c r="B120">
        <v>119</v>
      </c>
      <c r="C120" t="str">
        <f>VLOOKUP(テーブル4[[#This Row],[Product2Id__c]],テーブル2[#All],2,FALSE)</f>
        <v>PC</v>
      </c>
      <c r="D120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120" t="str">
        <f ca="1">VLOOKUP(テーブル4[[#This Row],[問い合わせId]],テーブル3[#All],2,FALSE)</f>
        <v>タブレットが動作が遅い</v>
      </c>
      <c r="F120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121" spans="1:6" x14ac:dyDescent="0.55000000000000004">
      <c r="A121">
        <v>12</v>
      </c>
      <c r="B121">
        <v>120</v>
      </c>
      <c r="C121" t="str">
        <f>VLOOKUP(テーブル4[[#This Row],[Product2Id__c]],テーブル2[#All],2,FALSE)</f>
        <v>smartphone</v>
      </c>
      <c r="D121">
        <f ca="1">IF(テーブル4[[#This Row],[製品分類]]="PC", RANDBETWEEN(1, 34), IF(テーブル4[[#This Row],[製品分類]]="smartphone", RANDBETWEEN(35, 67), IF(テーブル4[[#This Row],[製品分類]]="tablet", RANDBETWEEN(68, 100), "")))</f>
        <v>43</v>
      </c>
      <c r="E121" t="str">
        <f ca="1">VLOOKUP(テーブル4[[#This Row],[問い合わせId]],テーブル3[#All],2,FALSE)</f>
        <v>パソコンの更新が進まない</v>
      </c>
      <c r="F121" t="str">
        <f ca="1">VLOOKUP(テーブル4[[#This Row],[問い合わせId]],テーブル3[#All],3,FALSE)</f>
        <v>パソコンのOS更新が途中で止まってしまいます。解決方法を教えてください。</v>
      </c>
    </row>
    <row r="122" spans="1:6" x14ac:dyDescent="0.55000000000000004">
      <c r="A122">
        <v>8</v>
      </c>
      <c r="B122">
        <v>121</v>
      </c>
      <c r="C122" t="str">
        <f>VLOOKUP(テーブル4[[#This Row],[Product2Id__c]],テーブル2[#All],2,FALSE)</f>
        <v>tablet</v>
      </c>
      <c r="D122">
        <f ca="1">IF(テーブル4[[#This Row],[製品分類]]="PC", RANDBETWEEN(1, 34), IF(テーブル4[[#This Row],[製品分類]]="smartphone", RANDBETWEEN(35, 67), IF(テーブル4[[#This Row],[製品分類]]="tablet", RANDBETWEEN(68, 100), "")))</f>
        <v>75</v>
      </c>
      <c r="E122" t="str">
        <f ca="1">VLOOKUP(テーブル4[[#This Row],[問い合わせId]],テーブル3[#All],2,FALSE)</f>
        <v>タブレットのアプリが開かない</v>
      </c>
      <c r="F122" t="str">
        <f ca="1">VLOOKUP(テーブル4[[#This Row],[問い合わせId]],テーブル3[#All],3,FALSE)</f>
        <v>タブレットのアプリが突然開かなくなりました。再インストールしても改善しません。</v>
      </c>
    </row>
    <row r="123" spans="1:6" x14ac:dyDescent="0.55000000000000004">
      <c r="A123">
        <v>6</v>
      </c>
      <c r="B123">
        <v>122</v>
      </c>
      <c r="C123" t="str">
        <f>VLOOKUP(テーブル4[[#This Row],[Product2Id__c]],テーブル2[#All],2,FALSE)</f>
        <v>PC</v>
      </c>
      <c r="D123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123" t="str">
        <f ca="1">VLOOKUP(テーブル4[[#This Row],[問い合わせId]],テーブル3[#All],2,FALSE)</f>
        <v>タブレットの画面が暗い</v>
      </c>
      <c r="F123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124" spans="1:6" x14ac:dyDescent="0.55000000000000004">
      <c r="A124">
        <v>9</v>
      </c>
      <c r="B124">
        <v>123</v>
      </c>
      <c r="C124" t="str">
        <f>VLOOKUP(テーブル4[[#This Row],[Product2Id__c]],テーブル2[#All],2,FALSE)</f>
        <v>tablet</v>
      </c>
      <c r="D124">
        <f ca="1">IF(テーブル4[[#This Row],[製品分類]]="PC", RANDBETWEEN(1, 34), IF(テーブル4[[#This Row],[製品分類]]="smartphone", RANDBETWEEN(35, 67), IF(テーブル4[[#This Row],[製品分類]]="tablet", RANDBETWEEN(68, 100), "")))</f>
        <v>91</v>
      </c>
      <c r="E124" t="str">
        <f ca="1">VLOOKUP(テーブル4[[#This Row],[問い合わせId]],テーブル3[#All],2,FALSE)</f>
        <v>パソコンの画面が真っ暗になる</v>
      </c>
      <c r="F124" t="str">
        <f ca="1">VLOOKUP(テーブル4[[#This Row],[問い合わせId]],テーブル3[#All],3,FALSE)</f>
        <v>パソコンの画面が突然真っ暗になり、操作ができなくなります。解決方法を教えてください。</v>
      </c>
    </row>
    <row r="125" spans="1:6" x14ac:dyDescent="0.55000000000000004">
      <c r="A125">
        <v>4</v>
      </c>
      <c r="B125">
        <v>124</v>
      </c>
      <c r="C125" t="str">
        <f>VLOOKUP(テーブル4[[#This Row],[Product2Id__c]],テーブル2[#All],2,FALSE)</f>
        <v>PC</v>
      </c>
      <c r="D125">
        <f ca="1">IF(テーブル4[[#This Row],[製品分類]]="PC", RANDBETWEEN(1, 34), IF(テーブル4[[#This Row],[製品分類]]="smartphone", RANDBETWEEN(35, 67), IF(テーブル4[[#This Row],[製品分類]]="tablet", RANDBETWEEN(68, 100), "")))</f>
        <v>8</v>
      </c>
      <c r="E125" t="str">
        <f ca="1">VLOOKUP(テーブル4[[#This Row],[問い合わせId]],テーブル3[#All],2,FALSE)</f>
        <v>スマホの音が出ない</v>
      </c>
      <c r="F125" t="str">
        <f ca="1">VLOOKUP(テーブル4[[#This Row],[問い合わせId]],テーブル3[#All],3,FALSE)</f>
        <v>スマートフォンから音が出なくなり、通話や音楽再生ができません。修理が必要ですか？</v>
      </c>
    </row>
    <row r="126" spans="1:6" x14ac:dyDescent="0.55000000000000004">
      <c r="A126">
        <v>2</v>
      </c>
      <c r="B126">
        <v>125</v>
      </c>
      <c r="C126" t="str">
        <f>VLOOKUP(テーブル4[[#This Row],[Product2Id__c]],テーブル2[#All],2,FALSE)</f>
        <v>PC</v>
      </c>
      <c r="D126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126" t="str">
        <f ca="1">VLOOKUP(テーブル4[[#This Row],[問い合わせId]],テーブル3[#All],2,FALSE)</f>
        <v>スマホが再起動を繰り返す</v>
      </c>
      <c r="F126" t="str">
        <f ca="1">VLOOKUP(テーブル4[[#This Row],[問い合わせId]],テーブル3[#All],3,FALSE)</f>
        <v>スマートフォンが勝手に再起動を繰り返し、使用が不便です。修理が必要ですか？</v>
      </c>
    </row>
    <row r="127" spans="1:6" x14ac:dyDescent="0.55000000000000004">
      <c r="A127">
        <v>11</v>
      </c>
      <c r="B127">
        <v>126</v>
      </c>
      <c r="C127" t="str">
        <f>VLOOKUP(テーブル4[[#This Row],[Product2Id__c]],テーブル2[#All],2,FALSE)</f>
        <v>smartphone</v>
      </c>
      <c r="D127">
        <f ca="1">IF(テーブル4[[#This Row],[製品分類]]="PC", RANDBETWEEN(1, 34), IF(テーブル4[[#This Row],[製品分類]]="smartphone", RANDBETWEEN(35, 67), IF(テーブル4[[#This Row],[製品分類]]="tablet", RANDBETWEEN(68, 100), "")))</f>
        <v>64</v>
      </c>
      <c r="E127" t="str">
        <f ca="1">VLOOKUP(テーブル4[[#This Row],[問い合わせId]],テーブル3[#All],2,FALSE)</f>
        <v>パソコンが遅い</v>
      </c>
      <c r="F127" t="str">
        <f ca="1">VLOOKUP(テーブル4[[#This Row],[問い合わせId]],テーブル3[#All],3,FALSE)</f>
        <v>パソコンの動作が急に遅くなり、作業に支障をきたしています。改善方法を教えてください。</v>
      </c>
    </row>
    <row r="128" spans="1:6" x14ac:dyDescent="0.55000000000000004">
      <c r="A128">
        <v>2</v>
      </c>
      <c r="B128">
        <v>127</v>
      </c>
      <c r="C128" t="str">
        <f>VLOOKUP(テーブル4[[#This Row],[Product2Id__c]],テーブル2[#All],2,FALSE)</f>
        <v>PC</v>
      </c>
      <c r="D128">
        <f ca="1">IF(テーブル4[[#This Row],[製品分類]]="PC", RANDBETWEEN(1, 34), IF(テーブル4[[#This Row],[製品分類]]="smartphone", RANDBETWEEN(35, 67), IF(テーブル4[[#This Row],[製品分類]]="tablet", RANDBETWEEN(68, 100), "")))</f>
        <v>11</v>
      </c>
      <c r="E128" t="str">
        <f ca="1">VLOOKUP(テーブル4[[#This Row],[問い合わせId]],テーブル3[#All],2,FALSE)</f>
        <v>スマホの画面が割れた</v>
      </c>
      <c r="F128" t="str">
        <f ca="1">VLOOKUP(テーブル4[[#This Row],[問い合わせId]],テーブル3[#All],3,FALSE)</f>
        <v>スマートフォンの画面が割れてしまいました。修理にどのくらいの費用がかかりますか？</v>
      </c>
    </row>
    <row r="129" spans="1:6" x14ac:dyDescent="0.55000000000000004">
      <c r="A129">
        <v>10</v>
      </c>
      <c r="B129">
        <v>128</v>
      </c>
      <c r="C129" t="str">
        <f>VLOOKUP(テーブル4[[#This Row],[Product2Id__c]],テーブル2[#All],2,FALSE)</f>
        <v>smartphone</v>
      </c>
      <c r="D129">
        <f ca="1">IF(テーブル4[[#This Row],[製品分類]]="PC", RANDBETWEEN(1, 34), IF(テーブル4[[#This Row],[製品分類]]="smartphone", RANDBETWEEN(35, 67), IF(テーブル4[[#This Row],[製品分類]]="tablet", RANDBETWEEN(68, 100), "")))</f>
        <v>52</v>
      </c>
      <c r="E129" t="str">
        <f ca="1">VLOOKUP(テーブル4[[#This Row],[問い合わせId]],テーブル3[#All],2,FALSE)</f>
        <v>パソコンがクラッシュする</v>
      </c>
      <c r="F129" t="str">
        <f ca="1">VLOOKUP(テーブル4[[#This Row],[問い合わせId]],テーブル3[#All],3,FALSE)</f>
        <v>パソコンが頻繁にクラッシュし、作業が中断されます。対策を教えてください。</v>
      </c>
    </row>
    <row r="130" spans="1:6" x14ac:dyDescent="0.55000000000000004">
      <c r="A130">
        <v>12</v>
      </c>
      <c r="B130">
        <v>129</v>
      </c>
      <c r="C130" t="str">
        <f>VLOOKUP(テーブル4[[#This Row],[Product2Id__c]],テーブル2[#All],2,FALSE)</f>
        <v>smartphone</v>
      </c>
      <c r="D130">
        <f ca="1">IF(テーブル4[[#This Row],[製品分類]]="PC", RANDBETWEEN(1, 34), IF(テーブル4[[#This Row],[製品分類]]="smartphone", RANDBETWEEN(35, 67), IF(テーブル4[[#This Row],[製品分類]]="tablet", RANDBETWEEN(68, 100), "")))</f>
        <v>60</v>
      </c>
      <c r="E130" t="str">
        <f ca="1">VLOOKUP(テーブル4[[#This Row],[問い合わせId]],テーブル3[#All],2,FALSE)</f>
        <v>タブレットが反応しない</v>
      </c>
      <c r="F130" t="str">
        <f ca="1">VLOOKUP(テーブル4[[#This Row],[問い合わせId]],テーブル3[#All],3,FALSE)</f>
        <v>タブレットが突然反応しなくなりました。再起動しても改善しません。原因と対策を教えてください。</v>
      </c>
    </row>
    <row r="131" spans="1:6" x14ac:dyDescent="0.55000000000000004">
      <c r="A131">
        <v>12</v>
      </c>
      <c r="B131">
        <v>130</v>
      </c>
      <c r="C131" t="str">
        <f>VLOOKUP(テーブル4[[#This Row],[Product2Id__c]],テーブル2[#All],2,FALSE)</f>
        <v>smartphone</v>
      </c>
      <c r="D131">
        <f ca="1">IF(テーブル4[[#This Row],[製品分類]]="PC", RANDBETWEEN(1, 34), IF(テーブル4[[#This Row],[製品分類]]="smartphone", RANDBETWEEN(35, 67), IF(テーブル4[[#This Row],[製品分類]]="tablet", RANDBETWEEN(68, 100), "")))</f>
        <v>39</v>
      </c>
      <c r="E131" t="str">
        <f ca="1">VLOOKUP(テーブル4[[#This Row],[問い合わせId]],テーブル3[#All],2,FALSE)</f>
        <v>タブレットがWi-Fiに接続できない</v>
      </c>
      <c r="F131" t="str">
        <f ca="1">VLOOKUP(テーブル4[[#This Row],[問い合わせId]],テーブル3[#All],3,FALSE)</f>
        <v>タブレットが突然Wi-Fiに接続できなくなり、インターネットが利用できません。原因を教えてください。</v>
      </c>
    </row>
    <row r="132" spans="1:6" x14ac:dyDescent="0.55000000000000004">
      <c r="A132">
        <v>8</v>
      </c>
      <c r="B132">
        <v>131</v>
      </c>
      <c r="C132" t="str">
        <f>VLOOKUP(テーブル4[[#This Row],[Product2Id__c]],テーブル2[#All],2,FALSE)</f>
        <v>tablet</v>
      </c>
      <c r="D132">
        <f ca="1">IF(テーブル4[[#This Row],[製品分類]]="PC", RANDBETWEEN(1, 34), IF(テーブル4[[#This Row],[製品分類]]="smartphone", RANDBETWEEN(35, 67), IF(テーブル4[[#This Row],[製品分類]]="tablet", RANDBETWEEN(68, 100), "")))</f>
        <v>91</v>
      </c>
      <c r="E132" t="str">
        <f ca="1">VLOOKUP(テーブル4[[#This Row],[問い合わせId]],テーブル3[#All],2,FALSE)</f>
        <v>パソコンの画面が真っ暗になる</v>
      </c>
      <c r="F132" t="str">
        <f ca="1">VLOOKUP(テーブル4[[#This Row],[問い合わせId]],テーブル3[#All],3,FALSE)</f>
        <v>パソコンの画面が突然真っ暗になり、操作ができなくなります。解決方法を教えてください。</v>
      </c>
    </row>
    <row r="133" spans="1:6" x14ac:dyDescent="0.55000000000000004">
      <c r="A133">
        <v>5</v>
      </c>
      <c r="B133">
        <v>132</v>
      </c>
      <c r="C133" t="str">
        <f>VLOOKUP(テーブル4[[#This Row],[Product2Id__c]],テーブル2[#All],2,FALSE)</f>
        <v>PC</v>
      </c>
      <c r="D133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133" t="str">
        <f ca="1">VLOOKUP(テーブル4[[#This Row],[問い合わせId]],テーブル3[#All],2,FALSE)</f>
        <v>パソコンがネットに繋がらない</v>
      </c>
      <c r="F133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134" spans="1:6" x14ac:dyDescent="0.55000000000000004">
      <c r="A134">
        <v>8</v>
      </c>
      <c r="B134">
        <v>133</v>
      </c>
      <c r="C134" t="str">
        <f>VLOOKUP(テーブル4[[#This Row],[Product2Id__c]],テーブル2[#All],2,FALSE)</f>
        <v>tablet</v>
      </c>
      <c r="D134">
        <f ca="1">IF(テーブル4[[#This Row],[製品分類]]="PC", RANDBETWEEN(1, 34), IF(テーブル4[[#This Row],[製品分類]]="smartphone", RANDBETWEEN(35, 67), IF(テーブル4[[#This Row],[製品分類]]="tablet", RANDBETWEEN(68, 100), "")))</f>
        <v>79</v>
      </c>
      <c r="E134" t="str">
        <f ca="1">VLOOKUP(テーブル4[[#This Row],[問い合わせId]],テーブル3[#All],2,FALSE)</f>
        <v>パソコンがクラッシュする</v>
      </c>
      <c r="F134" t="str">
        <f ca="1">VLOOKUP(テーブル4[[#This Row],[問い合わせId]],テーブル3[#All],3,FALSE)</f>
        <v>パソコンが頻繁にクラッシュし、作業が中断されます。解決方法を教えてください。</v>
      </c>
    </row>
    <row r="135" spans="1:6" x14ac:dyDescent="0.55000000000000004">
      <c r="A135">
        <v>5</v>
      </c>
      <c r="B135">
        <v>134</v>
      </c>
      <c r="C135" t="str">
        <f>VLOOKUP(テーブル4[[#This Row],[Product2Id__c]],テーブル2[#All],2,FALSE)</f>
        <v>PC</v>
      </c>
      <c r="D135">
        <f ca="1">IF(テーブル4[[#This Row],[製品分類]]="PC", RANDBETWEEN(1, 34), IF(テーブル4[[#This Row],[製品分類]]="smartphone", RANDBETWEEN(35, 67), IF(テーブル4[[#This Row],[製品分類]]="tablet", RANDBETWEEN(68, 100), "")))</f>
        <v>31</v>
      </c>
      <c r="E135" t="str">
        <f ca="1">VLOOKUP(テーブル4[[#This Row],[問い合わせId]],テーブル3[#All],2,FALSE)</f>
        <v>パソコンの起動ができない</v>
      </c>
      <c r="F135" t="str">
        <f ca="1">VLOOKUP(テーブル4[[#This Row],[問い合わせId]],テーブル3[#All],3,FALSE)</f>
        <v>パソコンが電源ボタンを押しても全く反応しません。修理が必要でしょうか？</v>
      </c>
    </row>
    <row r="136" spans="1:6" x14ac:dyDescent="0.55000000000000004">
      <c r="A136">
        <v>4</v>
      </c>
      <c r="B136">
        <v>135</v>
      </c>
      <c r="C136" t="str">
        <f>VLOOKUP(テーブル4[[#This Row],[Product2Id__c]],テーブル2[#All],2,FALSE)</f>
        <v>PC</v>
      </c>
      <c r="D136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136" t="str">
        <f ca="1">VLOOKUP(テーブル4[[#This Row],[問い合わせId]],テーブル3[#All],2,FALSE)</f>
        <v>パソコンがネットに繋がらない</v>
      </c>
      <c r="F136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137" spans="1:6" x14ac:dyDescent="0.55000000000000004">
      <c r="A137">
        <v>1</v>
      </c>
      <c r="B137">
        <v>136</v>
      </c>
      <c r="C137" t="str">
        <f>VLOOKUP(テーブル4[[#This Row],[Product2Id__c]],テーブル2[#All],2,FALSE)</f>
        <v>PC</v>
      </c>
      <c r="D137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137" t="str">
        <f ca="1">VLOOKUP(テーブル4[[#This Row],[問い合わせId]],テーブル3[#All],2,FALSE)</f>
        <v>タブレットが電源が入らない</v>
      </c>
      <c r="F137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138" spans="1:6" x14ac:dyDescent="0.55000000000000004">
      <c r="A138">
        <v>10</v>
      </c>
      <c r="B138">
        <v>137</v>
      </c>
      <c r="C138" t="str">
        <f>VLOOKUP(テーブル4[[#This Row],[Product2Id__c]],テーブル2[#All],2,FALSE)</f>
        <v>smartphone</v>
      </c>
      <c r="D138">
        <f ca="1">IF(テーブル4[[#This Row],[製品分類]]="PC", RANDBETWEEN(1, 34), IF(テーブル4[[#This Row],[製品分類]]="smartphone", RANDBETWEEN(35, 67), IF(テーブル4[[#This Row],[製品分類]]="tablet", RANDBETWEEN(68, 100), "")))</f>
        <v>60</v>
      </c>
      <c r="E138" t="str">
        <f ca="1">VLOOKUP(テーブル4[[#This Row],[問い合わせId]],テーブル3[#All],2,FALSE)</f>
        <v>タブレットが反応しない</v>
      </c>
      <c r="F138" t="str">
        <f ca="1">VLOOKUP(テーブル4[[#This Row],[問い合わせId]],テーブル3[#All],3,FALSE)</f>
        <v>タブレットが突然反応しなくなりました。再起動しても改善しません。原因と対策を教えてください。</v>
      </c>
    </row>
    <row r="139" spans="1:6" x14ac:dyDescent="0.55000000000000004">
      <c r="A139">
        <v>4</v>
      </c>
      <c r="B139">
        <v>138</v>
      </c>
      <c r="C139" t="str">
        <f>VLOOKUP(テーブル4[[#This Row],[Product2Id__c]],テーブル2[#All],2,FALSE)</f>
        <v>PC</v>
      </c>
      <c r="D139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139" t="str">
        <f ca="1">VLOOKUP(テーブル4[[#This Row],[問い合わせId]],テーブル3[#All],2,FALSE)</f>
        <v>スマホがインターネットに繋がらない</v>
      </c>
      <c r="F139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140" spans="1:6" x14ac:dyDescent="0.55000000000000004">
      <c r="A140">
        <v>2</v>
      </c>
      <c r="B140">
        <v>139</v>
      </c>
      <c r="C140" t="str">
        <f>VLOOKUP(テーブル4[[#This Row],[Product2Id__c]],テーブル2[#All],2,FALSE)</f>
        <v>PC</v>
      </c>
      <c r="D140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140" t="str">
        <f ca="1">VLOOKUP(テーブル4[[#This Row],[問い合わせId]],テーブル3[#All],2,FALSE)</f>
        <v>タブレットが動作が遅い</v>
      </c>
      <c r="F140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141" spans="1:6" x14ac:dyDescent="0.55000000000000004">
      <c r="A141">
        <v>10</v>
      </c>
      <c r="B141">
        <v>140</v>
      </c>
      <c r="C141" t="str">
        <f>VLOOKUP(テーブル4[[#This Row],[Product2Id__c]],テーブル2[#All],2,FALSE)</f>
        <v>smartphone</v>
      </c>
      <c r="D141">
        <f ca="1">IF(テーブル4[[#This Row],[製品分類]]="PC", RANDBETWEEN(1, 34), IF(テーブル4[[#This Row],[製品分類]]="smartphone", RANDBETWEEN(35, 67), IF(テーブル4[[#This Row],[製品分類]]="tablet", RANDBETWEEN(68, 100), "")))</f>
        <v>52</v>
      </c>
      <c r="E141" t="str">
        <f ca="1">VLOOKUP(テーブル4[[#This Row],[問い合わせId]],テーブル3[#All],2,FALSE)</f>
        <v>パソコンがクラッシュする</v>
      </c>
      <c r="F141" t="str">
        <f ca="1">VLOOKUP(テーブル4[[#This Row],[問い合わせId]],テーブル3[#All],3,FALSE)</f>
        <v>パソコンが頻繁にクラッシュし、作業が中断されます。対策を教えてください。</v>
      </c>
    </row>
    <row r="142" spans="1:6" x14ac:dyDescent="0.55000000000000004">
      <c r="A142">
        <v>11</v>
      </c>
      <c r="B142">
        <v>141</v>
      </c>
      <c r="C142" t="str">
        <f>VLOOKUP(テーブル4[[#This Row],[Product2Id__c]],テーブル2[#All],2,FALSE)</f>
        <v>smartphone</v>
      </c>
      <c r="D142">
        <f ca="1">IF(テーブル4[[#This Row],[製品分類]]="PC", RANDBETWEEN(1, 34), IF(テーブル4[[#This Row],[製品分類]]="smartphone", RANDBETWEEN(35, 67), IF(テーブル4[[#This Row],[製品分類]]="tablet", RANDBETWEEN(68, 100), "")))</f>
        <v>49</v>
      </c>
      <c r="E142" t="str">
        <f ca="1">VLOOKUP(テーブル4[[#This Row],[問い合わせId]],テーブル3[#All],2,FALSE)</f>
        <v>パソコンのファイルが消えた</v>
      </c>
      <c r="F142" t="str">
        <f ca="1">VLOOKUP(テーブル4[[#This Row],[問い合わせId]],テーブル3[#All],3,FALSE)</f>
        <v>パソコンのファイルが突然消えてしまいました。バックアップも取っていません。復元方法を教えてください。</v>
      </c>
    </row>
    <row r="143" spans="1:6" x14ac:dyDescent="0.55000000000000004">
      <c r="A143">
        <v>8</v>
      </c>
      <c r="B143">
        <v>142</v>
      </c>
      <c r="C143" t="str">
        <f>VLOOKUP(テーブル4[[#This Row],[Product2Id__c]],テーブル2[#All],2,FALSE)</f>
        <v>tablet</v>
      </c>
      <c r="D143">
        <f ca="1">IF(テーブル4[[#This Row],[製品分類]]="PC", RANDBETWEEN(1, 34), IF(テーブル4[[#This Row],[製品分類]]="smartphone", RANDBETWEEN(35, 67), IF(テーブル4[[#This Row],[製品分類]]="tablet", RANDBETWEEN(68, 100), "")))</f>
        <v>97</v>
      </c>
      <c r="E143" t="str">
        <f ca="1">VLOOKUP(テーブル4[[#This Row],[問い合わせId]],テーブル3[#All],2,FALSE)</f>
        <v>パソコンのキーボードが反応しない</v>
      </c>
      <c r="F143" t="str">
        <f ca="1">VLOOKUP(テーブル4[[#This Row],[問い合わせId]],テーブル3[#All],3,FALSE)</f>
        <v>パソコンのキーボードが突然反応しなくなり、入力ができません。修理が必要でしょうか？</v>
      </c>
    </row>
    <row r="144" spans="1:6" x14ac:dyDescent="0.55000000000000004">
      <c r="A144">
        <v>7</v>
      </c>
      <c r="B144">
        <v>143</v>
      </c>
      <c r="C144" t="str">
        <f>VLOOKUP(テーブル4[[#This Row],[Product2Id__c]],テーブル2[#All],2,FALSE)</f>
        <v>tablet</v>
      </c>
      <c r="D144">
        <f ca="1">IF(テーブル4[[#This Row],[製品分類]]="PC", RANDBETWEEN(1, 34), IF(テーブル4[[#This Row],[製品分類]]="smartphone", RANDBETWEEN(35, 67), IF(テーブル4[[#This Row],[製品分類]]="tablet", RANDBETWEEN(68, 100), "")))</f>
        <v>98</v>
      </c>
      <c r="E144" t="str">
        <f ca="1">VLOOKUP(テーブル4[[#This Row],[問い合わせId]],テーブル3[#All],2,FALSE)</f>
        <v>スマホが充電できない</v>
      </c>
      <c r="F144" t="str">
        <f ca="1">VLOOKUP(テーブル4[[#This Row],[問い合わせId]],テーブル3[#All],3,FALSE)</f>
        <v>スマートフォンが突然充電できなくなり、電源が切れてしまいました。原因を教えてください。</v>
      </c>
    </row>
    <row r="145" spans="1:6" x14ac:dyDescent="0.55000000000000004">
      <c r="A145">
        <v>2</v>
      </c>
      <c r="B145">
        <v>144</v>
      </c>
      <c r="C145" t="str">
        <f>VLOOKUP(テーブル4[[#This Row],[Product2Id__c]],テーブル2[#All],2,FALSE)</f>
        <v>PC</v>
      </c>
      <c r="D145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145" t="str">
        <f ca="1">VLOOKUP(テーブル4[[#This Row],[問い合わせId]],テーブル3[#All],2,FALSE)</f>
        <v>パソコンが更新できない</v>
      </c>
      <c r="F145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146" spans="1:6" x14ac:dyDescent="0.55000000000000004">
      <c r="A146">
        <v>2</v>
      </c>
      <c r="B146">
        <v>145</v>
      </c>
      <c r="C146" t="str">
        <f>VLOOKUP(テーブル4[[#This Row],[Product2Id__c]],テーブル2[#All],2,FALSE)</f>
        <v>PC</v>
      </c>
      <c r="D146">
        <f ca="1">IF(テーブル4[[#This Row],[製品分類]]="PC", RANDBETWEEN(1, 34), IF(テーブル4[[#This Row],[製品分類]]="smartphone", RANDBETWEEN(35, 67), IF(テーブル4[[#This Row],[製品分類]]="tablet", RANDBETWEEN(68, 100), "")))</f>
        <v>18</v>
      </c>
      <c r="E146" t="str">
        <f ca="1">VLOOKUP(テーブル4[[#This Row],[問い合わせId]],テーブル3[#All],2,FALSE)</f>
        <v>タブレットが勝手に再起動する</v>
      </c>
      <c r="F146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147" spans="1:6" x14ac:dyDescent="0.55000000000000004">
      <c r="A147">
        <v>4</v>
      </c>
      <c r="B147">
        <v>146</v>
      </c>
      <c r="C147" t="str">
        <f>VLOOKUP(テーブル4[[#This Row],[Product2Id__c]],テーブル2[#All],2,FALSE)</f>
        <v>PC</v>
      </c>
      <c r="D147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147" t="str">
        <f ca="1">VLOOKUP(テーブル4[[#This Row],[問い合わせId]],テーブル3[#All],2,FALSE)</f>
        <v>タブレットの画面が暗い</v>
      </c>
      <c r="F147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148" spans="1:6" x14ac:dyDescent="0.55000000000000004">
      <c r="A148">
        <v>2</v>
      </c>
      <c r="B148">
        <v>147</v>
      </c>
      <c r="C148" t="str">
        <f>VLOOKUP(テーブル4[[#This Row],[Product2Id__c]],テーブル2[#All],2,FALSE)</f>
        <v>PC</v>
      </c>
      <c r="D148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148" t="str">
        <f ca="1">VLOOKUP(テーブル4[[#This Row],[問い合わせId]],テーブル3[#All],2,FALSE)</f>
        <v>パソコンがネットに繋がらない</v>
      </c>
      <c r="F148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149" spans="1:6" x14ac:dyDescent="0.55000000000000004">
      <c r="A149">
        <v>8</v>
      </c>
      <c r="B149">
        <v>148</v>
      </c>
      <c r="C149" t="str">
        <f>VLOOKUP(テーブル4[[#This Row],[Product2Id__c]],テーブル2[#All],2,FALSE)</f>
        <v>tablet</v>
      </c>
      <c r="D149">
        <f ca="1">IF(テーブル4[[#This Row],[製品分類]]="PC", RANDBETWEEN(1, 34), IF(テーブル4[[#This Row],[製品分類]]="smartphone", RANDBETWEEN(35, 67), IF(テーブル4[[#This Row],[製品分類]]="tablet", RANDBETWEEN(68, 100), "")))</f>
        <v>72</v>
      </c>
      <c r="E149" t="str">
        <f ca="1">VLOOKUP(テーブル4[[#This Row],[問い合わせId]],テーブル3[#All],2,FALSE)</f>
        <v>タブレットが起動しない</v>
      </c>
      <c r="F149" t="str">
        <f ca="1">VLOOKUP(テーブル4[[#This Row],[問い合わせId]],テーブル3[#All],3,FALSE)</f>
        <v>タブレットが電源を入れても起動しません。修理が必要でしょうか？</v>
      </c>
    </row>
    <row r="150" spans="1:6" x14ac:dyDescent="0.55000000000000004">
      <c r="A150">
        <v>9</v>
      </c>
      <c r="B150">
        <v>149</v>
      </c>
      <c r="C150" t="str">
        <f>VLOOKUP(テーブル4[[#This Row],[Product2Id__c]],テーブル2[#All],2,FALSE)</f>
        <v>tablet</v>
      </c>
      <c r="D150">
        <f ca="1">IF(テーブル4[[#This Row],[製品分類]]="PC", RANDBETWEEN(1, 34), IF(テーブル4[[#This Row],[製品分類]]="smartphone", RANDBETWEEN(35, 67), IF(テーブル4[[#This Row],[製品分類]]="tablet", RANDBETWEEN(68, 100), "")))</f>
        <v>82</v>
      </c>
      <c r="E150" t="str">
        <f ca="1">VLOOKUP(テーブル4[[#This Row],[問い合わせId]],テーブル3[#All],2,FALSE)</f>
        <v>パソコンの電源が入らない</v>
      </c>
      <c r="F150" t="str">
        <f ca="1">VLOOKUP(テーブル4[[#This Row],[問い合わせId]],テーブル3[#All],3,FALSE)</f>
        <v>パソコンが電源ボタンを押しても反応しません。修理が必要でしょうか？</v>
      </c>
    </row>
    <row r="151" spans="1:6" x14ac:dyDescent="0.55000000000000004">
      <c r="A151">
        <v>10</v>
      </c>
      <c r="B151">
        <v>150</v>
      </c>
      <c r="C151" t="str">
        <f>VLOOKUP(テーブル4[[#This Row],[Product2Id__c]],テーブル2[#All],2,FALSE)</f>
        <v>smartphone</v>
      </c>
      <c r="D151">
        <f ca="1">IF(テーブル4[[#This Row],[製品分類]]="PC", RANDBETWEEN(1, 34), IF(テーブル4[[#This Row],[製品分類]]="smartphone", RANDBETWEEN(35, 67), IF(テーブル4[[#This Row],[製品分類]]="tablet", RANDBETWEEN(68, 100), "")))</f>
        <v>51</v>
      </c>
      <c r="E151" t="str">
        <f ca="1">VLOOKUP(テーブル4[[#This Row],[問い合わせId]],テーブル3[#All],2,FALSE)</f>
        <v>タブレットの充電ができない</v>
      </c>
      <c r="F151" t="str">
        <f ca="1">VLOOKUP(テーブル4[[#This Row],[問い合わせId]],テーブル3[#All],3,FALSE)</f>
        <v>タブレットが充電できず、電源が切れてしまいました。原因を教えてください。</v>
      </c>
    </row>
    <row r="152" spans="1:6" x14ac:dyDescent="0.55000000000000004">
      <c r="A152">
        <v>7</v>
      </c>
      <c r="B152">
        <v>151</v>
      </c>
      <c r="C152" t="str">
        <f>VLOOKUP(テーブル4[[#This Row],[Product2Id__c]],テーブル2[#All],2,FALSE)</f>
        <v>tablet</v>
      </c>
      <c r="D152">
        <f ca="1">IF(テーブル4[[#This Row],[製品分類]]="PC", RANDBETWEEN(1, 34), IF(テーブル4[[#This Row],[製品分類]]="smartphone", RANDBETWEEN(35, 67), IF(テーブル4[[#This Row],[製品分類]]="tablet", RANDBETWEEN(68, 100), "")))</f>
        <v>100</v>
      </c>
      <c r="E152" t="str">
        <f ca="1">VLOOKUP(テーブル4[[#This Row],[問い合わせId]],テーブル3[#All],2,FALSE)</f>
        <v>パソコンがフリーズする</v>
      </c>
      <c r="F152" t="str">
        <f ca="1">VLOOKUP(テーブル4[[#This Row],[問い合わせId]],テーブル3[#All],3,FALSE)</f>
        <v>パソコンが頻繁にフリーズし、作業が中断されます。原因と対策を教えてください。</v>
      </c>
    </row>
    <row r="153" spans="1:6" x14ac:dyDescent="0.55000000000000004">
      <c r="A153">
        <v>11</v>
      </c>
      <c r="B153">
        <v>152</v>
      </c>
      <c r="C153" t="str">
        <f>VLOOKUP(テーブル4[[#This Row],[Product2Id__c]],テーブル2[#All],2,FALSE)</f>
        <v>smartphone</v>
      </c>
      <c r="D153">
        <f ca="1">IF(テーブル4[[#This Row],[製品分類]]="PC", RANDBETWEEN(1, 34), IF(テーブル4[[#This Row],[製品分類]]="smartphone", RANDBETWEEN(35, 67), IF(テーブル4[[#This Row],[製品分類]]="tablet", RANDBETWEEN(68, 100), "")))</f>
        <v>66</v>
      </c>
      <c r="E153" t="str">
        <f ca="1">VLOOKUP(テーブル4[[#This Row],[問い合わせId]],テーブル3[#All],2,FALSE)</f>
        <v>タブレットのWi-Fiが接続できない</v>
      </c>
      <c r="F153" t="str">
        <f ca="1">VLOOKUP(テーブル4[[#This Row],[問い合わせId]],テーブル3[#All],3,FALSE)</f>
        <v>タブレットが突然Wi-Fiに接続できなくなりました。ネットワーク設定を確認しましたが問題は見つかりませんでした。</v>
      </c>
    </row>
    <row r="154" spans="1:6" x14ac:dyDescent="0.55000000000000004">
      <c r="A154">
        <v>10</v>
      </c>
      <c r="B154">
        <v>153</v>
      </c>
      <c r="C154" t="str">
        <f>VLOOKUP(テーブル4[[#This Row],[Product2Id__c]],テーブル2[#All],2,FALSE)</f>
        <v>smartphone</v>
      </c>
      <c r="D154">
        <f ca="1">IF(テーブル4[[#This Row],[製品分類]]="PC", RANDBETWEEN(1, 34), IF(テーブル4[[#This Row],[製品分類]]="smartphone", RANDBETWEEN(35, 67), IF(テーブル4[[#This Row],[製品分類]]="tablet", RANDBETWEEN(68, 100), "")))</f>
        <v>49</v>
      </c>
      <c r="E154" t="str">
        <f ca="1">VLOOKUP(テーブル4[[#This Row],[問い合わせId]],テーブル3[#All],2,FALSE)</f>
        <v>パソコンのファイルが消えた</v>
      </c>
      <c r="F154" t="str">
        <f ca="1">VLOOKUP(テーブル4[[#This Row],[問い合わせId]],テーブル3[#All],3,FALSE)</f>
        <v>パソコンのファイルが突然消えてしまいました。バックアップも取っていません。復元方法を教えてください。</v>
      </c>
    </row>
    <row r="155" spans="1:6" x14ac:dyDescent="0.55000000000000004">
      <c r="A155">
        <v>1</v>
      </c>
      <c r="B155">
        <v>154</v>
      </c>
      <c r="C155" t="str">
        <f>VLOOKUP(テーブル4[[#This Row],[Product2Id__c]],テーブル2[#All],2,FALSE)</f>
        <v>PC</v>
      </c>
      <c r="D155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155" t="str">
        <f ca="1">VLOOKUP(テーブル4[[#This Row],[問い合わせId]],テーブル3[#All],2,FALSE)</f>
        <v>タブレットが電源が入らない</v>
      </c>
      <c r="F155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156" spans="1:6" x14ac:dyDescent="0.55000000000000004">
      <c r="A156">
        <v>2</v>
      </c>
      <c r="B156">
        <v>155</v>
      </c>
      <c r="C156" t="str">
        <f>VLOOKUP(テーブル4[[#This Row],[Product2Id__c]],テーブル2[#All],2,FALSE)</f>
        <v>PC</v>
      </c>
      <c r="D156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156" t="str">
        <f ca="1">VLOOKUP(テーブル4[[#This Row],[問い合わせId]],テーブル3[#All],2,FALSE)</f>
        <v>パソコンのメモリ不足</v>
      </c>
      <c r="F156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157" spans="1:6" x14ac:dyDescent="0.55000000000000004">
      <c r="A157">
        <v>8</v>
      </c>
      <c r="B157">
        <v>156</v>
      </c>
      <c r="C157" t="str">
        <f>VLOOKUP(テーブル4[[#This Row],[Product2Id__c]],テーブル2[#All],2,FALSE)</f>
        <v>tablet</v>
      </c>
      <c r="D157">
        <f ca="1">IF(テーブル4[[#This Row],[製品分類]]="PC", RANDBETWEEN(1, 34), IF(テーブル4[[#This Row],[製品分類]]="smartphone", RANDBETWEEN(35, 67), IF(テーブル4[[#This Row],[製品分類]]="tablet", RANDBETWEEN(68, 100), "")))</f>
        <v>71</v>
      </c>
      <c r="E157" t="str">
        <f ca="1">VLOOKUP(テーブル4[[#This Row],[問い合わせId]],テーブル3[#All],2,FALSE)</f>
        <v>スマホの画面が暗い</v>
      </c>
      <c r="F157" t="str">
        <f ca="1">VLOOKUP(テーブル4[[#This Row],[問い合わせId]],テーブル3[#All],3,FALSE)</f>
        <v>スマートフォンの画面が突然暗くなり、明るさの調整ができません。原因を教えてください。</v>
      </c>
    </row>
    <row r="158" spans="1:6" x14ac:dyDescent="0.55000000000000004">
      <c r="A158">
        <v>8</v>
      </c>
      <c r="B158">
        <v>157</v>
      </c>
      <c r="C158" t="str">
        <f>VLOOKUP(テーブル4[[#This Row],[Product2Id__c]],テーブル2[#All],2,FALSE)</f>
        <v>tablet</v>
      </c>
      <c r="D158">
        <f ca="1">IF(テーブル4[[#This Row],[製品分類]]="PC", RANDBETWEEN(1, 34), IF(テーブル4[[#This Row],[製品分類]]="smartphone", RANDBETWEEN(35, 67), IF(テーブル4[[#This Row],[製品分類]]="tablet", RANDBETWEEN(68, 100), "")))</f>
        <v>82</v>
      </c>
      <c r="E158" t="str">
        <f ca="1">VLOOKUP(テーブル4[[#This Row],[問い合わせId]],テーブル3[#All],2,FALSE)</f>
        <v>パソコンの電源が入らない</v>
      </c>
      <c r="F158" t="str">
        <f ca="1">VLOOKUP(テーブル4[[#This Row],[問い合わせId]],テーブル3[#All],3,FALSE)</f>
        <v>パソコンが電源ボタンを押しても反応しません。修理が必要でしょうか？</v>
      </c>
    </row>
    <row r="159" spans="1:6" x14ac:dyDescent="0.55000000000000004">
      <c r="A159">
        <v>11</v>
      </c>
      <c r="B159">
        <v>158</v>
      </c>
      <c r="C159" t="str">
        <f>VLOOKUP(テーブル4[[#This Row],[Product2Id__c]],テーブル2[#All],2,FALSE)</f>
        <v>smartphone</v>
      </c>
      <c r="D159">
        <f ca="1">IF(テーブル4[[#This Row],[製品分類]]="PC", RANDBETWEEN(1, 34), IF(テーブル4[[#This Row],[製品分類]]="smartphone", RANDBETWEEN(35, 67), IF(テーブル4[[#This Row],[製品分類]]="tablet", RANDBETWEEN(68, 100), "")))</f>
        <v>47</v>
      </c>
      <c r="E159" t="str">
        <f ca="1">VLOOKUP(テーブル4[[#This Row],[問い合わせId]],テーブル3[#All],2,FALSE)</f>
        <v>スマホの音が聞こえない</v>
      </c>
      <c r="F159" t="str">
        <f ca="1">VLOOKUP(テーブル4[[#This Row],[問い合わせId]],テーブル3[#All],3,FALSE)</f>
        <v>スマートフォンの通話中に相手の声が聞こえなくなります。設定を確認しましたが異常はありませんでした。</v>
      </c>
    </row>
    <row r="160" spans="1:6" x14ac:dyDescent="0.55000000000000004">
      <c r="A160">
        <v>6</v>
      </c>
      <c r="B160">
        <v>159</v>
      </c>
      <c r="C160" t="str">
        <f>VLOOKUP(テーブル4[[#This Row],[Product2Id__c]],テーブル2[#All],2,FALSE)</f>
        <v>PC</v>
      </c>
      <c r="D160">
        <f ca="1">IF(テーブル4[[#This Row],[製品分類]]="PC", RANDBETWEEN(1, 34), IF(テーブル4[[#This Row],[製品分類]]="smartphone", RANDBETWEEN(35, 67), IF(テーブル4[[#This Row],[製品分類]]="tablet", RANDBETWEEN(68, 100), "")))</f>
        <v>15</v>
      </c>
      <c r="E160" t="str">
        <f ca="1">VLOOKUP(テーブル4[[#This Row],[問い合わせId]],テーブル3[#All],2,FALSE)</f>
        <v>タブレットの画面がチラつく</v>
      </c>
      <c r="F160" t="str">
        <f ca="1">VLOOKUP(テーブル4[[#This Row],[問い合わせId]],テーブル3[#All],3,FALSE)</f>
        <v>タブレットの画面が時々チラつきます。これが故障の前兆でしょうか？</v>
      </c>
    </row>
    <row r="161" spans="1:6" x14ac:dyDescent="0.55000000000000004">
      <c r="A161">
        <v>2</v>
      </c>
      <c r="B161">
        <v>160</v>
      </c>
      <c r="C161" t="str">
        <f>VLOOKUP(テーブル4[[#This Row],[Product2Id__c]],テーブル2[#All],2,FALSE)</f>
        <v>PC</v>
      </c>
      <c r="D161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161" t="str">
        <f ca="1">VLOOKUP(テーブル4[[#This Row],[問い合わせId]],テーブル3[#All],2,FALSE)</f>
        <v>タブレットが動作が遅い</v>
      </c>
      <c r="F161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162" spans="1:6" x14ac:dyDescent="0.55000000000000004">
      <c r="A162">
        <v>12</v>
      </c>
      <c r="B162">
        <v>161</v>
      </c>
      <c r="C162" t="str">
        <f>VLOOKUP(テーブル4[[#This Row],[Product2Id__c]],テーブル2[#All],2,FALSE)</f>
        <v>smartphone</v>
      </c>
      <c r="D162">
        <f ca="1">IF(テーブル4[[#This Row],[製品分類]]="PC", RANDBETWEEN(1, 34), IF(テーブル4[[#This Row],[製品分類]]="smartphone", RANDBETWEEN(35, 67), IF(テーブル4[[#This Row],[製品分類]]="tablet", RANDBETWEEN(68, 100), "")))</f>
        <v>36</v>
      </c>
      <c r="E162" t="str">
        <f ca="1">VLOOKUP(テーブル4[[#This Row],[問い合わせId]],テーブル3[#All],2,FALSE)</f>
        <v>タブレットの充電ができない</v>
      </c>
      <c r="F162" t="str">
        <f ca="1">VLOOKUP(テーブル4[[#This Row],[問い合わせId]],テーブル3[#All],3,FALSE)</f>
        <v>タブレットの充電が急にできなくなりました。充電器を変えても改善しません。原因を教えてください。</v>
      </c>
    </row>
    <row r="163" spans="1:6" x14ac:dyDescent="0.55000000000000004">
      <c r="A163">
        <v>2</v>
      </c>
      <c r="B163">
        <v>162</v>
      </c>
      <c r="C163" t="str">
        <f>VLOOKUP(テーブル4[[#This Row],[Product2Id__c]],テーブル2[#All],2,FALSE)</f>
        <v>PC</v>
      </c>
      <c r="D163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163" t="str">
        <f ca="1">VLOOKUP(テーブル4[[#This Row],[問い合わせId]],テーブル3[#All],2,FALSE)</f>
        <v>タブレットの画面が暗い</v>
      </c>
      <c r="F163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164" spans="1:6" x14ac:dyDescent="0.55000000000000004">
      <c r="A164">
        <v>6</v>
      </c>
      <c r="B164">
        <v>163</v>
      </c>
      <c r="C164" t="str">
        <f>VLOOKUP(テーブル4[[#This Row],[Product2Id__c]],テーブル2[#All],2,FALSE)</f>
        <v>PC</v>
      </c>
      <c r="D164">
        <f ca="1">IF(テーブル4[[#This Row],[製品分類]]="PC", RANDBETWEEN(1, 34), IF(テーブル4[[#This Row],[製品分類]]="smartphone", RANDBETWEEN(35, 67), IF(テーブル4[[#This Row],[製品分類]]="tablet", RANDBETWEEN(68, 100), "")))</f>
        <v>27</v>
      </c>
      <c r="E164" t="str">
        <f ca="1">VLOOKUP(テーブル4[[#This Row],[問い合わせId]],テーブル3[#All],2,FALSE)</f>
        <v>タブレットがWi-Fiに繋がらない</v>
      </c>
      <c r="F164" t="str">
        <f ca="1">VLOOKUP(テーブル4[[#This Row],[問い合わせId]],テーブル3[#All],3,FALSE)</f>
        <v>タブレットが突然Wi-Fiに繋がらなくなり、ネットワークを利用できません。原因と対策を教えてください。</v>
      </c>
    </row>
    <row r="165" spans="1:6" x14ac:dyDescent="0.55000000000000004">
      <c r="A165">
        <v>7</v>
      </c>
      <c r="B165">
        <v>164</v>
      </c>
      <c r="C165" t="str">
        <f>VLOOKUP(テーブル4[[#This Row],[Product2Id__c]],テーブル2[#All],2,FALSE)</f>
        <v>tablet</v>
      </c>
      <c r="D165">
        <f ca="1">IF(テーブル4[[#This Row],[製品分類]]="PC", RANDBETWEEN(1, 34), IF(テーブル4[[#This Row],[製品分類]]="smartphone", RANDBETWEEN(35, 67), IF(テーブル4[[#This Row],[製品分類]]="tablet", RANDBETWEEN(68, 100), "")))</f>
        <v>95</v>
      </c>
      <c r="E165" t="str">
        <f ca="1">VLOOKUP(テーブル4[[#This Row],[問い合わせId]],テーブル3[#All],2,FALSE)</f>
        <v>スマホのタッチが反応しない</v>
      </c>
      <c r="F165" t="str">
        <f ca="1">VLOOKUP(テーブル4[[#This Row],[問い合わせId]],テーブル3[#All],3,FALSE)</f>
        <v>スマートフォンのタッチスクリーンが部分的に反応しなくなり、操作が困難です。修理が必要ですか？</v>
      </c>
    </row>
    <row r="166" spans="1:6" x14ac:dyDescent="0.55000000000000004">
      <c r="A166">
        <v>11</v>
      </c>
      <c r="B166">
        <v>165</v>
      </c>
      <c r="C166" t="str">
        <f>VLOOKUP(テーブル4[[#This Row],[Product2Id__c]],テーブル2[#All],2,FALSE)</f>
        <v>smartphone</v>
      </c>
      <c r="D166">
        <f ca="1">IF(テーブル4[[#This Row],[製品分類]]="PC", RANDBETWEEN(1, 34), IF(テーブル4[[#This Row],[製品分類]]="smartphone", RANDBETWEEN(35, 67), IF(テーブル4[[#This Row],[製品分類]]="tablet", RANDBETWEEN(68, 100), "")))</f>
        <v>52</v>
      </c>
      <c r="E166" t="str">
        <f ca="1">VLOOKUP(テーブル4[[#This Row],[問い合わせId]],テーブル3[#All],2,FALSE)</f>
        <v>パソコンがクラッシュする</v>
      </c>
      <c r="F166" t="str">
        <f ca="1">VLOOKUP(テーブル4[[#This Row],[問い合わせId]],テーブル3[#All],3,FALSE)</f>
        <v>パソコンが頻繁にクラッシュし、作業が中断されます。対策を教えてください。</v>
      </c>
    </row>
    <row r="167" spans="1:6" x14ac:dyDescent="0.55000000000000004">
      <c r="A167">
        <v>2</v>
      </c>
      <c r="B167">
        <v>166</v>
      </c>
      <c r="C167" t="str">
        <f>VLOOKUP(テーブル4[[#This Row],[Product2Id__c]],テーブル2[#All],2,FALSE)</f>
        <v>PC</v>
      </c>
      <c r="D167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167" t="str">
        <f ca="1">VLOOKUP(テーブル4[[#This Row],[問い合わせId]],テーブル3[#All],2,FALSE)</f>
        <v>スマホのスクリーンが割れた</v>
      </c>
      <c r="F167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168" spans="1:6" x14ac:dyDescent="0.55000000000000004">
      <c r="A168">
        <v>9</v>
      </c>
      <c r="B168">
        <v>167</v>
      </c>
      <c r="C168" t="str">
        <f>VLOOKUP(テーブル4[[#This Row],[Product2Id__c]],テーブル2[#All],2,FALSE)</f>
        <v>tablet</v>
      </c>
      <c r="D168">
        <f ca="1">IF(テーブル4[[#This Row],[製品分類]]="PC", RANDBETWEEN(1, 34), IF(テーブル4[[#This Row],[製品分類]]="smartphone", RANDBETWEEN(35, 67), IF(テーブル4[[#This Row],[製品分類]]="tablet", RANDBETWEEN(68, 100), "")))</f>
        <v>85</v>
      </c>
      <c r="E168" t="str">
        <f ca="1">VLOOKUP(テーブル4[[#This Row],[問い合わせId]],テーブル3[#All],2,FALSE)</f>
        <v>パソコンのメモリが不足している</v>
      </c>
      <c r="F168" t="str">
        <f ca="1">VLOOKUP(テーブル4[[#This Row],[問い合わせId]],テーブル3[#All],3,FALSE)</f>
        <v>パソコンのメモリ不足の警告が頻繁に表示され、作業が遅くなっています。メモリの増設が必要ですか？</v>
      </c>
    </row>
    <row r="169" spans="1:6" x14ac:dyDescent="0.55000000000000004">
      <c r="A169">
        <v>7</v>
      </c>
      <c r="B169">
        <v>168</v>
      </c>
      <c r="C169" t="str">
        <f>VLOOKUP(テーブル4[[#This Row],[Product2Id__c]],テーブル2[#All],2,FALSE)</f>
        <v>tablet</v>
      </c>
      <c r="D169">
        <f ca="1">IF(テーブル4[[#This Row],[製品分類]]="PC", RANDBETWEEN(1, 34), IF(テーブル4[[#This Row],[製品分類]]="smartphone", RANDBETWEEN(35, 67), IF(テーブル4[[#This Row],[製品分類]]="tablet", RANDBETWEEN(68, 100), "")))</f>
        <v>68</v>
      </c>
      <c r="E169" t="str">
        <f ca="1">VLOOKUP(テーブル4[[#This Row],[問い合わせId]],テーブル3[#All],2,FALSE)</f>
        <v>スマホがフリーズする</v>
      </c>
      <c r="F169" t="str">
        <f ca="1">VLOOKUP(テーブル4[[#This Row],[問い合わせId]],テーブル3[#All],3,FALSE)</f>
        <v>スマートフォンが頻繁にフリーズし、操作ができません。解決方法を教えてください。</v>
      </c>
    </row>
    <row r="170" spans="1:6" x14ac:dyDescent="0.55000000000000004">
      <c r="A170">
        <v>2</v>
      </c>
      <c r="B170">
        <v>169</v>
      </c>
      <c r="C170" t="str">
        <f>VLOOKUP(テーブル4[[#This Row],[Product2Id__c]],テーブル2[#All],2,FALSE)</f>
        <v>PC</v>
      </c>
      <c r="D170">
        <f ca="1">IF(テーブル4[[#This Row],[製品分類]]="PC", RANDBETWEEN(1, 34), IF(テーブル4[[#This Row],[製品分類]]="smartphone", RANDBETWEEN(35, 67), IF(テーブル4[[#This Row],[製品分類]]="tablet", RANDBETWEEN(68, 100), "")))</f>
        <v>27</v>
      </c>
      <c r="E170" t="str">
        <f ca="1">VLOOKUP(テーブル4[[#This Row],[問い合わせId]],テーブル3[#All],2,FALSE)</f>
        <v>タブレットがWi-Fiに繋がらない</v>
      </c>
      <c r="F170" t="str">
        <f ca="1">VLOOKUP(テーブル4[[#This Row],[問い合わせId]],テーブル3[#All],3,FALSE)</f>
        <v>タブレットが突然Wi-Fiに繋がらなくなり、ネットワークを利用できません。原因と対策を教えてください。</v>
      </c>
    </row>
    <row r="171" spans="1:6" x14ac:dyDescent="0.55000000000000004">
      <c r="A171">
        <v>4</v>
      </c>
      <c r="B171">
        <v>170</v>
      </c>
      <c r="C171" t="str">
        <f>VLOOKUP(テーブル4[[#This Row],[Product2Id__c]],テーブル2[#All],2,FALSE)</f>
        <v>PC</v>
      </c>
      <c r="D171">
        <f ca="1">IF(テーブル4[[#This Row],[製品分類]]="PC", RANDBETWEEN(1, 34), IF(テーブル4[[#This Row],[製品分類]]="smartphone", RANDBETWEEN(35, 67), IF(テーブル4[[#This Row],[製品分類]]="tablet", RANDBETWEEN(68, 100), "")))</f>
        <v>17</v>
      </c>
      <c r="E171" t="str">
        <f ca="1">VLOOKUP(テーブル4[[#This Row],[問い合わせId]],テーブル3[#All],2,FALSE)</f>
        <v>スマホの充電が遅い</v>
      </c>
      <c r="F171" t="str">
        <f ca="1">VLOOKUP(テーブル4[[#This Row],[問い合わせId]],テーブル3[#All],3,FALSE)</f>
        <v>スマートフォンの充電が非常に遅く、1時間でほとんど充電されません。問題の原因は何ですか？</v>
      </c>
    </row>
    <row r="172" spans="1:6" x14ac:dyDescent="0.55000000000000004">
      <c r="A172">
        <v>1</v>
      </c>
      <c r="B172">
        <v>171</v>
      </c>
      <c r="C172" t="str">
        <f>VLOOKUP(テーブル4[[#This Row],[Product2Id__c]],テーブル2[#All],2,FALSE)</f>
        <v>PC</v>
      </c>
      <c r="D172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172" t="str">
        <f ca="1">VLOOKUP(テーブル4[[#This Row],[問い合わせId]],テーブル3[#All],2,FALSE)</f>
        <v>タブレットが動作が遅い</v>
      </c>
      <c r="F172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173" spans="1:6" x14ac:dyDescent="0.55000000000000004">
      <c r="A173">
        <v>10</v>
      </c>
      <c r="B173">
        <v>172</v>
      </c>
      <c r="C173" t="str">
        <f>VLOOKUP(テーブル4[[#This Row],[Product2Id__c]],テーブル2[#All],2,FALSE)</f>
        <v>smartphone</v>
      </c>
      <c r="D173">
        <f ca="1">IF(テーブル4[[#This Row],[製品分類]]="PC", RANDBETWEEN(1, 34), IF(テーブル4[[#This Row],[製品分類]]="smartphone", RANDBETWEEN(35, 67), IF(テーブル4[[#This Row],[製品分類]]="tablet", RANDBETWEEN(68, 100), "")))</f>
        <v>42</v>
      </c>
      <c r="E173" t="str">
        <f ca="1">VLOOKUP(テーブル4[[#This Row],[問い合わせId]],テーブル3[#All],2,FALSE)</f>
        <v>タブレットが動作が遅い</v>
      </c>
      <c r="F173" t="str">
        <f ca="1">VLOOKUP(テーブル4[[#This Row],[問い合わせId]],テーブル3[#All],3,FALSE)</f>
        <v>タブレットの動作が非常に遅く、アプリの起動に時間がかかります。原因と対策を教えてください。</v>
      </c>
    </row>
    <row r="174" spans="1:6" x14ac:dyDescent="0.55000000000000004">
      <c r="A174">
        <v>3</v>
      </c>
      <c r="B174">
        <v>173</v>
      </c>
      <c r="C174" t="str">
        <f>VLOOKUP(テーブル4[[#This Row],[Product2Id__c]],テーブル2[#All],2,FALSE)</f>
        <v>PC</v>
      </c>
      <c r="D174">
        <f ca="1">IF(テーブル4[[#This Row],[製品分類]]="PC", RANDBETWEEN(1, 34), IF(テーブル4[[#This Row],[製品分類]]="smartphone", RANDBETWEEN(35, 67), IF(テーブル4[[#This Row],[製品分類]]="tablet", RANDBETWEEN(68, 100), "")))</f>
        <v>10</v>
      </c>
      <c r="E174" t="str">
        <f ca="1">VLOOKUP(テーブル4[[#This Row],[問い合わせId]],テーブル3[#All],2,FALSE)</f>
        <v>パソコンのウイルス警告が表示された</v>
      </c>
      <c r="F174" t="str">
        <f ca="1">VLOOKUP(テーブル4[[#This Row],[問い合わせId]],テーブル3[#All],3,FALSE)</f>
        <v>パソコンにウイルス警告が表示され、怖くて操作ができません。どう対処したら良いですか？</v>
      </c>
    </row>
    <row r="175" spans="1:6" x14ac:dyDescent="0.55000000000000004">
      <c r="A175">
        <v>11</v>
      </c>
      <c r="B175">
        <v>174</v>
      </c>
      <c r="C175" t="str">
        <f>VLOOKUP(テーブル4[[#This Row],[Product2Id__c]],テーブル2[#All],2,FALSE)</f>
        <v>smartphone</v>
      </c>
      <c r="D175">
        <f ca="1">IF(テーブル4[[#This Row],[製品分類]]="PC", RANDBETWEEN(1, 34), IF(テーブル4[[#This Row],[製品分類]]="smartphone", RANDBETWEEN(35, 67), IF(テーブル4[[#This Row],[製品分類]]="tablet", RANDBETWEEN(68, 100), "")))</f>
        <v>66</v>
      </c>
      <c r="E175" t="str">
        <f ca="1">VLOOKUP(テーブル4[[#This Row],[問い合わせId]],テーブル3[#All],2,FALSE)</f>
        <v>タブレットのWi-Fiが接続できない</v>
      </c>
      <c r="F175" t="str">
        <f ca="1">VLOOKUP(テーブル4[[#This Row],[問い合わせId]],テーブル3[#All],3,FALSE)</f>
        <v>タブレットが突然Wi-Fiに接続できなくなりました。ネットワーク設定を確認しましたが問題は見つかりませんでした。</v>
      </c>
    </row>
    <row r="176" spans="1:6" x14ac:dyDescent="0.55000000000000004">
      <c r="A176">
        <v>9</v>
      </c>
      <c r="B176">
        <v>175</v>
      </c>
      <c r="C176" t="str">
        <f>VLOOKUP(テーブル4[[#This Row],[Product2Id__c]],テーブル2[#All],2,FALSE)</f>
        <v>tablet</v>
      </c>
      <c r="D176">
        <f ca="1">IF(テーブル4[[#This Row],[製品分類]]="PC", RANDBETWEEN(1, 34), IF(テーブル4[[#This Row],[製品分類]]="smartphone", RANDBETWEEN(35, 67), IF(テーブル4[[#This Row],[製品分類]]="tablet", RANDBETWEEN(68, 100), "")))</f>
        <v>85</v>
      </c>
      <c r="E176" t="str">
        <f ca="1">VLOOKUP(テーブル4[[#This Row],[問い合わせId]],テーブル3[#All],2,FALSE)</f>
        <v>パソコンのメモリが不足している</v>
      </c>
      <c r="F176" t="str">
        <f ca="1">VLOOKUP(テーブル4[[#This Row],[問い合わせId]],テーブル3[#All],3,FALSE)</f>
        <v>パソコンのメモリ不足の警告が頻繁に表示され、作業が遅くなっています。メモリの増設が必要ですか？</v>
      </c>
    </row>
    <row r="177" spans="1:6" x14ac:dyDescent="0.55000000000000004">
      <c r="A177">
        <v>8</v>
      </c>
      <c r="B177">
        <v>176</v>
      </c>
      <c r="C177" t="str">
        <f>VLOOKUP(テーブル4[[#This Row],[Product2Id__c]],テーブル2[#All],2,FALSE)</f>
        <v>tablet</v>
      </c>
      <c r="D177">
        <f ca="1">IF(テーブル4[[#This Row],[製品分類]]="PC", RANDBETWEEN(1, 34), IF(テーブル4[[#This Row],[製品分類]]="smartphone", RANDBETWEEN(35, 67), IF(テーブル4[[#This Row],[製品分類]]="tablet", RANDBETWEEN(68, 100), "")))</f>
        <v>80</v>
      </c>
      <c r="E177" t="str">
        <f ca="1">VLOOKUP(テーブル4[[#This Row],[問い合わせId]],テーブル3[#All],2,FALSE)</f>
        <v>スマホの画面がフリーズする</v>
      </c>
      <c r="F177" t="str">
        <f ca="1">VLOOKUP(テーブル4[[#This Row],[問い合わせId]],テーブル3[#All],3,FALSE)</f>
        <v>スマートフォンの画面が突然フリーズし、操作ができなくなります。原因を教えてください。</v>
      </c>
    </row>
    <row r="178" spans="1:6" x14ac:dyDescent="0.55000000000000004">
      <c r="A178">
        <v>8</v>
      </c>
      <c r="B178">
        <v>177</v>
      </c>
      <c r="C178" t="str">
        <f>VLOOKUP(テーブル4[[#This Row],[Product2Id__c]],テーブル2[#All],2,FALSE)</f>
        <v>tablet</v>
      </c>
      <c r="D178">
        <f ca="1">IF(テーブル4[[#This Row],[製品分類]]="PC", RANDBETWEEN(1, 34), IF(テーブル4[[#This Row],[製品分類]]="smartphone", RANDBETWEEN(35, 67), IF(テーブル4[[#This Row],[製品分類]]="tablet", RANDBETWEEN(68, 100), "")))</f>
        <v>88</v>
      </c>
      <c r="E178" t="str">
        <f ca="1">VLOOKUP(テーブル4[[#This Row],[問い合わせId]],テーブル3[#All],2,FALSE)</f>
        <v>パソコンが起動しない</v>
      </c>
      <c r="F178" t="str">
        <f ca="1">VLOOKUP(テーブル4[[#This Row],[問い合わせId]],テーブル3[#All],3,FALSE)</f>
        <v>パソコンが起動しなくなり、電源ボタンを押しても反応がありません。原因を教えてください。</v>
      </c>
    </row>
    <row r="179" spans="1:6" x14ac:dyDescent="0.55000000000000004">
      <c r="A179">
        <v>7</v>
      </c>
      <c r="B179">
        <v>178</v>
      </c>
      <c r="C179" t="str">
        <f>VLOOKUP(テーブル4[[#This Row],[Product2Id__c]],テーブル2[#All],2,FALSE)</f>
        <v>tablet</v>
      </c>
      <c r="D179">
        <f ca="1">IF(テーブル4[[#This Row],[製品分類]]="PC", RANDBETWEEN(1, 34), IF(テーブル4[[#This Row],[製品分類]]="smartphone", RANDBETWEEN(35, 67), IF(テーブル4[[#This Row],[製品分類]]="tablet", RANDBETWEEN(68, 100), "")))</f>
        <v>95</v>
      </c>
      <c r="E179" t="str">
        <f ca="1">VLOOKUP(テーブル4[[#This Row],[問い合わせId]],テーブル3[#All],2,FALSE)</f>
        <v>スマホのタッチが反応しない</v>
      </c>
      <c r="F179" t="str">
        <f ca="1">VLOOKUP(テーブル4[[#This Row],[問い合わせId]],テーブル3[#All],3,FALSE)</f>
        <v>スマートフォンのタッチスクリーンが部分的に反応しなくなり、操作が困難です。修理が必要ですか？</v>
      </c>
    </row>
    <row r="180" spans="1:6" x14ac:dyDescent="0.55000000000000004">
      <c r="A180">
        <v>12</v>
      </c>
      <c r="B180">
        <v>179</v>
      </c>
      <c r="C180" t="str">
        <f>VLOOKUP(テーブル4[[#This Row],[Product2Id__c]],テーブル2[#All],2,FALSE)</f>
        <v>smartphone</v>
      </c>
      <c r="D180">
        <f ca="1">IF(テーブル4[[#This Row],[製品分類]]="PC", RANDBETWEEN(1, 34), IF(テーブル4[[#This Row],[製品分類]]="smartphone", RANDBETWEEN(35, 67), IF(テーブル4[[#This Row],[製品分類]]="tablet", RANDBETWEEN(68, 100), "")))</f>
        <v>58</v>
      </c>
      <c r="E180" t="str">
        <f ca="1">VLOOKUP(テーブル4[[#This Row],[問い合わせId]],テーブル3[#All],2,FALSE)</f>
        <v>パソコンがフリーズする</v>
      </c>
      <c r="F180" t="str">
        <f ca="1">VLOOKUP(テーブル4[[#This Row],[問い合わせId]],テーブル3[#All],3,FALSE)</f>
        <v>パソコンが頻繁にフリーズし、作業が止まってしまいます。原因と対策を教えてください。</v>
      </c>
    </row>
    <row r="181" spans="1:6" x14ac:dyDescent="0.55000000000000004">
      <c r="A181">
        <v>7</v>
      </c>
      <c r="B181">
        <v>180</v>
      </c>
      <c r="C181" t="str">
        <f>VLOOKUP(テーブル4[[#This Row],[Product2Id__c]],テーブル2[#All],2,FALSE)</f>
        <v>tablet</v>
      </c>
      <c r="D181">
        <f ca="1">IF(テーブル4[[#This Row],[製品分類]]="PC", RANDBETWEEN(1, 34), IF(テーブル4[[#This Row],[製品分類]]="smartphone", RANDBETWEEN(35, 67), IF(テーブル4[[#This Row],[製品分類]]="tablet", RANDBETWEEN(68, 100), "")))</f>
        <v>72</v>
      </c>
      <c r="E181" t="str">
        <f ca="1">VLOOKUP(テーブル4[[#This Row],[問い合わせId]],テーブル3[#All],2,FALSE)</f>
        <v>タブレットが起動しない</v>
      </c>
      <c r="F181" t="str">
        <f ca="1">VLOOKUP(テーブル4[[#This Row],[問い合わせId]],テーブル3[#All],3,FALSE)</f>
        <v>タブレットが電源を入れても起動しません。修理が必要でしょうか？</v>
      </c>
    </row>
    <row r="182" spans="1:6" x14ac:dyDescent="0.55000000000000004">
      <c r="A182">
        <v>3</v>
      </c>
      <c r="B182">
        <v>181</v>
      </c>
      <c r="C182" t="str">
        <f>VLOOKUP(テーブル4[[#This Row],[Product2Id__c]],テーブル2[#All],2,FALSE)</f>
        <v>PC</v>
      </c>
      <c r="D182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182" t="str">
        <f ca="1">VLOOKUP(テーブル4[[#This Row],[問い合わせId]],テーブル3[#All],2,FALSE)</f>
        <v>スマホがフリーズする</v>
      </c>
      <c r="F182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183" spans="1:6" x14ac:dyDescent="0.55000000000000004">
      <c r="A183">
        <v>9</v>
      </c>
      <c r="B183">
        <v>182</v>
      </c>
      <c r="C183" t="str">
        <f>VLOOKUP(テーブル4[[#This Row],[Product2Id__c]],テーブル2[#All],2,FALSE)</f>
        <v>tablet</v>
      </c>
      <c r="D183">
        <f ca="1">IF(テーブル4[[#This Row],[製品分類]]="PC", RANDBETWEEN(1, 34), IF(テーブル4[[#This Row],[製品分類]]="smartphone", RANDBETWEEN(35, 67), IF(テーブル4[[#This Row],[製品分類]]="tablet", RANDBETWEEN(68, 100), "")))</f>
        <v>80</v>
      </c>
      <c r="E183" t="str">
        <f ca="1">VLOOKUP(テーブル4[[#This Row],[問い合わせId]],テーブル3[#All],2,FALSE)</f>
        <v>スマホの画面がフリーズする</v>
      </c>
      <c r="F183" t="str">
        <f ca="1">VLOOKUP(テーブル4[[#This Row],[問い合わせId]],テーブル3[#All],3,FALSE)</f>
        <v>スマートフォンの画面が突然フリーズし、操作ができなくなります。原因を教えてください。</v>
      </c>
    </row>
    <row r="184" spans="1:6" x14ac:dyDescent="0.55000000000000004">
      <c r="A184">
        <v>11</v>
      </c>
      <c r="B184">
        <v>183</v>
      </c>
      <c r="C184" t="str">
        <f>VLOOKUP(テーブル4[[#This Row],[Product2Id__c]],テーブル2[#All],2,FALSE)</f>
        <v>smartphone</v>
      </c>
      <c r="D184">
        <f ca="1">IF(テーブル4[[#This Row],[製品分類]]="PC", RANDBETWEEN(1, 34), IF(テーブル4[[#This Row],[製品分類]]="smartphone", RANDBETWEEN(35, 67), IF(テーブル4[[#This Row],[製品分類]]="tablet", RANDBETWEEN(68, 100), "")))</f>
        <v>46</v>
      </c>
      <c r="E184" t="str">
        <f ca="1">VLOOKUP(テーブル4[[#This Row],[問い合わせId]],テーブル3[#All],2,FALSE)</f>
        <v>パソコンが頻繁に再起動する</v>
      </c>
      <c r="F184" t="str">
        <f ca="1">VLOOKUP(テーブル4[[#This Row],[問い合わせId]],テーブル3[#All],3,FALSE)</f>
        <v>パソコンが突然頻繁に再起動を繰り返すようになり、作業が中断されます。対策を教えてください。</v>
      </c>
    </row>
    <row r="185" spans="1:6" x14ac:dyDescent="0.55000000000000004">
      <c r="A185">
        <v>10</v>
      </c>
      <c r="B185">
        <v>184</v>
      </c>
      <c r="C185" t="str">
        <f>VLOOKUP(テーブル4[[#This Row],[Product2Id__c]],テーブル2[#All],2,FALSE)</f>
        <v>smartphone</v>
      </c>
      <c r="D185">
        <f ca="1">IF(テーブル4[[#This Row],[製品分類]]="PC", RANDBETWEEN(1, 34), IF(テーブル4[[#This Row],[製品分類]]="smartphone", RANDBETWEEN(35, 67), IF(テーブル4[[#This Row],[製品分類]]="tablet", RANDBETWEEN(68, 100), "")))</f>
        <v>63</v>
      </c>
      <c r="E185" t="str">
        <f ca="1">VLOOKUP(テーブル4[[#This Row],[問い合わせId]],テーブル3[#All],2,FALSE)</f>
        <v>タブレットが自動的に再起動する</v>
      </c>
      <c r="F185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186" spans="1:6" x14ac:dyDescent="0.55000000000000004">
      <c r="A186">
        <v>7</v>
      </c>
      <c r="B186">
        <v>185</v>
      </c>
      <c r="C186" t="str">
        <f>VLOOKUP(テーブル4[[#This Row],[Product2Id__c]],テーブル2[#All],2,FALSE)</f>
        <v>tablet</v>
      </c>
      <c r="D186">
        <f ca="1">IF(テーブル4[[#This Row],[製品分類]]="PC", RANDBETWEEN(1, 34), IF(テーブル4[[#This Row],[製品分類]]="smartphone", RANDBETWEEN(35, 67), IF(テーブル4[[#This Row],[製品分類]]="tablet", RANDBETWEEN(68, 100), "")))</f>
        <v>93</v>
      </c>
      <c r="E186" t="str">
        <f ca="1">VLOOKUP(テーブル4[[#This Row],[問い合わせId]],テーブル3[#All],2,FALSE)</f>
        <v>タブレットの充電が遅い</v>
      </c>
      <c r="F186" t="str">
        <f ca="1">VLOOKUP(テーブル4[[#This Row],[問い合わせId]],テーブル3[#All],3,FALSE)</f>
        <v>タブレットの充電が非常に遅く、長時間かかります。充電器を交換するべきでしょうか？</v>
      </c>
    </row>
    <row r="187" spans="1:6" x14ac:dyDescent="0.55000000000000004">
      <c r="A187">
        <v>7</v>
      </c>
      <c r="B187">
        <v>186</v>
      </c>
      <c r="C187" t="str">
        <f>VLOOKUP(テーブル4[[#This Row],[Product2Id__c]],テーブル2[#All],2,FALSE)</f>
        <v>tablet</v>
      </c>
      <c r="D187">
        <f ca="1">IF(テーブル4[[#This Row],[製品分類]]="PC", RANDBETWEEN(1, 34), IF(テーブル4[[#This Row],[製品分類]]="smartphone", RANDBETWEEN(35, 67), IF(テーブル4[[#This Row],[製品分類]]="tablet", RANDBETWEEN(68, 100), "")))</f>
        <v>78</v>
      </c>
      <c r="E187" t="str">
        <f ca="1">VLOOKUP(テーブル4[[#This Row],[問い合わせId]],テーブル3[#All],2,FALSE)</f>
        <v>タブレットのスクリーンが割れた</v>
      </c>
      <c r="F187" t="str">
        <f ca="1">VLOOKUP(テーブル4[[#This Row],[問い合わせId]],テーブル3[#All],3,FALSE)</f>
        <v>タブレットのスクリーンが割れてしまい、操作が困難です。修理を依頼すべきでしょうか？</v>
      </c>
    </row>
    <row r="188" spans="1:6" x14ac:dyDescent="0.55000000000000004">
      <c r="A188">
        <v>11</v>
      </c>
      <c r="B188">
        <v>187</v>
      </c>
      <c r="C188" t="str">
        <f>VLOOKUP(テーブル4[[#This Row],[Product2Id__c]],テーブル2[#All],2,FALSE)</f>
        <v>smartphone</v>
      </c>
      <c r="D188">
        <f ca="1">IF(テーブル4[[#This Row],[製品分類]]="PC", RANDBETWEEN(1, 34), IF(テーブル4[[#This Row],[製品分類]]="smartphone", RANDBETWEEN(35, 67), IF(テーブル4[[#This Row],[製品分類]]="tablet", RANDBETWEEN(68, 100), "")))</f>
        <v>53</v>
      </c>
      <c r="E188" t="str">
        <f ca="1">VLOOKUP(テーブル4[[#This Row],[問い合わせId]],テーブル3[#All],2,FALSE)</f>
        <v>スマホの画面が表示されない</v>
      </c>
      <c r="F188" t="str">
        <f ca="1">VLOOKUP(テーブル4[[#This Row],[問い合わせId]],テーブル3[#All],3,FALSE)</f>
        <v>スマートフォンの画面が突然表示されなくなりました。設定を確認しましたが問題はありません。</v>
      </c>
    </row>
    <row r="189" spans="1:6" x14ac:dyDescent="0.55000000000000004">
      <c r="A189">
        <v>6</v>
      </c>
      <c r="B189">
        <v>188</v>
      </c>
      <c r="C189" t="str">
        <f>VLOOKUP(テーブル4[[#This Row],[Product2Id__c]],テーブル2[#All],2,FALSE)</f>
        <v>PC</v>
      </c>
      <c r="D189">
        <f ca="1">IF(テーブル4[[#This Row],[製品分類]]="PC", RANDBETWEEN(1, 34), IF(テーブル4[[#This Row],[製品分類]]="smartphone", RANDBETWEEN(35, 67), IF(テーブル4[[#This Row],[製品分類]]="tablet", RANDBETWEEN(68, 100), "")))</f>
        <v>10</v>
      </c>
      <c r="E189" t="str">
        <f ca="1">VLOOKUP(テーブル4[[#This Row],[問い合わせId]],テーブル3[#All],2,FALSE)</f>
        <v>パソコンのウイルス警告が表示された</v>
      </c>
      <c r="F189" t="str">
        <f ca="1">VLOOKUP(テーブル4[[#This Row],[問い合わせId]],テーブル3[#All],3,FALSE)</f>
        <v>パソコンにウイルス警告が表示され、怖くて操作ができません。どう対処したら良いですか？</v>
      </c>
    </row>
    <row r="190" spans="1:6" x14ac:dyDescent="0.55000000000000004">
      <c r="A190">
        <v>3</v>
      </c>
      <c r="B190">
        <v>189</v>
      </c>
      <c r="C190" t="str">
        <f>VLOOKUP(テーブル4[[#This Row],[Product2Id__c]],テーブル2[#All],2,FALSE)</f>
        <v>PC</v>
      </c>
      <c r="D190">
        <f ca="1">IF(テーブル4[[#This Row],[製品分類]]="PC", RANDBETWEEN(1, 34), IF(テーブル4[[#This Row],[製品分類]]="smartphone", RANDBETWEEN(35, 67), IF(テーブル4[[#This Row],[製品分類]]="tablet", RANDBETWEEN(68, 100), "")))</f>
        <v>16</v>
      </c>
      <c r="E190" t="str">
        <f ca="1">VLOOKUP(テーブル4[[#This Row],[問い合わせId]],テーブル3[#All],2,FALSE)</f>
        <v>パソコンが電源が入らない</v>
      </c>
      <c r="F190" t="str">
        <f ca="1">VLOOKUP(テーブル4[[#This Row],[問い合わせId]],テーブル3[#All],3,FALSE)</f>
        <v>パソコンの電源が入らず、全く起動しません。修理が必要ですか？</v>
      </c>
    </row>
    <row r="191" spans="1:6" x14ac:dyDescent="0.55000000000000004">
      <c r="A191">
        <v>4</v>
      </c>
      <c r="B191">
        <v>190</v>
      </c>
      <c r="C191" t="str">
        <f>VLOOKUP(テーブル4[[#This Row],[Product2Id__c]],テーブル2[#All],2,FALSE)</f>
        <v>PC</v>
      </c>
      <c r="D191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191" t="str">
        <f ca="1">VLOOKUP(テーブル4[[#This Row],[問い合わせId]],テーブル3[#All],2,FALSE)</f>
        <v>スマホがインターネットに繋がらない</v>
      </c>
      <c r="F191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192" spans="1:6" x14ac:dyDescent="0.55000000000000004">
      <c r="A192">
        <v>9</v>
      </c>
      <c r="B192">
        <v>191</v>
      </c>
      <c r="C192" t="str">
        <f>VLOOKUP(テーブル4[[#This Row],[Product2Id__c]],テーブル2[#All],2,FALSE)</f>
        <v>tablet</v>
      </c>
      <c r="D192">
        <f ca="1">IF(テーブル4[[#This Row],[製品分類]]="PC", RANDBETWEEN(1, 34), IF(テーブル4[[#This Row],[製品分類]]="smartphone", RANDBETWEEN(35, 67), IF(テーブル4[[#This Row],[製品分類]]="tablet", RANDBETWEEN(68, 100), "")))</f>
        <v>79</v>
      </c>
      <c r="E192" t="str">
        <f ca="1">VLOOKUP(テーブル4[[#This Row],[問い合わせId]],テーブル3[#All],2,FALSE)</f>
        <v>パソコンがクラッシュする</v>
      </c>
      <c r="F192" t="str">
        <f ca="1">VLOOKUP(テーブル4[[#This Row],[問い合わせId]],テーブル3[#All],3,FALSE)</f>
        <v>パソコンが頻繁にクラッシュし、作業が中断されます。解決方法を教えてください。</v>
      </c>
    </row>
    <row r="193" spans="1:6" x14ac:dyDescent="0.55000000000000004">
      <c r="A193">
        <v>11</v>
      </c>
      <c r="B193">
        <v>192</v>
      </c>
      <c r="C193" t="str">
        <f>VLOOKUP(テーブル4[[#This Row],[Product2Id__c]],テーブル2[#All],2,FALSE)</f>
        <v>smartphone</v>
      </c>
      <c r="D193">
        <f ca="1">IF(テーブル4[[#This Row],[製品分類]]="PC", RANDBETWEEN(1, 34), IF(テーブル4[[#This Row],[製品分類]]="smartphone", RANDBETWEEN(35, 67), IF(テーブル4[[#This Row],[製品分類]]="tablet", RANDBETWEEN(68, 100), "")))</f>
        <v>53</v>
      </c>
      <c r="E193" t="str">
        <f ca="1">VLOOKUP(テーブル4[[#This Row],[問い合わせId]],テーブル3[#All],2,FALSE)</f>
        <v>スマホの画面が表示されない</v>
      </c>
      <c r="F193" t="str">
        <f ca="1">VLOOKUP(テーブル4[[#This Row],[問い合わせId]],テーブル3[#All],3,FALSE)</f>
        <v>スマートフォンの画面が突然表示されなくなりました。設定を確認しましたが問題はありません。</v>
      </c>
    </row>
    <row r="194" spans="1:6" x14ac:dyDescent="0.55000000000000004">
      <c r="A194">
        <v>1</v>
      </c>
      <c r="B194">
        <v>193</v>
      </c>
      <c r="C194" t="str">
        <f>VLOOKUP(テーブル4[[#This Row],[Product2Id__c]],テーブル2[#All],2,FALSE)</f>
        <v>PC</v>
      </c>
      <c r="D194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194" t="str">
        <f ca="1">VLOOKUP(テーブル4[[#This Row],[問い合わせId]],テーブル3[#All],2,FALSE)</f>
        <v>パソコンがネットに繋がらない</v>
      </c>
      <c r="F194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195" spans="1:6" x14ac:dyDescent="0.55000000000000004">
      <c r="A195">
        <v>4</v>
      </c>
      <c r="B195">
        <v>194</v>
      </c>
      <c r="C195" t="str">
        <f>VLOOKUP(テーブル4[[#This Row],[Product2Id__c]],テーブル2[#All],2,FALSE)</f>
        <v>PC</v>
      </c>
      <c r="D195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195" t="str">
        <f ca="1">VLOOKUP(テーブル4[[#This Row],[問い合わせId]],テーブル3[#All],2,FALSE)</f>
        <v>スマホがインターネットに繋がらない</v>
      </c>
      <c r="F195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196" spans="1:6" x14ac:dyDescent="0.55000000000000004">
      <c r="A196">
        <v>5</v>
      </c>
      <c r="B196">
        <v>195</v>
      </c>
      <c r="C196" t="str">
        <f>VLOOKUP(テーブル4[[#This Row],[Product2Id__c]],テーブル2[#All],2,FALSE)</f>
        <v>PC</v>
      </c>
      <c r="D196">
        <f ca="1">IF(テーブル4[[#This Row],[製品分類]]="PC", RANDBETWEEN(1, 34), IF(テーブル4[[#This Row],[製品分類]]="smartphone", RANDBETWEEN(35, 67), IF(テーブル4[[#This Row],[製品分類]]="tablet", RANDBETWEEN(68, 100), "")))</f>
        <v>11</v>
      </c>
      <c r="E196" t="str">
        <f ca="1">VLOOKUP(テーブル4[[#This Row],[問い合わせId]],テーブル3[#All],2,FALSE)</f>
        <v>スマホの画面が割れた</v>
      </c>
      <c r="F196" t="str">
        <f ca="1">VLOOKUP(テーブル4[[#This Row],[問い合わせId]],テーブル3[#All],3,FALSE)</f>
        <v>スマートフォンの画面が割れてしまいました。修理にどのくらいの費用がかかりますか？</v>
      </c>
    </row>
    <row r="197" spans="1:6" x14ac:dyDescent="0.55000000000000004">
      <c r="A197">
        <v>3</v>
      </c>
      <c r="B197">
        <v>196</v>
      </c>
      <c r="C197" t="str">
        <f>VLOOKUP(テーブル4[[#This Row],[Product2Id__c]],テーブル2[#All],2,FALSE)</f>
        <v>PC</v>
      </c>
      <c r="D197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197" t="str">
        <f ca="1">VLOOKUP(テーブル4[[#This Row],[問い合わせId]],テーブル3[#All],2,FALSE)</f>
        <v>パソコンのメモリ不足</v>
      </c>
      <c r="F197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198" spans="1:6" x14ac:dyDescent="0.55000000000000004">
      <c r="A198">
        <v>4</v>
      </c>
      <c r="B198">
        <v>197</v>
      </c>
      <c r="C198" t="str">
        <f>VLOOKUP(テーブル4[[#This Row],[Product2Id__c]],テーブル2[#All],2,FALSE)</f>
        <v>PC</v>
      </c>
      <c r="D198">
        <f ca="1">IF(テーブル4[[#This Row],[製品分類]]="PC", RANDBETWEEN(1, 34), IF(テーブル4[[#This Row],[製品分類]]="smartphone", RANDBETWEEN(35, 67), IF(テーブル4[[#This Row],[製品分類]]="tablet", RANDBETWEEN(68, 100), "")))</f>
        <v>1</v>
      </c>
      <c r="E198" t="str">
        <f ca="1">VLOOKUP(テーブル4[[#This Row],[問い合わせId]],テーブル3[#All],2,FALSE)</f>
        <v>パソコンの起動が遅い</v>
      </c>
      <c r="F198" t="str">
        <f ca="1">VLOOKUP(テーブル4[[#This Row],[問い合わせId]],テーブル3[#All],3,FALSE)</f>
        <v>最近、パソコンの起動が非常に遅くなり、作業に支障をきたしています。改善方法を教えてください。</v>
      </c>
    </row>
    <row r="199" spans="1:6" x14ac:dyDescent="0.55000000000000004">
      <c r="A199">
        <v>12</v>
      </c>
      <c r="B199">
        <v>198</v>
      </c>
      <c r="C199" t="str">
        <f>VLOOKUP(テーブル4[[#This Row],[Product2Id__c]],テーブル2[#All],2,FALSE)</f>
        <v>smartphone</v>
      </c>
      <c r="D199">
        <f ca="1">IF(テーブル4[[#This Row],[製品分類]]="PC", RANDBETWEEN(1, 34), IF(テーブル4[[#This Row],[製品分類]]="smartphone", RANDBETWEEN(35, 67), IF(テーブル4[[#This Row],[製品分類]]="tablet", RANDBETWEEN(68, 100), "")))</f>
        <v>53</v>
      </c>
      <c r="E199" t="str">
        <f ca="1">VLOOKUP(テーブル4[[#This Row],[問い合わせId]],テーブル3[#All],2,FALSE)</f>
        <v>スマホの画面が表示されない</v>
      </c>
      <c r="F199" t="str">
        <f ca="1">VLOOKUP(テーブル4[[#This Row],[問い合わせId]],テーブル3[#All],3,FALSE)</f>
        <v>スマートフォンの画面が突然表示されなくなりました。設定を確認しましたが問題はありません。</v>
      </c>
    </row>
    <row r="200" spans="1:6" x14ac:dyDescent="0.55000000000000004">
      <c r="A200">
        <v>9</v>
      </c>
      <c r="B200">
        <v>199</v>
      </c>
      <c r="C200" t="str">
        <f>VLOOKUP(テーブル4[[#This Row],[Product2Id__c]],テーブル2[#All],2,FALSE)</f>
        <v>tablet</v>
      </c>
      <c r="D200">
        <f ca="1">IF(テーブル4[[#This Row],[製品分類]]="PC", RANDBETWEEN(1, 34), IF(テーブル4[[#This Row],[製品分類]]="smartphone", RANDBETWEEN(35, 67), IF(テーブル4[[#This Row],[製品分類]]="tablet", RANDBETWEEN(68, 100), "")))</f>
        <v>78</v>
      </c>
      <c r="E200" t="str">
        <f ca="1">VLOOKUP(テーブル4[[#This Row],[問い合わせId]],テーブル3[#All],2,FALSE)</f>
        <v>タブレットのスクリーンが割れた</v>
      </c>
      <c r="F200" t="str">
        <f ca="1">VLOOKUP(テーブル4[[#This Row],[問い合わせId]],テーブル3[#All],3,FALSE)</f>
        <v>タブレットのスクリーンが割れてしまい、操作が困難です。修理を依頼すべきでしょうか？</v>
      </c>
    </row>
    <row r="201" spans="1:6" x14ac:dyDescent="0.55000000000000004">
      <c r="A201">
        <v>2</v>
      </c>
      <c r="B201">
        <v>200</v>
      </c>
      <c r="C201" t="str">
        <f>VLOOKUP(テーブル4[[#This Row],[Product2Id__c]],テーブル2[#All],2,FALSE)</f>
        <v>PC</v>
      </c>
      <c r="D201">
        <f ca="1">IF(テーブル4[[#This Row],[製品分類]]="PC", RANDBETWEEN(1, 34), IF(テーブル4[[#This Row],[製品分類]]="smartphone", RANDBETWEEN(35, 67), IF(テーブル4[[#This Row],[製品分類]]="tablet", RANDBETWEEN(68, 100), "")))</f>
        <v>8</v>
      </c>
      <c r="E201" t="str">
        <f ca="1">VLOOKUP(テーブル4[[#This Row],[問い合わせId]],テーブル3[#All],2,FALSE)</f>
        <v>スマホの音が出ない</v>
      </c>
      <c r="F201" t="str">
        <f ca="1">VLOOKUP(テーブル4[[#This Row],[問い合わせId]],テーブル3[#All],3,FALSE)</f>
        <v>スマートフォンから音が出なくなり、通話や音楽再生ができません。修理が必要ですか？</v>
      </c>
    </row>
    <row r="202" spans="1:6" x14ac:dyDescent="0.55000000000000004">
      <c r="A202">
        <v>4</v>
      </c>
      <c r="B202">
        <v>201</v>
      </c>
      <c r="C202" t="str">
        <f>VLOOKUP(テーブル4[[#This Row],[Product2Id__c]],テーブル2[#All],2,FALSE)</f>
        <v>PC</v>
      </c>
      <c r="D202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202" t="str">
        <f ca="1">VLOOKUP(テーブル4[[#This Row],[問い合わせId]],テーブル3[#All],2,FALSE)</f>
        <v>スマホのスクリーンが割れた</v>
      </c>
      <c r="F202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203" spans="1:6" x14ac:dyDescent="0.55000000000000004">
      <c r="A203">
        <v>11</v>
      </c>
      <c r="B203">
        <v>202</v>
      </c>
      <c r="C203" t="str">
        <f>VLOOKUP(テーブル4[[#This Row],[Product2Id__c]],テーブル2[#All],2,FALSE)</f>
        <v>smartphone</v>
      </c>
      <c r="D203">
        <f ca="1">IF(テーブル4[[#This Row],[製品分類]]="PC", RANDBETWEEN(1, 34), IF(テーブル4[[#This Row],[製品分類]]="smartphone", RANDBETWEEN(35, 67), IF(テーブル4[[#This Row],[製品分類]]="tablet", RANDBETWEEN(68, 100), "")))</f>
        <v>55</v>
      </c>
      <c r="E203" t="str">
        <f ca="1">VLOOKUP(テーブル4[[#This Row],[問い合わせId]],テーブル3[#All],2,FALSE)</f>
        <v>パソコンが起動しない</v>
      </c>
      <c r="F203" t="str">
        <f ca="1">VLOOKUP(テーブル4[[#This Row],[問い合わせId]],テーブル3[#All],3,FALSE)</f>
        <v>パソコンが起動しなくなり、電源ボタンを押しても反応がありません。修理が必要ですか？</v>
      </c>
    </row>
    <row r="204" spans="1:6" x14ac:dyDescent="0.55000000000000004">
      <c r="A204">
        <v>2</v>
      </c>
      <c r="B204">
        <v>203</v>
      </c>
      <c r="C204" t="str">
        <f>VLOOKUP(テーブル4[[#This Row],[Product2Id__c]],テーブル2[#All],2,FALSE)</f>
        <v>PC</v>
      </c>
      <c r="D204">
        <f ca="1">IF(テーブル4[[#This Row],[製品分類]]="PC", RANDBETWEEN(1, 34), IF(テーブル4[[#This Row],[製品分類]]="smartphone", RANDBETWEEN(35, 67), IF(テーブル4[[#This Row],[製品分類]]="tablet", RANDBETWEEN(68, 100), "")))</f>
        <v>5</v>
      </c>
      <c r="E204" t="str">
        <f ca="1">VLOOKUP(テーブル4[[#This Row],[問い合わせId]],テーブル3[#All],2,FALSE)</f>
        <v>スマホのアプリが開かない</v>
      </c>
      <c r="F204" t="str">
        <f ca="1">VLOOKUP(テーブル4[[#This Row],[問い合わせId]],テーブル3[#All],3,FALSE)</f>
        <v>スマートフォンで特定のアプリが開かなくなりました。再インストールしても解決しません。どうしたら良いですか？</v>
      </c>
    </row>
    <row r="205" spans="1:6" x14ac:dyDescent="0.55000000000000004">
      <c r="A205">
        <v>10</v>
      </c>
      <c r="B205">
        <v>204</v>
      </c>
      <c r="C205" t="str">
        <f>VLOOKUP(テーブル4[[#This Row],[Product2Id__c]],テーブル2[#All],2,FALSE)</f>
        <v>smartphone</v>
      </c>
      <c r="D205">
        <f ca="1">IF(テーブル4[[#This Row],[製品分類]]="PC", RANDBETWEEN(1, 34), IF(テーブル4[[#This Row],[製品分類]]="smartphone", RANDBETWEEN(35, 67), IF(テーブル4[[#This Row],[製品分類]]="tablet", RANDBETWEEN(68, 100), "")))</f>
        <v>36</v>
      </c>
      <c r="E205" t="str">
        <f ca="1">VLOOKUP(テーブル4[[#This Row],[問い合わせId]],テーブル3[#All],2,FALSE)</f>
        <v>タブレットの充電ができない</v>
      </c>
      <c r="F205" t="str">
        <f ca="1">VLOOKUP(テーブル4[[#This Row],[問い合わせId]],テーブル3[#All],3,FALSE)</f>
        <v>タブレットの充電が急にできなくなりました。充電器を変えても改善しません。原因を教えてください。</v>
      </c>
    </row>
    <row r="206" spans="1:6" x14ac:dyDescent="0.55000000000000004">
      <c r="A206">
        <v>10</v>
      </c>
      <c r="B206">
        <v>205</v>
      </c>
      <c r="C206" t="str">
        <f>VLOOKUP(テーブル4[[#This Row],[Product2Id__c]],テーブル2[#All],2,FALSE)</f>
        <v>smartphone</v>
      </c>
      <c r="D206">
        <f ca="1">IF(テーブル4[[#This Row],[製品分類]]="PC", RANDBETWEEN(1, 34), IF(テーブル4[[#This Row],[製品分類]]="smartphone", RANDBETWEEN(35, 67), IF(テーブル4[[#This Row],[製品分類]]="tablet", RANDBETWEEN(68, 100), "")))</f>
        <v>46</v>
      </c>
      <c r="E206" t="str">
        <f ca="1">VLOOKUP(テーブル4[[#This Row],[問い合わせId]],テーブル3[#All],2,FALSE)</f>
        <v>パソコンが頻繁に再起動する</v>
      </c>
      <c r="F206" t="str">
        <f ca="1">VLOOKUP(テーブル4[[#This Row],[問い合わせId]],テーブル3[#All],3,FALSE)</f>
        <v>パソコンが突然頻繁に再起動を繰り返すようになり、作業が中断されます。対策を教えてください。</v>
      </c>
    </row>
    <row r="207" spans="1:6" x14ac:dyDescent="0.55000000000000004">
      <c r="A207">
        <v>2</v>
      </c>
      <c r="B207">
        <v>206</v>
      </c>
      <c r="C207" t="str">
        <f>VLOOKUP(テーブル4[[#This Row],[Product2Id__c]],テーブル2[#All],2,FALSE)</f>
        <v>PC</v>
      </c>
      <c r="D207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207" t="str">
        <f ca="1">VLOOKUP(テーブル4[[#This Row],[問い合わせId]],テーブル3[#All],2,FALSE)</f>
        <v>スマホのスクリーンが割れた</v>
      </c>
      <c r="F207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208" spans="1:6" x14ac:dyDescent="0.55000000000000004">
      <c r="A208">
        <v>3</v>
      </c>
      <c r="B208">
        <v>207</v>
      </c>
      <c r="C208" t="str">
        <f>VLOOKUP(テーブル4[[#This Row],[Product2Id__c]],テーブル2[#All],2,FALSE)</f>
        <v>PC</v>
      </c>
      <c r="D208">
        <f ca="1">IF(テーブル4[[#This Row],[製品分類]]="PC", RANDBETWEEN(1, 34), IF(テーブル4[[#This Row],[製品分類]]="smartphone", RANDBETWEEN(35, 67), IF(テーブル4[[#This Row],[製品分類]]="tablet", RANDBETWEEN(68, 100), "")))</f>
        <v>30</v>
      </c>
      <c r="E208" t="str">
        <f ca="1">VLOOKUP(テーブル4[[#This Row],[問い合わせId]],テーブル3[#All],2,FALSE)</f>
        <v>タブレットのアプリがクラッシュする</v>
      </c>
      <c r="F208" t="str">
        <f ca="1">VLOOKUP(テーブル4[[#This Row],[問い合わせId]],テーブル3[#All],3,FALSE)</f>
        <v>タブレットで特定のアプリが頻繁にクラッシュしてしまいます。原因を教えてください。</v>
      </c>
    </row>
    <row r="209" spans="1:6" x14ac:dyDescent="0.55000000000000004">
      <c r="A209">
        <v>6</v>
      </c>
      <c r="B209">
        <v>208</v>
      </c>
      <c r="C209" t="str">
        <f>VLOOKUP(テーブル4[[#This Row],[Product2Id__c]],テーブル2[#All],2,FALSE)</f>
        <v>PC</v>
      </c>
      <c r="D209">
        <f ca="1">IF(テーブル4[[#This Row],[製品分類]]="PC", RANDBETWEEN(1, 34), IF(テーブル4[[#This Row],[製品分類]]="smartphone", RANDBETWEEN(35, 67), IF(テーブル4[[#This Row],[製品分類]]="tablet", RANDBETWEEN(68, 100), "")))</f>
        <v>8</v>
      </c>
      <c r="E209" t="str">
        <f ca="1">VLOOKUP(テーブル4[[#This Row],[問い合わせId]],テーブル3[#All],2,FALSE)</f>
        <v>スマホの音が出ない</v>
      </c>
      <c r="F209" t="str">
        <f ca="1">VLOOKUP(テーブル4[[#This Row],[問い合わせId]],テーブル3[#All],3,FALSE)</f>
        <v>スマートフォンから音が出なくなり、通話や音楽再生ができません。修理が必要ですか？</v>
      </c>
    </row>
    <row r="210" spans="1:6" x14ac:dyDescent="0.55000000000000004">
      <c r="A210">
        <v>12</v>
      </c>
      <c r="B210">
        <v>209</v>
      </c>
      <c r="C210" t="str">
        <f>VLOOKUP(テーブル4[[#This Row],[Product2Id__c]],テーブル2[#All],2,FALSE)</f>
        <v>smartphone</v>
      </c>
      <c r="D210">
        <f ca="1">IF(テーブル4[[#This Row],[製品分類]]="PC", RANDBETWEEN(1, 34), IF(テーブル4[[#This Row],[製品分類]]="smartphone", RANDBETWEEN(35, 67), IF(テーブル4[[#This Row],[製品分類]]="tablet", RANDBETWEEN(68, 100), "")))</f>
        <v>45</v>
      </c>
      <c r="E210" t="str">
        <f ca="1">VLOOKUP(テーブル4[[#This Row],[問い合わせId]],テーブル3[#All],2,FALSE)</f>
        <v>タブレットのスクリーンが反応しない</v>
      </c>
      <c r="F210" t="str">
        <f ca="1">VLOOKUP(テーブル4[[#This Row],[問い合わせId]],テーブル3[#All],3,FALSE)</f>
        <v>タブレットのスクリーンが一部反応しなくなりました。これが故障のサインでしょうか？</v>
      </c>
    </row>
    <row r="211" spans="1:6" x14ac:dyDescent="0.55000000000000004">
      <c r="A211">
        <v>6</v>
      </c>
      <c r="B211">
        <v>210</v>
      </c>
      <c r="C211" t="str">
        <f>VLOOKUP(テーブル4[[#This Row],[Product2Id__c]],テーブル2[#All],2,FALSE)</f>
        <v>PC</v>
      </c>
      <c r="D211">
        <f ca="1">IF(テーブル4[[#This Row],[製品分類]]="PC", RANDBETWEEN(1, 34), IF(テーブル4[[#This Row],[製品分類]]="smartphone", RANDBETWEEN(35, 67), IF(テーブル4[[#This Row],[製品分類]]="tablet", RANDBETWEEN(68, 100), "")))</f>
        <v>19</v>
      </c>
      <c r="E211" t="str">
        <f ca="1">VLOOKUP(テーブル4[[#This Row],[問い合わせId]],テーブル3[#All],2,FALSE)</f>
        <v>パソコンのファンがうるさい</v>
      </c>
      <c r="F211" t="str">
        <f ca="1">VLOOKUP(テーブル4[[#This Row],[問い合わせId]],テーブル3[#All],3,FALSE)</f>
        <v>パソコンのファンの音が急に大きくなり、不快です。これは故障のサインでしょうか？</v>
      </c>
    </row>
    <row r="212" spans="1:6" x14ac:dyDescent="0.55000000000000004">
      <c r="A212">
        <v>8</v>
      </c>
      <c r="B212">
        <v>211</v>
      </c>
      <c r="C212" t="str">
        <f>VLOOKUP(テーブル4[[#This Row],[Product2Id__c]],テーブル2[#All],2,FALSE)</f>
        <v>tablet</v>
      </c>
      <c r="D212">
        <f ca="1">IF(テーブル4[[#This Row],[製品分類]]="PC", RANDBETWEEN(1, 34), IF(テーブル4[[#This Row],[製品分類]]="smartphone", RANDBETWEEN(35, 67), IF(テーブル4[[#This Row],[製品分類]]="tablet", RANDBETWEEN(68, 100), "")))</f>
        <v>94</v>
      </c>
      <c r="E212" t="str">
        <f ca="1">VLOOKUP(テーブル4[[#This Row],[問い合わせId]],テーブル3[#All],2,FALSE)</f>
        <v>パソコンがネットに繋がらない</v>
      </c>
      <c r="F212" t="str">
        <f ca="1">VLOOKUP(テーブル4[[#This Row],[問い合わせId]],テーブル3[#All],3,FALSE)</f>
        <v>パソコンがインターネットに接続できなくなりました。ネットワーク設定を確認しましたが問題は見つかりませんでした。</v>
      </c>
    </row>
    <row r="213" spans="1:6" x14ac:dyDescent="0.55000000000000004">
      <c r="A213">
        <v>11</v>
      </c>
      <c r="B213">
        <v>212</v>
      </c>
      <c r="C213" t="str">
        <f>VLOOKUP(テーブル4[[#This Row],[Product2Id__c]],テーブル2[#All],2,FALSE)</f>
        <v>smartphone</v>
      </c>
      <c r="D213">
        <f ca="1">IF(テーブル4[[#This Row],[製品分類]]="PC", RANDBETWEEN(1, 34), IF(テーブル4[[#This Row],[製品分類]]="smartphone", RANDBETWEEN(35, 67), IF(テーブル4[[#This Row],[製品分類]]="tablet", RANDBETWEEN(68, 100), "")))</f>
        <v>65</v>
      </c>
      <c r="E213" t="str">
        <f ca="1">VLOOKUP(テーブル4[[#This Row],[問い合わせId]],テーブル3[#All],2,FALSE)</f>
        <v>スマホのアプリが開かない</v>
      </c>
      <c r="F213" t="str">
        <f ca="1">VLOOKUP(テーブル4[[#This Row],[問い合わせId]],テーブル3[#All],3,FALSE)</f>
        <v>スマートフォンのアプリが突然開かなくなりました。再インストールしても改善しません。</v>
      </c>
    </row>
    <row r="214" spans="1:6" x14ac:dyDescent="0.55000000000000004">
      <c r="A214">
        <v>3</v>
      </c>
      <c r="B214">
        <v>213</v>
      </c>
      <c r="C214" t="str">
        <f>VLOOKUP(テーブル4[[#This Row],[Product2Id__c]],テーブル2[#All],2,FALSE)</f>
        <v>PC</v>
      </c>
      <c r="D214">
        <f ca="1">IF(テーブル4[[#This Row],[製品分類]]="PC", RANDBETWEEN(1, 34), IF(テーブル4[[#This Row],[製品分類]]="smartphone", RANDBETWEEN(35, 67), IF(テーブル4[[#This Row],[製品分類]]="tablet", RANDBETWEEN(68, 100), "")))</f>
        <v>31</v>
      </c>
      <c r="E214" t="str">
        <f ca="1">VLOOKUP(テーブル4[[#This Row],[問い合わせId]],テーブル3[#All],2,FALSE)</f>
        <v>パソコンの起動ができない</v>
      </c>
      <c r="F214" t="str">
        <f ca="1">VLOOKUP(テーブル4[[#This Row],[問い合わせId]],テーブル3[#All],3,FALSE)</f>
        <v>パソコンが電源ボタンを押しても全く反応しません。修理が必要でしょうか？</v>
      </c>
    </row>
    <row r="215" spans="1:6" x14ac:dyDescent="0.55000000000000004">
      <c r="A215">
        <v>8</v>
      </c>
      <c r="B215">
        <v>214</v>
      </c>
      <c r="C215" t="str">
        <f>VLOOKUP(テーブル4[[#This Row],[Product2Id__c]],テーブル2[#All],2,FALSE)</f>
        <v>tablet</v>
      </c>
      <c r="D215">
        <f ca="1">IF(テーブル4[[#This Row],[製品分類]]="PC", RANDBETWEEN(1, 34), IF(テーブル4[[#This Row],[製品分類]]="smartphone", RANDBETWEEN(35, 67), IF(テーブル4[[#This Row],[製品分類]]="tablet", RANDBETWEEN(68, 100), "")))</f>
        <v>96</v>
      </c>
      <c r="E215" t="str">
        <f ca="1">VLOOKUP(テーブル4[[#This Row],[問い合わせId]],テーブル3[#All],2,FALSE)</f>
        <v>タブレットが勝手に再起動する</v>
      </c>
      <c r="F215" t="str">
        <f ca="1">VLOOKUP(テーブル4[[#This Row],[問い合わせId]],テーブル3[#All],3,FALSE)</f>
        <v>タブレットが自動的に再起動するようになり、作業が中断されます。対策を教えてください。</v>
      </c>
    </row>
    <row r="216" spans="1:6" x14ac:dyDescent="0.55000000000000004">
      <c r="A216">
        <v>1</v>
      </c>
      <c r="B216">
        <v>215</v>
      </c>
      <c r="C216" t="str">
        <f>VLOOKUP(テーブル4[[#This Row],[Product2Id__c]],テーブル2[#All],2,FALSE)</f>
        <v>PC</v>
      </c>
      <c r="D216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216" t="str">
        <f ca="1">VLOOKUP(テーブル4[[#This Row],[問い合わせId]],テーブル3[#All],2,FALSE)</f>
        <v>パソコンの画面がフリーズする</v>
      </c>
      <c r="F216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217" spans="1:6" x14ac:dyDescent="0.55000000000000004">
      <c r="A217">
        <v>4</v>
      </c>
      <c r="B217">
        <v>216</v>
      </c>
      <c r="C217" t="str">
        <f>VLOOKUP(テーブル4[[#This Row],[Product2Id__c]],テーブル2[#All],2,FALSE)</f>
        <v>PC</v>
      </c>
      <c r="D217">
        <f ca="1">IF(テーブル4[[#This Row],[製品分類]]="PC", RANDBETWEEN(1, 34), IF(テーブル4[[#This Row],[製品分類]]="smartphone", RANDBETWEEN(35, 67), IF(テーブル4[[#This Row],[製品分類]]="tablet", RANDBETWEEN(68, 100), "")))</f>
        <v>17</v>
      </c>
      <c r="E217" t="str">
        <f ca="1">VLOOKUP(テーブル4[[#This Row],[問い合わせId]],テーブル3[#All],2,FALSE)</f>
        <v>スマホの充電が遅い</v>
      </c>
      <c r="F217" t="str">
        <f ca="1">VLOOKUP(テーブル4[[#This Row],[問い合わせId]],テーブル3[#All],3,FALSE)</f>
        <v>スマートフォンの充電が非常に遅く、1時間でほとんど充電されません。問題の原因は何ですか？</v>
      </c>
    </row>
    <row r="218" spans="1:6" x14ac:dyDescent="0.55000000000000004">
      <c r="A218">
        <v>2</v>
      </c>
      <c r="B218">
        <v>217</v>
      </c>
      <c r="C218" t="str">
        <f>VLOOKUP(テーブル4[[#This Row],[Product2Id__c]],テーブル2[#All],2,FALSE)</f>
        <v>PC</v>
      </c>
      <c r="D218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218" t="str">
        <f ca="1">VLOOKUP(テーブル4[[#This Row],[問い合わせId]],テーブル3[#All],2,FALSE)</f>
        <v>タブレットがWi-Fiに接続できない</v>
      </c>
      <c r="F218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219" spans="1:6" x14ac:dyDescent="0.55000000000000004">
      <c r="A219">
        <v>7</v>
      </c>
      <c r="B219">
        <v>218</v>
      </c>
      <c r="C219" t="str">
        <f>VLOOKUP(テーブル4[[#This Row],[Product2Id__c]],テーブル2[#All],2,FALSE)</f>
        <v>tablet</v>
      </c>
      <c r="D219">
        <f ca="1">IF(テーブル4[[#This Row],[製品分類]]="PC", RANDBETWEEN(1, 34), IF(テーブル4[[#This Row],[製品分類]]="smartphone", RANDBETWEEN(35, 67), IF(テーブル4[[#This Row],[製品分類]]="tablet", RANDBETWEEN(68, 100), "")))</f>
        <v>90</v>
      </c>
      <c r="E219" t="str">
        <f ca="1">VLOOKUP(テーブル4[[#This Row],[問い合わせId]],テーブル3[#All],2,FALSE)</f>
        <v>タブレットが動作しない</v>
      </c>
      <c r="F219" t="str">
        <f ca="1">VLOOKUP(テーブル4[[#This Row],[問い合わせId]],テーブル3[#All],3,FALSE)</f>
        <v>タブレットが突然動作しなくなりました。電源を入れても全く反応しません。修理が必要ですか？</v>
      </c>
    </row>
    <row r="220" spans="1:6" x14ac:dyDescent="0.55000000000000004">
      <c r="A220">
        <v>9</v>
      </c>
      <c r="B220">
        <v>219</v>
      </c>
      <c r="C220" t="str">
        <f>VLOOKUP(テーブル4[[#This Row],[Product2Id__c]],テーブル2[#All],2,FALSE)</f>
        <v>tablet</v>
      </c>
      <c r="D220">
        <f ca="1">IF(テーブル4[[#This Row],[製品分類]]="PC", RANDBETWEEN(1, 34), IF(テーブル4[[#This Row],[製品分類]]="smartphone", RANDBETWEEN(35, 67), IF(テーブル4[[#This Row],[製品分類]]="tablet", RANDBETWEEN(68, 100), "")))</f>
        <v>70</v>
      </c>
      <c r="E220" t="str">
        <f ca="1">VLOOKUP(テーブル4[[#This Row],[問い合わせId]],テーブル3[#All],2,FALSE)</f>
        <v>パソコンが再起動を繰り返す</v>
      </c>
      <c r="F220" t="str">
        <f ca="1">VLOOKUP(テーブル4[[#This Row],[問い合わせId]],テーブル3[#All],3,FALSE)</f>
        <v>パソコンが頻繁に再起動を繰り返し、作業が中断されます。解決方法を教えてください。</v>
      </c>
    </row>
    <row r="221" spans="1:6" x14ac:dyDescent="0.55000000000000004">
      <c r="A221">
        <v>6</v>
      </c>
      <c r="B221">
        <v>220</v>
      </c>
      <c r="C221" t="str">
        <f>VLOOKUP(テーブル4[[#This Row],[Product2Id__c]],テーブル2[#All],2,FALSE)</f>
        <v>PC</v>
      </c>
      <c r="D221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221" t="str">
        <f ca="1">VLOOKUP(テーブル4[[#This Row],[問い合わせId]],テーブル3[#All],2,FALSE)</f>
        <v>スマホがインターネットに繋がらない</v>
      </c>
      <c r="F221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222" spans="1:6" x14ac:dyDescent="0.55000000000000004">
      <c r="A222">
        <v>9</v>
      </c>
      <c r="B222">
        <v>221</v>
      </c>
      <c r="C222" t="str">
        <f>VLOOKUP(テーブル4[[#This Row],[Product2Id__c]],テーブル2[#All],2,FALSE)</f>
        <v>tablet</v>
      </c>
      <c r="D222">
        <f ca="1">IF(テーブル4[[#This Row],[製品分類]]="PC", RANDBETWEEN(1, 34), IF(テーブル4[[#This Row],[製品分類]]="smartphone", RANDBETWEEN(35, 67), IF(テーブル4[[#This Row],[製品分類]]="tablet", RANDBETWEEN(68, 100), "")))</f>
        <v>90</v>
      </c>
      <c r="E222" t="str">
        <f ca="1">VLOOKUP(テーブル4[[#This Row],[問い合わせId]],テーブル3[#All],2,FALSE)</f>
        <v>タブレットが動作しない</v>
      </c>
      <c r="F222" t="str">
        <f ca="1">VLOOKUP(テーブル4[[#This Row],[問い合わせId]],テーブル3[#All],3,FALSE)</f>
        <v>タブレットが突然動作しなくなりました。電源を入れても全く反応しません。修理が必要ですか？</v>
      </c>
    </row>
    <row r="223" spans="1:6" x14ac:dyDescent="0.55000000000000004">
      <c r="A223">
        <v>6</v>
      </c>
      <c r="B223">
        <v>222</v>
      </c>
      <c r="C223" t="str">
        <f>VLOOKUP(テーブル4[[#This Row],[Product2Id__c]],テーブル2[#All],2,FALSE)</f>
        <v>PC</v>
      </c>
      <c r="D223">
        <f ca="1">IF(テーブル4[[#This Row],[製品分類]]="PC", RANDBETWEEN(1, 34), IF(テーブル4[[#This Row],[製品分類]]="smartphone", RANDBETWEEN(35, 67), IF(テーブル4[[#This Row],[製品分類]]="tablet", RANDBETWEEN(68, 100), "")))</f>
        <v>18</v>
      </c>
      <c r="E223" t="str">
        <f ca="1">VLOOKUP(テーブル4[[#This Row],[問い合わせId]],テーブル3[#All],2,FALSE)</f>
        <v>タブレットが勝手に再起動する</v>
      </c>
      <c r="F223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224" spans="1:6" x14ac:dyDescent="0.55000000000000004">
      <c r="A224">
        <v>7</v>
      </c>
      <c r="B224">
        <v>223</v>
      </c>
      <c r="C224" t="str">
        <f>VLOOKUP(テーブル4[[#This Row],[Product2Id__c]],テーブル2[#All],2,FALSE)</f>
        <v>tablet</v>
      </c>
      <c r="D224">
        <f ca="1">IF(テーブル4[[#This Row],[製品分類]]="PC", RANDBETWEEN(1, 34), IF(テーブル4[[#This Row],[製品分類]]="smartphone", RANDBETWEEN(35, 67), IF(テーブル4[[#This Row],[製品分類]]="tablet", RANDBETWEEN(68, 100), "")))</f>
        <v>90</v>
      </c>
      <c r="E224" t="str">
        <f ca="1">VLOOKUP(テーブル4[[#This Row],[問い合わせId]],テーブル3[#All],2,FALSE)</f>
        <v>タブレットが動作しない</v>
      </c>
      <c r="F224" t="str">
        <f ca="1">VLOOKUP(テーブル4[[#This Row],[問い合わせId]],テーブル3[#All],3,FALSE)</f>
        <v>タブレットが突然動作しなくなりました。電源を入れても全く反応しません。修理が必要ですか？</v>
      </c>
    </row>
    <row r="225" spans="1:6" x14ac:dyDescent="0.55000000000000004">
      <c r="A225">
        <v>9</v>
      </c>
      <c r="B225">
        <v>224</v>
      </c>
      <c r="C225" t="str">
        <f>VLOOKUP(テーブル4[[#This Row],[Product2Id__c]],テーブル2[#All],2,FALSE)</f>
        <v>tablet</v>
      </c>
      <c r="D225">
        <f ca="1">IF(テーブル4[[#This Row],[製品分類]]="PC", RANDBETWEEN(1, 34), IF(テーブル4[[#This Row],[製品分類]]="smartphone", RANDBETWEEN(35, 67), IF(テーブル4[[#This Row],[製品分類]]="tablet", RANDBETWEEN(68, 100), "")))</f>
        <v>80</v>
      </c>
      <c r="E225" t="str">
        <f ca="1">VLOOKUP(テーブル4[[#This Row],[問い合わせId]],テーブル3[#All],2,FALSE)</f>
        <v>スマホの画面がフリーズする</v>
      </c>
      <c r="F225" t="str">
        <f ca="1">VLOOKUP(テーブル4[[#This Row],[問い合わせId]],テーブル3[#All],3,FALSE)</f>
        <v>スマートフォンの画面が突然フリーズし、操作ができなくなります。原因を教えてください。</v>
      </c>
    </row>
    <row r="226" spans="1:6" x14ac:dyDescent="0.55000000000000004">
      <c r="A226">
        <v>10</v>
      </c>
      <c r="B226">
        <v>225</v>
      </c>
      <c r="C226" t="str">
        <f>VLOOKUP(テーブル4[[#This Row],[Product2Id__c]],テーブル2[#All],2,FALSE)</f>
        <v>smartphone</v>
      </c>
      <c r="D226">
        <f ca="1">IF(テーブル4[[#This Row],[製品分類]]="PC", RANDBETWEEN(1, 34), IF(テーブル4[[#This Row],[製品分類]]="smartphone", RANDBETWEEN(35, 67), IF(テーブル4[[#This Row],[製品分類]]="tablet", RANDBETWEEN(68, 100), "")))</f>
        <v>49</v>
      </c>
      <c r="E226" t="str">
        <f ca="1">VLOOKUP(テーブル4[[#This Row],[問い合わせId]],テーブル3[#All],2,FALSE)</f>
        <v>パソコンのファイルが消えた</v>
      </c>
      <c r="F226" t="str">
        <f ca="1">VLOOKUP(テーブル4[[#This Row],[問い合わせId]],テーブル3[#All],3,FALSE)</f>
        <v>パソコンのファイルが突然消えてしまいました。バックアップも取っていません。復元方法を教えてください。</v>
      </c>
    </row>
    <row r="227" spans="1:6" x14ac:dyDescent="0.55000000000000004">
      <c r="A227">
        <v>2</v>
      </c>
      <c r="B227">
        <v>226</v>
      </c>
      <c r="C227" t="str">
        <f>VLOOKUP(テーブル4[[#This Row],[Product2Id__c]],テーブル2[#All],2,FALSE)</f>
        <v>PC</v>
      </c>
      <c r="D227">
        <f ca="1">IF(テーブル4[[#This Row],[製品分類]]="PC", RANDBETWEEN(1, 34), IF(テーブル4[[#This Row],[製品分類]]="smartphone", RANDBETWEEN(35, 67), IF(テーブル4[[#This Row],[製品分類]]="tablet", RANDBETWEEN(68, 100), "")))</f>
        <v>7</v>
      </c>
      <c r="E227" t="str">
        <f ca="1">VLOOKUP(テーブル4[[#This Row],[問い合わせId]],テーブル3[#All],2,FALSE)</f>
        <v>パソコンが頻繁にクラッシュする</v>
      </c>
      <c r="F227" t="str">
        <f ca="1">VLOOKUP(テーブル4[[#This Row],[問い合わせId]],テーブル3[#All],3,FALSE)</f>
        <v>パソコンが頻繁にクラッシュし、作業が中断されてしまいます。原因と対策を教えてください。</v>
      </c>
    </row>
    <row r="228" spans="1:6" x14ac:dyDescent="0.55000000000000004">
      <c r="A228">
        <v>4</v>
      </c>
      <c r="B228">
        <v>227</v>
      </c>
      <c r="C228" t="str">
        <f>VLOOKUP(テーブル4[[#This Row],[Product2Id__c]],テーブル2[#All],2,FALSE)</f>
        <v>PC</v>
      </c>
      <c r="D228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228" t="str">
        <f ca="1">VLOOKUP(テーブル4[[#This Row],[問い合わせId]],テーブル3[#All],2,FALSE)</f>
        <v>パソコンの画面がフリーズする</v>
      </c>
      <c r="F228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229" spans="1:6" x14ac:dyDescent="0.55000000000000004">
      <c r="A229">
        <v>7</v>
      </c>
      <c r="B229">
        <v>228</v>
      </c>
      <c r="C229" t="str">
        <f>VLOOKUP(テーブル4[[#This Row],[Product2Id__c]],テーブル2[#All],2,FALSE)</f>
        <v>tablet</v>
      </c>
      <c r="D229">
        <f ca="1">IF(テーブル4[[#This Row],[製品分類]]="PC", RANDBETWEEN(1, 34), IF(テーブル4[[#This Row],[製品分類]]="smartphone", RANDBETWEEN(35, 67), IF(テーブル4[[#This Row],[製品分類]]="tablet", RANDBETWEEN(68, 100), "")))</f>
        <v>85</v>
      </c>
      <c r="E229" t="str">
        <f ca="1">VLOOKUP(テーブル4[[#This Row],[問い合わせId]],テーブル3[#All],2,FALSE)</f>
        <v>パソコンのメモリが不足している</v>
      </c>
      <c r="F229" t="str">
        <f ca="1">VLOOKUP(テーブル4[[#This Row],[問い合わせId]],テーブル3[#All],3,FALSE)</f>
        <v>パソコンのメモリ不足の警告が頻繁に表示され、作業が遅くなっています。メモリの増設が必要ですか？</v>
      </c>
    </row>
    <row r="230" spans="1:6" x14ac:dyDescent="0.55000000000000004">
      <c r="A230">
        <v>11</v>
      </c>
      <c r="B230">
        <v>229</v>
      </c>
      <c r="C230" t="str">
        <f>VLOOKUP(テーブル4[[#This Row],[Product2Id__c]],テーブル2[#All],2,FALSE)</f>
        <v>smartphone</v>
      </c>
      <c r="D230">
        <f ca="1">IF(テーブル4[[#This Row],[製品分類]]="PC", RANDBETWEEN(1, 34), IF(テーブル4[[#This Row],[製品分類]]="smartphone", RANDBETWEEN(35, 67), IF(テーブル4[[#This Row],[製品分類]]="tablet", RANDBETWEEN(68, 100), "")))</f>
        <v>57</v>
      </c>
      <c r="E230" t="str">
        <f ca="1">VLOOKUP(テーブル4[[#This Row],[問い合わせId]],テーブル3[#All],2,FALSE)</f>
        <v>タブレットがネットに繋がらない</v>
      </c>
      <c r="F230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231" spans="1:6" x14ac:dyDescent="0.55000000000000004">
      <c r="A231">
        <v>11</v>
      </c>
      <c r="B231">
        <v>230</v>
      </c>
      <c r="C231" t="str">
        <f>VLOOKUP(テーブル4[[#This Row],[Product2Id__c]],テーブル2[#All],2,FALSE)</f>
        <v>smartphone</v>
      </c>
      <c r="D231">
        <f ca="1">IF(テーブル4[[#This Row],[製品分類]]="PC", RANDBETWEEN(1, 34), IF(テーブル4[[#This Row],[製品分類]]="smartphone", RANDBETWEEN(35, 67), IF(テーブル4[[#This Row],[製品分類]]="tablet", RANDBETWEEN(68, 100), "")))</f>
        <v>64</v>
      </c>
      <c r="E231" t="str">
        <f ca="1">VLOOKUP(テーブル4[[#This Row],[問い合わせId]],テーブル3[#All],2,FALSE)</f>
        <v>パソコンが遅い</v>
      </c>
      <c r="F231" t="str">
        <f ca="1">VLOOKUP(テーブル4[[#This Row],[問い合わせId]],テーブル3[#All],3,FALSE)</f>
        <v>パソコンの動作が急に遅くなり、作業に支障をきたしています。改善方法を教えてください。</v>
      </c>
    </row>
    <row r="232" spans="1:6" x14ac:dyDescent="0.55000000000000004">
      <c r="A232">
        <v>12</v>
      </c>
      <c r="B232">
        <v>231</v>
      </c>
      <c r="C232" t="str">
        <f>VLOOKUP(テーブル4[[#This Row],[Product2Id__c]],テーブル2[#All],2,FALSE)</f>
        <v>smartphone</v>
      </c>
      <c r="D232">
        <f ca="1">IF(テーブル4[[#This Row],[製品分類]]="PC", RANDBETWEEN(1, 34), IF(テーブル4[[#This Row],[製品分類]]="smartphone", RANDBETWEEN(35, 67), IF(テーブル4[[#This Row],[製品分類]]="tablet", RANDBETWEEN(68, 100), "")))</f>
        <v>61</v>
      </c>
      <c r="E232" t="str">
        <f ca="1">VLOOKUP(テーブル4[[#This Row],[問い合わせId]],テーブル3[#All],2,FALSE)</f>
        <v>パソコンがシャットダウンしない</v>
      </c>
      <c r="F232" t="str">
        <f ca="1">VLOOKUP(テーブル4[[#This Row],[問い合わせId]],テーブル3[#All],3,FALSE)</f>
        <v>パソコンがシャットダウンできず、電源を切ることができません。対策を教えてください。</v>
      </c>
    </row>
    <row r="233" spans="1:6" x14ac:dyDescent="0.55000000000000004">
      <c r="A233">
        <v>8</v>
      </c>
      <c r="B233">
        <v>232</v>
      </c>
      <c r="C233" t="str">
        <f>VLOOKUP(テーブル4[[#This Row],[Product2Id__c]],テーブル2[#All],2,FALSE)</f>
        <v>tablet</v>
      </c>
      <c r="D233">
        <f ca="1">IF(テーブル4[[#This Row],[製品分類]]="PC", RANDBETWEEN(1, 34), IF(テーブル4[[#This Row],[製品分類]]="smartphone", RANDBETWEEN(35, 67), IF(テーブル4[[#This Row],[製品分類]]="tablet", RANDBETWEEN(68, 100), "")))</f>
        <v>98</v>
      </c>
      <c r="E233" t="str">
        <f ca="1">VLOOKUP(テーブル4[[#This Row],[問い合わせId]],テーブル3[#All],2,FALSE)</f>
        <v>スマホが充電できない</v>
      </c>
      <c r="F233" t="str">
        <f ca="1">VLOOKUP(テーブル4[[#This Row],[問い合わせId]],テーブル3[#All],3,FALSE)</f>
        <v>スマートフォンが突然充電できなくなり、電源が切れてしまいました。原因を教えてください。</v>
      </c>
    </row>
    <row r="234" spans="1:6" x14ac:dyDescent="0.55000000000000004">
      <c r="A234">
        <v>2</v>
      </c>
      <c r="B234">
        <v>233</v>
      </c>
      <c r="C234" t="str">
        <f>VLOOKUP(テーブル4[[#This Row],[Product2Id__c]],テーブル2[#All],2,FALSE)</f>
        <v>PC</v>
      </c>
      <c r="D234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234" t="str">
        <f ca="1">VLOOKUP(テーブル4[[#This Row],[問い合わせId]],テーブル3[#All],2,FALSE)</f>
        <v>スマホのスクリーンが割れた</v>
      </c>
      <c r="F234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235" spans="1:6" x14ac:dyDescent="0.55000000000000004">
      <c r="A235">
        <v>7</v>
      </c>
      <c r="B235">
        <v>234</v>
      </c>
      <c r="C235" t="str">
        <f>VLOOKUP(テーブル4[[#This Row],[Product2Id__c]],テーブル2[#All],2,FALSE)</f>
        <v>tablet</v>
      </c>
      <c r="D235">
        <f ca="1">IF(テーブル4[[#This Row],[製品分類]]="PC", RANDBETWEEN(1, 34), IF(テーブル4[[#This Row],[製品分類]]="smartphone", RANDBETWEEN(35, 67), IF(テーブル4[[#This Row],[製品分類]]="tablet", RANDBETWEEN(68, 100), "")))</f>
        <v>99</v>
      </c>
      <c r="E235" t="str">
        <f ca="1">VLOOKUP(テーブル4[[#This Row],[問い合わせId]],テーブル3[#All],2,FALSE)</f>
        <v>タブレットのWi-Fiが繋がらない</v>
      </c>
      <c r="F235" t="str">
        <f ca="1">VLOOKUP(テーブル4[[#This Row],[問い合わせId]],テーブル3[#All],3,FALSE)</f>
        <v>タブレットが突然Wi-Fiに繋がらなくなり、ネットワークが利用できません。原因と対策を教えてください。</v>
      </c>
    </row>
    <row r="236" spans="1:6" x14ac:dyDescent="0.55000000000000004">
      <c r="A236">
        <v>9</v>
      </c>
      <c r="B236">
        <v>235</v>
      </c>
      <c r="C236" t="str">
        <f>VLOOKUP(テーブル4[[#This Row],[Product2Id__c]],テーブル2[#All],2,FALSE)</f>
        <v>tablet</v>
      </c>
      <c r="D236">
        <f ca="1">IF(テーブル4[[#This Row],[製品分類]]="PC", RANDBETWEEN(1, 34), IF(テーブル4[[#This Row],[製品分類]]="smartphone", RANDBETWEEN(35, 67), IF(テーブル4[[#This Row],[製品分類]]="tablet", RANDBETWEEN(68, 100), "")))</f>
        <v>68</v>
      </c>
      <c r="E236" t="str">
        <f ca="1">VLOOKUP(テーブル4[[#This Row],[問い合わせId]],テーブル3[#All],2,FALSE)</f>
        <v>スマホがフリーズする</v>
      </c>
      <c r="F236" t="str">
        <f ca="1">VLOOKUP(テーブル4[[#This Row],[問い合わせId]],テーブル3[#All],3,FALSE)</f>
        <v>スマートフォンが頻繁にフリーズし、操作ができません。解決方法を教えてください。</v>
      </c>
    </row>
    <row r="237" spans="1:6" x14ac:dyDescent="0.55000000000000004">
      <c r="A237">
        <v>11</v>
      </c>
      <c r="B237">
        <v>236</v>
      </c>
      <c r="C237" t="str">
        <f>VLOOKUP(テーブル4[[#This Row],[Product2Id__c]],テーブル2[#All],2,FALSE)</f>
        <v>smartphone</v>
      </c>
      <c r="D237">
        <f ca="1">IF(テーブル4[[#This Row],[製品分類]]="PC", RANDBETWEEN(1, 34), IF(テーブル4[[#This Row],[製品分類]]="smartphone", RANDBETWEEN(35, 67), IF(テーブル4[[#This Row],[製品分類]]="tablet", RANDBETWEEN(68, 100), "")))</f>
        <v>58</v>
      </c>
      <c r="E237" t="str">
        <f ca="1">VLOOKUP(テーブル4[[#This Row],[問い合わせId]],テーブル3[#All],2,FALSE)</f>
        <v>パソコンがフリーズする</v>
      </c>
      <c r="F237" t="str">
        <f ca="1">VLOOKUP(テーブル4[[#This Row],[問い合わせId]],テーブル3[#All],3,FALSE)</f>
        <v>パソコンが頻繁にフリーズし、作業が止まってしまいます。原因と対策を教えてください。</v>
      </c>
    </row>
    <row r="238" spans="1:6" x14ac:dyDescent="0.55000000000000004">
      <c r="A238">
        <v>1</v>
      </c>
      <c r="B238">
        <v>237</v>
      </c>
      <c r="C238" t="str">
        <f>VLOOKUP(テーブル4[[#This Row],[Product2Id__c]],テーブル2[#All],2,FALSE)</f>
        <v>PC</v>
      </c>
      <c r="D238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238" t="str">
        <f ca="1">VLOOKUP(テーブル4[[#This Row],[問い合わせId]],テーブル3[#All],2,FALSE)</f>
        <v>パソコンの画面がフリーズする</v>
      </c>
      <c r="F238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239" spans="1:6" x14ac:dyDescent="0.55000000000000004">
      <c r="A239">
        <v>1</v>
      </c>
      <c r="B239">
        <v>238</v>
      </c>
      <c r="C239" t="str">
        <f>VLOOKUP(テーブル4[[#This Row],[Product2Id__c]],テーブル2[#All],2,FALSE)</f>
        <v>PC</v>
      </c>
      <c r="D239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239" t="str">
        <f ca="1">VLOOKUP(テーブル4[[#This Row],[問い合わせId]],テーブル3[#All],2,FALSE)</f>
        <v>タブレットがWi-Fiに接続できない</v>
      </c>
      <c r="F239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240" spans="1:6" x14ac:dyDescent="0.55000000000000004">
      <c r="A240">
        <v>1</v>
      </c>
      <c r="B240">
        <v>239</v>
      </c>
      <c r="C240" t="str">
        <f>VLOOKUP(テーブル4[[#This Row],[Product2Id__c]],テーブル2[#All],2,FALSE)</f>
        <v>PC</v>
      </c>
      <c r="D240">
        <f ca="1">IF(テーブル4[[#This Row],[製品分類]]="PC", RANDBETWEEN(1, 34), IF(テーブル4[[#This Row],[製品分類]]="smartphone", RANDBETWEEN(35, 67), IF(テーブル4[[#This Row],[製品分類]]="tablet", RANDBETWEEN(68, 100), "")))</f>
        <v>21</v>
      </c>
      <c r="E240" t="str">
        <f ca="1">VLOOKUP(テーブル4[[#This Row],[問い合わせId]],テーブル3[#All],2,FALSE)</f>
        <v>タブレットが熱くなる</v>
      </c>
      <c r="F240" t="str">
        <f ca="1">VLOOKUP(テーブル4[[#This Row],[問い合わせId]],テーブル3[#All],3,FALSE)</f>
        <v>タブレットが非常に熱くなり、長時間使用するのが不安です。対処方法を教えてください。</v>
      </c>
    </row>
    <row r="241" spans="1:6" x14ac:dyDescent="0.55000000000000004">
      <c r="A241">
        <v>12</v>
      </c>
      <c r="B241">
        <v>240</v>
      </c>
      <c r="C241" t="str">
        <f>VLOOKUP(テーブル4[[#This Row],[Product2Id__c]],テーブル2[#All],2,FALSE)</f>
        <v>smartphone</v>
      </c>
      <c r="D241">
        <f ca="1">IF(テーブル4[[#This Row],[製品分類]]="PC", RANDBETWEEN(1, 34), IF(テーブル4[[#This Row],[製品分類]]="smartphone", RANDBETWEEN(35, 67), IF(テーブル4[[#This Row],[製品分類]]="tablet", RANDBETWEEN(68, 100), "")))</f>
        <v>45</v>
      </c>
      <c r="E241" t="str">
        <f ca="1">VLOOKUP(テーブル4[[#This Row],[問い合わせId]],テーブル3[#All],2,FALSE)</f>
        <v>タブレットのスクリーンが反応しない</v>
      </c>
      <c r="F241" t="str">
        <f ca="1">VLOOKUP(テーブル4[[#This Row],[問い合わせId]],テーブル3[#All],3,FALSE)</f>
        <v>タブレットのスクリーンが一部反応しなくなりました。これが故障のサインでしょうか？</v>
      </c>
    </row>
    <row r="242" spans="1:6" x14ac:dyDescent="0.55000000000000004">
      <c r="A242">
        <v>2</v>
      </c>
      <c r="B242">
        <v>241</v>
      </c>
      <c r="C242" t="str">
        <f>VLOOKUP(テーブル4[[#This Row],[Product2Id__c]],テーブル2[#All],2,FALSE)</f>
        <v>PC</v>
      </c>
      <c r="D242">
        <f ca="1">IF(テーブル4[[#This Row],[製品分類]]="PC", RANDBETWEEN(1, 34), IF(テーブル4[[#This Row],[製品分類]]="smartphone", RANDBETWEEN(35, 67), IF(テーブル4[[#This Row],[製品分類]]="tablet", RANDBETWEEN(68, 100), "")))</f>
        <v>11</v>
      </c>
      <c r="E242" t="str">
        <f ca="1">VLOOKUP(テーブル4[[#This Row],[問い合わせId]],テーブル3[#All],2,FALSE)</f>
        <v>スマホの画面が割れた</v>
      </c>
      <c r="F242" t="str">
        <f ca="1">VLOOKUP(テーブル4[[#This Row],[問い合わせId]],テーブル3[#All],3,FALSE)</f>
        <v>スマートフォンの画面が割れてしまいました。修理にどのくらいの費用がかかりますか？</v>
      </c>
    </row>
    <row r="243" spans="1:6" x14ac:dyDescent="0.55000000000000004">
      <c r="A243">
        <v>12</v>
      </c>
      <c r="B243">
        <v>242</v>
      </c>
      <c r="C243" t="str">
        <f>VLOOKUP(テーブル4[[#This Row],[Product2Id__c]],テーブル2[#All],2,FALSE)</f>
        <v>smartphone</v>
      </c>
      <c r="D243">
        <f ca="1">IF(テーブル4[[#This Row],[製品分類]]="PC", RANDBETWEEN(1, 34), IF(テーブル4[[#This Row],[製品分類]]="smartphone", RANDBETWEEN(35, 67), IF(テーブル4[[#This Row],[製品分類]]="tablet", RANDBETWEEN(68, 100), "")))</f>
        <v>44</v>
      </c>
      <c r="E243" t="str">
        <f ca="1">VLOOKUP(テーブル4[[#This Row],[問い合わせId]],テーブル3[#All],2,FALSE)</f>
        <v>スマホのカメラが使えない</v>
      </c>
      <c r="F243" t="str">
        <f ca="1">VLOOKUP(テーブル4[[#This Row],[問い合わせId]],テーブル3[#All],3,FALSE)</f>
        <v>スマートフォンのカメラが突然使えなくなりました。設定を確認しましたが問題は見つかりませんでした。</v>
      </c>
    </row>
    <row r="244" spans="1:6" x14ac:dyDescent="0.55000000000000004">
      <c r="A244">
        <v>11</v>
      </c>
      <c r="B244">
        <v>243</v>
      </c>
      <c r="C244" t="str">
        <f>VLOOKUP(テーブル4[[#This Row],[Product2Id__c]],テーブル2[#All],2,FALSE)</f>
        <v>smartphone</v>
      </c>
      <c r="D244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244" t="str">
        <f ca="1">VLOOKUP(テーブル4[[#This Row],[問い合わせId]],テーブル3[#All],2,FALSE)</f>
        <v>タブレットがフリーズする</v>
      </c>
      <c r="F244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245" spans="1:6" x14ac:dyDescent="0.55000000000000004">
      <c r="A245">
        <v>12</v>
      </c>
      <c r="B245">
        <v>244</v>
      </c>
      <c r="C245" t="str">
        <f>VLOOKUP(テーブル4[[#This Row],[Product2Id__c]],テーブル2[#All],2,FALSE)</f>
        <v>smartphone</v>
      </c>
      <c r="D245">
        <f ca="1">IF(テーブル4[[#This Row],[製品分類]]="PC", RANDBETWEEN(1, 34), IF(テーブル4[[#This Row],[製品分類]]="smartphone", RANDBETWEEN(35, 67), IF(テーブル4[[#This Row],[製品分類]]="tablet", RANDBETWEEN(68, 100), "")))</f>
        <v>47</v>
      </c>
      <c r="E245" t="str">
        <f ca="1">VLOOKUP(テーブル4[[#This Row],[問い合わせId]],テーブル3[#All],2,FALSE)</f>
        <v>スマホの音が聞こえない</v>
      </c>
      <c r="F245" t="str">
        <f ca="1">VLOOKUP(テーブル4[[#This Row],[問い合わせId]],テーブル3[#All],3,FALSE)</f>
        <v>スマートフォンの通話中に相手の声が聞こえなくなります。設定を確認しましたが異常はありませんでした。</v>
      </c>
    </row>
    <row r="246" spans="1:6" x14ac:dyDescent="0.55000000000000004">
      <c r="A246">
        <v>6</v>
      </c>
      <c r="B246">
        <v>245</v>
      </c>
      <c r="C246" t="str">
        <f>VLOOKUP(テーブル4[[#This Row],[Product2Id__c]],テーブル2[#All],2,FALSE)</f>
        <v>PC</v>
      </c>
      <c r="D246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246" t="str">
        <f ca="1">VLOOKUP(テーブル4[[#This Row],[問い合わせId]],テーブル3[#All],2,FALSE)</f>
        <v>パソコンのメモリ不足</v>
      </c>
      <c r="F246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247" spans="1:6" x14ac:dyDescent="0.55000000000000004">
      <c r="A247">
        <v>1</v>
      </c>
      <c r="B247">
        <v>246</v>
      </c>
      <c r="C247" t="str">
        <f>VLOOKUP(テーブル4[[#This Row],[Product2Id__c]],テーブル2[#All],2,FALSE)</f>
        <v>PC</v>
      </c>
      <c r="D247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247" t="str">
        <f ca="1">VLOOKUP(テーブル4[[#This Row],[問い合わせId]],テーブル3[#All],2,FALSE)</f>
        <v>スマホがインターネットに繋がらない</v>
      </c>
      <c r="F247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248" spans="1:6" x14ac:dyDescent="0.55000000000000004">
      <c r="A248">
        <v>8</v>
      </c>
      <c r="B248">
        <v>247</v>
      </c>
      <c r="C248" t="str">
        <f>VLOOKUP(テーブル4[[#This Row],[Product2Id__c]],テーブル2[#All],2,FALSE)</f>
        <v>tablet</v>
      </c>
      <c r="D248">
        <f ca="1">IF(テーブル4[[#This Row],[製品分類]]="PC", RANDBETWEEN(1, 34), IF(テーブル4[[#This Row],[製品分類]]="smartphone", RANDBETWEEN(35, 67), IF(テーブル4[[#This Row],[製品分類]]="tablet", RANDBETWEEN(68, 100), "")))</f>
        <v>80</v>
      </c>
      <c r="E248" t="str">
        <f ca="1">VLOOKUP(テーブル4[[#This Row],[問い合わせId]],テーブル3[#All],2,FALSE)</f>
        <v>スマホの画面がフリーズする</v>
      </c>
      <c r="F248" t="str">
        <f ca="1">VLOOKUP(テーブル4[[#This Row],[問い合わせId]],テーブル3[#All],3,FALSE)</f>
        <v>スマートフォンの画面が突然フリーズし、操作ができなくなります。原因を教えてください。</v>
      </c>
    </row>
    <row r="249" spans="1:6" x14ac:dyDescent="0.55000000000000004">
      <c r="A249">
        <v>12</v>
      </c>
      <c r="B249">
        <v>248</v>
      </c>
      <c r="C249" t="str">
        <f>VLOOKUP(テーブル4[[#This Row],[Product2Id__c]],テーブル2[#All],2,FALSE)</f>
        <v>smartphone</v>
      </c>
      <c r="D249">
        <f ca="1">IF(テーブル4[[#This Row],[製品分類]]="PC", RANDBETWEEN(1, 34), IF(テーブル4[[#This Row],[製品分類]]="smartphone", RANDBETWEEN(35, 67), IF(テーブル4[[#This Row],[製品分類]]="tablet", RANDBETWEEN(68, 100), "")))</f>
        <v>64</v>
      </c>
      <c r="E249" t="str">
        <f ca="1">VLOOKUP(テーブル4[[#This Row],[問い合わせId]],テーブル3[#All],2,FALSE)</f>
        <v>パソコンが遅い</v>
      </c>
      <c r="F249" t="str">
        <f ca="1">VLOOKUP(テーブル4[[#This Row],[問い合わせId]],テーブル3[#All],3,FALSE)</f>
        <v>パソコンの動作が急に遅くなり、作業に支障をきたしています。改善方法を教えてください。</v>
      </c>
    </row>
    <row r="250" spans="1:6" x14ac:dyDescent="0.55000000000000004">
      <c r="A250">
        <v>12</v>
      </c>
      <c r="B250">
        <v>249</v>
      </c>
      <c r="C250" t="str">
        <f>VLOOKUP(テーブル4[[#This Row],[Product2Id__c]],テーブル2[#All],2,FALSE)</f>
        <v>smartphone</v>
      </c>
      <c r="D250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250" t="str">
        <f ca="1">VLOOKUP(テーブル4[[#This Row],[問い合わせId]],テーブル3[#All],2,FALSE)</f>
        <v>タブレットがフリーズする</v>
      </c>
      <c r="F250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251" spans="1:6" x14ac:dyDescent="0.55000000000000004">
      <c r="A251">
        <v>12</v>
      </c>
      <c r="B251">
        <v>250</v>
      </c>
      <c r="C251" t="str">
        <f>VLOOKUP(テーブル4[[#This Row],[Product2Id__c]],テーブル2[#All],2,FALSE)</f>
        <v>smartphone</v>
      </c>
      <c r="D251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251" t="str">
        <f ca="1">VLOOKUP(テーブル4[[#This Row],[問い合わせId]],テーブル3[#All],2,FALSE)</f>
        <v>スマホが熱くなる</v>
      </c>
      <c r="F251" t="str">
        <f ca="1">VLOOKUP(テーブル4[[#This Row],[問い合わせId]],テーブル3[#All],3,FALSE)</f>
        <v>スマートフォンが非常に熱くなり、使用が不安です。これが通常でしょうか？</v>
      </c>
    </row>
    <row r="252" spans="1:6" x14ac:dyDescent="0.55000000000000004">
      <c r="A252">
        <v>10</v>
      </c>
      <c r="B252">
        <v>251</v>
      </c>
      <c r="C252" t="str">
        <f>VLOOKUP(テーブル4[[#This Row],[Product2Id__c]],テーブル2[#All],2,FALSE)</f>
        <v>smartphone</v>
      </c>
      <c r="D252">
        <f ca="1">IF(テーブル4[[#This Row],[製品分類]]="PC", RANDBETWEEN(1, 34), IF(テーブル4[[#This Row],[製品分類]]="smartphone", RANDBETWEEN(35, 67), IF(テーブル4[[#This Row],[製品分類]]="tablet", RANDBETWEEN(68, 100), "")))</f>
        <v>52</v>
      </c>
      <c r="E252" t="str">
        <f ca="1">VLOOKUP(テーブル4[[#This Row],[問い合わせId]],テーブル3[#All],2,FALSE)</f>
        <v>パソコンがクラッシュする</v>
      </c>
      <c r="F252" t="str">
        <f ca="1">VLOOKUP(テーブル4[[#This Row],[問い合わせId]],テーブル3[#All],3,FALSE)</f>
        <v>パソコンが頻繁にクラッシュし、作業が中断されます。対策を教えてください。</v>
      </c>
    </row>
    <row r="253" spans="1:6" x14ac:dyDescent="0.55000000000000004">
      <c r="A253">
        <v>1</v>
      </c>
      <c r="B253">
        <v>252</v>
      </c>
      <c r="C253" t="str">
        <f>VLOOKUP(テーブル4[[#This Row],[Product2Id__c]],テーブル2[#All],2,FALSE)</f>
        <v>PC</v>
      </c>
      <c r="D253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253" t="str">
        <f ca="1">VLOOKUP(テーブル4[[#This Row],[問い合わせId]],テーブル3[#All],2,FALSE)</f>
        <v>パソコンの画面がフリーズする</v>
      </c>
      <c r="F253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254" spans="1:6" x14ac:dyDescent="0.55000000000000004">
      <c r="A254">
        <v>9</v>
      </c>
      <c r="B254">
        <v>253</v>
      </c>
      <c r="C254" t="str">
        <f>VLOOKUP(テーブル4[[#This Row],[Product2Id__c]],テーブル2[#All],2,FALSE)</f>
        <v>tablet</v>
      </c>
      <c r="D254">
        <f ca="1">IF(テーブル4[[#This Row],[製品分類]]="PC", RANDBETWEEN(1, 34), IF(テーブル4[[#This Row],[製品分類]]="smartphone", RANDBETWEEN(35, 67), IF(テーブル4[[#This Row],[製品分類]]="tablet", RANDBETWEEN(68, 100), "")))</f>
        <v>92</v>
      </c>
      <c r="E254" t="str">
        <f ca="1">VLOOKUP(テーブル4[[#This Row],[問い合わせId]],テーブル3[#All],2,FALSE)</f>
        <v>スマホが再起動を繰り返す</v>
      </c>
      <c r="F254" t="str">
        <f ca="1">VLOOKUP(テーブル4[[#This Row],[問い合わせId]],テーブル3[#All],3,FALSE)</f>
        <v>スマートフォンが頻繁に再起動を繰り返し、作業が中断されます。原因を教えてください。</v>
      </c>
    </row>
    <row r="255" spans="1:6" x14ac:dyDescent="0.55000000000000004">
      <c r="A255">
        <v>6</v>
      </c>
      <c r="B255">
        <v>254</v>
      </c>
      <c r="C255" t="str">
        <f>VLOOKUP(テーブル4[[#This Row],[Product2Id__c]],テーブル2[#All],2,FALSE)</f>
        <v>PC</v>
      </c>
      <c r="D255">
        <f ca="1">IF(テーブル4[[#This Row],[製品分類]]="PC", RANDBETWEEN(1, 34), IF(テーブル4[[#This Row],[製品分類]]="smartphone", RANDBETWEEN(35, 67), IF(テーブル4[[#This Row],[製品分類]]="tablet", RANDBETWEEN(68, 100), "")))</f>
        <v>19</v>
      </c>
      <c r="E255" t="str">
        <f ca="1">VLOOKUP(テーブル4[[#This Row],[問い合わせId]],テーブル3[#All],2,FALSE)</f>
        <v>パソコンのファンがうるさい</v>
      </c>
      <c r="F255" t="str">
        <f ca="1">VLOOKUP(テーブル4[[#This Row],[問い合わせId]],テーブル3[#All],3,FALSE)</f>
        <v>パソコンのファンの音が急に大きくなり、不快です。これは故障のサインでしょうか？</v>
      </c>
    </row>
    <row r="256" spans="1:6" x14ac:dyDescent="0.55000000000000004">
      <c r="A256">
        <v>3</v>
      </c>
      <c r="B256">
        <v>255</v>
      </c>
      <c r="C256" t="str">
        <f>VLOOKUP(テーブル4[[#This Row],[Product2Id__c]],テーブル2[#All],2,FALSE)</f>
        <v>PC</v>
      </c>
      <c r="D256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256" t="str">
        <f ca="1">VLOOKUP(テーブル4[[#This Row],[問い合わせId]],テーブル3[#All],2,FALSE)</f>
        <v>スマホがフリーズする</v>
      </c>
      <c r="F256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257" spans="1:6" x14ac:dyDescent="0.55000000000000004">
      <c r="A257">
        <v>9</v>
      </c>
      <c r="B257">
        <v>256</v>
      </c>
      <c r="C257" t="str">
        <f>VLOOKUP(テーブル4[[#This Row],[Product2Id__c]],テーブル2[#All],2,FALSE)</f>
        <v>tablet</v>
      </c>
      <c r="D257">
        <f ca="1">IF(テーブル4[[#This Row],[製品分類]]="PC", RANDBETWEEN(1, 34), IF(テーブル4[[#This Row],[製品分類]]="smartphone", RANDBETWEEN(35, 67), IF(テーブル4[[#This Row],[製品分類]]="tablet", RANDBETWEEN(68, 100), "")))</f>
        <v>87</v>
      </c>
      <c r="E257" t="str">
        <f ca="1">VLOOKUP(テーブル4[[#This Row],[問い合わせId]],テーブル3[#All],2,FALSE)</f>
        <v>タブレットのバッテリーがすぐ減る</v>
      </c>
      <c r="F257" t="str">
        <f ca="1">VLOOKUP(テーブル4[[#This Row],[問い合わせId]],テーブル3[#All],3,FALSE)</f>
        <v>タブレットのバッテリーがすぐに減ってしまいます。バッテリーの交換が必要ですか？</v>
      </c>
    </row>
    <row r="258" spans="1:6" x14ac:dyDescent="0.55000000000000004">
      <c r="A258">
        <v>11</v>
      </c>
      <c r="B258">
        <v>257</v>
      </c>
      <c r="C258" t="str">
        <f>VLOOKUP(テーブル4[[#This Row],[Product2Id__c]],テーブル2[#All],2,FALSE)</f>
        <v>smartphone</v>
      </c>
      <c r="D258">
        <f ca="1">IF(テーブル4[[#This Row],[製品分類]]="PC", RANDBETWEEN(1, 34), IF(テーブル4[[#This Row],[製品分類]]="smartphone", RANDBETWEEN(35, 67), IF(テーブル4[[#This Row],[製品分類]]="tablet", RANDBETWEEN(68, 100), "")))</f>
        <v>38</v>
      </c>
      <c r="E258" t="str">
        <f ca="1">VLOOKUP(テーブル4[[#This Row],[問い合わせId]],テーブル3[#All],2,FALSE)</f>
        <v>スマホのタッチが反応しない</v>
      </c>
      <c r="F258" t="str">
        <f ca="1">VLOOKUP(テーブル4[[#This Row],[問い合わせId]],テーブル3[#All],3,FALSE)</f>
        <v>スマートフォンのタッチスクリーンが一部反応しなくなり、操作が困難です。修理が必要ですか？</v>
      </c>
    </row>
    <row r="259" spans="1:6" x14ac:dyDescent="0.55000000000000004">
      <c r="A259">
        <v>6</v>
      </c>
      <c r="B259">
        <v>258</v>
      </c>
      <c r="C259" t="str">
        <f>VLOOKUP(テーブル4[[#This Row],[Product2Id__c]],テーブル2[#All],2,FALSE)</f>
        <v>PC</v>
      </c>
      <c r="D259">
        <f ca="1">IF(テーブル4[[#This Row],[製品分類]]="PC", RANDBETWEEN(1, 34), IF(テーブル4[[#This Row],[製品分類]]="smartphone", RANDBETWEEN(35, 67), IF(テーブル4[[#This Row],[製品分類]]="tablet", RANDBETWEEN(68, 100), "")))</f>
        <v>22</v>
      </c>
      <c r="E259" t="str">
        <f ca="1">VLOOKUP(テーブル4[[#This Row],[問い合わせId]],テーブル3[#All],2,FALSE)</f>
        <v>パソコンのキーボードが反応しない</v>
      </c>
      <c r="F259" t="str">
        <f ca="1">VLOOKUP(テーブル4[[#This Row],[問い合わせId]],テーブル3[#All],3,FALSE)</f>
        <v>パソコンのキーボードが突然反応しなくなり、入力ができません。修理が必要ですか？</v>
      </c>
    </row>
    <row r="260" spans="1:6" x14ac:dyDescent="0.55000000000000004">
      <c r="A260">
        <v>2</v>
      </c>
      <c r="B260">
        <v>259</v>
      </c>
      <c r="C260" t="str">
        <f>VLOOKUP(テーブル4[[#This Row],[Product2Id__c]],テーブル2[#All],2,FALSE)</f>
        <v>PC</v>
      </c>
      <c r="D260">
        <f ca="1">IF(テーブル4[[#This Row],[製品分類]]="PC", RANDBETWEEN(1, 34), IF(テーブル4[[#This Row],[製品分類]]="smartphone", RANDBETWEEN(35, 67), IF(テーブル4[[#This Row],[製品分類]]="tablet", RANDBETWEEN(68, 100), "")))</f>
        <v>18</v>
      </c>
      <c r="E260" t="str">
        <f ca="1">VLOOKUP(テーブル4[[#This Row],[問い合わせId]],テーブル3[#All],2,FALSE)</f>
        <v>タブレットが勝手に再起動する</v>
      </c>
      <c r="F260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261" spans="1:6" x14ac:dyDescent="0.55000000000000004">
      <c r="A261">
        <v>9</v>
      </c>
      <c r="B261">
        <v>260</v>
      </c>
      <c r="C261" t="str">
        <f>VLOOKUP(テーブル4[[#This Row],[Product2Id__c]],テーブル2[#All],2,FALSE)</f>
        <v>tablet</v>
      </c>
      <c r="D261">
        <f ca="1">IF(テーブル4[[#This Row],[製品分類]]="PC", RANDBETWEEN(1, 34), IF(テーブル4[[#This Row],[製品分類]]="smartphone", RANDBETWEEN(35, 67), IF(テーブル4[[#This Row],[製品分類]]="tablet", RANDBETWEEN(68, 100), "")))</f>
        <v>81</v>
      </c>
      <c r="E261" t="str">
        <f ca="1">VLOOKUP(テーブル4[[#This Row],[問い合わせId]],テーブル3[#All],2,FALSE)</f>
        <v>タブレットが再起動を繰り返す</v>
      </c>
      <c r="F261" t="str">
        <f ca="1">VLOOKUP(テーブル4[[#This Row],[問い合わせId]],テーブル3[#All],3,FALSE)</f>
        <v>タブレットが頻繁に再起動を繰り返し、作業が中断されます。修理が必要ですか？</v>
      </c>
    </row>
    <row r="262" spans="1:6" x14ac:dyDescent="0.55000000000000004">
      <c r="A262">
        <v>6</v>
      </c>
      <c r="B262">
        <v>261</v>
      </c>
      <c r="C262" t="str">
        <f>VLOOKUP(テーブル4[[#This Row],[Product2Id__c]],テーブル2[#All],2,FALSE)</f>
        <v>PC</v>
      </c>
      <c r="D262">
        <f ca="1">IF(テーブル4[[#This Row],[製品分類]]="PC", RANDBETWEEN(1, 34), IF(テーブル4[[#This Row],[製品分類]]="smartphone", RANDBETWEEN(35, 67), IF(テーブル4[[#This Row],[製品分類]]="tablet", RANDBETWEEN(68, 100), "")))</f>
        <v>23</v>
      </c>
      <c r="E262" t="str">
        <f ca="1">VLOOKUP(テーブル4[[#This Row],[問い合わせId]],テーブル3[#All],2,FALSE)</f>
        <v>スマホのカメラが動かない</v>
      </c>
      <c r="F262" t="str">
        <f ca="1">VLOOKUP(テーブル4[[#This Row],[問い合わせId]],テーブル3[#All],3,FALSE)</f>
        <v>スマートフォンのカメラが全く起動せず、撮影ができません。原因を教えてください。</v>
      </c>
    </row>
    <row r="263" spans="1:6" x14ac:dyDescent="0.55000000000000004">
      <c r="A263">
        <v>11</v>
      </c>
      <c r="B263">
        <v>262</v>
      </c>
      <c r="C263" t="str">
        <f>VLOOKUP(テーブル4[[#This Row],[Product2Id__c]],テーブル2[#All],2,FALSE)</f>
        <v>smartphone</v>
      </c>
      <c r="D263">
        <f ca="1">IF(テーブル4[[#This Row],[製品分類]]="PC", RANDBETWEEN(1, 34), IF(テーブル4[[#This Row],[製品分類]]="smartphone", RANDBETWEEN(35, 67), IF(テーブル4[[#This Row],[製品分類]]="tablet", RANDBETWEEN(68, 100), "")))</f>
        <v>45</v>
      </c>
      <c r="E263" t="str">
        <f ca="1">VLOOKUP(テーブル4[[#This Row],[問い合わせId]],テーブル3[#All],2,FALSE)</f>
        <v>タブレットのスクリーンが反応しない</v>
      </c>
      <c r="F263" t="str">
        <f ca="1">VLOOKUP(テーブル4[[#This Row],[問い合わせId]],テーブル3[#All],3,FALSE)</f>
        <v>タブレットのスクリーンが一部反応しなくなりました。これが故障のサインでしょうか？</v>
      </c>
    </row>
    <row r="264" spans="1:6" x14ac:dyDescent="0.55000000000000004">
      <c r="A264">
        <v>11</v>
      </c>
      <c r="B264">
        <v>263</v>
      </c>
      <c r="C264" t="str">
        <f>VLOOKUP(テーブル4[[#This Row],[Product2Id__c]],テーブル2[#All],2,FALSE)</f>
        <v>smartphone</v>
      </c>
      <c r="D264">
        <f ca="1">IF(テーブル4[[#This Row],[製品分類]]="PC", RANDBETWEEN(1, 34), IF(テーブル4[[#This Row],[製品分類]]="smartphone", RANDBETWEEN(35, 67), IF(テーブル4[[#This Row],[製品分類]]="tablet", RANDBETWEEN(68, 100), "")))</f>
        <v>41</v>
      </c>
      <c r="E264" t="str">
        <f ca="1">VLOOKUP(テーブル4[[#This Row],[問い合わせId]],テーブル3[#All],2,FALSE)</f>
        <v>スマホの画面が割れた</v>
      </c>
      <c r="F264" t="str">
        <f ca="1">VLOOKUP(テーブル4[[#This Row],[問い合わせId]],テーブル3[#All],3,FALSE)</f>
        <v>スマートフォンを落として画面が割れてしまいました。修理にどのくらいかかりますか？</v>
      </c>
    </row>
    <row r="265" spans="1:6" x14ac:dyDescent="0.55000000000000004">
      <c r="A265">
        <v>7</v>
      </c>
      <c r="B265">
        <v>264</v>
      </c>
      <c r="C265" t="str">
        <f>VLOOKUP(テーブル4[[#This Row],[Product2Id__c]],テーブル2[#All],2,FALSE)</f>
        <v>tablet</v>
      </c>
      <c r="D265">
        <f ca="1">IF(テーブル4[[#This Row],[製品分類]]="PC", RANDBETWEEN(1, 34), IF(テーブル4[[#This Row],[製品分類]]="smartphone", RANDBETWEEN(35, 67), IF(テーブル4[[#This Row],[製品分類]]="tablet", RANDBETWEEN(68, 100), "")))</f>
        <v>82</v>
      </c>
      <c r="E265" t="str">
        <f ca="1">VLOOKUP(テーブル4[[#This Row],[問い合わせId]],テーブル3[#All],2,FALSE)</f>
        <v>パソコンの電源が入らない</v>
      </c>
      <c r="F265" t="str">
        <f ca="1">VLOOKUP(テーブル4[[#This Row],[問い合わせId]],テーブル3[#All],3,FALSE)</f>
        <v>パソコンが電源ボタンを押しても反応しません。修理が必要でしょうか？</v>
      </c>
    </row>
    <row r="266" spans="1:6" x14ac:dyDescent="0.55000000000000004">
      <c r="A266">
        <v>2</v>
      </c>
      <c r="B266">
        <v>265</v>
      </c>
      <c r="C266" t="str">
        <f>VLOOKUP(テーブル4[[#This Row],[Product2Id__c]],テーブル2[#All],2,FALSE)</f>
        <v>PC</v>
      </c>
      <c r="D266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266" t="str">
        <f ca="1">VLOOKUP(テーブル4[[#This Row],[問い合わせId]],テーブル3[#All],2,FALSE)</f>
        <v>パソコンが更新できない</v>
      </c>
      <c r="F266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267" spans="1:6" x14ac:dyDescent="0.55000000000000004">
      <c r="A267">
        <v>9</v>
      </c>
      <c r="B267">
        <v>266</v>
      </c>
      <c r="C267" t="str">
        <f>VLOOKUP(テーブル4[[#This Row],[Product2Id__c]],テーブル2[#All],2,FALSE)</f>
        <v>tablet</v>
      </c>
      <c r="D267">
        <f ca="1">IF(テーブル4[[#This Row],[製品分類]]="PC", RANDBETWEEN(1, 34), IF(テーブル4[[#This Row],[製品分類]]="smartphone", RANDBETWEEN(35, 67), IF(テーブル4[[#This Row],[製品分類]]="tablet", RANDBETWEEN(68, 100), "")))</f>
        <v>91</v>
      </c>
      <c r="E267" t="str">
        <f ca="1">VLOOKUP(テーブル4[[#This Row],[問い合わせId]],テーブル3[#All],2,FALSE)</f>
        <v>パソコンの画面が真っ暗になる</v>
      </c>
      <c r="F267" t="str">
        <f ca="1">VLOOKUP(テーブル4[[#This Row],[問い合わせId]],テーブル3[#All],3,FALSE)</f>
        <v>パソコンの画面が突然真っ暗になり、操作ができなくなります。解決方法を教えてください。</v>
      </c>
    </row>
    <row r="268" spans="1:6" x14ac:dyDescent="0.55000000000000004">
      <c r="A268">
        <v>7</v>
      </c>
      <c r="B268">
        <v>267</v>
      </c>
      <c r="C268" t="str">
        <f>VLOOKUP(テーブル4[[#This Row],[Product2Id__c]],テーブル2[#All],2,FALSE)</f>
        <v>tablet</v>
      </c>
      <c r="D268">
        <f ca="1">IF(テーブル4[[#This Row],[製品分類]]="PC", RANDBETWEEN(1, 34), IF(テーブル4[[#This Row],[製品分類]]="smartphone", RANDBETWEEN(35, 67), IF(テーブル4[[#This Row],[製品分類]]="tablet", RANDBETWEEN(68, 100), "")))</f>
        <v>77</v>
      </c>
      <c r="E268" t="str">
        <f ca="1">VLOOKUP(テーブル4[[#This Row],[問い合わせId]],テーブル3[#All],2,FALSE)</f>
        <v>スマホが充電できない</v>
      </c>
      <c r="F268" t="str">
        <f ca="1">VLOOKUP(テーブル4[[#This Row],[問い合わせId]],テーブル3[#All],3,FALSE)</f>
        <v>スマートフォンが充電できず、電源が切れてしまいました。原因を教えてください。</v>
      </c>
    </row>
    <row r="269" spans="1:6" x14ac:dyDescent="0.55000000000000004">
      <c r="A269">
        <v>2</v>
      </c>
      <c r="B269">
        <v>268</v>
      </c>
      <c r="C269" t="str">
        <f>VLOOKUP(テーブル4[[#This Row],[Product2Id__c]],テーブル2[#All],2,FALSE)</f>
        <v>PC</v>
      </c>
      <c r="D269">
        <f ca="1">IF(テーブル4[[#This Row],[製品分類]]="PC", RANDBETWEEN(1, 34), IF(テーブル4[[#This Row],[製品分類]]="smartphone", RANDBETWEEN(35, 67), IF(テーブル4[[#This Row],[製品分類]]="tablet", RANDBETWEEN(68, 100), "")))</f>
        <v>12</v>
      </c>
      <c r="E269" t="str">
        <f ca="1">VLOOKUP(テーブル4[[#This Row],[問い合わせId]],テーブル3[#All],2,FALSE)</f>
        <v>タブレットが反応しない</v>
      </c>
      <c r="F269" t="str">
        <f ca="1">VLOOKUP(テーブル4[[#This Row],[問い合わせId]],テーブル3[#All],3,FALSE)</f>
        <v>タブレットが突然反応しなくなりました。電源を入れ直しても改善しません。原因と対策を教えてください。</v>
      </c>
    </row>
    <row r="270" spans="1:6" x14ac:dyDescent="0.55000000000000004">
      <c r="A270">
        <v>2</v>
      </c>
      <c r="B270">
        <v>269</v>
      </c>
      <c r="C270" t="str">
        <f>VLOOKUP(テーブル4[[#This Row],[Product2Id__c]],テーブル2[#All],2,FALSE)</f>
        <v>PC</v>
      </c>
      <c r="D270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270" t="str">
        <f ca="1">VLOOKUP(テーブル4[[#This Row],[問い合わせId]],テーブル3[#All],2,FALSE)</f>
        <v>タブレットがWi-Fiに接続できない</v>
      </c>
      <c r="F270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271" spans="1:6" x14ac:dyDescent="0.55000000000000004">
      <c r="A271">
        <v>9</v>
      </c>
      <c r="B271">
        <v>270</v>
      </c>
      <c r="C271" t="str">
        <f>VLOOKUP(テーブル4[[#This Row],[Product2Id__c]],テーブル2[#All],2,FALSE)</f>
        <v>tablet</v>
      </c>
      <c r="D271">
        <f ca="1">IF(テーブル4[[#This Row],[製品分類]]="PC", RANDBETWEEN(1, 34), IF(テーブル4[[#This Row],[製品分類]]="smartphone", RANDBETWEEN(35, 67), IF(テーブル4[[#This Row],[製品分類]]="tablet", RANDBETWEEN(68, 100), "")))</f>
        <v>77</v>
      </c>
      <c r="E271" t="str">
        <f ca="1">VLOOKUP(テーブル4[[#This Row],[問い合わせId]],テーブル3[#All],2,FALSE)</f>
        <v>スマホが充電できない</v>
      </c>
      <c r="F271" t="str">
        <f ca="1">VLOOKUP(テーブル4[[#This Row],[問い合わせId]],テーブル3[#All],3,FALSE)</f>
        <v>スマートフォンが充電できず、電源が切れてしまいました。原因を教えてください。</v>
      </c>
    </row>
    <row r="272" spans="1:6" x14ac:dyDescent="0.55000000000000004">
      <c r="A272">
        <v>8</v>
      </c>
      <c r="B272">
        <v>271</v>
      </c>
      <c r="C272" t="str">
        <f>VLOOKUP(テーブル4[[#This Row],[Product2Id__c]],テーブル2[#All],2,FALSE)</f>
        <v>tablet</v>
      </c>
      <c r="D272">
        <f ca="1">IF(テーブル4[[#This Row],[製品分類]]="PC", RANDBETWEEN(1, 34), IF(テーブル4[[#This Row],[製品分類]]="smartphone", RANDBETWEEN(35, 67), IF(テーブル4[[#This Row],[製品分類]]="tablet", RANDBETWEEN(68, 100), "")))</f>
        <v>89</v>
      </c>
      <c r="E272" t="str">
        <f ca="1">VLOOKUP(テーブル4[[#This Row],[問い合わせId]],テーブル3[#All],2,FALSE)</f>
        <v>スマホがフリーズする</v>
      </c>
      <c r="F272" t="str">
        <f ca="1">VLOOKUP(テーブル4[[#This Row],[問い合わせId]],テーブル3[#All],3,FALSE)</f>
        <v>スマートフォンが頻繁にフリーズし、操作ができなくなります。解決方法を教えてください。</v>
      </c>
    </row>
    <row r="273" spans="1:6" x14ac:dyDescent="0.55000000000000004">
      <c r="A273">
        <v>1</v>
      </c>
      <c r="B273">
        <v>272</v>
      </c>
      <c r="C273" t="str">
        <f>VLOOKUP(テーブル4[[#This Row],[Product2Id__c]],テーブル2[#All],2,FALSE)</f>
        <v>PC</v>
      </c>
      <c r="D273">
        <f ca="1">IF(テーブル4[[#This Row],[製品分類]]="PC", RANDBETWEEN(1, 34), IF(テーブル4[[#This Row],[製品分類]]="smartphone", RANDBETWEEN(35, 67), IF(テーブル4[[#This Row],[製品分類]]="tablet", RANDBETWEEN(68, 100), "")))</f>
        <v>7</v>
      </c>
      <c r="E273" t="str">
        <f ca="1">VLOOKUP(テーブル4[[#This Row],[問い合わせId]],テーブル3[#All],2,FALSE)</f>
        <v>パソコンが頻繁にクラッシュする</v>
      </c>
      <c r="F273" t="str">
        <f ca="1">VLOOKUP(テーブル4[[#This Row],[問い合わせId]],テーブル3[#All],3,FALSE)</f>
        <v>パソコンが頻繁にクラッシュし、作業が中断されてしまいます。原因と対策を教えてください。</v>
      </c>
    </row>
    <row r="274" spans="1:6" x14ac:dyDescent="0.55000000000000004">
      <c r="A274">
        <v>1</v>
      </c>
      <c r="B274">
        <v>273</v>
      </c>
      <c r="C274" t="str">
        <f>VLOOKUP(テーブル4[[#This Row],[Product2Id__c]],テーブル2[#All],2,FALSE)</f>
        <v>PC</v>
      </c>
      <c r="D274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274" t="str">
        <f ca="1">VLOOKUP(テーブル4[[#This Row],[問い合わせId]],テーブル3[#All],2,FALSE)</f>
        <v>パソコンがネットに繋がらない</v>
      </c>
      <c r="F274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275" spans="1:6" x14ac:dyDescent="0.55000000000000004">
      <c r="A275">
        <v>8</v>
      </c>
      <c r="B275">
        <v>274</v>
      </c>
      <c r="C275" t="str">
        <f>VLOOKUP(テーブル4[[#This Row],[Product2Id__c]],テーブル2[#All],2,FALSE)</f>
        <v>tablet</v>
      </c>
      <c r="D275">
        <f ca="1">IF(テーブル4[[#This Row],[製品分類]]="PC", RANDBETWEEN(1, 34), IF(テーブル4[[#This Row],[製品分類]]="smartphone", RANDBETWEEN(35, 67), IF(テーブル4[[#This Row],[製品分類]]="tablet", RANDBETWEEN(68, 100), "")))</f>
        <v>77</v>
      </c>
      <c r="E275" t="str">
        <f ca="1">VLOOKUP(テーブル4[[#This Row],[問い合わせId]],テーブル3[#All],2,FALSE)</f>
        <v>スマホが充電できない</v>
      </c>
      <c r="F275" t="str">
        <f ca="1">VLOOKUP(テーブル4[[#This Row],[問い合わせId]],テーブル3[#All],3,FALSE)</f>
        <v>スマートフォンが充電できず、電源が切れてしまいました。原因を教えてください。</v>
      </c>
    </row>
    <row r="276" spans="1:6" x14ac:dyDescent="0.55000000000000004">
      <c r="A276">
        <v>5</v>
      </c>
      <c r="B276">
        <v>275</v>
      </c>
      <c r="C276" t="str">
        <f>VLOOKUP(テーブル4[[#This Row],[Product2Id__c]],テーブル2[#All],2,FALSE)</f>
        <v>PC</v>
      </c>
      <c r="D276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276" t="str">
        <f ca="1">VLOOKUP(テーブル4[[#This Row],[問い合わせId]],テーブル3[#All],2,FALSE)</f>
        <v>タブレットがWi-Fiに接続できない</v>
      </c>
      <c r="F276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277" spans="1:6" x14ac:dyDescent="0.55000000000000004">
      <c r="A277">
        <v>4</v>
      </c>
      <c r="B277">
        <v>276</v>
      </c>
      <c r="C277" t="str">
        <f>VLOOKUP(テーブル4[[#This Row],[Product2Id__c]],テーブル2[#All],2,FALSE)</f>
        <v>PC</v>
      </c>
      <c r="D277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277" t="str">
        <f ca="1">VLOOKUP(テーブル4[[#This Row],[問い合わせId]],テーブル3[#All],2,FALSE)</f>
        <v>タブレットが電源が入らない</v>
      </c>
      <c r="F277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278" spans="1:6" x14ac:dyDescent="0.55000000000000004">
      <c r="A278">
        <v>1</v>
      </c>
      <c r="B278">
        <v>277</v>
      </c>
      <c r="C278" t="str">
        <f>VLOOKUP(テーブル4[[#This Row],[Product2Id__c]],テーブル2[#All],2,FALSE)</f>
        <v>PC</v>
      </c>
      <c r="D278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278" t="str">
        <f ca="1">VLOOKUP(テーブル4[[#This Row],[問い合わせId]],テーブル3[#All],2,FALSE)</f>
        <v>タブレットの画面が暗い</v>
      </c>
      <c r="F278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279" spans="1:6" x14ac:dyDescent="0.55000000000000004">
      <c r="A279">
        <v>12</v>
      </c>
      <c r="B279">
        <v>278</v>
      </c>
      <c r="C279" t="str">
        <f>VLOOKUP(テーブル4[[#This Row],[Product2Id__c]],テーブル2[#All],2,FALSE)</f>
        <v>smartphone</v>
      </c>
      <c r="D279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279" t="str">
        <f ca="1">VLOOKUP(テーブル4[[#This Row],[問い合わせId]],テーブル3[#All],2,FALSE)</f>
        <v>タブレットがフリーズする</v>
      </c>
      <c r="F279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280" spans="1:6" x14ac:dyDescent="0.55000000000000004">
      <c r="A280">
        <v>1</v>
      </c>
      <c r="B280">
        <v>279</v>
      </c>
      <c r="C280" t="str">
        <f>VLOOKUP(テーブル4[[#This Row],[Product2Id__c]],テーブル2[#All],2,FALSE)</f>
        <v>PC</v>
      </c>
      <c r="D280">
        <f ca="1">IF(テーブル4[[#This Row],[製品分類]]="PC", RANDBETWEEN(1, 34), IF(テーブル4[[#This Row],[製品分類]]="smartphone", RANDBETWEEN(35, 67), IF(テーブル4[[#This Row],[製品分類]]="tablet", RANDBETWEEN(68, 100), "")))</f>
        <v>10</v>
      </c>
      <c r="E280" t="str">
        <f ca="1">VLOOKUP(テーブル4[[#This Row],[問い合わせId]],テーブル3[#All],2,FALSE)</f>
        <v>パソコンのウイルス警告が表示された</v>
      </c>
      <c r="F280" t="str">
        <f ca="1">VLOOKUP(テーブル4[[#This Row],[問い合わせId]],テーブル3[#All],3,FALSE)</f>
        <v>パソコンにウイルス警告が表示され、怖くて操作ができません。どう対処したら良いですか？</v>
      </c>
    </row>
    <row r="281" spans="1:6" x14ac:dyDescent="0.55000000000000004">
      <c r="A281">
        <v>6</v>
      </c>
      <c r="B281">
        <v>280</v>
      </c>
      <c r="C281" t="str">
        <f>VLOOKUP(テーブル4[[#This Row],[Product2Id__c]],テーブル2[#All],2,FALSE)</f>
        <v>PC</v>
      </c>
      <c r="D281">
        <f ca="1">IF(テーブル4[[#This Row],[製品分類]]="PC", RANDBETWEEN(1, 34), IF(テーブル4[[#This Row],[製品分類]]="smartphone", RANDBETWEEN(35, 67), IF(テーブル4[[#This Row],[製品分類]]="tablet", RANDBETWEEN(68, 100), "")))</f>
        <v>6</v>
      </c>
      <c r="E281" t="str">
        <f ca="1">VLOOKUP(テーブル4[[#This Row],[問い合わせId]],テーブル3[#All],2,FALSE)</f>
        <v>タブレットのバッテリーが充電できない</v>
      </c>
      <c r="F281" t="str">
        <f ca="1">VLOOKUP(テーブル4[[#This Row],[問い合わせId]],テーブル3[#All],3,FALSE)</f>
        <v>タブレットのバッテリーが充電されなくなりました。充電ケーブルは正常です。対処方法を教えてください。</v>
      </c>
    </row>
    <row r="282" spans="1:6" x14ac:dyDescent="0.55000000000000004">
      <c r="A282">
        <v>9</v>
      </c>
      <c r="B282">
        <v>281</v>
      </c>
      <c r="C282" t="str">
        <f>VLOOKUP(テーブル4[[#This Row],[Product2Id__c]],テーブル2[#All],2,FALSE)</f>
        <v>tablet</v>
      </c>
      <c r="D282">
        <f ca="1">IF(テーブル4[[#This Row],[製品分類]]="PC", RANDBETWEEN(1, 34), IF(テーブル4[[#This Row],[製品分類]]="smartphone", RANDBETWEEN(35, 67), IF(テーブル4[[#This Row],[製品分類]]="tablet", RANDBETWEEN(68, 100), "")))</f>
        <v>74</v>
      </c>
      <c r="E282" t="str">
        <f ca="1">VLOOKUP(テーブル4[[#This Row],[問い合わせId]],テーブル3[#All],2,FALSE)</f>
        <v>スマホの画面が割れた</v>
      </c>
      <c r="F282" t="str">
        <f ca="1">VLOOKUP(テーブル4[[#This Row],[問い合わせId]],テーブル3[#All],3,FALSE)</f>
        <v>スマートフォンを落として画面が割れてしまいました。修理にどのくらいかかりますか？</v>
      </c>
    </row>
    <row r="283" spans="1:6" x14ac:dyDescent="0.55000000000000004">
      <c r="A283">
        <v>9</v>
      </c>
      <c r="B283">
        <v>282</v>
      </c>
      <c r="C283" t="str">
        <f>VLOOKUP(テーブル4[[#This Row],[Product2Id__c]],テーブル2[#All],2,FALSE)</f>
        <v>tablet</v>
      </c>
      <c r="D283">
        <f ca="1">IF(テーブル4[[#This Row],[製品分類]]="PC", RANDBETWEEN(1, 34), IF(テーブル4[[#This Row],[製品分類]]="smartphone", RANDBETWEEN(35, 67), IF(テーブル4[[#This Row],[製品分類]]="tablet", RANDBETWEEN(68, 100), "")))</f>
        <v>83</v>
      </c>
      <c r="E283" t="str">
        <f ca="1">VLOOKUP(テーブル4[[#This Row],[問い合わせId]],テーブル3[#All],2,FALSE)</f>
        <v>スマホの音が聞こえない</v>
      </c>
      <c r="F283" t="str">
        <f ca="1">VLOOKUP(テーブル4[[#This Row],[問い合わせId]],テーブル3[#All],3,FALSE)</f>
        <v>スマートフォンの通話中に相手の声が全く聞こえません。設定を確認しましたが異常は見つかりませんでした。</v>
      </c>
    </row>
    <row r="284" spans="1:6" x14ac:dyDescent="0.55000000000000004">
      <c r="A284">
        <v>1</v>
      </c>
      <c r="B284">
        <v>283</v>
      </c>
      <c r="C284" t="str">
        <f>VLOOKUP(テーブル4[[#This Row],[Product2Id__c]],テーブル2[#All],2,FALSE)</f>
        <v>PC</v>
      </c>
      <c r="D284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284" t="str">
        <f ca="1">VLOOKUP(テーブル4[[#This Row],[問い合わせId]],テーブル3[#All],2,FALSE)</f>
        <v>スマホのスクリーンが割れた</v>
      </c>
      <c r="F284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285" spans="1:6" x14ac:dyDescent="0.55000000000000004">
      <c r="A285">
        <v>5</v>
      </c>
      <c r="B285">
        <v>284</v>
      </c>
      <c r="C285" t="str">
        <f>VLOOKUP(テーブル4[[#This Row],[Product2Id__c]],テーブル2[#All],2,FALSE)</f>
        <v>PC</v>
      </c>
      <c r="D285">
        <f ca="1">IF(テーブル4[[#This Row],[製品分類]]="PC", RANDBETWEEN(1, 34), IF(テーブル4[[#This Row],[製品分類]]="smartphone", RANDBETWEEN(35, 67), IF(テーブル4[[#This Row],[製品分類]]="tablet", RANDBETWEEN(68, 100), "")))</f>
        <v>22</v>
      </c>
      <c r="E285" t="str">
        <f ca="1">VLOOKUP(テーブル4[[#This Row],[問い合わせId]],テーブル3[#All],2,FALSE)</f>
        <v>パソコンのキーボードが反応しない</v>
      </c>
      <c r="F285" t="str">
        <f ca="1">VLOOKUP(テーブル4[[#This Row],[問い合わせId]],テーブル3[#All],3,FALSE)</f>
        <v>パソコンのキーボードが突然反応しなくなり、入力ができません。修理が必要ですか？</v>
      </c>
    </row>
    <row r="286" spans="1:6" x14ac:dyDescent="0.55000000000000004">
      <c r="A286">
        <v>6</v>
      </c>
      <c r="B286">
        <v>285</v>
      </c>
      <c r="C286" t="str">
        <f>VLOOKUP(テーブル4[[#This Row],[Product2Id__c]],テーブル2[#All],2,FALSE)</f>
        <v>PC</v>
      </c>
      <c r="D286">
        <f ca="1">IF(テーブル4[[#This Row],[製品分類]]="PC", RANDBETWEEN(1, 34), IF(テーブル4[[#This Row],[製品分類]]="smartphone", RANDBETWEEN(35, 67), IF(テーブル4[[#This Row],[製品分類]]="tablet", RANDBETWEEN(68, 100), "")))</f>
        <v>8</v>
      </c>
      <c r="E286" t="str">
        <f ca="1">VLOOKUP(テーブル4[[#This Row],[問い合わせId]],テーブル3[#All],2,FALSE)</f>
        <v>スマホの音が出ない</v>
      </c>
      <c r="F286" t="str">
        <f ca="1">VLOOKUP(テーブル4[[#This Row],[問い合わせId]],テーブル3[#All],3,FALSE)</f>
        <v>スマートフォンから音が出なくなり、通話や音楽再生ができません。修理が必要ですか？</v>
      </c>
    </row>
    <row r="287" spans="1:6" x14ac:dyDescent="0.55000000000000004">
      <c r="A287">
        <v>6</v>
      </c>
      <c r="B287">
        <v>286</v>
      </c>
      <c r="C287" t="str">
        <f>VLOOKUP(テーブル4[[#This Row],[Product2Id__c]],テーブル2[#All],2,FALSE)</f>
        <v>PC</v>
      </c>
      <c r="D287">
        <f ca="1">IF(テーブル4[[#This Row],[製品分類]]="PC", RANDBETWEEN(1, 34), IF(テーブル4[[#This Row],[製品分類]]="smartphone", RANDBETWEEN(35, 67), IF(テーブル4[[#This Row],[製品分類]]="tablet", RANDBETWEEN(68, 100), "")))</f>
        <v>11</v>
      </c>
      <c r="E287" t="str">
        <f ca="1">VLOOKUP(テーブル4[[#This Row],[問い合わせId]],テーブル3[#All],2,FALSE)</f>
        <v>スマホの画面が割れた</v>
      </c>
      <c r="F287" t="str">
        <f ca="1">VLOOKUP(テーブル4[[#This Row],[問い合わせId]],テーブル3[#All],3,FALSE)</f>
        <v>スマートフォンの画面が割れてしまいました。修理にどのくらいの費用がかかりますか？</v>
      </c>
    </row>
    <row r="288" spans="1:6" x14ac:dyDescent="0.55000000000000004">
      <c r="A288">
        <v>6</v>
      </c>
      <c r="B288">
        <v>287</v>
      </c>
      <c r="C288" t="str">
        <f>VLOOKUP(テーブル4[[#This Row],[Product2Id__c]],テーブル2[#All],2,FALSE)</f>
        <v>PC</v>
      </c>
      <c r="D288">
        <f ca="1">IF(テーブル4[[#This Row],[製品分類]]="PC", RANDBETWEEN(1, 34), IF(テーブル4[[#This Row],[製品分類]]="smartphone", RANDBETWEEN(35, 67), IF(テーブル4[[#This Row],[製品分類]]="tablet", RANDBETWEEN(68, 100), "")))</f>
        <v>23</v>
      </c>
      <c r="E288" t="str">
        <f ca="1">VLOOKUP(テーブル4[[#This Row],[問い合わせId]],テーブル3[#All],2,FALSE)</f>
        <v>スマホのカメラが動かない</v>
      </c>
      <c r="F288" t="str">
        <f ca="1">VLOOKUP(テーブル4[[#This Row],[問い合わせId]],テーブル3[#All],3,FALSE)</f>
        <v>スマートフォンのカメラが全く起動せず、撮影ができません。原因を教えてください。</v>
      </c>
    </row>
    <row r="289" spans="1:6" x14ac:dyDescent="0.55000000000000004">
      <c r="A289">
        <v>11</v>
      </c>
      <c r="B289">
        <v>288</v>
      </c>
      <c r="C289" t="str">
        <f>VLOOKUP(テーブル4[[#This Row],[Product2Id__c]],テーブル2[#All],2,FALSE)</f>
        <v>smartphone</v>
      </c>
      <c r="D289">
        <f ca="1">IF(テーブル4[[#This Row],[製品分類]]="PC", RANDBETWEEN(1, 34), IF(テーブル4[[#This Row],[製品分類]]="smartphone", RANDBETWEEN(35, 67), IF(テーブル4[[#This Row],[製品分類]]="tablet", RANDBETWEEN(68, 100), "")))</f>
        <v>60</v>
      </c>
      <c r="E289" t="str">
        <f ca="1">VLOOKUP(テーブル4[[#This Row],[問い合わせId]],テーブル3[#All],2,FALSE)</f>
        <v>タブレットが反応しない</v>
      </c>
      <c r="F289" t="str">
        <f ca="1">VLOOKUP(テーブル4[[#This Row],[問い合わせId]],テーブル3[#All],3,FALSE)</f>
        <v>タブレットが突然反応しなくなりました。再起動しても改善しません。原因と対策を教えてください。</v>
      </c>
    </row>
    <row r="290" spans="1:6" x14ac:dyDescent="0.55000000000000004">
      <c r="A290">
        <v>6</v>
      </c>
      <c r="B290">
        <v>289</v>
      </c>
      <c r="C290" t="str">
        <f>VLOOKUP(テーブル4[[#This Row],[Product2Id__c]],テーブル2[#All],2,FALSE)</f>
        <v>PC</v>
      </c>
      <c r="D290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290" t="str">
        <f ca="1">VLOOKUP(テーブル4[[#This Row],[問い合わせId]],テーブル3[#All],2,FALSE)</f>
        <v>スマホが再起動を繰り返す</v>
      </c>
      <c r="F290" t="str">
        <f ca="1">VLOOKUP(テーブル4[[#This Row],[問い合わせId]],テーブル3[#All],3,FALSE)</f>
        <v>スマートフォンが勝手に再起動を繰り返し、使用が不便です。修理が必要ですか？</v>
      </c>
    </row>
    <row r="291" spans="1:6" x14ac:dyDescent="0.55000000000000004">
      <c r="A291">
        <v>12</v>
      </c>
      <c r="B291">
        <v>290</v>
      </c>
      <c r="C291" t="str">
        <f>VLOOKUP(テーブル4[[#This Row],[Product2Id__c]],テーブル2[#All],2,FALSE)</f>
        <v>smartphone</v>
      </c>
      <c r="D291">
        <f ca="1">IF(テーブル4[[#This Row],[製品分類]]="PC", RANDBETWEEN(1, 34), IF(テーブル4[[#This Row],[製品分類]]="smartphone", RANDBETWEEN(35, 67), IF(テーブル4[[#This Row],[製品分類]]="tablet", RANDBETWEEN(68, 100), "")))</f>
        <v>60</v>
      </c>
      <c r="E291" t="str">
        <f ca="1">VLOOKUP(テーブル4[[#This Row],[問い合わせId]],テーブル3[#All],2,FALSE)</f>
        <v>タブレットが反応しない</v>
      </c>
      <c r="F291" t="str">
        <f ca="1">VLOOKUP(テーブル4[[#This Row],[問い合わせId]],テーブル3[#All],3,FALSE)</f>
        <v>タブレットが突然反応しなくなりました。再起動しても改善しません。原因と対策を教えてください。</v>
      </c>
    </row>
    <row r="292" spans="1:6" x14ac:dyDescent="0.55000000000000004">
      <c r="A292">
        <v>4</v>
      </c>
      <c r="B292">
        <v>291</v>
      </c>
      <c r="C292" t="str">
        <f>VLOOKUP(テーブル4[[#This Row],[Product2Id__c]],テーブル2[#All],2,FALSE)</f>
        <v>PC</v>
      </c>
      <c r="D292">
        <f ca="1">IF(テーブル4[[#This Row],[製品分類]]="PC", RANDBETWEEN(1, 34), IF(テーブル4[[#This Row],[製品分類]]="smartphone", RANDBETWEEN(35, 67), IF(テーブル4[[#This Row],[製品分類]]="tablet", RANDBETWEEN(68, 100), "")))</f>
        <v>1</v>
      </c>
      <c r="E292" t="str">
        <f ca="1">VLOOKUP(テーブル4[[#This Row],[問い合わせId]],テーブル3[#All],2,FALSE)</f>
        <v>パソコンの起動が遅い</v>
      </c>
      <c r="F292" t="str">
        <f ca="1">VLOOKUP(テーブル4[[#This Row],[問い合わせId]],テーブル3[#All],3,FALSE)</f>
        <v>最近、パソコンの起動が非常に遅くなり、作業に支障をきたしています。改善方法を教えてください。</v>
      </c>
    </row>
    <row r="293" spans="1:6" x14ac:dyDescent="0.55000000000000004">
      <c r="A293">
        <v>8</v>
      </c>
      <c r="B293">
        <v>292</v>
      </c>
      <c r="C293" t="str">
        <f>VLOOKUP(テーブル4[[#This Row],[Product2Id__c]],テーブル2[#All],2,FALSE)</f>
        <v>tablet</v>
      </c>
      <c r="D293">
        <f ca="1">IF(テーブル4[[#This Row],[製品分類]]="PC", RANDBETWEEN(1, 34), IF(テーブル4[[#This Row],[製品分類]]="smartphone", RANDBETWEEN(35, 67), IF(テーブル4[[#This Row],[製品分類]]="tablet", RANDBETWEEN(68, 100), "")))</f>
        <v>86</v>
      </c>
      <c r="E293" t="str">
        <f ca="1">VLOOKUP(テーブル4[[#This Row],[問い合わせId]],テーブル3[#All],2,FALSE)</f>
        <v>スマホがインターネットに接続できない</v>
      </c>
      <c r="F293" t="str">
        <f ca="1">VLOOKUP(テーブル4[[#This Row],[問い合わせId]],テーブル3[#All],3,FALSE)</f>
        <v>スマートフォンが突然インターネットに接続できなくなりました。設定を確認しましたが問題は見つかりませんでした。</v>
      </c>
    </row>
    <row r="294" spans="1:6" x14ac:dyDescent="0.55000000000000004">
      <c r="A294">
        <v>12</v>
      </c>
      <c r="B294">
        <v>293</v>
      </c>
      <c r="C294" t="str">
        <f>VLOOKUP(テーブル4[[#This Row],[Product2Id__c]],テーブル2[#All],2,FALSE)</f>
        <v>smartphone</v>
      </c>
      <c r="D294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294" t="str">
        <f ca="1">VLOOKUP(テーブル4[[#This Row],[問い合わせId]],テーブル3[#All],2,FALSE)</f>
        <v>スマホが熱くなる</v>
      </c>
      <c r="F294" t="str">
        <f ca="1">VLOOKUP(テーブル4[[#This Row],[問い合わせId]],テーブル3[#All],3,FALSE)</f>
        <v>スマートフォンが非常に熱くなり、使用が不安です。これが通常でしょうか？</v>
      </c>
    </row>
    <row r="295" spans="1:6" x14ac:dyDescent="0.55000000000000004">
      <c r="A295">
        <v>5</v>
      </c>
      <c r="B295">
        <v>294</v>
      </c>
      <c r="C295" t="str">
        <f>VLOOKUP(テーブル4[[#This Row],[Product2Id__c]],テーブル2[#All],2,FALSE)</f>
        <v>PC</v>
      </c>
      <c r="D295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295" t="str">
        <f ca="1">VLOOKUP(テーブル4[[#This Row],[問い合わせId]],テーブル3[#All],2,FALSE)</f>
        <v>パソコンのメモリ不足</v>
      </c>
      <c r="F295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296" spans="1:6" x14ac:dyDescent="0.55000000000000004">
      <c r="A296">
        <v>4</v>
      </c>
      <c r="B296">
        <v>295</v>
      </c>
      <c r="C296" t="str">
        <f>VLOOKUP(テーブル4[[#This Row],[Product2Id__c]],テーブル2[#All],2,FALSE)</f>
        <v>PC</v>
      </c>
      <c r="D296">
        <f ca="1">IF(テーブル4[[#This Row],[製品分類]]="PC", RANDBETWEEN(1, 34), IF(テーブル4[[#This Row],[製品分類]]="smartphone", RANDBETWEEN(35, 67), IF(テーブル4[[#This Row],[製品分類]]="tablet", RANDBETWEEN(68, 100), "")))</f>
        <v>11</v>
      </c>
      <c r="E296" t="str">
        <f ca="1">VLOOKUP(テーブル4[[#This Row],[問い合わせId]],テーブル3[#All],2,FALSE)</f>
        <v>スマホの画面が割れた</v>
      </c>
      <c r="F296" t="str">
        <f ca="1">VLOOKUP(テーブル4[[#This Row],[問い合わせId]],テーブル3[#All],3,FALSE)</f>
        <v>スマートフォンの画面が割れてしまいました。修理にどのくらいの費用がかかりますか？</v>
      </c>
    </row>
    <row r="297" spans="1:6" x14ac:dyDescent="0.55000000000000004">
      <c r="A297">
        <v>9</v>
      </c>
      <c r="B297">
        <v>296</v>
      </c>
      <c r="C297" t="str">
        <f>VLOOKUP(テーブル4[[#This Row],[Product2Id__c]],テーブル2[#All],2,FALSE)</f>
        <v>tablet</v>
      </c>
      <c r="D297">
        <f ca="1">IF(テーブル4[[#This Row],[製品分類]]="PC", RANDBETWEEN(1, 34), IF(テーブル4[[#This Row],[製品分類]]="smartphone", RANDBETWEEN(35, 67), IF(テーブル4[[#This Row],[製品分類]]="tablet", RANDBETWEEN(68, 100), "")))</f>
        <v>98</v>
      </c>
      <c r="E297" t="str">
        <f ca="1">VLOOKUP(テーブル4[[#This Row],[問い合わせId]],テーブル3[#All],2,FALSE)</f>
        <v>スマホが充電できない</v>
      </c>
      <c r="F297" t="str">
        <f ca="1">VLOOKUP(テーブル4[[#This Row],[問い合わせId]],テーブル3[#All],3,FALSE)</f>
        <v>スマートフォンが突然充電できなくなり、電源が切れてしまいました。原因を教えてください。</v>
      </c>
    </row>
    <row r="298" spans="1:6" x14ac:dyDescent="0.55000000000000004">
      <c r="A298">
        <v>11</v>
      </c>
      <c r="B298">
        <v>297</v>
      </c>
      <c r="C298" t="str">
        <f>VLOOKUP(テーブル4[[#This Row],[Product2Id__c]],テーブル2[#All],2,FALSE)</f>
        <v>smartphone</v>
      </c>
      <c r="D298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298" t="str">
        <f ca="1">VLOOKUP(テーブル4[[#This Row],[問い合わせId]],テーブル3[#All],2,FALSE)</f>
        <v>スマホが熱くなる</v>
      </c>
      <c r="F298" t="str">
        <f ca="1">VLOOKUP(テーブル4[[#This Row],[問い合わせId]],テーブル3[#All],3,FALSE)</f>
        <v>スマートフォンが非常に熱くなり、使用が不安です。これが通常でしょうか？</v>
      </c>
    </row>
    <row r="299" spans="1:6" x14ac:dyDescent="0.55000000000000004">
      <c r="A299">
        <v>3</v>
      </c>
      <c r="B299">
        <v>298</v>
      </c>
      <c r="C299" t="str">
        <f>VLOOKUP(テーブル4[[#This Row],[Product2Id__c]],テーブル2[#All],2,FALSE)</f>
        <v>PC</v>
      </c>
      <c r="D299">
        <f ca="1">IF(テーブル4[[#This Row],[製品分類]]="PC", RANDBETWEEN(1, 34), IF(テーブル4[[#This Row],[製品分類]]="smartphone", RANDBETWEEN(35, 67), IF(テーブル4[[#This Row],[製品分類]]="tablet", RANDBETWEEN(68, 100), "")))</f>
        <v>2</v>
      </c>
      <c r="E299" t="str">
        <f ca="1">VLOOKUP(テーブル4[[#This Row],[問い合わせId]],テーブル3[#All],2,FALSE)</f>
        <v>スマホのバッテリーがすぐ減る</v>
      </c>
      <c r="F299" t="str">
        <f ca="1">VLOOKUP(テーブル4[[#This Row],[問い合わせId]],テーブル3[#All],3,FALSE)</f>
        <v>スマートフォンのバッテリーが1日も持たず、充電が頻繁に必要です。バッテリーの節約方法を知りたいです。</v>
      </c>
    </row>
    <row r="300" spans="1:6" x14ac:dyDescent="0.55000000000000004">
      <c r="A300">
        <v>12</v>
      </c>
      <c r="B300">
        <v>299</v>
      </c>
      <c r="C300" t="str">
        <f>VLOOKUP(テーブル4[[#This Row],[Product2Id__c]],テーブル2[#All],2,FALSE)</f>
        <v>smartphone</v>
      </c>
      <c r="D300">
        <f ca="1">IF(テーブル4[[#This Row],[製品分類]]="PC", RANDBETWEEN(1, 34), IF(テーブル4[[#This Row],[製品分類]]="smartphone", RANDBETWEEN(35, 67), IF(テーブル4[[#This Row],[製品分類]]="tablet", RANDBETWEEN(68, 100), "")))</f>
        <v>64</v>
      </c>
      <c r="E300" t="str">
        <f ca="1">VLOOKUP(テーブル4[[#This Row],[問い合わせId]],テーブル3[#All],2,FALSE)</f>
        <v>パソコンが遅い</v>
      </c>
      <c r="F300" t="str">
        <f ca="1">VLOOKUP(テーブル4[[#This Row],[問い合わせId]],テーブル3[#All],3,FALSE)</f>
        <v>パソコンの動作が急に遅くなり、作業に支障をきたしています。改善方法を教えてください。</v>
      </c>
    </row>
    <row r="301" spans="1:6" x14ac:dyDescent="0.55000000000000004">
      <c r="A301">
        <v>2</v>
      </c>
      <c r="B301">
        <v>300</v>
      </c>
      <c r="C301" t="str">
        <f>VLOOKUP(テーブル4[[#This Row],[Product2Id__c]],テーブル2[#All],2,FALSE)</f>
        <v>PC</v>
      </c>
      <c r="D301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301" t="str">
        <f ca="1">VLOOKUP(テーブル4[[#This Row],[問い合わせId]],テーブル3[#All],2,FALSE)</f>
        <v>スマホがフリーズする</v>
      </c>
      <c r="F301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302" spans="1:6" x14ac:dyDescent="0.55000000000000004">
      <c r="A302">
        <v>6</v>
      </c>
      <c r="B302">
        <v>301</v>
      </c>
      <c r="C302" t="str">
        <f>VLOOKUP(テーブル4[[#This Row],[Product2Id__c]],テーブル2[#All],2,FALSE)</f>
        <v>PC</v>
      </c>
      <c r="D302">
        <f ca="1">IF(テーブル4[[#This Row],[製品分類]]="PC", RANDBETWEEN(1, 34), IF(テーブル4[[#This Row],[製品分類]]="smartphone", RANDBETWEEN(35, 67), IF(テーブル4[[#This Row],[製品分類]]="tablet", RANDBETWEEN(68, 100), "")))</f>
        <v>23</v>
      </c>
      <c r="E302" t="str">
        <f ca="1">VLOOKUP(テーブル4[[#This Row],[問い合わせId]],テーブル3[#All],2,FALSE)</f>
        <v>スマホのカメラが動かない</v>
      </c>
      <c r="F302" t="str">
        <f ca="1">VLOOKUP(テーブル4[[#This Row],[問い合わせId]],テーブル3[#All],3,FALSE)</f>
        <v>スマートフォンのカメラが全く起動せず、撮影ができません。原因を教えてください。</v>
      </c>
    </row>
    <row r="303" spans="1:6" x14ac:dyDescent="0.55000000000000004">
      <c r="A303">
        <v>1</v>
      </c>
      <c r="B303">
        <v>302</v>
      </c>
      <c r="C303" t="str">
        <f>VLOOKUP(テーブル4[[#This Row],[Product2Id__c]],テーブル2[#All],2,FALSE)</f>
        <v>PC</v>
      </c>
      <c r="D303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303" t="str">
        <f ca="1">VLOOKUP(テーブル4[[#This Row],[問い合わせId]],テーブル3[#All],2,FALSE)</f>
        <v>タブレットが電源が入らない</v>
      </c>
      <c r="F303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304" spans="1:6" x14ac:dyDescent="0.55000000000000004">
      <c r="A304">
        <v>9</v>
      </c>
      <c r="B304">
        <v>303</v>
      </c>
      <c r="C304" t="str">
        <f>VLOOKUP(テーブル4[[#This Row],[Product2Id__c]],テーブル2[#All],2,FALSE)</f>
        <v>tablet</v>
      </c>
      <c r="D304">
        <f ca="1">IF(テーブル4[[#This Row],[製品分類]]="PC", RANDBETWEEN(1, 34), IF(テーブル4[[#This Row],[製品分類]]="smartphone", RANDBETWEEN(35, 67), IF(テーブル4[[#This Row],[製品分類]]="tablet", RANDBETWEEN(68, 100), "")))</f>
        <v>91</v>
      </c>
      <c r="E304" t="str">
        <f ca="1">VLOOKUP(テーブル4[[#This Row],[問い合わせId]],テーブル3[#All],2,FALSE)</f>
        <v>パソコンの画面が真っ暗になる</v>
      </c>
      <c r="F304" t="str">
        <f ca="1">VLOOKUP(テーブル4[[#This Row],[問い合わせId]],テーブル3[#All],3,FALSE)</f>
        <v>パソコンの画面が突然真っ暗になり、操作ができなくなります。解決方法を教えてください。</v>
      </c>
    </row>
    <row r="305" spans="1:6" x14ac:dyDescent="0.55000000000000004">
      <c r="A305">
        <v>4</v>
      </c>
      <c r="B305">
        <v>304</v>
      </c>
      <c r="C305" t="str">
        <f>VLOOKUP(テーブル4[[#This Row],[Product2Id__c]],テーブル2[#All],2,FALSE)</f>
        <v>PC</v>
      </c>
      <c r="D305">
        <f ca="1">IF(テーブル4[[#This Row],[製品分類]]="PC", RANDBETWEEN(1, 34), IF(テーブル4[[#This Row],[製品分類]]="smartphone", RANDBETWEEN(35, 67), IF(テーブル4[[#This Row],[製品分類]]="tablet", RANDBETWEEN(68, 100), "")))</f>
        <v>5</v>
      </c>
      <c r="E305" t="str">
        <f ca="1">VLOOKUP(テーブル4[[#This Row],[問い合わせId]],テーブル3[#All],2,FALSE)</f>
        <v>スマホのアプリが開かない</v>
      </c>
      <c r="F305" t="str">
        <f ca="1">VLOOKUP(テーブル4[[#This Row],[問い合わせId]],テーブル3[#All],3,FALSE)</f>
        <v>スマートフォンで特定のアプリが開かなくなりました。再インストールしても解決しません。どうしたら良いですか？</v>
      </c>
    </row>
    <row r="306" spans="1:6" x14ac:dyDescent="0.55000000000000004">
      <c r="A306">
        <v>7</v>
      </c>
      <c r="B306">
        <v>305</v>
      </c>
      <c r="C306" t="str">
        <f>VLOOKUP(テーブル4[[#This Row],[Product2Id__c]],テーブル2[#All],2,FALSE)</f>
        <v>tablet</v>
      </c>
      <c r="D306">
        <f ca="1">IF(テーブル4[[#This Row],[製品分類]]="PC", RANDBETWEEN(1, 34), IF(テーブル4[[#This Row],[製品分類]]="smartphone", RANDBETWEEN(35, 67), IF(テーブル4[[#This Row],[製品分類]]="tablet", RANDBETWEEN(68, 100), "")))</f>
        <v>94</v>
      </c>
      <c r="E306" t="str">
        <f ca="1">VLOOKUP(テーブル4[[#This Row],[問い合わせId]],テーブル3[#All],2,FALSE)</f>
        <v>パソコンがネットに繋がらない</v>
      </c>
      <c r="F306" t="str">
        <f ca="1">VLOOKUP(テーブル4[[#This Row],[問い合わせId]],テーブル3[#All],3,FALSE)</f>
        <v>パソコンがインターネットに接続できなくなりました。ネットワーク設定を確認しましたが問題は見つかりませんでした。</v>
      </c>
    </row>
    <row r="307" spans="1:6" x14ac:dyDescent="0.55000000000000004">
      <c r="A307">
        <v>12</v>
      </c>
      <c r="B307">
        <v>306</v>
      </c>
      <c r="C307" t="str">
        <f>VLOOKUP(テーブル4[[#This Row],[Product2Id__c]],テーブル2[#All],2,FALSE)</f>
        <v>smartphone</v>
      </c>
      <c r="D307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307" t="str">
        <f ca="1">VLOOKUP(テーブル4[[#This Row],[問い合わせId]],テーブル3[#All],2,FALSE)</f>
        <v>スマホが熱くなる</v>
      </c>
      <c r="F307" t="str">
        <f ca="1">VLOOKUP(テーブル4[[#This Row],[問い合わせId]],テーブル3[#All],3,FALSE)</f>
        <v>スマートフォンが非常に熱くなり、使用が不安です。これが通常でしょうか？</v>
      </c>
    </row>
    <row r="308" spans="1:6" x14ac:dyDescent="0.55000000000000004">
      <c r="A308">
        <v>6</v>
      </c>
      <c r="B308">
        <v>307</v>
      </c>
      <c r="C308" t="str">
        <f>VLOOKUP(テーブル4[[#This Row],[Product2Id__c]],テーブル2[#All],2,FALSE)</f>
        <v>PC</v>
      </c>
      <c r="D308">
        <f ca="1">IF(テーブル4[[#This Row],[製品分類]]="PC", RANDBETWEEN(1, 34), IF(テーブル4[[#This Row],[製品分類]]="smartphone", RANDBETWEEN(35, 67), IF(テーブル4[[#This Row],[製品分類]]="tablet", RANDBETWEEN(68, 100), "")))</f>
        <v>16</v>
      </c>
      <c r="E308" t="str">
        <f ca="1">VLOOKUP(テーブル4[[#This Row],[問い合わせId]],テーブル3[#All],2,FALSE)</f>
        <v>パソコンが電源が入らない</v>
      </c>
      <c r="F308" t="str">
        <f ca="1">VLOOKUP(テーブル4[[#This Row],[問い合わせId]],テーブル3[#All],3,FALSE)</f>
        <v>パソコンの電源が入らず、全く起動しません。修理が必要ですか？</v>
      </c>
    </row>
    <row r="309" spans="1:6" x14ac:dyDescent="0.55000000000000004">
      <c r="A309">
        <v>8</v>
      </c>
      <c r="B309">
        <v>308</v>
      </c>
      <c r="C309" t="str">
        <f>VLOOKUP(テーブル4[[#This Row],[Product2Id__c]],テーブル2[#All],2,FALSE)</f>
        <v>tablet</v>
      </c>
      <c r="D309">
        <f ca="1">IF(テーブル4[[#This Row],[製品分類]]="PC", RANDBETWEEN(1, 34), IF(テーブル4[[#This Row],[製品分類]]="smartphone", RANDBETWEEN(35, 67), IF(テーブル4[[#This Row],[製品分類]]="tablet", RANDBETWEEN(68, 100), "")))</f>
        <v>84</v>
      </c>
      <c r="E309" t="str">
        <f ca="1">VLOOKUP(テーブル4[[#This Row],[問い合わせId]],テーブル3[#All],2,FALSE)</f>
        <v>タブレットがネットに繋がらない</v>
      </c>
      <c r="F309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310" spans="1:6" x14ac:dyDescent="0.55000000000000004">
      <c r="A310">
        <v>2</v>
      </c>
      <c r="B310">
        <v>309</v>
      </c>
      <c r="C310" t="str">
        <f>VLOOKUP(テーブル4[[#This Row],[Product2Id__c]],テーブル2[#All],2,FALSE)</f>
        <v>PC</v>
      </c>
      <c r="D310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310" t="str">
        <f ca="1">VLOOKUP(テーブル4[[#This Row],[問い合わせId]],テーブル3[#All],2,FALSE)</f>
        <v>スマホがインターネットに繋がらない</v>
      </c>
      <c r="F310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311" spans="1:6" x14ac:dyDescent="0.55000000000000004">
      <c r="A311">
        <v>11</v>
      </c>
      <c r="B311">
        <v>310</v>
      </c>
      <c r="C311" t="str">
        <f>VLOOKUP(テーブル4[[#This Row],[Product2Id__c]],テーブル2[#All],2,FALSE)</f>
        <v>smartphone</v>
      </c>
      <c r="D311">
        <f ca="1">IF(テーブル4[[#This Row],[製品分類]]="PC", RANDBETWEEN(1, 34), IF(テーブル4[[#This Row],[製品分類]]="smartphone", RANDBETWEEN(35, 67), IF(テーブル4[[#This Row],[製品分類]]="tablet", RANDBETWEEN(68, 100), "")))</f>
        <v>43</v>
      </c>
      <c r="E311" t="str">
        <f ca="1">VLOOKUP(テーブル4[[#This Row],[問い合わせId]],テーブル3[#All],2,FALSE)</f>
        <v>パソコンの更新が進まない</v>
      </c>
      <c r="F311" t="str">
        <f ca="1">VLOOKUP(テーブル4[[#This Row],[問い合わせId]],テーブル3[#All],3,FALSE)</f>
        <v>パソコンのOS更新が途中で止まってしまいます。解決方法を教えてください。</v>
      </c>
    </row>
    <row r="312" spans="1:6" x14ac:dyDescent="0.55000000000000004">
      <c r="A312">
        <v>4</v>
      </c>
      <c r="B312">
        <v>311</v>
      </c>
      <c r="C312" t="str">
        <f>VLOOKUP(テーブル4[[#This Row],[Product2Id__c]],テーブル2[#All],2,FALSE)</f>
        <v>PC</v>
      </c>
      <c r="D312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312" t="str">
        <f ca="1">VLOOKUP(テーブル4[[#This Row],[問い合わせId]],テーブル3[#All],2,FALSE)</f>
        <v>スマホの通話品質が悪い</v>
      </c>
      <c r="F312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313" spans="1:6" x14ac:dyDescent="0.55000000000000004">
      <c r="A313">
        <v>3</v>
      </c>
      <c r="B313">
        <v>312</v>
      </c>
      <c r="C313" t="str">
        <f>VLOOKUP(テーブル4[[#This Row],[Product2Id__c]],テーブル2[#All],2,FALSE)</f>
        <v>PC</v>
      </c>
      <c r="D313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313" t="str">
        <f ca="1">VLOOKUP(テーブル4[[#This Row],[問い合わせId]],テーブル3[#All],2,FALSE)</f>
        <v>スマホが再起動を繰り返す</v>
      </c>
      <c r="F313" t="str">
        <f ca="1">VLOOKUP(テーブル4[[#This Row],[問い合わせId]],テーブル3[#All],3,FALSE)</f>
        <v>スマートフォンが勝手に再起動を繰り返し、使用が不便です。修理が必要ですか？</v>
      </c>
    </row>
    <row r="314" spans="1:6" x14ac:dyDescent="0.55000000000000004">
      <c r="A314">
        <v>9</v>
      </c>
      <c r="B314">
        <v>313</v>
      </c>
      <c r="C314" t="str">
        <f>VLOOKUP(テーブル4[[#This Row],[Product2Id__c]],テーブル2[#All],2,FALSE)</f>
        <v>tablet</v>
      </c>
      <c r="D314">
        <f ca="1">IF(テーブル4[[#This Row],[製品分類]]="PC", RANDBETWEEN(1, 34), IF(テーブル4[[#This Row],[製品分類]]="smartphone", RANDBETWEEN(35, 67), IF(テーブル4[[#This Row],[製品分類]]="tablet", RANDBETWEEN(68, 100), "")))</f>
        <v>88</v>
      </c>
      <c r="E314" t="str">
        <f ca="1">VLOOKUP(テーブル4[[#This Row],[問い合わせId]],テーブル3[#All],2,FALSE)</f>
        <v>パソコンが起動しない</v>
      </c>
      <c r="F314" t="str">
        <f ca="1">VLOOKUP(テーブル4[[#This Row],[問い合わせId]],テーブル3[#All],3,FALSE)</f>
        <v>パソコンが起動しなくなり、電源ボタンを押しても反応がありません。原因を教えてください。</v>
      </c>
    </row>
    <row r="315" spans="1:6" x14ac:dyDescent="0.55000000000000004">
      <c r="A315">
        <v>7</v>
      </c>
      <c r="B315">
        <v>314</v>
      </c>
      <c r="C315" t="str">
        <f>VLOOKUP(テーブル4[[#This Row],[Product2Id__c]],テーブル2[#All],2,FALSE)</f>
        <v>tablet</v>
      </c>
      <c r="D315">
        <f ca="1">IF(テーブル4[[#This Row],[製品分類]]="PC", RANDBETWEEN(1, 34), IF(テーブル4[[#This Row],[製品分類]]="smartphone", RANDBETWEEN(35, 67), IF(テーブル4[[#This Row],[製品分類]]="tablet", RANDBETWEEN(68, 100), "")))</f>
        <v>86</v>
      </c>
      <c r="E315" t="str">
        <f ca="1">VLOOKUP(テーブル4[[#This Row],[問い合わせId]],テーブル3[#All],2,FALSE)</f>
        <v>スマホがインターネットに接続できない</v>
      </c>
      <c r="F315" t="str">
        <f ca="1">VLOOKUP(テーブル4[[#This Row],[問い合わせId]],テーブル3[#All],3,FALSE)</f>
        <v>スマートフォンが突然インターネットに接続できなくなりました。設定を確認しましたが問題は見つかりませんでした。</v>
      </c>
    </row>
    <row r="316" spans="1:6" x14ac:dyDescent="0.55000000000000004">
      <c r="A316">
        <v>2</v>
      </c>
      <c r="B316">
        <v>315</v>
      </c>
      <c r="C316" t="str">
        <f>VLOOKUP(テーブル4[[#This Row],[Product2Id__c]],テーブル2[#All],2,FALSE)</f>
        <v>PC</v>
      </c>
      <c r="D316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316" t="str">
        <f ca="1">VLOOKUP(テーブル4[[#This Row],[問い合わせId]],テーブル3[#All],2,FALSE)</f>
        <v>パソコンのメモリ不足</v>
      </c>
      <c r="F316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317" spans="1:6" x14ac:dyDescent="0.55000000000000004">
      <c r="A317">
        <v>3</v>
      </c>
      <c r="B317">
        <v>316</v>
      </c>
      <c r="C317" t="str">
        <f>VLOOKUP(テーブル4[[#This Row],[Product2Id__c]],テーブル2[#All],2,FALSE)</f>
        <v>PC</v>
      </c>
      <c r="D317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317" t="str">
        <f ca="1">VLOOKUP(テーブル4[[#This Row],[問い合わせId]],テーブル3[#All],2,FALSE)</f>
        <v>タブレットの画面が暗い</v>
      </c>
      <c r="F317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318" spans="1:6" x14ac:dyDescent="0.55000000000000004">
      <c r="A318">
        <v>6</v>
      </c>
      <c r="B318">
        <v>317</v>
      </c>
      <c r="C318" t="str">
        <f>VLOOKUP(テーブル4[[#This Row],[Product2Id__c]],テーブル2[#All],2,FALSE)</f>
        <v>PC</v>
      </c>
      <c r="D318">
        <f ca="1">IF(テーブル4[[#This Row],[製品分類]]="PC", RANDBETWEEN(1, 34), IF(テーブル4[[#This Row],[製品分類]]="smartphone", RANDBETWEEN(35, 67), IF(テーブル4[[#This Row],[製品分類]]="tablet", RANDBETWEEN(68, 100), "")))</f>
        <v>6</v>
      </c>
      <c r="E318" t="str">
        <f ca="1">VLOOKUP(テーブル4[[#This Row],[問い合わせId]],テーブル3[#All],2,FALSE)</f>
        <v>タブレットのバッテリーが充電できない</v>
      </c>
      <c r="F318" t="str">
        <f ca="1">VLOOKUP(テーブル4[[#This Row],[問い合わせId]],テーブル3[#All],3,FALSE)</f>
        <v>タブレットのバッテリーが充電されなくなりました。充電ケーブルは正常です。対処方法を教えてください。</v>
      </c>
    </row>
    <row r="319" spans="1:6" x14ac:dyDescent="0.55000000000000004">
      <c r="A319">
        <v>11</v>
      </c>
      <c r="B319">
        <v>318</v>
      </c>
      <c r="C319" t="str">
        <f>VLOOKUP(テーブル4[[#This Row],[Product2Id__c]],テーブル2[#All],2,FALSE)</f>
        <v>smartphone</v>
      </c>
      <c r="D319">
        <f ca="1">IF(テーブル4[[#This Row],[製品分類]]="PC", RANDBETWEEN(1, 34), IF(テーブル4[[#This Row],[製品分類]]="smartphone", RANDBETWEEN(35, 67), IF(テーブル4[[#This Row],[製品分類]]="tablet", RANDBETWEEN(68, 100), "")))</f>
        <v>44</v>
      </c>
      <c r="E319" t="str">
        <f ca="1">VLOOKUP(テーブル4[[#This Row],[問い合わせId]],テーブル3[#All],2,FALSE)</f>
        <v>スマホのカメラが使えない</v>
      </c>
      <c r="F319" t="str">
        <f ca="1">VLOOKUP(テーブル4[[#This Row],[問い合わせId]],テーブル3[#All],3,FALSE)</f>
        <v>スマートフォンのカメラが突然使えなくなりました。設定を確認しましたが問題は見つかりませんでした。</v>
      </c>
    </row>
    <row r="320" spans="1:6" x14ac:dyDescent="0.55000000000000004">
      <c r="A320">
        <v>6</v>
      </c>
      <c r="B320">
        <v>319</v>
      </c>
      <c r="C320" t="str">
        <f>VLOOKUP(テーブル4[[#This Row],[Product2Id__c]],テーブル2[#All],2,FALSE)</f>
        <v>PC</v>
      </c>
      <c r="D320">
        <f ca="1">IF(テーブル4[[#This Row],[製品分類]]="PC", RANDBETWEEN(1, 34), IF(テーブル4[[#This Row],[製品分類]]="smartphone", RANDBETWEEN(35, 67), IF(テーブル4[[#This Row],[製品分類]]="tablet", RANDBETWEEN(68, 100), "")))</f>
        <v>22</v>
      </c>
      <c r="E320" t="str">
        <f ca="1">VLOOKUP(テーブル4[[#This Row],[問い合わせId]],テーブル3[#All],2,FALSE)</f>
        <v>パソコンのキーボードが反応しない</v>
      </c>
      <c r="F320" t="str">
        <f ca="1">VLOOKUP(テーブル4[[#This Row],[問い合わせId]],テーブル3[#All],3,FALSE)</f>
        <v>パソコンのキーボードが突然反応しなくなり、入力ができません。修理が必要ですか？</v>
      </c>
    </row>
    <row r="321" spans="1:6" x14ac:dyDescent="0.55000000000000004">
      <c r="A321">
        <v>6</v>
      </c>
      <c r="B321">
        <v>320</v>
      </c>
      <c r="C321" t="str">
        <f>VLOOKUP(テーブル4[[#This Row],[Product2Id__c]],テーブル2[#All],2,FALSE)</f>
        <v>PC</v>
      </c>
      <c r="D321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321" t="str">
        <f ca="1">VLOOKUP(テーブル4[[#This Row],[問い合わせId]],テーブル3[#All],2,FALSE)</f>
        <v>タブレットが電源が入らない</v>
      </c>
      <c r="F321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322" spans="1:6" x14ac:dyDescent="0.55000000000000004">
      <c r="A322">
        <v>5</v>
      </c>
      <c r="B322">
        <v>321</v>
      </c>
      <c r="C322" t="str">
        <f>VLOOKUP(テーブル4[[#This Row],[Product2Id__c]],テーブル2[#All],2,FALSE)</f>
        <v>PC</v>
      </c>
      <c r="D322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322" t="str">
        <f ca="1">VLOOKUP(テーブル4[[#This Row],[問い合わせId]],テーブル3[#All],2,FALSE)</f>
        <v>タブレットが動作が遅い</v>
      </c>
      <c r="F322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323" spans="1:6" x14ac:dyDescent="0.55000000000000004">
      <c r="A323">
        <v>3</v>
      </c>
      <c r="B323">
        <v>322</v>
      </c>
      <c r="C323" t="str">
        <f>VLOOKUP(テーブル4[[#This Row],[Product2Id__c]],テーブル2[#All],2,FALSE)</f>
        <v>PC</v>
      </c>
      <c r="D323">
        <f ca="1">IF(テーブル4[[#This Row],[製品分類]]="PC", RANDBETWEEN(1, 34), IF(テーブル4[[#This Row],[製品分類]]="smartphone", RANDBETWEEN(35, 67), IF(テーブル4[[#This Row],[製品分類]]="tablet", RANDBETWEEN(68, 100), "")))</f>
        <v>12</v>
      </c>
      <c r="E323" t="str">
        <f ca="1">VLOOKUP(テーブル4[[#This Row],[問い合わせId]],テーブル3[#All],2,FALSE)</f>
        <v>タブレットが反応しない</v>
      </c>
      <c r="F323" t="str">
        <f ca="1">VLOOKUP(テーブル4[[#This Row],[問い合わせId]],テーブル3[#All],3,FALSE)</f>
        <v>タブレットが突然反応しなくなりました。電源を入れ直しても改善しません。原因と対策を教えてください。</v>
      </c>
    </row>
    <row r="324" spans="1:6" x14ac:dyDescent="0.55000000000000004">
      <c r="A324">
        <v>6</v>
      </c>
      <c r="B324">
        <v>323</v>
      </c>
      <c r="C324" t="str">
        <f>VLOOKUP(テーブル4[[#This Row],[Product2Id__c]],テーブル2[#All],2,FALSE)</f>
        <v>PC</v>
      </c>
      <c r="D324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324" t="str">
        <f ca="1">VLOOKUP(テーブル4[[#This Row],[問い合わせId]],テーブル3[#All],2,FALSE)</f>
        <v>スマホの通話品質が悪い</v>
      </c>
      <c r="F324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325" spans="1:6" x14ac:dyDescent="0.55000000000000004">
      <c r="A325">
        <v>1</v>
      </c>
      <c r="B325">
        <v>324</v>
      </c>
      <c r="C325" t="str">
        <f>VLOOKUP(テーブル4[[#This Row],[Product2Id__c]],テーブル2[#All],2,FALSE)</f>
        <v>PC</v>
      </c>
      <c r="D325">
        <f ca="1">IF(テーブル4[[#This Row],[製品分類]]="PC", RANDBETWEEN(1, 34), IF(テーブル4[[#This Row],[製品分類]]="smartphone", RANDBETWEEN(35, 67), IF(テーブル4[[#This Row],[製品分類]]="tablet", RANDBETWEEN(68, 100), "")))</f>
        <v>27</v>
      </c>
      <c r="E325" t="str">
        <f ca="1">VLOOKUP(テーブル4[[#This Row],[問い合わせId]],テーブル3[#All],2,FALSE)</f>
        <v>タブレットがWi-Fiに繋がらない</v>
      </c>
      <c r="F325" t="str">
        <f ca="1">VLOOKUP(テーブル4[[#This Row],[問い合わせId]],テーブル3[#All],3,FALSE)</f>
        <v>タブレットが突然Wi-Fiに繋がらなくなり、ネットワークを利用できません。原因と対策を教えてください。</v>
      </c>
    </row>
    <row r="326" spans="1:6" x14ac:dyDescent="0.55000000000000004">
      <c r="A326">
        <v>11</v>
      </c>
      <c r="B326">
        <v>325</v>
      </c>
      <c r="C326" t="str">
        <f>VLOOKUP(テーブル4[[#This Row],[Product2Id__c]],テーブル2[#All],2,FALSE)</f>
        <v>smartphone</v>
      </c>
      <c r="D326">
        <f ca="1">IF(テーブル4[[#This Row],[製品分類]]="PC", RANDBETWEEN(1, 34), IF(テーブル4[[#This Row],[製品分類]]="smartphone", RANDBETWEEN(35, 67), IF(テーブル4[[#This Row],[製品分類]]="tablet", RANDBETWEEN(68, 100), "")))</f>
        <v>49</v>
      </c>
      <c r="E326" t="str">
        <f ca="1">VLOOKUP(テーブル4[[#This Row],[問い合わせId]],テーブル3[#All],2,FALSE)</f>
        <v>パソコンのファイルが消えた</v>
      </c>
      <c r="F326" t="str">
        <f ca="1">VLOOKUP(テーブル4[[#This Row],[問い合わせId]],テーブル3[#All],3,FALSE)</f>
        <v>パソコンのファイルが突然消えてしまいました。バックアップも取っていません。復元方法を教えてください。</v>
      </c>
    </row>
    <row r="327" spans="1:6" x14ac:dyDescent="0.55000000000000004">
      <c r="A327">
        <v>2</v>
      </c>
      <c r="B327">
        <v>326</v>
      </c>
      <c r="C327" t="str">
        <f>VLOOKUP(テーブル4[[#This Row],[Product2Id__c]],テーブル2[#All],2,FALSE)</f>
        <v>PC</v>
      </c>
      <c r="D327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327" t="str">
        <f ca="1">VLOOKUP(テーブル4[[#This Row],[問い合わせId]],テーブル3[#All],2,FALSE)</f>
        <v>スマホが再起動を繰り返す</v>
      </c>
      <c r="F327" t="str">
        <f ca="1">VLOOKUP(テーブル4[[#This Row],[問い合わせId]],テーブル3[#All],3,FALSE)</f>
        <v>スマートフォンが勝手に再起動を繰り返し、使用が不便です。修理が必要ですか？</v>
      </c>
    </row>
    <row r="328" spans="1:6" x14ac:dyDescent="0.55000000000000004">
      <c r="A328">
        <v>10</v>
      </c>
      <c r="B328">
        <v>327</v>
      </c>
      <c r="C328" t="str">
        <f>VLOOKUP(テーブル4[[#This Row],[Product2Id__c]],テーブル2[#All],2,FALSE)</f>
        <v>smartphone</v>
      </c>
      <c r="D328">
        <f ca="1">IF(テーブル4[[#This Row],[製品分類]]="PC", RANDBETWEEN(1, 34), IF(テーブル4[[#This Row],[製品分類]]="smartphone", RANDBETWEEN(35, 67), IF(テーブル4[[#This Row],[製品分類]]="tablet", RANDBETWEEN(68, 100), "")))</f>
        <v>60</v>
      </c>
      <c r="E328" t="str">
        <f ca="1">VLOOKUP(テーブル4[[#This Row],[問い合わせId]],テーブル3[#All],2,FALSE)</f>
        <v>タブレットが反応しない</v>
      </c>
      <c r="F328" t="str">
        <f ca="1">VLOOKUP(テーブル4[[#This Row],[問い合わせId]],テーブル3[#All],3,FALSE)</f>
        <v>タブレットが突然反応しなくなりました。再起動しても改善しません。原因と対策を教えてください。</v>
      </c>
    </row>
    <row r="329" spans="1:6" x14ac:dyDescent="0.55000000000000004">
      <c r="A329">
        <v>11</v>
      </c>
      <c r="B329">
        <v>328</v>
      </c>
      <c r="C329" t="str">
        <f>VLOOKUP(テーブル4[[#This Row],[Product2Id__c]],テーブル2[#All],2,FALSE)</f>
        <v>smartphone</v>
      </c>
      <c r="D329">
        <f ca="1">IF(テーブル4[[#This Row],[製品分類]]="PC", RANDBETWEEN(1, 34), IF(テーブル4[[#This Row],[製品分類]]="smartphone", RANDBETWEEN(35, 67), IF(テーブル4[[#This Row],[製品分類]]="tablet", RANDBETWEEN(68, 100), "")))</f>
        <v>42</v>
      </c>
      <c r="E329" t="str">
        <f ca="1">VLOOKUP(テーブル4[[#This Row],[問い合わせId]],テーブル3[#All],2,FALSE)</f>
        <v>タブレットが動作が遅い</v>
      </c>
      <c r="F329" t="str">
        <f ca="1">VLOOKUP(テーブル4[[#This Row],[問い合わせId]],テーブル3[#All],3,FALSE)</f>
        <v>タブレットの動作が非常に遅く、アプリの起動に時間がかかります。原因と対策を教えてください。</v>
      </c>
    </row>
    <row r="330" spans="1:6" x14ac:dyDescent="0.55000000000000004">
      <c r="A330">
        <v>2</v>
      </c>
      <c r="B330">
        <v>329</v>
      </c>
      <c r="C330" t="str">
        <f>VLOOKUP(テーブル4[[#This Row],[Product2Id__c]],テーブル2[#All],2,FALSE)</f>
        <v>PC</v>
      </c>
      <c r="D330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330" t="str">
        <f ca="1">VLOOKUP(テーブル4[[#This Row],[問い合わせId]],テーブル3[#All],2,FALSE)</f>
        <v>パソコンのメモリ不足</v>
      </c>
      <c r="F330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331" spans="1:6" x14ac:dyDescent="0.55000000000000004">
      <c r="A331">
        <v>1</v>
      </c>
      <c r="B331">
        <v>330</v>
      </c>
      <c r="C331" t="str">
        <f>VLOOKUP(テーブル4[[#This Row],[Product2Id__c]],テーブル2[#All],2,FALSE)</f>
        <v>PC</v>
      </c>
      <c r="D331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331" t="str">
        <f ca="1">VLOOKUP(テーブル4[[#This Row],[問い合わせId]],テーブル3[#All],2,FALSE)</f>
        <v>パソコンのメモリ不足</v>
      </c>
      <c r="F331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332" spans="1:6" x14ac:dyDescent="0.55000000000000004">
      <c r="A332">
        <v>12</v>
      </c>
      <c r="B332">
        <v>331</v>
      </c>
      <c r="C332" t="str">
        <f>VLOOKUP(テーブル4[[#This Row],[Product2Id__c]],テーブル2[#All],2,FALSE)</f>
        <v>smartphone</v>
      </c>
      <c r="D332">
        <f ca="1">IF(テーブル4[[#This Row],[製品分類]]="PC", RANDBETWEEN(1, 34), IF(テーブル4[[#This Row],[製品分類]]="smartphone", RANDBETWEEN(35, 67), IF(テーブル4[[#This Row],[製品分類]]="tablet", RANDBETWEEN(68, 100), "")))</f>
        <v>54</v>
      </c>
      <c r="E332" t="str">
        <f ca="1">VLOOKUP(テーブル4[[#This Row],[問い合わせId]],テーブル3[#All],2,FALSE)</f>
        <v>タブレットのバッテリーが持たない</v>
      </c>
      <c r="F332" t="str">
        <f ca="1">VLOOKUP(テーブル4[[#This Row],[問い合わせId]],テーブル3[#All],3,FALSE)</f>
        <v>タブレットのバッテリーがすぐに減ってしまい、長時間使えません。改善方法を教えてください。</v>
      </c>
    </row>
    <row r="333" spans="1:6" x14ac:dyDescent="0.55000000000000004">
      <c r="A333">
        <v>5</v>
      </c>
      <c r="B333">
        <v>332</v>
      </c>
      <c r="C333" t="str">
        <f>VLOOKUP(テーブル4[[#This Row],[Product2Id__c]],テーブル2[#All],2,FALSE)</f>
        <v>PC</v>
      </c>
      <c r="D333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333" t="str">
        <f ca="1">VLOOKUP(テーブル4[[#This Row],[問い合わせId]],テーブル3[#All],2,FALSE)</f>
        <v>パソコンが更新できない</v>
      </c>
      <c r="F333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334" spans="1:6" x14ac:dyDescent="0.55000000000000004">
      <c r="A334">
        <v>1</v>
      </c>
      <c r="B334">
        <v>333</v>
      </c>
      <c r="C334" t="str">
        <f>VLOOKUP(テーブル4[[#This Row],[Product2Id__c]],テーブル2[#All],2,FALSE)</f>
        <v>PC</v>
      </c>
      <c r="D334">
        <f ca="1">IF(テーブル4[[#This Row],[製品分類]]="PC", RANDBETWEEN(1, 34), IF(テーブル4[[#This Row],[製品分類]]="smartphone", RANDBETWEEN(35, 67), IF(テーブル4[[#This Row],[製品分類]]="tablet", RANDBETWEEN(68, 100), "")))</f>
        <v>2</v>
      </c>
      <c r="E334" t="str">
        <f ca="1">VLOOKUP(テーブル4[[#This Row],[問い合わせId]],テーブル3[#All],2,FALSE)</f>
        <v>スマホのバッテリーがすぐ減る</v>
      </c>
      <c r="F334" t="str">
        <f ca="1">VLOOKUP(テーブル4[[#This Row],[問い合わせId]],テーブル3[#All],3,FALSE)</f>
        <v>スマートフォンのバッテリーが1日も持たず、充電が頻繁に必要です。バッテリーの節約方法を知りたいです。</v>
      </c>
    </row>
    <row r="335" spans="1:6" x14ac:dyDescent="0.55000000000000004">
      <c r="A335">
        <v>4</v>
      </c>
      <c r="B335">
        <v>334</v>
      </c>
      <c r="C335" t="str">
        <f>VLOOKUP(テーブル4[[#This Row],[Product2Id__c]],テーブル2[#All],2,FALSE)</f>
        <v>PC</v>
      </c>
      <c r="D335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335" t="str">
        <f ca="1">VLOOKUP(テーブル4[[#This Row],[問い合わせId]],テーブル3[#All],2,FALSE)</f>
        <v>パソコンのメモリ不足</v>
      </c>
      <c r="F335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336" spans="1:6" x14ac:dyDescent="0.55000000000000004">
      <c r="A336">
        <v>10</v>
      </c>
      <c r="B336">
        <v>335</v>
      </c>
      <c r="C336" t="str">
        <f>VLOOKUP(テーブル4[[#This Row],[Product2Id__c]],テーブル2[#All],2,FALSE)</f>
        <v>smartphone</v>
      </c>
      <c r="D336">
        <f ca="1">IF(テーブル4[[#This Row],[製品分類]]="PC", RANDBETWEEN(1, 34), IF(テーブル4[[#This Row],[製品分類]]="smartphone", RANDBETWEEN(35, 67), IF(テーブル4[[#This Row],[製品分類]]="tablet", RANDBETWEEN(68, 100), "")))</f>
        <v>40</v>
      </c>
      <c r="E336" t="str">
        <f ca="1">VLOOKUP(テーブル4[[#This Row],[問い合わせId]],テーブル3[#All],2,FALSE)</f>
        <v>パソコンが遅い</v>
      </c>
      <c r="F336" t="str">
        <f ca="1">VLOOKUP(テーブル4[[#This Row],[問い合わせId]],テーブル3[#All],3,FALSE)</f>
        <v>パソコンの動作が急に遅くなり、作業効率が下がっています。改善方法を教えてください。</v>
      </c>
    </row>
    <row r="337" spans="1:6" x14ac:dyDescent="0.55000000000000004">
      <c r="A337">
        <v>11</v>
      </c>
      <c r="B337">
        <v>336</v>
      </c>
      <c r="C337" t="str">
        <f>VLOOKUP(テーブル4[[#This Row],[Product2Id__c]],テーブル2[#All],2,FALSE)</f>
        <v>smartphone</v>
      </c>
      <c r="D337">
        <f ca="1">IF(テーブル4[[#This Row],[製品分類]]="PC", RANDBETWEEN(1, 34), IF(テーブル4[[#This Row],[製品分類]]="smartphone", RANDBETWEEN(35, 67), IF(テーブル4[[#This Row],[製品分類]]="tablet", RANDBETWEEN(68, 100), "")))</f>
        <v>47</v>
      </c>
      <c r="E337" t="str">
        <f ca="1">VLOOKUP(テーブル4[[#This Row],[問い合わせId]],テーブル3[#All],2,FALSE)</f>
        <v>スマホの音が聞こえない</v>
      </c>
      <c r="F337" t="str">
        <f ca="1">VLOOKUP(テーブル4[[#This Row],[問い合わせId]],テーブル3[#All],3,FALSE)</f>
        <v>スマートフォンの通話中に相手の声が聞こえなくなります。設定を確認しましたが異常はありませんでした。</v>
      </c>
    </row>
    <row r="338" spans="1:6" x14ac:dyDescent="0.55000000000000004">
      <c r="A338">
        <v>8</v>
      </c>
      <c r="B338">
        <v>337</v>
      </c>
      <c r="C338" t="str">
        <f>VLOOKUP(テーブル4[[#This Row],[Product2Id__c]],テーブル2[#All],2,FALSE)</f>
        <v>tablet</v>
      </c>
      <c r="D338">
        <f ca="1">IF(テーブル4[[#This Row],[製品分類]]="PC", RANDBETWEEN(1, 34), IF(テーブル4[[#This Row],[製品分類]]="smartphone", RANDBETWEEN(35, 67), IF(テーブル4[[#This Row],[製品分類]]="tablet", RANDBETWEEN(68, 100), "")))</f>
        <v>94</v>
      </c>
      <c r="E338" t="str">
        <f ca="1">VLOOKUP(テーブル4[[#This Row],[問い合わせId]],テーブル3[#All],2,FALSE)</f>
        <v>パソコンがネットに繋がらない</v>
      </c>
      <c r="F338" t="str">
        <f ca="1">VLOOKUP(テーブル4[[#This Row],[問い合わせId]],テーブル3[#All],3,FALSE)</f>
        <v>パソコンがインターネットに接続できなくなりました。ネットワーク設定を確認しましたが問題は見つかりませんでした。</v>
      </c>
    </row>
    <row r="339" spans="1:6" x14ac:dyDescent="0.55000000000000004">
      <c r="A339">
        <v>12</v>
      </c>
      <c r="B339">
        <v>338</v>
      </c>
      <c r="C339" t="str">
        <f>VLOOKUP(テーブル4[[#This Row],[Product2Id__c]],テーブル2[#All],2,FALSE)</f>
        <v>smartphone</v>
      </c>
      <c r="D339">
        <f ca="1">IF(テーブル4[[#This Row],[製品分類]]="PC", RANDBETWEEN(1, 34), IF(テーブル4[[#This Row],[製品分類]]="smartphone", RANDBETWEEN(35, 67), IF(テーブル4[[#This Row],[製品分類]]="tablet", RANDBETWEEN(68, 100), "")))</f>
        <v>62</v>
      </c>
      <c r="E339" t="str">
        <f ca="1">VLOOKUP(テーブル4[[#This Row],[問い合わせId]],テーブル3[#All],2,FALSE)</f>
        <v>スマホがインターネットに接続できない</v>
      </c>
      <c r="F339" t="str">
        <f ca="1">VLOOKUP(テーブル4[[#This Row],[問い合わせId]],テーブル3[#All],3,FALSE)</f>
        <v>スマートフォンがインターネットに接続できなくなりました。設定を確認しましたが問題は見つかりませんでした。</v>
      </c>
    </row>
    <row r="340" spans="1:6" x14ac:dyDescent="0.55000000000000004">
      <c r="A340">
        <v>4</v>
      </c>
      <c r="B340">
        <v>339</v>
      </c>
      <c r="C340" t="str">
        <f>VLOOKUP(テーブル4[[#This Row],[Product2Id__c]],テーブル2[#All],2,FALSE)</f>
        <v>PC</v>
      </c>
      <c r="D340">
        <f ca="1">IF(テーブル4[[#This Row],[製品分類]]="PC", RANDBETWEEN(1, 34), IF(テーブル4[[#This Row],[製品分類]]="smartphone", RANDBETWEEN(35, 67), IF(テーブル4[[#This Row],[製品分類]]="tablet", RANDBETWEEN(68, 100), "")))</f>
        <v>12</v>
      </c>
      <c r="E340" t="str">
        <f ca="1">VLOOKUP(テーブル4[[#This Row],[問い合わせId]],テーブル3[#All],2,FALSE)</f>
        <v>タブレットが反応しない</v>
      </c>
      <c r="F340" t="str">
        <f ca="1">VLOOKUP(テーブル4[[#This Row],[問い合わせId]],テーブル3[#All],3,FALSE)</f>
        <v>タブレットが突然反応しなくなりました。電源を入れ直しても改善しません。原因と対策を教えてください。</v>
      </c>
    </row>
    <row r="341" spans="1:6" x14ac:dyDescent="0.55000000000000004">
      <c r="A341">
        <v>1</v>
      </c>
      <c r="B341">
        <v>340</v>
      </c>
      <c r="C341" t="str">
        <f>VLOOKUP(テーブル4[[#This Row],[Product2Id__c]],テーブル2[#All],2,FALSE)</f>
        <v>PC</v>
      </c>
      <c r="D341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341" t="str">
        <f ca="1">VLOOKUP(テーブル4[[#This Row],[問い合わせId]],テーブル3[#All],2,FALSE)</f>
        <v>スマホがインターネットに繋がらない</v>
      </c>
      <c r="F341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342" spans="1:6" x14ac:dyDescent="0.55000000000000004">
      <c r="A342">
        <v>4</v>
      </c>
      <c r="B342">
        <v>341</v>
      </c>
      <c r="C342" t="str">
        <f>VLOOKUP(テーブル4[[#This Row],[Product2Id__c]],テーブル2[#All],2,FALSE)</f>
        <v>PC</v>
      </c>
      <c r="D342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342" t="str">
        <f ca="1">VLOOKUP(テーブル4[[#This Row],[問い合わせId]],テーブル3[#All],2,FALSE)</f>
        <v>タブレットが動作が遅い</v>
      </c>
      <c r="F342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343" spans="1:6" x14ac:dyDescent="0.55000000000000004">
      <c r="A343">
        <v>12</v>
      </c>
      <c r="B343">
        <v>342</v>
      </c>
      <c r="C343" t="str">
        <f>VLOOKUP(テーブル4[[#This Row],[Product2Id__c]],テーブル2[#All],2,FALSE)</f>
        <v>smartphone</v>
      </c>
      <c r="D343">
        <f ca="1">IF(テーブル4[[#This Row],[製品分類]]="PC", RANDBETWEEN(1, 34), IF(テーブル4[[#This Row],[製品分類]]="smartphone", RANDBETWEEN(35, 67), IF(テーブル4[[#This Row],[製品分類]]="tablet", RANDBETWEEN(68, 100), "")))</f>
        <v>62</v>
      </c>
      <c r="E343" t="str">
        <f ca="1">VLOOKUP(テーブル4[[#This Row],[問い合わせId]],テーブル3[#All],2,FALSE)</f>
        <v>スマホがインターネットに接続できない</v>
      </c>
      <c r="F343" t="str">
        <f ca="1">VLOOKUP(テーブル4[[#This Row],[問い合わせId]],テーブル3[#All],3,FALSE)</f>
        <v>スマートフォンがインターネットに接続できなくなりました。設定を確認しましたが問題は見つかりませんでした。</v>
      </c>
    </row>
    <row r="344" spans="1:6" x14ac:dyDescent="0.55000000000000004">
      <c r="A344">
        <v>1</v>
      </c>
      <c r="B344">
        <v>343</v>
      </c>
      <c r="C344" t="str">
        <f>VLOOKUP(テーブル4[[#This Row],[Product2Id__c]],テーブル2[#All],2,FALSE)</f>
        <v>PC</v>
      </c>
      <c r="D344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344" t="str">
        <f ca="1">VLOOKUP(テーブル4[[#This Row],[問い合わせId]],テーブル3[#All],2,FALSE)</f>
        <v>パソコンがシャットダウンできない</v>
      </c>
      <c r="F344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  <row r="345" spans="1:6" x14ac:dyDescent="0.55000000000000004">
      <c r="A345">
        <v>7</v>
      </c>
      <c r="B345">
        <v>344</v>
      </c>
      <c r="C345" t="str">
        <f>VLOOKUP(テーブル4[[#This Row],[Product2Id__c]],テーブル2[#All],2,FALSE)</f>
        <v>tablet</v>
      </c>
      <c r="D345">
        <f ca="1">IF(テーブル4[[#This Row],[製品分類]]="PC", RANDBETWEEN(1, 34), IF(テーブル4[[#This Row],[製品分類]]="smartphone", RANDBETWEEN(35, 67), IF(テーブル4[[#This Row],[製品分類]]="tablet", RANDBETWEEN(68, 100), "")))</f>
        <v>71</v>
      </c>
      <c r="E345" t="str">
        <f ca="1">VLOOKUP(テーブル4[[#This Row],[問い合わせId]],テーブル3[#All],2,FALSE)</f>
        <v>スマホの画面が暗い</v>
      </c>
      <c r="F345" t="str">
        <f ca="1">VLOOKUP(テーブル4[[#This Row],[問い合わせId]],テーブル3[#All],3,FALSE)</f>
        <v>スマートフォンの画面が突然暗くなり、明るさの調整ができません。原因を教えてください。</v>
      </c>
    </row>
    <row r="346" spans="1:6" x14ac:dyDescent="0.55000000000000004">
      <c r="A346">
        <v>4</v>
      </c>
      <c r="B346">
        <v>345</v>
      </c>
      <c r="C346" t="str">
        <f>VLOOKUP(テーブル4[[#This Row],[Product2Id__c]],テーブル2[#All],2,FALSE)</f>
        <v>PC</v>
      </c>
      <c r="D346">
        <f ca="1">IF(テーブル4[[#This Row],[製品分類]]="PC", RANDBETWEEN(1, 34), IF(テーブル4[[#This Row],[製品分類]]="smartphone", RANDBETWEEN(35, 67), IF(テーブル4[[#This Row],[製品分類]]="tablet", RANDBETWEEN(68, 100), "")))</f>
        <v>2</v>
      </c>
      <c r="E346" t="str">
        <f ca="1">VLOOKUP(テーブル4[[#This Row],[問い合わせId]],テーブル3[#All],2,FALSE)</f>
        <v>スマホのバッテリーがすぐ減る</v>
      </c>
      <c r="F346" t="str">
        <f ca="1">VLOOKUP(テーブル4[[#This Row],[問い合わせId]],テーブル3[#All],3,FALSE)</f>
        <v>スマートフォンのバッテリーが1日も持たず、充電が頻繁に必要です。バッテリーの節約方法を知りたいです。</v>
      </c>
    </row>
    <row r="347" spans="1:6" x14ac:dyDescent="0.55000000000000004">
      <c r="A347">
        <v>10</v>
      </c>
      <c r="B347">
        <v>346</v>
      </c>
      <c r="C347" t="str">
        <f>VLOOKUP(テーブル4[[#This Row],[Product2Id__c]],テーブル2[#All],2,FALSE)</f>
        <v>smartphone</v>
      </c>
      <c r="D347">
        <f ca="1">IF(テーブル4[[#This Row],[製品分類]]="PC", RANDBETWEEN(1, 34), IF(テーブル4[[#This Row],[製品分類]]="smartphone", RANDBETWEEN(35, 67), IF(テーブル4[[#This Row],[製品分類]]="tablet", RANDBETWEEN(68, 100), "")))</f>
        <v>53</v>
      </c>
      <c r="E347" t="str">
        <f ca="1">VLOOKUP(テーブル4[[#This Row],[問い合わせId]],テーブル3[#All],2,FALSE)</f>
        <v>スマホの画面が表示されない</v>
      </c>
      <c r="F347" t="str">
        <f ca="1">VLOOKUP(テーブル4[[#This Row],[問い合わせId]],テーブル3[#All],3,FALSE)</f>
        <v>スマートフォンの画面が突然表示されなくなりました。設定を確認しましたが問題はありません。</v>
      </c>
    </row>
    <row r="348" spans="1:6" x14ac:dyDescent="0.55000000000000004">
      <c r="A348">
        <v>1</v>
      </c>
      <c r="B348">
        <v>347</v>
      </c>
      <c r="C348" t="str">
        <f>VLOOKUP(テーブル4[[#This Row],[Product2Id__c]],テーブル2[#All],2,FALSE)</f>
        <v>PC</v>
      </c>
      <c r="D348">
        <f ca="1">IF(テーブル4[[#This Row],[製品分類]]="PC", RANDBETWEEN(1, 34), IF(テーブル4[[#This Row],[製品分類]]="smartphone", RANDBETWEEN(35, 67), IF(テーブル4[[#This Row],[製品分類]]="tablet", RANDBETWEEN(68, 100), "")))</f>
        <v>31</v>
      </c>
      <c r="E348" t="str">
        <f ca="1">VLOOKUP(テーブル4[[#This Row],[問い合わせId]],テーブル3[#All],2,FALSE)</f>
        <v>パソコンの起動ができない</v>
      </c>
      <c r="F348" t="str">
        <f ca="1">VLOOKUP(テーブル4[[#This Row],[問い合わせId]],テーブル3[#All],3,FALSE)</f>
        <v>パソコンが電源ボタンを押しても全く反応しません。修理が必要でしょうか？</v>
      </c>
    </row>
    <row r="349" spans="1:6" x14ac:dyDescent="0.55000000000000004">
      <c r="A349">
        <v>7</v>
      </c>
      <c r="B349">
        <v>348</v>
      </c>
      <c r="C349" t="str">
        <f>VLOOKUP(テーブル4[[#This Row],[Product2Id__c]],テーブル2[#All],2,FALSE)</f>
        <v>tablet</v>
      </c>
      <c r="D349">
        <f ca="1">IF(テーブル4[[#This Row],[製品分類]]="PC", RANDBETWEEN(1, 34), IF(テーブル4[[#This Row],[製品分類]]="smartphone", RANDBETWEEN(35, 67), IF(テーブル4[[#This Row],[製品分類]]="tablet", RANDBETWEEN(68, 100), "")))</f>
        <v>76</v>
      </c>
      <c r="E349" t="str">
        <f ca="1">VLOOKUP(テーブル4[[#This Row],[問い合わせId]],テーブル3[#All],2,FALSE)</f>
        <v>パソコンのファンがうるさい</v>
      </c>
      <c r="F349" t="str">
        <f ca="1">VLOOKUP(テーブル4[[#This Row],[問い合わせId]],テーブル3[#All],3,FALSE)</f>
        <v>パソコンのファンの音が急に大きくなり、作業に集中できません。対策を教えてください。</v>
      </c>
    </row>
    <row r="350" spans="1:6" x14ac:dyDescent="0.55000000000000004">
      <c r="A350">
        <v>5</v>
      </c>
      <c r="B350">
        <v>349</v>
      </c>
      <c r="C350" t="str">
        <f>VLOOKUP(テーブル4[[#This Row],[Product2Id__c]],テーブル2[#All],2,FALSE)</f>
        <v>PC</v>
      </c>
      <c r="D350">
        <f ca="1">IF(テーブル4[[#This Row],[製品分類]]="PC", RANDBETWEEN(1, 34), IF(テーブル4[[#This Row],[製品分類]]="smartphone", RANDBETWEEN(35, 67), IF(テーブル4[[#This Row],[製品分類]]="tablet", RANDBETWEEN(68, 100), "")))</f>
        <v>11</v>
      </c>
      <c r="E350" t="str">
        <f ca="1">VLOOKUP(テーブル4[[#This Row],[問い合わせId]],テーブル3[#All],2,FALSE)</f>
        <v>スマホの画面が割れた</v>
      </c>
      <c r="F350" t="str">
        <f ca="1">VLOOKUP(テーブル4[[#This Row],[問い合わせId]],テーブル3[#All],3,FALSE)</f>
        <v>スマートフォンの画面が割れてしまいました。修理にどのくらいの費用がかかりますか？</v>
      </c>
    </row>
    <row r="351" spans="1:6" x14ac:dyDescent="0.55000000000000004">
      <c r="A351">
        <v>8</v>
      </c>
      <c r="B351">
        <v>350</v>
      </c>
      <c r="C351" t="str">
        <f>VLOOKUP(テーブル4[[#This Row],[Product2Id__c]],テーブル2[#All],2,FALSE)</f>
        <v>tablet</v>
      </c>
      <c r="D351">
        <f ca="1">IF(テーブル4[[#This Row],[製品分類]]="PC", RANDBETWEEN(1, 34), IF(テーブル4[[#This Row],[製品分類]]="smartphone", RANDBETWEEN(35, 67), IF(テーブル4[[#This Row],[製品分類]]="tablet", RANDBETWEEN(68, 100), "")))</f>
        <v>81</v>
      </c>
      <c r="E351" t="str">
        <f ca="1">VLOOKUP(テーブル4[[#This Row],[問い合わせId]],テーブル3[#All],2,FALSE)</f>
        <v>タブレットが再起動を繰り返す</v>
      </c>
      <c r="F351" t="str">
        <f ca="1">VLOOKUP(テーブル4[[#This Row],[問い合わせId]],テーブル3[#All],3,FALSE)</f>
        <v>タブレットが頻繁に再起動を繰り返し、作業が中断されます。修理が必要ですか？</v>
      </c>
    </row>
    <row r="352" spans="1:6" x14ac:dyDescent="0.55000000000000004">
      <c r="A352">
        <v>11</v>
      </c>
      <c r="B352">
        <v>351</v>
      </c>
      <c r="C352" t="str">
        <f>VLOOKUP(テーブル4[[#This Row],[Product2Id__c]],テーブル2[#All],2,FALSE)</f>
        <v>smartphone</v>
      </c>
      <c r="D352">
        <f ca="1">IF(テーブル4[[#This Row],[製品分類]]="PC", RANDBETWEEN(1, 34), IF(テーブル4[[#This Row],[製品分類]]="smartphone", RANDBETWEEN(35, 67), IF(テーブル4[[#This Row],[製品分類]]="tablet", RANDBETWEEN(68, 100), "")))</f>
        <v>43</v>
      </c>
      <c r="E352" t="str">
        <f ca="1">VLOOKUP(テーブル4[[#This Row],[問い合わせId]],テーブル3[#All],2,FALSE)</f>
        <v>パソコンの更新が進まない</v>
      </c>
      <c r="F352" t="str">
        <f ca="1">VLOOKUP(テーブル4[[#This Row],[問い合わせId]],テーブル3[#All],3,FALSE)</f>
        <v>パソコンのOS更新が途中で止まってしまいます。解決方法を教えてください。</v>
      </c>
    </row>
    <row r="353" spans="1:6" x14ac:dyDescent="0.55000000000000004">
      <c r="A353">
        <v>2</v>
      </c>
      <c r="B353">
        <v>352</v>
      </c>
      <c r="C353" t="str">
        <f>VLOOKUP(テーブル4[[#This Row],[Product2Id__c]],テーブル2[#All],2,FALSE)</f>
        <v>PC</v>
      </c>
      <c r="D353">
        <f ca="1">IF(テーブル4[[#This Row],[製品分類]]="PC", RANDBETWEEN(1, 34), IF(テーブル4[[#This Row],[製品分類]]="smartphone", RANDBETWEEN(35, 67), IF(テーブル4[[#This Row],[製品分類]]="tablet", RANDBETWEEN(68, 100), "")))</f>
        <v>2</v>
      </c>
      <c r="E353" t="str">
        <f ca="1">VLOOKUP(テーブル4[[#This Row],[問い合わせId]],テーブル3[#All],2,FALSE)</f>
        <v>スマホのバッテリーがすぐ減る</v>
      </c>
      <c r="F353" t="str">
        <f ca="1">VLOOKUP(テーブル4[[#This Row],[問い合わせId]],テーブル3[#All],3,FALSE)</f>
        <v>スマートフォンのバッテリーが1日も持たず、充電が頻繁に必要です。バッテリーの節約方法を知りたいです。</v>
      </c>
    </row>
    <row r="354" spans="1:6" x14ac:dyDescent="0.55000000000000004">
      <c r="A354">
        <v>12</v>
      </c>
      <c r="B354">
        <v>353</v>
      </c>
      <c r="C354" t="str">
        <f>VLOOKUP(テーブル4[[#This Row],[Product2Id__c]],テーブル2[#All],2,FALSE)</f>
        <v>smartphone</v>
      </c>
      <c r="D354">
        <f ca="1">IF(テーブル4[[#This Row],[製品分類]]="PC", RANDBETWEEN(1, 34), IF(テーブル4[[#This Row],[製品分類]]="smartphone", RANDBETWEEN(35, 67), IF(テーブル4[[#This Row],[製品分類]]="tablet", RANDBETWEEN(68, 100), "")))</f>
        <v>41</v>
      </c>
      <c r="E354" t="str">
        <f ca="1">VLOOKUP(テーブル4[[#This Row],[問い合わせId]],テーブル3[#All],2,FALSE)</f>
        <v>スマホの画面が割れた</v>
      </c>
      <c r="F354" t="str">
        <f ca="1">VLOOKUP(テーブル4[[#This Row],[問い合わせId]],テーブル3[#All],3,FALSE)</f>
        <v>スマートフォンを落として画面が割れてしまいました。修理にどのくらいかかりますか？</v>
      </c>
    </row>
    <row r="355" spans="1:6" x14ac:dyDescent="0.55000000000000004">
      <c r="A355">
        <v>7</v>
      </c>
      <c r="B355">
        <v>354</v>
      </c>
      <c r="C355" t="str">
        <f>VLOOKUP(テーブル4[[#This Row],[Product2Id__c]],テーブル2[#All],2,FALSE)</f>
        <v>tablet</v>
      </c>
      <c r="D355">
        <f ca="1">IF(テーブル4[[#This Row],[製品分類]]="PC", RANDBETWEEN(1, 34), IF(テーブル4[[#This Row],[製品分類]]="smartphone", RANDBETWEEN(35, 67), IF(テーブル4[[#This Row],[製品分類]]="tablet", RANDBETWEEN(68, 100), "")))</f>
        <v>75</v>
      </c>
      <c r="E355" t="str">
        <f ca="1">VLOOKUP(テーブル4[[#This Row],[問い合わせId]],テーブル3[#All],2,FALSE)</f>
        <v>タブレットのアプリが開かない</v>
      </c>
      <c r="F355" t="str">
        <f ca="1">VLOOKUP(テーブル4[[#This Row],[問い合わせId]],テーブル3[#All],3,FALSE)</f>
        <v>タブレットのアプリが突然開かなくなりました。再インストールしても改善しません。</v>
      </c>
    </row>
    <row r="356" spans="1:6" x14ac:dyDescent="0.55000000000000004">
      <c r="A356">
        <v>3</v>
      </c>
      <c r="B356">
        <v>355</v>
      </c>
      <c r="C356" t="str">
        <f>VLOOKUP(テーブル4[[#This Row],[Product2Id__c]],テーブル2[#All],2,FALSE)</f>
        <v>PC</v>
      </c>
      <c r="D356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356" t="str">
        <f ca="1">VLOOKUP(テーブル4[[#This Row],[問い合わせId]],テーブル3[#All],2,FALSE)</f>
        <v>タブレットが電源が入らない</v>
      </c>
      <c r="F356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357" spans="1:6" x14ac:dyDescent="0.55000000000000004">
      <c r="A357">
        <v>10</v>
      </c>
      <c r="B357">
        <v>356</v>
      </c>
      <c r="C357" t="str">
        <f>VLOOKUP(テーブル4[[#This Row],[Product2Id__c]],テーブル2[#All],2,FALSE)</f>
        <v>smartphone</v>
      </c>
      <c r="D357">
        <f ca="1">IF(テーブル4[[#This Row],[製品分類]]="PC", RANDBETWEEN(1, 34), IF(テーブル4[[#This Row],[製品分類]]="smartphone", RANDBETWEEN(35, 67), IF(テーブル4[[#This Row],[製品分類]]="tablet", RANDBETWEEN(68, 100), "")))</f>
        <v>47</v>
      </c>
      <c r="E357" t="str">
        <f ca="1">VLOOKUP(テーブル4[[#This Row],[問い合わせId]],テーブル3[#All],2,FALSE)</f>
        <v>スマホの音が聞こえない</v>
      </c>
      <c r="F357" t="str">
        <f ca="1">VLOOKUP(テーブル4[[#This Row],[問い合わせId]],テーブル3[#All],3,FALSE)</f>
        <v>スマートフォンの通話中に相手の声が聞こえなくなります。設定を確認しましたが異常はありませんでした。</v>
      </c>
    </row>
    <row r="358" spans="1:6" x14ac:dyDescent="0.55000000000000004">
      <c r="A358">
        <v>5</v>
      </c>
      <c r="B358">
        <v>357</v>
      </c>
      <c r="C358" t="str">
        <f>VLOOKUP(テーブル4[[#This Row],[Product2Id__c]],テーブル2[#All],2,FALSE)</f>
        <v>PC</v>
      </c>
      <c r="D358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358" t="str">
        <f ca="1">VLOOKUP(テーブル4[[#This Row],[問い合わせId]],テーブル3[#All],2,FALSE)</f>
        <v>スマホの通話品質が悪い</v>
      </c>
      <c r="F358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359" spans="1:6" x14ac:dyDescent="0.55000000000000004">
      <c r="A359">
        <v>10</v>
      </c>
      <c r="B359">
        <v>358</v>
      </c>
      <c r="C359" t="str">
        <f>VLOOKUP(テーブル4[[#This Row],[Product2Id__c]],テーブル2[#All],2,FALSE)</f>
        <v>smartphone</v>
      </c>
      <c r="D359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359" t="str">
        <f ca="1">VLOOKUP(テーブル4[[#This Row],[問い合わせId]],テーブル3[#All],2,FALSE)</f>
        <v>スマホが熱くなる</v>
      </c>
      <c r="F359" t="str">
        <f ca="1">VLOOKUP(テーブル4[[#This Row],[問い合わせId]],テーブル3[#All],3,FALSE)</f>
        <v>スマートフォンが非常に熱くなり、使用が不安です。これが通常でしょうか？</v>
      </c>
    </row>
    <row r="360" spans="1:6" x14ac:dyDescent="0.55000000000000004">
      <c r="A360">
        <v>2</v>
      </c>
      <c r="B360">
        <v>359</v>
      </c>
      <c r="C360" t="str">
        <f>VLOOKUP(テーブル4[[#This Row],[Product2Id__c]],テーブル2[#All],2,FALSE)</f>
        <v>PC</v>
      </c>
      <c r="D360">
        <f ca="1">IF(テーブル4[[#This Row],[製品分類]]="PC", RANDBETWEEN(1, 34), IF(テーブル4[[#This Row],[製品分類]]="smartphone", RANDBETWEEN(35, 67), IF(テーブル4[[#This Row],[製品分類]]="tablet", RANDBETWEEN(68, 100), "")))</f>
        <v>19</v>
      </c>
      <c r="E360" t="str">
        <f ca="1">VLOOKUP(テーブル4[[#This Row],[問い合わせId]],テーブル3[#All],2,FALSE)</f>
        <v>パソコンのファンがうるさい</v>
      </c>
      <c r="F360" t="str">
        <f ca="1">VLOOKUP(テーブル4[[#This Row],[問い合わせId]],テーブル3[#All],3,FALSE)</f>
        <v>パソコンのファンの音が急に大きくなり、不快です。これは故障のサインでしょうか？</v>
      </c>
    </row>
    <row r="361" spans="1:6" x14ac:dyDescent="0.55000000000000004">
      <c r="A361">
        <v>2</v>
      </c>
      <c r="B361">
        <v>360</v>
      </c>
      <c r="C361" t="str">
        <f>VLOOKUP(テーブル4[[#This Row],[Product2Id__c]],テーブル2[#All],2,FALSE)</f>
        <v>PC</v>
      </c>
      <c r="D361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361" t="str">
        <f ca="1">VLOOKUP(テーブル4[[#This Row],[問い合わせId]],テーブル3[#All],2,FALSE)</f>
        <v>パソコンがネットに繋がらない</v>
      </c>
      <c r="F361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362" spans="1:6" x14ac:dyDescent="0.55000000000000004">
      <c r="A362">
        <v>11</v>
      </c>
      <c r="B362">
        <v>361</v>
      </c>
      <c r="C362" t="str">
        <f>VLOOKUP(テーブル4[[#This Row],[Product2Id__c]],テーブル2[#All],2,FALSE)</f>
        <v>smartphone</v>
      </c>
      <c r="D362">
        <f ca="1">IF(テーブル4[[#This Row],[製品分類]]="PC", RANDBETWEEN(1, 34), IF(テーブル4[[#This Row],[製品分類]]="smartphone", RANDBETWEEN(35, 67), IF(テーブル4[[#This Row],[製品分類]]="tablet", RANDBETWEEN(68, 100), "")))</f>
        <v>50</v>
      </c>
      <c r="E362" t="str">
        <f ca="1">VLOOKUP(テーブル4[[#This Row],[問い合わせId]],テーブル3[#All],2,FALSE)</f>
        <v>スマホが再起動を繰り返す</v>
      </c>
      <c r="F362" t="str">
        <f ca="1">VLOOKUP(テーブル4[[#This Row],[問い合わせId]],テーブル3[#All],3,FALSE)</f>
        <v>スマートフォンが突然再起動を繰り返し、正常に使えません。修理が必要ですか？</v>
      </c>
    </row>
    <row r="363" spans="1:6" x14ac:dyDescent="0.55000000000000004">
      <c r="A363">
        <v>5</v>
      </c>
      <c r="B363">
        <v>362</v>
      </c>
      <c r="C363" t="str">
        <f>VLOOKUP(テーブル4[[#This Row],[Product2Id__c]],テーブル2[#All],2,FALSE)</f>
        <v>PC</v>
      </c>
      <c r="D363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363" t="str">
        <f ca="1">VLOOKUP(テーブル4[[#This Row],[問い合わせId]],テーブル3[#All],2,FALSE)</f>
        <v>スマホのスクリーンが割れた</v>
      </c>
      <c r="F363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364" spans="1:6" x14ac:dyDescent="0.55000000000000004">
      <c r="A364">
        <v>2</v>
      </c>
      <c r="B364">
        <v>363</v>
      </c>
      <c r="C364" t="str">
        <f>VLOOKUP(テーブル4[[#This Row],[Product2Id__c]],テーブル2[#All],2,FALSE)</f>
        <v>PC</v>
      </c>
      <c r="D364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364" t="str">
        <f ca="1">VLOOKUP(テーブル4[[#This Row],[問い合わせId]],テーブル3[#All],2,FALSE)</f>
        <v>パソコンがシャットダウンできない</v>
      </c>
      <c r="F364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  <row r="365" spans="1:6" x14ac:dyDescent="0.55000000000000004">
      <c r="A365">
        <v>6</v>
      </c>
      <c r="B365">
        <v>364</v>
      </c>
      <c r="C365" t="str">
        <f>VLOOKUP(テーブル4[[#This Row],[Product2Id__c]],テーブル2[#All],2,FALSE)</f>
        <v>PC</v>
      </c>
      <c r="D365">
        <f ca="1">IF(テーブル4[[#This Row],[製品分類]]="PC", RANDBETWEEN(1, 34), IF(テーブル4[[#This Row],[製品分類]]="smartphone", RANDBETWEEN(35, 67), IF(テーブル4[[#This Row],[製品分類]]="tablet", RANDBETWEEN(68, 100), "")))</f>
        <v>31</v>
      </c>
      <c r="E365" t="str">
        <f ca="1">VLOOKUP(テーブル4[[#This Row],[問い合わせId]],テーブル3[#All],2,FALSE)</f>
        <v>パソコンの起動ができない</v>
      </c>
      <c r="F365" t="str">
        <f ca="1">VLOOKUP(テーブル4[[#This Row],[問い合わせId]],テーブル3[#All],3,FALSE)</f>
        <v>パソコンが電源ボタンを押しても全く反応しません。修理が必要でしょうか？</v>
      </c>
    </row>
    <row r="366" spans="1:6" x14ac:dyDescent="0.55000000000000004">
      <c r="A366">
        <v>6</v>
      </c>
      <c r="B366">
        <v>365</v>
      </c>
      <c r="C366" t="str">
        <f>VLOOKUP(テーブル4[[#This Row],[Product2Id__c]],テーブル2[#All],2,FALSE)</f>
        <v>PC</v>
      </c>
      <c r="D366">
        <f ca="1">IF(テーブル4[[#This Row],[製品分類]]="PC", RANDBETWEEN(1, 34), IF(テーブル4[[#This Row],[製品分類]]="smartphone", RANDBETWEEN(35, 67), IF(テーブル4[[#This Row],[製品分類]]="tablet", RANDBETWEEN(68, 100), "")))</f>
        <v>9</v>
      </c>
      <c r="E366" t="str">
        <f ca="1">VLOOKUP(テーブル4[[#This Row],[問い合わせId]],テーブル3[#All],2,FALSE)</f>
        <v>タブレットの画面が暗い</v>
      </c>
      <c r="F366" t="str">
        <f ca="1">VLOOKUP(テーブル4[[#This Row],[問い合わせId]],テーブル3[#All],3,FALSE)</f>
        <v>タブレットの画面が突然暗くなり、明るさの調整もできません。解決策を知りたいです。</v>
      </c>
    </row>
    <row r="367" spans="1:6" x14ac:dyDescent="0.55000000000000004">
      <c r="A367">
        <v>8</v>
      </c>
      <c r="B367">
        <v>366</v>
      </c>
      <c r="C367" t="str">
        <f>VLOOKUP(テーブル4[[#This Row],[Product2Id__c]],テーブル2[#All],2,FALSE)</f>
        <v>tablet</v>
      </c>
      <c r="D367">
        <f ca="1">IF(テーブル4[[#This Row],[製品分類]]="PC", RANDBETWEEN(1, 34), IF(テーブル4[[#This Row],[製品分類]]="smartphone", RANDBETWEEN(35, 67), IF(テーブル4[[#This Row],[製品分類]]="tablet", RANDBETWEEN(68, 100), "")))</f>
        <v>93</v>
      </c>
      <c r="E367" t="str">
        <f ca="1">VLOOKUP(テーブル4[[#This Row],[問い合わせId]],テーブル3[#All],2,FALSE)</f>
        <v>タブレットの充電が遅い</v>
      </c>
      <c r="F367" t="str">
        <f ca="1">VLOOKUP(テーブル4[[#This Row],[問い合わせId]],テーブル3[#All],3,FALSE)</f>
        <v>タブレットの充電が非常に遅く、長時間かかります。充電器を交換するべきでしょうか？</v>
      </c>
    </row>
    <row r="368" spans="1:6" x14ac:dyDescent="0.55000000000000004">
      <c r="A368">
        <v>2</v>
      </c>
      <c r="B368">
        <v>367</v>
      </c>
      <c r="C368" t="str">
        <f>VLOOKUP(テーブル4[[#This Row],[Product2Id__c]],テーブル2[#All],2,FALSE)</f>
        <v>PC</v>
      </c>
      <c r="D368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368" t="str">
        <f ca="1">VLOOKUP(テーブル4[[#This Row],[問い合わせId]],テーブル3[#All],2,FALSE)</f>
        <v>パソコンがネットに繋がらない</v>
      </c>
      <c r="F368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369" spans="1:6" x14ac:dyDescent="0.55000000000000004">
      <c r="A369">
        <v>8</v>
      </c>
      <c r="B369">
        <v>368</v>
      </c>
      <c r="C369" t="str">
        <f>VLOOKUP(テーブル4[[#This Row],[Product2Id__c]],テーブル2[#All],2,FALSE)</f>
        <v>tablet</v>
      </c>
      <c r="D369">
        <f ca="1">IF(テーブル4[[#This Row],[製品分類]]="PC", RANDBETWEEN(1, 34), IF(テーブル4[[#This Row],[製品分類]]="smartphone", RANDBETWEEN(35, 67), IF(テーブル4[[#This Row],[製品分類]]="tablet", RANDBETWEEN(68, 100), "")))</f>
        <v>96</v>
      </c>
      <c r="E369" t="str">
        <f ca="1">VLOOKUP(テーブル4[[#This Row],[問い合わせId]],テーブル3[#All],2,FALSE)</f>
        <v>タブレットが勝手に再起動する</v>
      </c>
      <c r="F369" t="str">
        <f ca="1">VLOOKUP(テーブル4[[#This Row],[問い合わせId]],テーブル3[#All],3,FALSE)</f>
        <v>タブレットが自動的に再起動するようになり、作業が中断されます。対策を教えてください。</v>
      </c>
    </row>
    <row r="370" spans="1:6" x14ac:dyDescent="0.55000000000000004">
      <c r="A370">
        <v>3</v>
      </c>
      <c r="B370">
        <v>369</v>
      </c>
      <c r="C370" t="str">
        <f>VLOOKUP(テーブル4[[#This Row],[Product2Id__c]],テーブル2[#All],2,FALSE)</f>
        <v>PC</v>
      </c>
      <c r="D370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370" t="str">
        <f ca="1">VLOOKUP(テーブル4[[#This Row],[問い合わせId]],テーブル3[#All],2,FALSE)</f>
        <v>スマホの通話品質が悪い</v>
      </c>
      <c r="F370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371" spans="1:6" x14ac:dyDescent="0.55000000000000004">
      <c r="A371">
        <v>10</v>
      </c>
      <c r="B371">
        <v>370</v>
      </c>
      <c r="C371" t="str">
        <f>VLOOKUP(テーブル4[[#This Row],[Product2Id__c]],テーブル2[#All],2,FALSE)</f>
        <v>smartphone</v>
      </c>
      <c r="D371">
        <f ca="1">IF(テーブル4[[#This Row],[製品分類]]="PC", RANDBETWEEN(1, 34), IF(テーブル4[[#This Row],[製品分類]]="smartphone", RANDBETWEEN(35, 67), IF(テーブル4[[#This Row],[製品分類]]="tablet", RANDBETWEEN(68, 100), "")))</f>
        <v>61</v>
      </c>
      <c r="E371" t="str">
        <f ca="1">VLOOKUP(テーブル4[[#This Row],[問い合わせId]],テーブル3[#All],2,FALSE)</f>
        <v>パソコンがシャットダウンしない</v>
      </c>
      <c r="F371" t="str">
        <f ca="1">VLOOKUP(テーブル4[[#This Row],[問い合わせId]],テーブル3[#All],3,FALSE)</f>
        <v>パソコンがシャットダウンできず、電源を切ることができません。対策を教えてください。</v>
      </c>
    </row>
    <row r="372" spans="1:6" x14ac:dyDescent="0.55000000000000004">
      <c r="A372">
        <v>10</v>
      </c>
      <c r="B372">
        <v>371</v>
      </c>
      <c r="C372" t="str">
        <f>VLOOKUP(テーブル4[[#This Row],[Product2Id__c]],テーブル2[#All],2,FALSE)</f>
        <v>smartphone</v>
      </c>
      <c r="D372">
        <f ca="1">IF(テーブル4[[#This Row],[製品分類]]="PC", RANDBETWEEN(1, 34), IF(テーブル4[[#This Row],[製品分類]]="smartphone", RANDBETWEEN(35, 67), IF(テーブル4[[#This Row],[製品分類]]="tablet", RANDBETWEEN(68, 100), "")))</f>
        <v>51</v>
      </c>
      <c r="E372" t="str">
        <f ca="1">VLOOKUP(テーブル4[[#This Row],[問い合わせId]],テーブル3[#All],2,FALSE)</f>
        <v>タブレットの充電ができない</v>
      </c>
      <c r="F372" t="str">
        <f ca="1">VLOOKUP(テーブル4[[#This Row],[問い合わせId]],テーブル3[#All],3,FALSE)</f>
        <v>タブレットが充電できず、電源が切れてしまいました。原因を教えてください。</v>
      </c>
    </row>
    <row r="373" spans="1:6" x14ac:dyDescent="0.55000000000000004">
      <c r="A373">
        <v>6</v>
      </c>
      <c r="B373">
        <v>372</v>
      </c>
      <c r="C373" t="str">
        <f>VLOOKUP(テーブル4[[#This Row],[Product2Id__c]],テーブル2[#All],2,FALSE)</f>
        <v>PC</v>
      </c>
      <c r="D373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373" t="str">
        <f ca="1">VLOOKUP(テーブル4[[#This Row],[問い合わせId]],テーブル3[#All],2,FALSE)</f>
        <v>タブレットがWi-Fiに接続できない</v>
      </c>
      <c r="F373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374" spans="1:6" x14ac:dyDescent="0.55000000000000004">
      <c r="A374">
        <v>9</v>
      </c>
      <c r="B374">
        <v>373</v>
      </c>
      <c r="C374" t="str">
        <f>VLOOKUP(テーブル4[[#This Row],[Product2Id__c]],テーブル2[#All],2,FALSE)</f>
        <v>tablet</v>
      </c>
      <c r="D374">
        <f ca="1">IF(テーブル4[[#This Row],[製品分類]]="PC", RANDBETWEEN(1, 34), IF(テーブル4[[#This Row],[製品分類]]="smartphone", RANDBETWEEN(35, 67), IF(テーブル4[[#This Row],[製品分類]]="tablet", RANDBETWEEN(68, 100), "")))</f>
        <v>88</v>
      </c>
      <c r="E374" t="str">
        <f ca="1">VLOOKUP(テーブル4[[#This Row],[問い合わせId]],テーブル3[#All],2,FALSE)</f>
        <v>パソコンが起動しない</v>
      </c>
      <c r="F374" t="str">
        <f ca="1">VLOOKUP(テーブル4[[#This Row],[問い合わせId]],テーブル3[#All],3,FALSE)</f>
        <v>パソコンが起動しなくなり、電源ボタンを押しても反応がありません。原因を教えてください。</v>
      </c>
    </row>
    <row r="375" spans="1:6" x14ac:dyDescent="0.55000000000000004">
      <c r="A375">
        <v>10</v>
      </c>
      <c r="B375">
        <v>374</v>
      </c>
      <c r="C375" t="str">
        <f>VLOOKUP(テーブル4[[#This Row],[Product2Id__c]],テーブル2[#All],2,FALSE)</f>
        <v>smartphone</v>
      </c>
      <c r="D375">
        <f ca="1">IF(テーブル4[[#This Row],[製品分類]]="PC", RANDBETWEEN(1, 34), IF(テーブル4[[#This Row],[製品分類]]="smartphone", RANDBETWEEN(35, 67), IF(テーブル4[[#This Row],[製品分類]]="tablet", RANDBETWEEN(68, 100), "")))</f>
        <v>55</v>
      </c>
      <c r="E375" t="str">
        <f ca="1">VLOOKUP(テーブル4[[#This Row],[問い合わせId]],テーブル3[#All],2,FALSE)</f>
        <v>パソコンが起動しない</v>
      </c>
      <c r="F375" t="str">
        <f ca="1">VLOOKUP(テーブル4[[#This Row],[問い合わせId]],テーブル3[#All],3,FALSE)</f>
        <v>パソコンが起動しなくなり、電源ボタンを押しても反応がありません。修理が必要ですか？</v>
      </c>
    </row>
    <row r="376" spans="1:6" x14ac:dyDescent="0.55000000000000004">
      <c r="A376">
        <v>1</v>
      </c>
      <c r="B376">
        <v>375</v>
      </c>
      <c r="C376" t="str">
        <f>VLOOKUP(テーブル4[[#This Row],[Product2Id__c]],テーブル2[#All],2,FALSE)</f>
        <v>PC</v>
      </c>
      <c r="D376">
        <f ca="1">IF(テーブル4[[#This Row],[製品分類]]="PC", RANDBETWEEN(1, 34), IF(テーブル4[[#This Row],[製品分類]]="smartphone", RANDBETWEEN(35, 67), IF(テーブル4[[#This Row],[製品分類]]="tablet", RANDBETWEEN(68, 100), "")))</f>
        <v>23</v>
      </c>
      <c r="E376" t="str">
        <f ca="1">VLOOKUP(テーブル4[[#This Row],[問い合わせId]],テーブル3[#All],2,FALSE)</f>
        <v>スマホのカメラが動かない</v>
      </c>
      <c r="F376" t="str">
        <f ca="1">VLOOKUP(テーブル4[[#This Row],[問い合わせId]],テーブル3[#All],3,FALSE)</f>
        <v>スマートフォンのカメラが全く起動せず、撮影ができません。原因を教えてください。</v>
      </c>
    </row>
    <row r="377" spans="1:6" x14ac:dyDescent="0.55000000000000004">
      <c r="A377">
        <v>11</v>
      </c>
      <c r="B377">
        <v>376</v>
      </c>
      <c r="C377" t="str">
        <f>VLOOKUP(テーブル4[[#This Row],[Product2Id__c]],テーブル2[#All],2,FALSE)</f>
        <v>smartphone</v>
      </c>
      <c r="D377">
        <f ca="1">IF(テーブル4[[#This Row],[製品分類]]="PC", RANDBETWEEN(1, 34), IF(テーブル4[[#This Row],[製品分類]]="smartphone", RANDBETWEEN(35, 67), IF(テーブル4[[#This Row],[製品分類]]="tablet", RANDBETWEEN(68, 100), "")))</f>
        <v>35</v>
      </c>
      <c r="E377" t="str">
        <f ca="1">VLOOKUP(テーブル4[[#This Row],[問い合わせId]],テーブル3[#All],2,FALSE)</f>
        <v>スマホの画面がフリーズする</v>
      </c>
      <c r="F377" t="str">
        <f ca="1">VLOOKUP(テーブル4[[#This Row],[問い合わせId]],テーブル3[#All],3,FALSE)</f>
        <v>スマートフォンの画面が頻繁にフリーズし、操作ができなくなります。解決方法を教えてください。</v>
      </c>
    </row>
    <row r="378" spans="1:6" x14ac:dyDescent="0.55000000000000004">
      <c r="A378">
        <v>2</v>
      </c>
      <c r="B378">
        <v>377</v>
      </c>
      <c r="C378" t="str">
        <f>VLOOKUP(テーブル4[[#This Row],[Product2Id__c]],テーブル2[#All],2,FALSE)</f>
        <v>PC</v>
      </c>
      <c r="D378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378" t="str">
        <f ca="1">VLOOKUP(テーブル4[[#This Row],[問い合わせId]],テーブル3[#All],2,FALSE)</f>
        <v>パソコンがシャットダウンできない</v>
      </c>
      <c r="F378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  <row r="379" spans="1:6" x14ac:dyDescent="0.55000000000000004">
      <c r="A379">
        <v>7</v>
      </c>
      <c r="B379">
        <v>378</v>
      </c>
      <c r="C379" t="str">
        <f>VLOOKUP(テーブル4[[#This Row],[Product2Id__c]],テーブル2[#All],2,FALSE)</f>
        <v>tablet</v>
      </c>
      <c r="D379">
        <f ca="1">IF(テーブル4[[#This Row],[製品分類]]="PC", RANDBETWEEN(1, 34), IF(テーブル4[[#This Row],[製品分類]]="smartphone", RANDBETWEEN(35, 67), IF(テーブル4[[#This Row],[製品分類]]="tablet", RANDBETWEEN(68, 100), "")))</f>
        <v>96</v>
      </c>
      <c r="E379" t="str">
        <f ca="1">VLOOKUP(テーブル4[[#This Row],[問い合わせId]],テーブル3[#All],2,FALSE)</f>
        <v>タブレットが勝手に再起動する</v>
      </c>
      <c r="F379" t="str">
        <f ca="1">VLOOKUP(テーブル4[[#This Row],[問い合わせId]],テーブル3[#All],3,FALSE)</f>
        <v>タブレットが自動的に再起動するようになり、作業が中断されます。対策を教えてください。</v>
      </c>
    </row>
    <row r="380" spans="1:6" x14ac:dyDescent="0.55000000000000004">
      <c r="A380">
        <v>12</v>
      </c>
      <c r="B380">
        <v>379</v>
      </c>
      <c r="C380" t="str">
        <f>VLOOKUP(テーブル4[[#This Row],[Product2Id__c]],テーブル2[#All],2,FALSE)</f>
        <v>smartphone</v>
      </c>
      <c r="D380">
        <f ca="1">IF(テーブル4[[#This Row],[製品分類]]="PC", RANDBETWEEN(1, 34), IF(テーブル4[[#This Row],[製品分類]]="smartphone", RANDBETWEEN(35, 67), IF(テーブル4[[#This Row],[製品分類]]="tablet", RANDBETWEEN(68, 100), "")))</f>
        <v>40</v>
      </c>
      <c r="E380" t="str">
        <f ca="1">VLOOKUP(テーブル4[[#This Row],[問い合わせId]],テーブル3[#All],2,FALSE)</f>
        <v>パソコンが遅い</v>
      </c>
      <c r="F380" t="str">
        <f ca="1">VLOOKUP(テーブル4[[#This Row],[問い合わせId]],テーブル3[#All],3,FALSE)</f>
        <v>パソコンの動作が急に遅くなり、作業効率が下がっています。改善方法を教えてください。</v>
      </c>
    </row>
    <row r="381" spans="1:6" x14ac:dyDescent="0.55000000000000004">
      <c r="A381">
        <v>8</v>
      </c>
      <c r="B381">
        <v>380</v>
      </c>
      <c r="C381" t="str">
        <f>VLOOKUP(テーブル4[[#This Row],[Product2Id__c]],テーブル2[#All],2,FALSE)</f>
        <v>tablet</v>
      </c>
      <c r="D381">
        <f ca="1">IF(テーブル4[[#This Row],[製品分類]]="PC", RANDBETWEEN(1, 34), IF(テーブル4[[#This Row],[製品分類]]="smartphone", RANDBETWEEN(35, 67), IF(テーブル4[[#This Row],[製品分類]]="tablet", RANDBETWEEN(68, 100), "")))</f>
        <v>95</v>
      </c>
      <c r="E381" t="str">
        <f ca="1">VLOOKUP(テーブル4[[#This Row],[問い合わせId]],テーブル3[#All],2,FALSE)</f>
        <v>スマホのタッチが反応しない</v>
      </c>
      <c r="F381" t="str">
        <f ca="1">VLOOKUP(テーブル4[[#This Row],[問い合わせId]],テーブル3[#All],3,FALSE)</f>
        <v>スマートフォンのタッチスクリーンが部分的に反応しなくなり、操作が困難です。修理が必要ですか？</v>
      </c>
    </row>
    <row r="382" spans="1:6" x14ac:dyDescent="0.55000000000000004">
      <c r="A382">
        <v>7</v>
      </c>
      <c r="B382">
        <v>381</v>
      </c>
      <c r="C382" t="str">
        <f>VLOOKUP(テーブル4[[#This Row],[Product2Id__c]],テーブル2[#All],2,FALSE)</f>
        <v>tablet</v>
      </c>
      <c r="D382">
        <f ca="1">IF(テーブル4[[#This Row],[製品分類]]="PC", RANDBETWEEN(1, 34), IF(テーブル4[[#This Row],[製品分類]]="smartphone", RANDBETWEEN(35, 67), IF(テーブル4[[#This Row],[製品分類]]="tablet", RANDBETWEEN(68, 100), "")))</f>
        <v>95</v>
      </c>
      <c r="E382" t="str">
        <f ca="1">VLOOKUP(テーブル4[[#This Row],[問い合わせId]],テーブル3[#All],2,FALSE)</f>
        <v>スマホのタッチが反応しない</v>
      </c>
      <c r="F382" t="str">
        <f ca="1">VLOOKUP(テーブル4[[#This Row],[問い合わせId]],テーブル3[#All],3,FALSE)</f>
        <v>スマートフォンのタッチスクリーンが部分的に反応しなくなり、操作が困難です。修理が必要ですか？</v>
      </c>
    </row>
    <row r="383" spans="1:6" x14ac:dyDescent="0.55000000000000004">
      <c r="A383">
        <v>1</v>
      </c>
      <c r="B383">
        <v>382</v>
      </c>
      <c r="C383" t="str">
        <f>VLOOKUP(テーブル4[[#This Row],[Product2Id__c]],テーブル2[#All],2,FALSE)</f>
        <v>PC</v>
      </c>
      <c r="D383">
        <f ca="1">IF(テーブル4[[#This Row],[製品分類]]="PC", RANDBETWEEN(1, 34), IF(テーブル4[[#This Row],[製品分類]]="smartphone", RANDBETWEEN(35, 67), IF(テーブル4[[#This Row],[製品分類]]="tablet", RANDBETWEEN(68, 100), "")))</f>
        <v>31</v>
      </c>
      <c r="E383" t="str">
        <f ca="1">VLOOKUP(テーブル4[[#This Row],[問い合わせId]],テーブル3[#All],2,FALSE)</f>
        <v>パソコンの起動ができない</v>
      </c>
      <c r="F383" t="str">
        <f ca="1">VLOOKUP(テーブル4[[#This Row],[問い合わせId]],テーブル3[#All],3,FALSE)</f>
        <v>パソコンが電源ボタンを押しても全く反応しません。修理が必要でしょうか？</v>
      </c>
    </row>
    <row r="384" spans="1:6" x14ac:dyDescent="0.55000000000000004">
      <c r="A384">
        <v>12</v>
      </c>
      <c r="B384">
        <v>383</v>
      </c>
      <c r="C384" t="str">
        <f>VLOOKUP(テーブル4[[#This Row],[Product2Id__c]],テーブル2[#All],2,FALSE)</f>
        <v>smartphone</v>
      </c>
      <c r="D384">
        <f ca="1">IF(テーブル4[[#This Row],[製品分類]]="PC", RANDBETWEEN(1, 34), IF(テーブル4[[#This Row],[製品分類]]="smartphone", RANDBETWEEN(35, 67), IF(テーブル4[[#This Row],[製品分類]]="tablet", RANDBETWEEN(68, 100), "")))</f>
        <v>35</v>
      </c>
      <c r="E384" t="str">
        <f ca="1">VLOOKUP(テーブル4[[#This Row],[問い合わせId]],テーブル3[#All],2,FALSE)</f>
        <v>スマホの画面がフリーズする</v>
      </c>
      <c r="F384" t="str">
        <f ca="1">VLOOKUP(テーブル4[[#This Row],[問い合わせId]],テーブル3[#All],3,FALSE)</f>
        <v>スマートフォンの画面が頻繁にフリーズし、操作ができなくなります。解決方法を教えてください。</v>
      </c>
    </row>
    <row r="385" spans="1:6" x14ac:dyDescent="0.55000000000000004">
      <c r="A385">
        <v>8</v>
      </c>
      <c r="B385">
        <v>384</v>
      </c>
      <c r="C385" t="str">
        <f>VLOOKUP(テーブル4[[#This Row],[Product2Id__c]],テーブル2[#All],2,FALSE)</f>
        <v>tablet</v>
      </c>
      <c r="D385">
        <f ca="1">IF(テーブル4[[#This Row],[製品分類]]="PC", RANDBETWEEN(1, 34), IF(テーブル4[[#This Row],[製品分類]]="smartphone", RANDBETWEEN(35, 67), IF(テーブル4[[#This Row],[製品分類]]="tablet", RANDBETWEEN(68, 100), "")))</f>
        <v>85</v>
      </c>
      <c r="E385" t="str">
        <f ca="1">VLOOKUP(テーブル4[[#This Row],[問い合わせId]],テーブル3[#All],2,FALSE)</f>
        <v>パソコンのメモリが不足している</v>
      </c>
      <c r="F385" t="str">
        <f ca="1">VLOOKUP(テーブル4[[#This Row],[問い合わせId]],テーブル3[#All],3,FALSE)</f>
        <v>パソコンのメモリ不足の警告が頻繁に表示され、作業が遅くなっています。メモリの増設が必要ですか？</v>
      </c>
    </row>
    <row r="386" spans="1:6" x14ac:dyDescent="0.55000000000000004">
      <c r="A386">
        <v>11</v>
      </c>
      <c r="B386">
        <v>385</v>
      </c>
      <c r="C386" t="str">
        <f>VLOOKUP(テーブル4[[#This Row],[Product2Id__c]],テーブル2[#All],2,FALSE)</f>
        <v>smartphone</v>
      </c>
      <c r="D386">
        <f ca="1">IF(テーブル4[[#This Row],[製品分類]]="PC", RANDBETWEEN(1, 34), IF(テーブル4[[#This Row],[製品分類]]="smartphone", RANDBETWEEN(35, 67), IF(テーブル4[[#This Row],[製品分類]]="tablet", RANDBETWEEN(68, 100), "")))</f>
        <v>57</v>
      </c>
      <c r="E386" t="str">
        <f ca="1">VLOOKUP(テーブル4[[#This Row],[問い合わせId]],テーブル3[#All],2,FALSE)</f>
        <v>タブレットがネットに繋がらない</v>
      </c>
      <c r="F386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387" spans="1:6" x14ac:dyDescent="0.55000000000000004">
      <c r="A387">
        <v>3</v>
      </c>
      <c r="B387">
        <v>386</v>
      </c>
      <c r="C387" t="str">
        <f>VLOOKUP(テーブル4[[#This Row],[Product2Id__c]],テーブル2[#All],2,FALSE)</f>
        <v>PC</v>
      </c>
      <c r="D387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387" t="str">
        <f ca="1">VLOOKUP(テーブル4[[#This Row],[問い合わせId]],テーブル3[#All],2,FALSE)</f>
        <v>スマホが再起動を繰り返す</v>
      </c>
      <c r="F387" t="str">
        <f ca="1">VLOOKUP(テーブル4[[#This Row],[問い合わせId]],テーブル3[#All],3,FALSE)</f>
        <v>スマートフォンが勝手に再起動を繰り返し、使用が不便です。修理が必要ですか？</v>
      </c>
    </row>
    <row r="388" spans="1:6" x14ac:dyDescent="0.55000000000000004">
      <c r="A388">
        <v>10</v>
      </c>
      <c r="B388">
        <v>387</v>
      </c>
      <c r="C388" t="str">
        <f>VLOOKUP(テーブル4[[#This Row],[Product2Id__c]],テーブル2[#All],2,FALSE)</f>
        <v>smartphone</v>
      </c>
      <c r="D388">
        <f ca="1">IF(テーブル4[[#This Row],[製品分類]]="PC", RANDBETWEEN(1, 34), IF(テーブル4[[#This Row],[製品分類]]="smartphone", RANDBETWEEN(35, 67), IF(テーブル4[[#This Row],[製品分類]]="tablet", RANDBETWEEN(68, 100), "")))</f>
        <v>39</v>
      </c>
      <c r="E388" t="str">
        <f ca="1">VLOOKUP(テーブル4[[#This Row],[問い合わせId]],テーブル3[#All],2,FALSE)</f>
        <v>タブレットがWi-Fiに接続できない</v>
      </c>
      <c r="F388" t="str">
        <f ca="1">VLOOKUP(テーブル4[[#This Row],[問い合わせId]],テーブル3[#All],3,FALSE)</f>
        <v>タブレットが突然Wi-Fiに接続できなくなり、インターネットが利用できません。原因を教えてください。</v>
      </c>
    </row>
    <row r="389" spans="1:6" x14ac:dyDescent="0.55000000000000004">
      <c r="A389">
        <v>12</v>
      </c>
      <c r="B389">
        <v>388</v>
      </c>
      <c r="C389" t="str">
        <f>VLOOKUP(テーブル4[[#This Row],[Product2Id__c]],テーブル2[#All],2,FALSE)</f>
        <v>smartphone</v>
      </c>
      <c r="D389">
        <f ca="1">IF(テーブル4[[#This Row],[製品分類]]="PC", RANDBETWEEN(1, 34), IF(テーブル4[[#This Row],[製品分類]]="smartphone", RANDBETWEEN(35, 67), IF(テーブル4[[#This Row],[製品分類]]="tablet", RANDBETWEEN(68, 100), "")))</f>
        <v>66</v>
      </c>
      <c r="E389" t="str">
        <f ca="1">VLOOKUP(テーブル4[[#This Row],[問い合わせId]],テーブル3[#All],2,FALSE)</f>
        <v>タブレットのWi-Fiが接続できない</v>
      </c>
      <c r="F389" t="str">
        <f ca="1">VLOOKUP(テーブル4[[#This Row],[問い合わせId]],テーブル3[#All],3,FALSE)</f>
        <v>タブレットが突然Wi-Fiに接続できなくなりました。ネットワーク設定を確認しましたが問題は見つかりませんでした。</v>
      </c>
    </row>
    <row r="390" spans="1:6" x14ac:dyDescent="0.55000000000000004">
      <c r="A390">
        <v>2</v>
      </c>
      <c r="B390">
        <v>389</v>
      </c>
      <c r="C390" t="str">
        <f>VLOOKUP(テーブル4[[#This Row],[Product2Id__c]],テーブル2[#All],2,FALSE)</f>
        <v>PC</v>
      </c>
      <c r="D390">
        <f ca="1">IF(テーブル4[[#This Row],[製品分類]]="PC", RANDBETWEEN(1, 34), IF(テーブル4[[#This Row],[製品分類]]="smartphone", RANDBETWEEN(35, 67), IF(テーブル4[[#This Row],[製品分類]]="tablet", RANDBETWEEN(68, 100), "")))</f>
        <v>15</v>
      </c>
      <c r="E390" t="str">
        <f ca="1">VLOOKUP(テーブル4[[#This Row],[問い合わせId]],テーブル3[#All],2,FALSE)</f>
        <v>タブレットの画面がチラつく</v>
      </c>
      <c r="F390" t="str">
        <f ca="1">VLOOKUP(テーブル4[[#This Row],[問い合わせId]],テーブル3[#All],3,FALSE)</f>
        <v>タブレットの画面が時々チラつきます。これが故障の前兆でしょうか？</v>
      </c>
    </row>
    <row r="391" spans="1:6" x14ac:dyDescent="0.55000000000000004">
      <c r="A391">
        <v>7</v>
      </c>
      <c r="B391">
        <v>390</v>
      </c>
      <c r="C391" t="str">
        <f>VLOOKUP(テーブル4[[#This Row],[Product2Id__c]],テーブル2[#All],2,FALSE)</f>
        <v>tablet</v>
      </c>
      <c r="D391">
        <f ca="1">IF(テーブル4[[#This Row],[製品分類]]="PC", RANDBETWEEN(1, 34), IF(テーブル4[[#This Row],[製品分類]]="smartphone", RANDBETWEEN(35, 67), IF(テーブル4[[#This Row],[製品分類]]="tablet", RANDBETWEEN(68, 100), "")))</f>
        <v>87</v>
      </c>
      <c r="E391" t="str">
        <f ca="1">VLOOKUP(テーブル4[[#This Row],[問い合わせId]],テーブル3[#All],2,FALSE)</f>
        <v>タブレットのバッテリーがすぐ減る</v>
      </c>
      <c r="F391" t="str">
        <f ca="1">VLOOKUP(テーブル4[[#This Row],[問い合わせId]],テーブル3[#All],3,FALSE)</f>
        <v>タブレットのバッテリーがすぐに減ってしまいます。バッテリーの交換が必要ですか？</v>
      </c>
    </row>
    <row r="392" spans="1:6" x14ac:dyDescent="0.55000000000000004">
      <c r="A392">
        <v>2</v>
      </c>
      <c r="B392">
        <v>391</v>
      </c>
      <c r="C392" t="str">
        <f>VLOOKUP(テーブル4[[#This Row],[Product2Id__c]],テーブル2[#All],2,FALSE)</f>
        <v>PC</v>
      </c>
      <c r="D392">
        <f ca="1">IF(テーブル4[[#This Row],[製品分類]]="PC", RANDBETWEEN(1, 34), IF(テーブル4[[#This Row],[製品分類]]="smartphone", RANDBETWEEN(35, 67), IF(テーブル4[[#This Row],[製品分類]]="tablet", RANDBETWEEN(68, 100), "")))</f>
        <v>24</v>
      </c>
      <c r="E392" t="str">
        <f ca="1">VLOOKUP(テーブル4[[#This Row],[問い合わせId]],テーブル3[#All],2,FALSE)</f>
        <v>タブレットが動作が遅い</v>
      </c>
      <c r="F392" t="str">
        <f ca="1">VLOOKUP(テーブル4[[#This Row],[問い合わせId]],テーブル3[#All],3,FALSE)</f>
        <v>タブレットの動作が急に遅くなり、アプリの起動に時間がかかります。改善方法を教えてください。</v>
      </c>
    </row>
    <row r="393" spans="1:6" x14ac:dyDescent="0.55000000000000004">
      <c r="A393">
        <v>9</v>
      </c>
      <c r="B393">
        <v>392</v>
      </c>
      <c r="C393" t="str">
        <f>VLOOKUP(テーブル4[[#This Row],[Product2Id__c]],テーブル2[#All],2,FALSE)</f>
        <v>tablet</v>
      </c>
      <c r="D393">
        <f ca="1">IF(テーブル4[[#This Row],[製品分類]]="PC", RANDBETWEEN(1, 34), IF(テーブル4[[#This Row],[製品分類]]="smartphone", RANDBETWEEN(35, 67), IF(テーブル4[[#This Row],[製品分類]]="tablet", RANDBETWEEN(68, 100), "")))</f>
        <v>98</v>
      </c>
      <c r="E393" t="str">
        <f ca="1">VLOOKUP(テーブル4[[#This Row],[問い合わせId]],テーブル3[#All],2,FALSE)</f>
        <v>スマホが充電できない</v>
      </c>
      <c r="F393" t="str">
        <f ca="1">VLOOKUP(テーブル4[[#This Row],[問い合わせId]],テーブル3[#All],3,FALSE)</f>
        <v>スマートフォンが突然充電できなくなり、電源が切れてしまいました。原因を教えてください。</v>
      </c>
    </row>
    <row r="394" spans="1:6" x14ac:dyDescent="0.55000000000000004">
      <c r="A394">
        <v>7</v>
      </c>
      <c r="B394">
        <v>393</v>
      </c>
      <c r="C394" t="str">
        <f>VLOOKUP(テーブル4[[#This Row],[Product2Id__c]],テーブル2[#All],2,FALSE)</f>
        <v>tablet</v>
      </c>
      <c r="D394">
        <f ca="1">IF(テーブル4[[#This Row],[製品分類]]="PC", RANDBETWEEN(1, 34), IF(テーブル4[[#This Row],[製品分類]]="smartphone", RANDBETWEEN(35, 67), IF(テーブル4[[#This Row],[製品分類]]="tablet", RANDBETWEEN(68, 100), "")))</f>
        <v>97</v>
      </c>
      <c r="E394" t="str">
        <f ca="1">VLOOKUP(テーブル4[[#This Row],[問い合わせId]],テーブル3[#All],2,FALSE)</f>
        <v>パソコンのキーボードが反応しない</v>
      </c>
      <c r="F394" t="str">
        <f ca="1">VLOOKUP(テーブル4[[#This Row],[問い合わせId]],テーブル3[#All],3,FALSE)</f>
        <v>パソコンのキーボードが突然反応しなくなり、入力ができません。修理が必要でしょうか？</v>
      </c>
    </row>
    <row r="395" spans="1:6" x14ac:dyDescent="0.55000000000000004">
      <c r="A395">
        <v>10</v>
      </c>
      <c r="B395">
        <v>394</v>
      </c>
      <c r="C395" t="str">
        <f>VLOOKUP(テーブル4[[#This Row],[Product2Id__c]],テーブル2[#All],2,FALSE)</f>
        <v>smartphone</v>
      </c>
      <c r="D395">
        <f ca="1">IF(テーブル4[[#This Row],[製品分類]]="PC", RANDBETWEEN(1, 34), IF(テーブル4[[#This Row],[製品分類]]="smartphone", RANDBETWEEN(35, 67), IF(テーブル4[[#This Row],[製品分類]]="tablet", RANDBETWEEN(68, 100), "")))</f>
        <v>39</v>
      </c>
      <c r="E395" t="str">
        <f ca="1">VLOOKUP(テーブル4[[#This Row],[問い合わせId]],テーブル3[#All],2,FALSE)</f>
        <v>タブレットがWi-Fiに接続できない</v>
      </c>
      <c r="F395" t="str">
        <f ca="1">VLOOKUP(テーブル4[[#This Row],[問い合わせId]],テーブル3[#All],3,FALSE)</f>
        <v>タブレットが突然Wi-Fiに接続できなくなり、インターネットが利用できません。原因を教えてください。</v>
      </c>
    </row>
    <row r="396" spans="1:6" x14ac:dyDescent="0.55000000000000004">
      <c r="A396">
        <v>12</v>
      </c>
      <c r="B396">
        <v>395</v>
      </c>
      <c r="C396" t="str">
        <f>VLOOKUP(テーブル4[[#This Row],[Product2Id__c]],テーブル2[#All],2,FALSE)</f>
        <v>smartphone</v>
      </c>
      <c r="D396">
        <f ca="1">IF(テーブル4[[#This Row],[製品分類]]="PC", RANDBETWEEN(1, 34), IF(テーブル4[[#This Row],[製品分類]]="smartphone", RANDBETWEEN(35, 67), IF(テーブル4[[#This Row],[製品分類]]="tablet", RANDBETWEEN(68, 100), "")))</f>
        <v>66</v>
      </c>
      <c r="E396" t="str">
        <f ca="1">VLOOKUP(テーブル4[[#This Row],[問い合わせId]],テーブル3[#All],2,FALSE)</f>
        <v>タブレットのWi-Fiが接続できない</v>
      </c>
      <c r="F396" t="str">
        <f ca="1">VLOOKUP(テーブル4[[#This Row],[問い合わせId]],テーブル3[#All],3,FALSE)</f>
        <v>タブレットが突然Wi-Fiに接続できなくなりました。ネットワーク設定を確認しましたが問題は見つかりませんでした。</v>
      </c>
    </row>
    <row r="397" spans="1:6" x14ac:dyDescent="0.55000000000000004">
      <c r="A397">
        <v>7</v>
      </c>
      <c r="B397">
        <v>396</v>
      </c>
      <c r="C397" t="str">
        <f>VLOOKUP(テーブル4[[#This Row],[Product2Id__c]],テーブル2[#All],2,FALSE)</f>
        <v>tablet</v>
      </c>
      <c r="D397">
        <f ca="1">IF(テーブル4[[#This Row],[製品分類]]="PC", RANDBETWEEN(1, 34), IF(テーブル4[[#This Row],[製品分類]]="smartphone", RANDBETWEEN(35, 67), IF(テーブル4[[#This Row],[製品分類]]="tablet", RANDBETWEEN(68, 100), "")))</f>
        <v>73</v>
      </c>
      <c r="E397" t="str">
        <f ca="1">VLOOKUP(テーブル4[[#This Row],[問い合わせId]],テーブル3[#All],2,FALSE)</f>
        <v>パソコンがインターネットに繋がらない</v>
      </c>
      <c r="F397" t="str">
        <f ca="1">VLOOKUP(テーブル4[[#This Row],[問い合わせId]],テーブル3[#All],3,FALSE)</f>
        <v>パソコンがインターネットに繋がらなくなりました。ネットワーク設定を確認しましたが問題は見つかりませんでした。</v>
      </c>
    </row>
    <row r="398" spans="1:6" x14ac:dyDescent="0.55000000000000004">
      <c r="A398">
        <v>2</v>
      </c>
      <c r="B398">
        <v>397</v>
      </c>
      <c r="C398" t="str">
        <f>VLOOKUP(テーブル4[[#This Row],[Product2Id__c]],テーブル2[#All],2,FALSE)</f>
        <v>PC</v>
      </c>
      <c r="D398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398" t="str">
        <f ca="1">VLOOKUP(テーブル4[[#This Row],[問い合わせId]],テーブル3[#All],2,FALSE)</f>
        <v>スマホがインターネットに繋がらない</v>
      </c>
      <c r="F398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399" spans="1:6" x14ac:dyDescent="0.55000000000000004">
      <c r="A399">
        <v>3</v>
      </c>
      <c r="B399">
        <v>398</v>
      </c>
      <c r="C399" t="str">
        <f>VLOOKUP(テーブル4[[#This Row],[Product2Id__c]],テーブル2[#All],2,FALSE)</f>
        <v>PC</v>
      </c>
      <c r="D399">
        <f ca="1">IF(テーブル4[[#This Row],[製品分類]]="PC", RANDBETWEEN(1, 34), IF(テーブル4[[#This Row],[製品分類]]="smartphone", RANDBETWEEN(35, 67), IF(テーブル4[[#This Row],[製品分類]]="tablet", RANDBETWEEN(68, 100), "")))</f>
        <v>6</v>
      </c>
      <c r="E399" t="str">
        <f ca="1">VLOOKUP(テーブル4[[#This Row],[問い合わせId]],テーブル3[#All],2,FALSE)</f>
        <v>タブレットのバッテリーが充電できない</v>
      </c>
      <c r="F399" t="str">
        <f ca="1">VLOOKUP(テーブル4[[#This Row],[問い合わせId]],テーブル3[#All],3,FALSE)</f>
        <v>タブレットのバッテリーが充電されなくなりました。充電ケーブルは正常です。対処方法を教えてください。</v>
      </c>
    </row>
    <row r="400" spans="1:6" x14ac:dyDescent="0.55000000000000004">
      <c r="A400">
        <v>11</v>
      </c>
      <c r="B400">
        <v>399</v>
      </c>
      <c r="C400" t="str">
        <f>VLOOKUP(テーブル4[[#This Row],[Product2Id__c]],テーブル2[#All],2,FALSE)</f>
        <v>smartphone</v>
      </c>
      <c r="D400">
        <f ca="1">IF(テーブル4[[#This Row],[製品分類]]="PC", RANDBETWEEN(1, 34), IF(テーブル4[[#This Row],[製品分類]]="smartphone", RANDBETWEEN(35, 67), IF(テーブル4[[#This Row],[製品分類]]="tablet", RANDBETWEEN(68, 100), "")))</f>
        <v>65</v>
      </c>
      <c r="E400" t="str">
        <f ca="1">VLOOKUP(テーブル4[[#This Row],[問い合わせId]],テーブル3[#All],2,FALSE)</f>
        <v>スマホのアプリが開かない</v>
      </c>
      <c r="F400" t="str">
        <f ca="1">VLOOKUP(テーブル4[[#This Row],[問い合わせId]],テーブル3[#All],3,FALSE)</f>
        <v>スマートフォンのアプリが突然開かなくなりました。再インストールしても改善しません。</v>
      </c>
    </row>
    <row r="401" spans="1:6" x14ac:dyDescent="0.55000000000000004">
      <c r="A401">
        <v>9</v>
      </c>
      <c r="B401">
        <v>400</v>
      </c>
      <c r="C401" t="str">
        <f>VLOOKUP(テーブル4[[#This Row],[Product2Id__c]],テーブル2[#All],2,FALSE)</f>
        <v>tablet</v>
      </c>
      <c r="D401">
        <f ca="1">IF(テーブル4[[#This Row],[製品分類]]="PC", RANDBETWEEN(1, 34), IF(テーブル4[[#This Row],[製品分類]]="smartphone", RANDBETWEEN(35, 67), IF(テーブル4[[#This Row],[製品分類]]="tablet", RANDBETWEEN(68, 100), "")))</f>
        <v>92</v>
      </c>
      <c r="E401" t="str">
        <f ca="1">VLOOKUP(テーブル4[[#This Row],[問い合わせId]],テーブル3[#All],2,FALSE)</f>
        <v>スマホが再起動を繰り返す</v>
      </c>
      <c r="F401" t="str">
        <f ca="1">VLOOKUP(テーブル4[[#This Row],[問い合わせId]],テーブル3[#All],3,FALSE)</f>
        <v>スマートフォンが頻繁に再起動を繰り返し、作業が中断されます。原因を教えてください。</v>
      </c>
    </row>
    <row r="402" spans="1:6" x14ac:dyDescent="0.55000000000000004">
      <c r="A402">
        <v>5</v>
      </c>
      <c r="B402">
        <v>401</v>
      </c>
      <c r="C402" t="str">
        <f>VLOOKUP(テーブル4[[#This Row],[Product2Id__c]],テーブル2[#All],2,FALSE)</f>
        <v>PC</v>
      </c>
      <c r="D402">
        <f ca="1">IF(テーブル4[[#This Row],[製品分類]]="PC", RANDBETWEEN(1, 34), IF(テーブル4[[#This Row],[製品分類]]="smartphone", RANDBETWEEN(35, 67), IF(テーブル4[[#This Row],[製品分類]]="tablet", RANDBETWEEN(68, 100), "")))</f>
        <v>19</v>
      </c>
      <c r="E402" t="str">
        <f ca="1">VLOOKUP(テーブル4[[#This Row],[問い合わせId]],テーブル3[#All],2,FALSE)</f>
        <v>パソコンのファンがうるさい</v>
      </c>
      <c r="F402" t="str">
        <f ca="1">VLOOKUP(テーブル4[[#This Row],[問い合わせId]],テーブル3[#All],3,FALSE)</f>
        <v>パソコンのファンの音が急に大きくなり、不快です。これは故障のサインでしょうか？</v>
      </c>
    </row>
    <row r="403" spans="1:6" x14ac:dyDescent="0.55000000000000004">
      <c r="A403">
        <v>10</v>
      </c>
      <c r="B403">
        <v>402</v>
      </c>
      <c r="C403" t="str">
        <f>VLOOKUP(テーブル4[[#This Row],[Product2Id__c]],テーブル2[#All],2,FALSE)</f>
        <v>smartphone</v>
      </c>
      <c r="D403">
        <f ca="1">IF(テーブル4[[#This Row],[製品分類]]="PC", RANDBETWEEN(1, 34), IF(テーブル4[[#This Row],[製品分類]]="smartphone", RANDBETWEEN(35, 67), IF(テーブル4[[#This Row],[製品分類]]="tablet", RANDBETWEEN(68, 100), "")))</f>
        <v>65</v>
      </c>
      <c r="E403" t="str">
        <f ca="1">VLOOKUP(テーブル4[[#This Row],[問い合わせId]],テーブル3[#All],2,FALSE)</f>
        <v>スマホのアプリが開かない</v>
      </c>
      <c r="F403" t="str">
        <f ca="1">VLOOKUP(テーブル4[[#This Row],[問い合わせId]],テーブル3[#All],3,FALSE)</f>
        <v>スマートフォンのアプリが突然開かなくなりました。再インストールしても改善しません。</v>
      </c>
    </row>
    <row r="404" spans="1:6" x14ac:dyDescent="0.55000000000000004">
      <c r="A404">
        <v>12</v>
      </c>
      <c r="B404">
        <v>403</v>
      </c>
      <c r="C404" t="str">
        <f>VLOOKUP(テーブル4[[#This Row],[Product2Id__c]],テーブル2[#All],2,FALSE)</f>
        <v>smartphone</v>
      </c>
      <c r="D404">
        <f ca="1">IF(テーブル4[[#This Row],[製品分類]]="PC", RANDBETWEEN(1, 34), IF(テーブル4[[#This Row],[製品分類]]="smartphone", RANDBETWEEN(35, 67), IF(テーブル4[[#This Row],[製品分類]]="tablet", RANDBETWEEN(68, 100), "")))</f>
        <v>46</v>
      </c>
      <c r="E404" t="str">
        <f ca="1">VLOOKUP(テーブル4[[#This Row],[問い合わせId]],テーブル3[#All],2,FALSE)</f>
        <v>パソコンが頻繁に再起動する</v>
      </c>
      <c r="F404" t="str">
        <f ca="1">VLOOKUP(テーブル4[[#This Row],[問い合わせId]],テーブル3[#All],3,FALSE)</f>
        <v>パソコンが突然頻繁に再起動を繰り返すようになり、作業が中断されます。対策を教えてください。</v>
      </c>
    </row>
    <row r="405" spans="1:6" x14ac:dyDescent="0.55000000000000004">
      <c r="A405">
        <v>6</v>
      </c>
      <c r="B405">
        <v>404</v>
      </c>
      <c r="C405" t="str">
        <f>VLOOKUP(テーブル4[[#This Row],[Product2Id__c]],テーブル2[#All],2,FALSE)</f>
        <v>PC</v>
      </c>
      <c r="D405">
        <f ca="1">IF(テーブル4[[#This Row],[製品分類]]="PC", RANDBETWEEN(1, 34), IF(テーブル4[[#This Row],[製品分類]]="smartphone", RANDBETWEEN(35, 67), IF(テーブル4[[#This Row],[製品分類]]="tablet", RANDBETWEEN(68, 100), "")))</f>
        <v>19</v>
      </c>
      <c r="E405" t="str">
        <f ca="1">VLOOKUP(テーブル4[[#This Row],[問い合わせId]],テーブル3[#All],2,FALSE)</f>
        <v>パソコンのファンがうるさい</v>
      </c>
      <c r="F405" t="str">
        <f ca="1">VLOOKUP(テーブル4[[#This Row],[問い合わせId]],テーブル3[#All],3,FALSE)</f>
        <v>パソコンのファンの音が急に大きくなり、不快です。これは故障のサインでしょうか？</v>
      </c>
    </row>
    <row r="406" spans="1:6" x14ac:dyDescent="0.55000000000000004">
      <c r="A406">
        <v>1</v>
      </c>
      <c r="B406">
        <v>405</v>
      </c>
      <c r="C406" t="str">
        <f>VLOOKUP(テーブル4[[#This Row],[Product2Id__c]],テーブル2[#All],2,FALSE)</f>
        <v>PC</v>
      </c>
      <c r="D406">
        <f ca="1">IF(テーブル4[[#This Row],[製品分類]]="PC", RANDBETWEEN(1, 34), IF(テーブル4[[#This Row],[製品分類]]="smartphone", RANDBETWEEN(35, 67), IF(テーブル4[[#This Row],[製品分類]]="tablet", RANDBETWEEN(68, 100), "")))</f>
        <v>33</v>
      </c>
      <c r="E406" t="str">
        <f ca="1">VLOOKUP(テーブル4[[#This Row],[問い合わせId]],テーブル3[#All],2,FALSE)</f>
        <v>タブレットが電源が入らない</v>
      </c>
      <c r="F406" t="str">
        <f ca="1">VLOOKUP(テーブル4[[#This Row],[問い合わせId]],テーブル3[#All],3,FALSE)</f>
        <v>タブレットの電源が入らなくなりました。充電ケーブルは正常ですが、全く起動しません。原因を教えてください。</v>
      </c>
    </row>
    <row r="407" spans="1:6" x14ac:dyDescent="0.55000000000000004">
      <c r="A407">
        <v>12</v>
      </c>
      <c r="B407">
        <v>406</v>
      </c>
      <c r="C407" t="str">
        <f>VLOOKUP(テーブル4[[#This Row],[Product2Id__c]],テーブル2[#All],2,FALSE)</f>
        <v>smartphone</v>
      </c>
      <c r="D407">
        <f ca="1">IF(テーブル4[[#This Row],[製品分類]]="PC", RANDBETWEEN(1, 34), IF(テーブル4[[#This Row],[製品分類]]="smartphone", RANDBETWEEN(35, 67), IF(テーブル4[[#This Row],[製品分類]]="tablet", RANDBETWEEN(68, 100), "")))</f>
        <v>67</v>
      </c>
      <c r="E407" t="str">
        <f ca="1">VLOOKUP(テーブル4[[#This Row],[問い合わせId]],テーブル3[#All],2,FALSE)</f>
        <v>パソコンの更新が進まない</v>
      </c>
      <c r="F407" t="str">
        <f ca="1">VLOOKUP(テーブル4[[#This Row],[問い合わせId]],テーブル3[#All],3,FALSE)</f>
        <v>パソコンのOS更新が途中で止まってしまいます。対策を教えてください。</v>
      </c>
    </row>
    <row r="408" spans="1:6" x14ac:dyDescent="0.55000000000000004">
      <c r="A408">
        <v>11</v>
      </c>
      <c r="B408">
        <v>407</v>
      </c>
      <c r="C408" t="str">
        <f>VLOOKUP(テーブル4[[#This Row],[Product2Id__c]],テーブル2[#All],2,FALSE)</f>
        <v>smartphone</v>
      </c>
      <c r="D408">
        <f ca="1">IF(テーブル4[[#This Row],[製品分類]]="PC", RANDBETWEEN(1, 34), IF(テーブル4[[#This Row],[製品分類]]="smartphone", RANDBETWEEN(35, 67), IF(テーブル4[[#This Row],[製品分類]]="tablet", RANDBETWEEN(68, 100), "")))</f>
        <v>61</v>
      </c>
      <c r="E408" t="str">
        <f ca="1">VLOOKUP(テーブル4[[#This Row],[問い合わせId]],テーブル3[#All],2,FALSE)</f>
        <v>パソコンがシャットダウンしない</v>
      </c>
      <c r="F408" t="str">
        <f ca="1">VLOOKUP(テーブル4[[#This Row],[問い合わせId]],テーブル3[#All],3,FALSE)</f>
        <v>パソコンがシャットダウンできず、電源を切ることができません。対策を教えてください。</v>
      </c>
    </row>
    <row r="409" spans="1:6" x14ac:dyDescent="0.55000000000000004">
      <c r="A409">
        <v>1</v>
      </c>
      <c r="B409">
        <v>408</v>
      </c>
      <c r="C409" t="str">
        <f>VLOOKUP(テーブル4[[#This Row],[Product2Id__c]],テーブル2[#All],2,FALSE)</f>
        <v>PC</v>
      </c>
      <c r="D409">
        <f ca="1">IF(テーブル4[[#This Row],[製品分類]]="PC", RANDBETWEEN(1, 34), IF(テーブル4[[#This Row],[製品分類]]="smartphone", RANDBETWEEN(35, 67), IF(テーブル4[[#This Row],[製品分類]]="tablet", RANDBETWEEN(68, 100), "")))</f>
        <v>5</v>
      </c>
      <c r="E409" t="str">
        <f ca="1">VLOOKUP(テーブル4[[#This Row],[問い合わせId]],テーブル3[#All],2,FALSE)</f>
        <v>スマホのアプリが開かない</v>
      </c>
      <c r="F409" t="str">
        <f ca="1">VLOOKUP(テーブル4[[#This Row],[問い合わせId]],テーブル3[#All],3,FALSE)</f>
        <v>スマートフォンで特定のアプリが開かなくなりました。再インストールしても解決しません。どうしたら良いですか？</v>
      </c>
    </row>
    <row r="410" spans="1:6" x14ac:dyDescent="0.55000000000000004">
      <c r="A410">
        <v>7</v>
      </c>
      <c r="B410">
        <v>409</v>
      </c>
      <c r="C410" t="str">
        <f>VLOOKUP(テーブル4[[#This Row],[Product2Id__c]],テーブル2[#All],2,FALSE)</f>
        <v>tablet</v>
      </c>
      <c r="D410">
        <f ca="1">IF(テーブル4[[#This Row],[製品分類]]="PC", RANDBETWEEN(1, 34), IF(テーブル4[[#This Row],[製品分類]]="smartphone", RANDBETWEEN(35, 67), IF(テーブル4[[#This Row],[製品分類]]="tablet", RANDBETWEEN(68, 100), "")))</f>
        <v>85</v>
      </c>
      <c r="E410" t="str">
        <f ca="1">VLOOKUP(テーブル4[[#This Row],[問い合わせId]],テーブル3[#All],2,FALSE)</f>
        <v>パソコンのメモリが不足している</v>
      </c>
      <c r="F410" t="str">
        <f ca="1">VLOOKUP(テーブル4[[#This Row],[問い合わせId]],テーブル3[#All],3,FALSE)</f>
        <v>パソコンのメモリ不足の警告が頻繁に表示され、作業が遅くなっています。メモリの増設が必要ですか？</v>
      </c>
    </row>
    <row r="411" spans="1:6" x14ac:dyDescent="0.55000000000000004">
      <c r="A411">
        <v>1</v>
      </c>
      <c r="B411">
        <v>410</v>
      </c>
      <c r="C411" t="str">
        <f>VLOOKUP(テーブル4[[#This Row],[Product2Id__c]],テーブル2[#All],2,FALSE)</f>
        <v>PC</v>
      </c>
      <c r="D411">
        <f ca="1">IF(テーブル4[[#This Row],[製品分類]]="PC", RANDBETWEEN(1, 34), IF(テーブル4[[#This Row],[製品分類]]="smartphone", RANDBETWEEN(35, 67), IF(テーブル4[[#This Row],[製品分類]]="tablet", RANDBETWEEN(68, 100), "")))</f>
        <v>7</v>
      </c>
      <c r="E411" t="str">
        <f ca="1">VLOOKUP(テーブル4[[#This Row],[問い合わせId]],テーブル3[#All],2,FALSE)</f>
        <v>パソコンが頻繁にクラッシュする</v>
      </c>
      <c r="F411" t="str">
        <f ca="1">VLOOKUP(テーブル4[[#This Row],[問い合わせId]],テーブル3[#All],3,FALSE)</f>
        <v>パソコンが頻繁にクラッシュし、作業が中断されてしまいます。原因と対策を教えてください。</v>
      </c>
    </row>
    <row r="412" spans="1:6" x14ac:dyDescent="0.55000000000000004">
      <c r="A412">
        <v>2</v>
      </c>
      <c r="B412">
        <v>411</v>
      </c>
      <c r="C412" t="str">
        <f>VLOOKUP(テーブル4[[#This Row],[Product2Id__c]],テーブル2[#All],2,FALSE)</f>
        <v>PC</v>
      </c>
      <c r="D412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412" t="str">
        <f ca="1">VLOOKUP(テーブル4[[#This Row],[問い合わせId]],テーブル3[#All],2,FALSE)</f>
        <v>スマホのスクリーンが割れた</v>
      </c>
      <c r="F412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413" spans="1:6" x14ac:dyDescent="0.55000000000000004">
      <c r="A413">
        <v>3</v>
      </c>
      <c r="B413">
        <v>412</v>
      </c>
      <c r="C413" t="str">
        <f>VLOOKUP(テーブル4[[#This Row],[Product2Id__c]],テーブル2[#All],2,FALSE)</f>
        <v>PC</v>
      </c>
      <c r="D413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413" t="str">
        <f ca="1">VLOOKUP(テーブル4[[#This Row],[問い合わせId]],テーブル3[#All],2,FALSE)</f>
        <v>パソコンの画面がフリーズする</v>
      </c>
      <c r="F413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414" spans="1:6" x14ac:dyDescent="0.55000000000000004">
      <c r="A414">
        <v>2</v>
      </c>
      <c r="B414">
        <v>413</v>
      </c>
      <c r="C414" t="str">
        <f>VLOOKUP(テーブル4[[#This Row],[Product2Id__c]],テーブル2[#All],2,FALSE)</f>
        <v>PC</v>
      </c>
      <c r="D414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414" t="str">
        <f ca="1">VLOOKUP(テーブル4[[#This Row],[問い合わせId]],テーブル3[#All],2,FALSE)</f>
        <v>スマホの通話品質が悪い</v>
      </c>
      <c r="F414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415" spans="1:6" x14ac:dyDescent="0.55000000000000004">
      <c r="A415">
        <v>11</v>
      </c>
      <c r="B415">
        <v>414</v>
      </c>
      <c r="C415" t="str">
        <f>VLOOKUP(テーブル4[[#This Row],[Product2Id__c]],テーブル2[#All],2,FALSE)</f>
        <v>smartphone</v>
      </c>
      <c r="D415">
        <f ca="1">IF(テーブル4[[#This Row],[製品分類]]="PC", RANDBETWEEN(1, 34), IF(テーブル4[[#This Row],[製品分類]]="smartphone", RANDBETWEEN(35, 67), IF(テーブル4[[#This Row],[製品分類]]="tablet", RANDBETWEEN(68, 100), "")))</f>
        <v>57</v>
      </c>
      <c r="E415" t="str">
        <f ca="1">VLOOKUP(テーブル4[[#This Row],[問い合わせId]],テーブル3[#All],2,FALSE)</f>
        <v>タブレットがネットに繋がらない</v>
      </c>
      <c r="F415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416" spans="1:6" x14ac:dyDescent="0.55000000000000004">
      <c r="A416">
        <v>11</v>
      </c>
      <c r="B416">
        <v>415</v>
      </c>
      <c r="C416" t="str">
        <f>VLOOKUP(テーブル4[[#This Row],[Product2Id__c]],テーブル2[#All],2,FALSE)</f>
        <v>smartphone</v>
      </c>
      <c r="D416">
        <f ca="1">IF(テーブル4[[#This Row],[製品分類]]="PC", RANDBETWEEN(1, 34), IF(テーブル4[[#This Row],[製品分類]]="smartphone", RANDBETWEEN(35, 67), IF(テーブル4[[#This Row],[製品分類]]="tablet", RANDBETWEEN(68, 100), "")))</f>
        <v>37</v>
      </c>
      <c r="E416" t="str">
        <f ca="1">VLOOKUP(テーブル4[[#This Row],[問い合わせId]],テーブル3[#All],2,FALSE)</f>
        <v>パソコンの画面が真っ暗になる</v>
      </c>
      <c r="F416" t="str">
        <f ca="1">VLOOKUP(テーブル4[[#This Row],[問い合わせId]],テーブル3[#All],3,FALSE)</f>
        <v>パソコンの画面が時々真っ暗になり、全く操作ができなくなります。解決方法を教えてください。</v>
      </c>
    </row>
    <row r="417" spans="1:6" x14ac:dyDescent="0.55000000000000004">
      <c r="A417">
        <v>4</v>
      </c>
      <c r="B417">
        <v>416</v>
      </c>
      <c r="C417" t="str">
        <f>VLOOKUP(テーブル4[[#This Row],[Product2Id__c]],テーブル2[#All],2,FALSE)</f>
        <v>PC</v>
      </c>
      <c r="D417">
        <f ca="1">IF(テーブル4[[#This Row],[製品分類]]="PC", RANDBETWEEN(1, 34), IF(テーブル4[[#This Row],[製品分類]]="smartphone", RANDBETWEEN(35, 67), IF(テーブル4[[#This Row],[製品分類]]="tablet", RANDBETWEEN(68, 100), "")))</f>
        <v>12</v>
      </c>
      <c r="E417" t="str">
        <f ca="1">VLOOKUP(テーブル4[[#This Row],[問い合わせId]],テーブル3[#All],2,FALSE)</f>
        <v>タブレットが反応しない</v>
      </c>
      <c r="F417" t="str">
        <f ca="1">VLOOKUP(テーブル4[[#This Row],[問い合わせId]],テーブル3[#All],3,FALSE)</f>
        <v>タブレットが突然反応しなくなりました。電源を入れ直しても改善しません。原因と対策を教えてください。</v>
      </c>
    </row>
    <row r="418" spans="1:6" x14ac:dyDescent="0.55000000000000004">
      <c r="A418">
        <v>11</v>
      </c>
      <c r="B418">
        <v>417</v>
      </c>
      <c r="C418" t="str">
        <f>VLOOKUP(テーブル4[[#This Row],[Product2Id__c]],テーブル2[#All],2,FALSE)</f>
        <v>smartphone</v>
      </c>
      <c r="D418">
        <f ca="1">IF(テーブル4[[#This Row],[製品分類]]="PC", RANDBETWEEN(1, 34), IF(テーブル4[[#This Row],[製品分類]]="smartphone", RANDBETWEEN(35, 67), IF(テーブル4[[#This Row],[製品分類]]="tablet", RANDBETWEEN(68, 100), "")))</f>
        <v>51</v>
      </c>
      <c r="E418" t="str">
        <f ca="1">VLOOKUP(テーブル4[[#This Row],[問い合わせId]],テーブル3[#All],2,FALSE)</f>
        <v>タブレットの充電ができない</v>
      </c>
      <c r="F418" t="str">
        <f ca="1">VLOOKUP(テーブル4[[#This Row],[問い合わせId]],テーブル3[#All],3,FALSE)</f>
        <v>タブレットが充電できず、電源が切れてしまいました。原因を教えてください。</v>
      </c>
    </row>
    <row r="419" spans="1:6" x14ac:dyDescent="0.55000000000000004">
      <c r="A419">
        <v>10</v>
      </c>
      <c r="B419">
        <v>418</v>
      </c>
      <c r="C419" t="str">
        <f>VLOOKUP(テーブル4[[#This Row],[Product2Id__c]],テーブル2[#All],2,FALSE)</f>
        <v>smartphone</v>
      </c>
      <c r="D419">
        <f ca="1">IF(テーブル4[[#This Row],[製品分類]]="PC", RANDBETWEEN(1, 34), IF(テーブル4[[#This Row],[製品分類]]="smartphone", RANDBETWEEN(35, 67), IF(テーブル4[[#This Row],[製品分類]]="tablet", RANDBETWEEN(68, 100), "")))</f>
        <v>66</v>
      </c>
      <c r="E419" t="str">
        <f ca="1">VLOOKUP(テーブル4[[#This Row],[問い合わせId]],テーブル3[#All],2,FALSE)</f>
        <v>タブレットのWi-Fiが接続できない</v>
      </c>
      <c r="F419" t="str">
        <f ca="1">VLOOKUP(テーブル4[[#This Row],[問い合わせId]],テーブル3[#All],3,FALSE)</f>
        <v>タブレットが突然Wi-Fiに接続できなくなりました。ネットワーク設定を確認しましたが問題は見つかりませんでした。</v>
      </c>
    </row>
    <row r="420" spans="1:6" x14ac:dyDescent="0.55000000000000004">
      <c r="A420">
        <v>5</v>
      </c>
      <c r="B420">
        <v>419</v>
      </c>
      <c r="C420" t="str">
        <f>VLOOKUP(テーブル4[[#This Row],[Product2Id__c]],テーブル2[#All],2,FALSE)</f>
        <v>PC</v>
      </c>
      <c r="D420">
        <f ca="1">IF(テーブル4[[#This Row],[製品分類]]="PC", RANDBETWEEN(1, 34), IF(テーブル4[[#This Row],[製品分類]]="smartphone", RANDBETWEEN(35, 67), IF(テーブル4[[#This Row],[製品分類]]="tablet", RANDBETWEEN(68, 100), "")))</f>
        <v>31</v>
      </c>
      <c r="E420" t="str">
        <f ca="1">VLOOKUP(テーブル4[[#This Row],[問い合わせId]],テーブル3[#All],2,FALSE)</f>
        <v>パソコンの起動ができない</v>
      </c>
      <c r="F420" t="str">
        <f ca="1">VLOOKUP(テーブル4[[#This Row],[問い合わせId]],テーブル3[#All],3,FALSE)</f>
        <v>パソコンが電源ボタンを押しても全く反応しません。修理が必要でしょうか？</v>
      </c>
    </row>
    <row r="421" spans="1:6" x14ac:dyDescent="0.55000000000000004">
      <c r="A421">
        <v>3</v>
      </c>
      <c r="B421">
        <v>420</v>
      </c>
      <c r="C421" t="str">
        <f>VLOOKUP(テーブル4[[#This Row],[Product2Id__c]],テーブル2[#All],2,FALSE)</f>
        <v>PC</v>
      </c>
      <c r="D421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421" t="str">
        <f ca="1">VLOOKUP(テーブル4[[#This Row],[問い合わせId]],テーブル3[#All],2,FALSE)</f>
        <v>パソコンがネットに繋がらない</v>
      </c>
      <c r="F421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422" spans="1:6" x14ac:dyDescent="0.55000000000000004">
      <c r="A422">
        <v>8</v>
      </c>
      <c r="B422">
        <v>421</v>
      </c>
      <c r="C422" t="str">
        <f>VLOOKUP(テーブル4[[#This Row],[Product2Id__c]],テーブル2[#All],2,FALSE)</f>
        <v>tablet</v>
      </c>
      <c r="D422">
        <f ca="1">IF(テーブル4[[#This Row],[製品分類]]="PC", RANDBETWEEN(1, 34), IF(テーブル4[[#This Row],[製品分類]]="smartphone", RANDBETWEEN(35, 67), IF(テーブル4[[#This Row],[製品分類]]="tablet", RANDBETWEEN(68, 100), "")))</f>
        <v>83</v>
      </c>
      <c r="E422" t="str">
        <f ca="1">VLOOKUP(テーブル4[[#This Row],[問い合わせId]],テーブル3[#All],2,FALSE)</f>
        <v>スマホの音が聞こえない</v>
      </c>
      <c r="F422" t="str">
        <f ca="1">VLOOKUP(テーブル4[[#This Row],[問い合わせId]],テーブル3[#All],3,FALSE)</f>
        <v>スマートフォンの通話中に相手の声が全く聞こえません。設定を確認しましたが異常は見つかりませんでした。</v>
      </c>
    </row>
    <row r="423" spans="1:6" x14ac:dyDescent="0.55000000000000004">
      <c r="A423">
        <v>8</v>
      </c>
      <c r="B423">
        <v>422</v>
      </c>
      <c r="C423" t="str">
        <f>VLOOKUP(テーブル4[[#This Row],[Product2Id__c]],テーブル2[#All],2,FALSE)</f>
        <v>tablet</v>
      </c>
      <c r="D423">
        <f ca="1">IF(テーブル4[[#This Row],[製品分類]]="PC", RANDBETWEEN(1, 34), IF(テーブル4[[#This Row],[製品分類]]="smartphone", RANDBETWEEN(35, 67), IF(テーブル4[[#This Row],[製品分類]]="tablet", RANDBETWEEN(68, 100), "")))</f>
        <v>75</v>
      </c>
      <c r="E423" t="str">
        <f ca="1">VLOOKUP(テーブル4[[#This Row],[問い合わせId]],テーブル3[#All],2,FALSE)</f>
        <v>タブレットのアプリが開かない</v>
      </c>
      <c r="F423" t="str">
        <f ca="1">VLOOKUP(テーブル4[[#This Row],[問い合わせId]],テーブル3[#All],3,FALSE)</f>
        <v>タブレットのアプリが突然開かなくなりました。再インストールしても改善しません。</v>
      </c>
    </row>
    <row r="424" spans="1:6" x14ac:dyDescent="0.55000000000000004">
      <c r="A424">
        <v>11</v>
      </c>
      <c r="B424">
        <v>423</v>
      </c>
      <c r="C424" t="str">
        <f>VLOOKUP(テーブル4[[#This Row],[Product2Id__c]],テーブル2[#All],2,FALSE)</f>
        <v>smartphone</v>
      </c>
      <c r="D424">
        <f ca="1">IF(テーブル4[[#This Row],[製品分類]]="PC", RANDBETWEEN(1, 34), IF(テーブル4[[#This Row],[製品分類]]="smartphone", RANDBETWEEN(35, 67), IF(テーブル4[[#This Row],[製品分類]]="tablet", RANDBETWEEN(68, 100), "")))</f>
        <v>65</v>
      </c>
      <c r="E424" t="str">
        <f ca="1">VLOOKUP(テーブル4[[#This Row],[問い合わせId]],テーブル3[#All],2,FALSE)</f>
        <v>スマホのアプリが開かない</v>
      </c>
      <c r="F424" t="str">
        <f ca="1">VLOOKUP(テーブル4[[#This Row],[問い合わせId]],テーブル3[#All],3,FALSE)</f>
        <v>スマートフォンのアプリが突然開かなくなりました。再インストールしても改善しません。</v>
      </c>
    </row>
    <row r="425" spans="1:6" x14ac:dyDescent="0.55000000000000004">
      <c r="A425">
        <v>2</v>
      </c>
      <c r="B425">
        <v>424</v>
      </c>
      <c r="C425" t="str">
        <f>VLOOKUP(テーブル4[[#This Row],[Product2Id__c]],テーブル2[#All],2,FALSE)</f>
        <v>PC</v>
      </c>
      <c r="D425">
        <f ca="1">IF(テーブル4[[#This Row],[製品分類]]="PC", RANDBETWEEN(1, 34), IF(テーブル4[[#This Row],[製品分類]]="smartphone", RANDBETWEEN(35, 67), IF(テーブル4[[#This Row],[製品分類]]="tablet", RANDBETWEEN(68, 100), "")))</f>
        <v>7</v>
      </c>
      <c r="E425" t="str">
        <f ca="1">VLOOKUP(テーブル4[[#This Row],[問い合わせId]],テーブル3[#All],2,FALSE)</f>
        <v>パソコンが頻繁にクラッシュする</v>
      </c>
      <c r="F425" t="str">
        <f ca="1">VLOOKUP(テーブル4[[#This Row],[問い合わせId]],テーブル3[#All],3,FALSE)</f>
        <v>パソコンが頻繁にクラッシュし、作業が中断されてしまいます。原因と対策を教えてください。</v>
      </c>
    </row>
    <row r="426" spans="1:6" x14ac:dyDescent="0.55000000000000004">
      <c r="A426">
        <v>7</v>
      </c>
      <c r="B426">
        <v>425</v>
      </c>
      <c r="C426" t="str">
        <f>VLOOKUP(テーブル4[[#This Row],[Product2Id__c]],テーブル2[#All],2,FALSE)</f>
        <v>tablet</v>
      </c>
      <c r="D426">
        <f ca="1">IF(テーブル4[[#This Row],[製品分類]]="PC", RANDBETWEEN(1, 34), IF(テーブル4[[#This Row],[製品分類]]="smartphone", RANDBETWEEN(35, 67), IF(テーブル4[[#This Row],[製品分類]]="tablet", RANDBETWEEN(68, 100), "")))</f>
        <v>84</v>
      </c>
      <c r="E426" t="str">
        <f ca="1">VLOOKUP(テーブル4[[#This Row],[問い合わせId]],テーブル3[#All],2,FALSE)</f>
        <v>タブレットがネットに繋がらない</v>
      </c>
      <c r="F426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427" spans="1:6" x14ac:dyDescent="0.55000000000000004">
      <c r="A427">
        <v>9</v>
      </c>
      <c r="B427">
        <v>426</v>
      </c>
      <c r="C427" t="str">
        <f>VLOOKUP(テーブル4[[#This Row],[Product2Id__c]],テーブル2[#All],2,FALSE)</f>
        <v>tablet</v>
      </c>
      <c r="D427">
        <f ca="1">IF(テーブル4[[#This Row],[製品分類]]="PC", RANDBETWEEN(1, 34), IF(テーブル4[[#This Row],[製品分類]]="smartphone", RANDBETWEEN(35, 67), IF(テーブル4[[#This Row],[製品分類]]="tablet", RANDBETWEEN(68, 100), "")))</f>
        <v>85</v>
      </c>
      <c r="E427" t="str">
        <f ca="1">VLOOKUP(テーブル4[[#This Row],[問い合わせId]],テーブル3[#All],2,FALSE)</f>
        <v>パソコンのメモリが不足している</v>
      </c>
      <c r="F427" t="str">
        <f ca="1">VLOOKUP(テーブル4[[#This Row],[問い合わせId]],テーブル3[#All],3,FALSE)</f>
        <v>パソコンのメモリ不足の警告が頻繁に表示され、作業が遅くなっています。メモリの増設が必要ですか？</v>
      </c>
    </row>
    <row r="428" spans="1:6" x14ac:dyDescent="0.55000000000000004">
      <c r="A428">
        <v>1</v>
      </c>
      <c r="B428">
        <v>427</v>
      </c>
      <c r="C428" t="str">
        <f>VLOOKUP(テーブル4[[#This Row],[Product2Id__c]],テーブル2[#All],2,FALSE)</f>
        <v>PC</v>
      </c>
      <c r="D428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428" t="str">
        <f ca="1">VLOOKUP(テーブル4[[#This Row],[問い合わせId]],テーブル3[#All],2,FALSE)</f>
        <v>スマホの通話品質が悪い</v>
      </c>
      <c r="F428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429" spans="1:6" x14ac:dyDescent="0.55000000000000004">
      <c r="A429">
        <v>3</v>
      </c>
      <c r="B429">
        <v>428</v>
      </c>
      <c r="C429" t="str">
        <f>VLOOKUP(テーブル4[[#This Row],[Product2Id__c]],テーブル2[#All],2,FALSE)</f>
        <v>PC</v>
      </c>
      <c r="D429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429" t="str">
        <f ca="1">VLOOKUP(テーブル4[[#This Row],[問い合わせId]],テーブル3[#All],2,FALSE)</f>
        <v>スマホの通話品質が悪い</v>
      </c>
      <c r="F429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430" spans="1:6" x14ac:dyDescent="0.55000000000000004">
      <c r="A430">
        <v>5</v>
      </c>
      <c r="B430">
        <v>429</v>
      </c>
      <c r="C430" t="str">
        <f>VLOOKUP(テーブル4[[#This Row],[Product2Id__c]],テーブル2[#All],2,FALSE)</f>
        <v>PC</v>
      </c>
      <c r="D430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430" t="str">
        <f ca="1">VLOOKUP(テーブル4[[#This Row],[問い合わせId]],テーブル3[#All],2,FALSE)</f>
        <v>スマホがフリーズする</v>
      </c>
      <c r="F430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431" spans="1:6" x14ac:dyDescent="0.55000000000000004">
      <c r="A431">
        <v>10</v>
      </c>
      <c r="B431">
        <v>430</v>
      </c>
      <c r="C431" t="str">
        <f>VLOOKUP(テーブル4[[#This Row],[Product2Id__c]],テーブル2[#All],2,FALSE)</f>
        <v>smartphone</v>
      </c>
      <c r="D431">
        <f ca="1">IF(テーブル4[[#This Row],[製品分類]]="PC", RANDBETWEEN(1, 34), IF(テーブル4[[#This Row],[製品分類]]="smartphone", RANDBETWEEN(35, 67), IF(テーブル4[[#This Row],[製品分類]]="tablet", RANDBETWEEN(68, 100), "")))</f>
        <v>39</v>
      </c>
      <c r="E431" t="str">
        <f ca="1">VLOOKUP(テーブル4[[#This Row],[問い合わせId]],テーブル3[#All],2,FALSE)</f>
        <v>タブレットがWi-Fiに接続できない</v>
      </c>
      <c r="F431" t="str">
        <f ca="1">VLOOKUP(テーブル4[[#This Row],[問い合わせId]],テーブル3[#All],3,FALSE)</f>
        <v>タブレットが突然Wi-Fiに接続できなくなり、インターネットが利用できません。原因を教えてください。</v>
      </c>
    </row>
    <row r="432" spans="1:6" x14ac:dyDescent="0.55000000000000004">
      <c r="A432">
        <v>9</v>
      </c>
      <c r="B432">
        <v>431</v>
      </c>
      <c r="C432" t="str">
        <f>VLOOKUP(テーブル4[[#This Row],[Product2Id__c]],テーブル2[#All],2,FALSE)</f>
        <v>tablet</v>
      </c>
      <c r="D432">
        <f ca="1">IF(テーブル4[[#This Row],[製品分類]]="PC", RANDBETWEEN(1, 34), IF(テーブル4[[#This Row],[製品分類]]="smartphone", RANDBETWEEN(35, 67), IF(テーブル4[[#This Row],[製品分類]]="tablet", RANDBETWEEN(68, 100), "")))</f>
        <v>81</v>
      </c>
      <c r="E432" t="str">
        <f ca="1">VLOOKUP(テーブル4[[#This Row],[問い合わせId]],テーブル3[#All],2,FALSE)</f>
        <v>タブレットが再起動を繰り返す</v>
      </c>
      <c r="F432" t="str">
        <f ca="1">VLOOKUP(テーブル4[[#This Row],[問い合わせId]],テーブル3[#All],3,FALSE)</f>
        <v>タブレットが頻繁に再起動を繰り返し、作業が中断されます。修理が必要ですか？</v>
      </c>
    </row>
    <row r="433" spans="1:6" x14ac:dyDescent="0.55000000000000004">
      <c r="A433">
        <v>1</v>
      </c>
      <c r="B433">
        <v>432</v>
      </c>
      <c r="C433" t="str">
        <f>VLOOKUP(テーブル4[[#This Row],[Product2Id__c]],テーブル2[#All],2,FALSE)</f>
        <v>PC</v>
      </c>
      <c r="D433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433" t="str">
        <f ca="1">VLOOKUP(テーブル4[[#This Row],[問い合わせId]],テーブル3[#All],2,FALSE)</f>
        <v>タブレットがWi-Fiに接続できない</v>
      </c>
      <c r="F433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434" spans="1:6" x14ac:dyDescent="0.55000000000000004">
      <c r="A434">
        <v>8</v>
      </c>
      <c r="B434">
        <v>433</v>
      </c>
      <c r="C434" t="str">
        <f>VLOOKUP(テーブル4[[#This Row],[Product2Id__c]],テーブル2[#All],2,FALSE)</f>
        <v>tablet</v>
      </c>
      <c r="D434">
        <f ca="1">IF(テーブル4[[#This Row],[製品分類]]="PC", RANDBETWEEN(1, 34), IF(テーブル4[[#This Row],[製品分類]]="smartphone", RANDBETWEEN(35, 67), IF(テーブル4[[#This Row],[製品分類]]="tablet", RANDBETWEEN(68, 100), "")))</f>
        <v>81</v>
      </c>
      <c r="E434" t="str">
        <f ca="1">VLOOKUP(テーブル4[[#This Row],[問い合わせId]],テーブル3[#All],2,FALSE)</f>
        <v>タブレットが再起動を繰り返す</v>
      </c>
      <c r="F434" t="str">
        <f ca="1">VLOOKUP(テーブル4[[#This Row],[問い合わせId]],テーブル3[#All],3,FALSE)</f>
        <v>タブレットが頻繁に再起動を繰り返し、作業が中断されます。修理が必要ですか？</v>
      </c>
    </row>
    <row r="435" spans="1:6" x14ac:dyDescent="0.55000000000000004">
      <c r="A435">
        <v>8</v>
      </c>
      <c r="B435">
        <v>434</v>
      </c>
      <c r="C435" t="str">
        <f>VLOOKUP(テーブル4[[#This Row],[Product2Id__c]],テーブル2[#All],2,FALSE)</f>
        <v>tablet</v>
      </c>
      <c r="D435">
        <f ca="1">IF(テーブル4[[#This Row],[製品分類]]="PC", RANDBETWEEN(1, 34), IF(テーブル4[[#This Row],[製品分類]]="smartphone", RANDBETWEEN(35, 67), IF(テーブル4[[#This Row],[製品分類]]="tablet", RANDBETWEEN(68, 100), "")))</f>
        <v>91</v>
      </c>
      <c r="E435" t="str">
        <f ca="1">VLOOKUP(テーブル4[[#This Row],[問い合わせId]],テーブル3[#All],2,FALSE)</f>
        <v>パソコンの画面が真っ暗になる</v>
      </c>
      <c r="F435" t="str">
        <f ca="1">VLOOKUP(テーブル4[[#This Row],[問い合わせId]],テーブル3[#All],3,FALSE)</f>
        <v>パソコンの画面が突然真っ暗になり、操作ができなくなります。解決方法を教えてください。</v>
      </c>
    </row>
    <row r="436" spans="1:6" x14ac:dyDescent="0.55000000000000004">
      <c r="A436">
        <v>9</v>
      </c>
      <c r="B436">
        <v>435</v>
      </c>
      <c r="C436" t="str">
        <f>VLOOKUP(テーブル4[[#This Row],[Product2Id__c]],テーブル2[#All],2,FALSE)</f>
        <v>tablet</v>
      </c>
      <c r="D436">
        <f ca="1">IF(テーブル4[[#This Row],[製品分類]]="PC", RANDBETWEEN(1, 34), IF(テーブル4[[#This Row],[製品分類]]="smartphone", RANDBETWEEN(35, 67), IF(テーブル4[[#This Row],[製品分類]]="tablet", RANDBETWEEN(68, 100), "")))</f>
        <v>79</v>
      </c>
      <c r="E436" t="str">
        <f ca="1">VLOOKUP(テーブル4[[#This Row],[問い合わせId]],テーブル3[#All],2,FALSE)</f>
        <v>パソコンがクラッシュする</v>
      </c>
      <c r="F436" t="str">
        <f ca="1">VLOOKUP(テーブル4[[#This Row],[問い合わせId]],テーブル3[#All],3,FALSE)</f>
        <v>パソコンが頻繁にクラッシュし、作業が中断されます。解決方法を教えてください。</v>
      </c>
    </row>
    <row r="437" spans="1:6" x14ac:dyDescent="0.55000000000000004">
      <c r="A437">
        <v>8</v>
      </c>
      <c r="B437">
        <v>436</v>
      </c>
      <c r="C437" t="str">
        <f>VLOOKUP(テーブル4[[#This Row],[Product2Id__c]],テーブル2[#All],2,FALSE)</f>
        <v>tablet</v>
      </c>
      <c r="D437">
        <f ca="1">IF(テーブル4[[#This Row],[製品分類]]="PC", RANDBETWEEN(1, 34), IF(テーブル4[[#This Row],[製品分類]]="smartphone", RANDBETWEEN(35, 67), IF(テーブル4[[#This Row],[製品分類]]="tablet", RANDBETWEEN(68, 100), "")))</f>
        <v>69</v>
      </c>
      <c r="E437" t="str">
        <f ca="1">VLOOKUP(テーブル4[[#This Row],[問い合わせId]],テーブル3[#All],2,FALSE)</f>
        <v>タブレットが動作しない</v>
      </c>
      <c r="F437" t="str">
        <f ca="1">VLOOKUP(テーブル4[[#This Row],[問い合わせId]],テーブル3[#All],3,FALSE)</f>
        <v>タブレットが全く動作しなくなりました。電源を入れても反応がありません。原因を教えてください。</v>
      </c>
    </row>
    <row r="438" spans="1:6" x14ac:dyDescent="0.55000000000000004">
      <c r="A438">
        <v>4</v>
      </c>
      <c r="B438">
        <v>437</v>
      </c>
      <c r="C438" t="str">
        <f>VLOOKUP(テーブル4[[#This Row],[Product2Id__c]],テーブル2[#All],2,FALSE)</f>
        <v>PC</v>
      </c>
      <c r="D438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438" t="str">
        <f ca="1">VLOOKUP(テーブル4[[#This Row],[問い合わせId]],テーブル3[#All],2,FALSE)</f>
        <v>パソコンがネットに繋がらない</v>
      </c>
      <c r="F438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439" spans="1:6" x14ac:dyDescent="0.55000000000000004">
      <c r="A439">
        <v>10</v>
      </c>
      <c r="B439">
        <v>438</v>
      </c>
      <c r="C439" t="str">
        <f>VLOOKUP(テーブル4[[#This Row],[Product2Id__c]],テーブル2[#All],2,FALSE)</f>
        <v>smartphone</v>
      </c>
      <c r="D439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439" t="str">
        <f ca="1">VLOOKUP(テーブル4[[#This Row],[問い合わせId]],テーブル3[#All],2,FALSE)</f>
        <v>タブレットがフリーズする</v>
      </c>
      <c r="F439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440" spans="1:6" x14ac:dyDescent="0.55000000000000004">
      <c r="A440">
        <v>1</v>
      </c>
      <c r="B440">
        <v>439</v>
      </c>
      <c r="C440" t="str">
        <f>VLOOKUP(テーブル4[[#This Row],[Product2Id__c]],テーブル2[#All],2,FALSE)</f>
        <v>PC</v>
      </c>
      <c r="D440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440" t="str">
        <f ca="1">VLOOKUP(テーブル4[[#This Row],[問い合わせId]],テーブル3[#All],2,FALSE)</f>
        <v>スマホの通話品質が悪い</v>
      </c>
      <c r="F440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441" spans="1:6" x14ac:dyDescent="0.55000000000000004">
      <c r="A441">
        <v>2</v>
      </c>
      <c r="B441">
        <v>440</v>
      </c>
      <c r="C441" t="str">
        <f>VLOOKUP(テーブル4[[#This Row],[Product2Id__c]],テーブル2[#All],2,FALSE)</f>
        <v>PC</v>
      </c>
      <c r="D441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441" t="str">
        <f ca="1">VLOOKUP(テーブル4[[#This Row],[問い合わせId]],テーブル3[#All],2,FALSE)</f>
        <v>スマホが再起動を繰り返す</v>
      </c>
      <c r="F441" t="str">
        <f ca="1">VLOOKUP(テーブル4[[#This Row],[問い合わせId]],テーブル3[#All],3,FALSE)</f>
        <v>スマートフォンが勝手に再起動を繰り返し、使用が不便です。修理が必要ですか？</v>
      </c>
    </row>
    <row r="442" spans="1:6" x14ac:dyDescent="0.55000000000000004">
      <c r="A442">
        <v>7</v>
      </c>
      <c r="B442">
        <v>441</v>
      </c>
      <c r="C442" t="str">
        <f>VLOOKUP(テーブル4[[#This Row],[Product2Id__c]],テーブル2[#All],2,FALSE)</f>
        <v>tablet</v>
      </c>
      <c r="D442">
        <f ca="1">IF(テーブル4[[#This Row],[製品分類]]="PC", RANDBETWEEN(1, 34), IF(テーブル4[[#This Row],[製品分類]]="smartphone", RANDBETWEEN(35, 67), IF(テーブル4[[#This Row],[製品分類]]="tablet", RANDBETWEEN(68, 100), "")))</f>
        <v>89</v>
      </c>
      <c r="E442" t="str">
        <f ca="1">VLOOKUP(テーブル4[[#This Row],[問い合わせId]],テーブル3[#All],2,FALSE)</f>
        <v>スマホがフリーズする</v>
      </c>
      <c r="F442" t="str">
        <f ca="1">VLOOKUP(テーブル4[[#This Row],[問い合わせId]],テーブル3[#All],3,FALSE)</f>
        <v>スマートフォンが頻繁にフリーズし、操作ができなくなります。解決方法を教えてください。</v>
      </c>
    </row>
    <row r="443" spans="1:6" x14ac:dyDescent="0.55000000000000004">
      <c r="A443">
        <v>4</v>
      </c>
      <c r="B443">
        <v>442</v>
      </c>
      <c r="C443" t="str">
        <f>VLOOKUP(テーブル4[[#This Row],[Product2Id__c]],テーブル2[#All],2,FALSE)</f>
        <v>PC</v>
      </c>
      <c r="D443">
        <f ca="1">IF(テーブル4[[#This Row],[製品分類]]="PC", RANDBETWEEN(1, 34), IF(テーブル4[[#This Row],[製品分類]]="smartphone", RANDBETWEEN(35, 67), IF(テーブル4[[#This Row],[製品分類]]="tablet", RANDBETWEEN(68, 100), "")))</f>
        <v>18</v>
      </c>
      <c r="E443" t="str">
        <f ca="1">VLOOKUP(テーブル4[[#This Row],[問い合わせId]],テーブル3[#All],2,FALSE)</f>
        <v>タブレットが勝手に再起動する</v>
      </c>
      <c r="F443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444" spans="1:6" x14ac:dyDescent="0.55000000000000004">
      <c r="A444">
        <v>9</v>
      </c>
      <c r="B444">
        <v>443</v>
      </c>
      <c r="C444" t="str">
        <f>VLOOKUP(テーブル4[[#This Row],[Product2Id__c]],テーブル2[#All],2,FALSE)</f>
        <v>tablet</v>
      </c>
      <c r="D444">
        <f ca="1">IF(テーブル4[[#This Row],[製品分類]]="PC", RANDBETWEEN(1, 34), IF(テーブル4[[#This Row],[製品分類]]="smartphone", RANDBETWEEN(35, 67), IF(テーブル4[[#This Row],[製品分類]]="tablet", RANDBETWEEN(68, 100), "")))</f>
        <v>93</v>
      </c>
      <c r="E444" t="str">
        <f ca="1">VLOOKUP(テーブル4[[#This Row],[問い合わせId]],テーブル3[#All],2,FALSE)</f>
        <v>タブレットの充電が遅い</v>
      </c>
      <c r="F444" t="str">
        <f ca="1">VLOOKUP(テーブル4[[#This Row],[問い合わせId]],テーブル3[#All],3,FALSE)</f>
        <v>タブレットの充電が非常に遅く、長時間かかります。充電器を交換するべきでしょうか？</v>
      </c>
    </row>
    <row r="445" spans="1:6" x14ac:dyDescent="0.55000000000000004">
      <c r="A445">
        <v>3</v>
      </c>
      <c r="B445">
        <v>444</v>
      </c>
      <c r="C445" t="str">
        <f>VLOOKUP(テーブル4[[#This Row],[Product2Id__c]],テーブル2[#All],2,FALSE)</f>
        <v>PC</v>
      </c>
      <c r="D445">
        <f ca="1">IF(テーブル4[[#This Row],[製品分類]]="PC", RANDBETWEEN(1, 34), IF(テーブル4[[#This Row],[製品分類]]="smartphone", RANDBETWEEN(35, 67), IF(テーブル4[[#This Row],[製品分類]]="tablet", RANDBETWEEN(68, 100), "")))</f>
        <v>13</v>
      </c>
      <c r="E445" t="str">
        <f ca="1">VLOOKUP(テーブル4[[#This Row],[問い合わせId]],テーブル3[#All],2,FALSE)</f>
        <v>パソコンのメモリ不足</v>
      </c>
      <c r="F445" t="str">
        <f ca="1">VLOOKUP(テーブル4[[#This Row],[問い合わせId]],テーブル3[#All],3,FALSE)</f>
        <v>パソコンでメモリ不足のエラーメッセージが表示され、動作が遅くなっています。メモリの増設が必要ですか？</v>
      </c>
    </row>
    <row r="446" spans="1:6" x14ac:dyDescent="0.55000000000000004">
      <c r="A446">
        <v>6</v>
      </c>
      <c r="B446">
        <v>445</v>
      </c>
      <c r="C446" t="str">
        <f>VLOOKUP(テーブル4[[#This Row],[Product2Id__c]],テーブル2[#All],2,FALSE)</f>
        <v>PC</v>
      </c>
      <c r="D446">
        <f ca="1">IF(テーブル4[[#This Row],[製品分類]]="PC", RANDBETWEEN(1, 34), IF(テーブル4[[#This Row],[製品分類]]="smartphone", RANDBETWEEN(35, 67), IF(テーブル4[[#This Row],[製品分類]]="tablet", RANDBETWEEN(68, 100), "")))</f>
        <v>21</v>
      </c>
      <c r="E446" t="str">
        <f ca="1">VLOOKUP(テーブル4[[#This Row],[問い合わせId]],テーブル3[#All],2,FALSE)</f>
        <v>タブレットが熱くなる</v>
      </c>
      <c r="F446" t="str">
        <f ca="1">VLOOKUP(テーブル4[[#This Row],[問い合わせId]],テーブル3[#All],3,FALSE)</f>
        <v>タブレットが非常に熱くなり、長時間使用するのが不安です。対処方法を教えてください。</v>
      </c>
    </row>
    <row r="447" spans="1:6" x14ac:dyDescent="0.55000000000000004">
      <c r="A447">
        <v>8</v>
      </c>
      <c r="B447">
        <v>446</v>
      </c>
      <c r="C447" t="str">
        <f>VLOOKUP(テーブル4[[#This Row],[Product2Id__c]],テーブル2[#All],2,FALSE)</f>
        <v>tablet</v>
      </c>
      <c r="D447">
        <f ca="1">IF(テーブル4[[#This Row],[製品分類]]="PC", RANDBETWEEN(1, 34), IF(テーブル4[[#This Row],[製品分類]]="smartphone", RANDBETWEEN(35, 67), IF(テーブル4[[#This Row],[製品分類]]="tablet", RANDBETWEEN(68, 100), "")))</f>
        <v>72</v>
      </c>
      <c r="E447" t="str">
        <f ca="1">VLOOKUP(テーブル4[[#This Row],[問い合わせId]],テーブル3[#All],2,FALSE)</f>
        <v>タブレットが起動しない</v>
      </c>
      <c r="F447" t="str">
        <f ca="1">VLOOKUP(テーブル4[[#This Row],[問い合わせId]],テーブル3[#All],3,FALSE)</f>
        <v>タブレットが電源を入れても起動しません。修理が必要でしょうか？</v>
      </c>
    </row>
    <row r="448" spans="1:6" x14ac:dyDescent="0.55000000000000004">
      <c r="A448">
        <v>11</v>
      </c>
      <c r="B448">
        <v>447</v>
      </c>
      <c r="C448" t="str">
        <f>VLOOKUP(テーブル4[[#This Row],[Product2Id__c]],テーブル2[#All],2,FALSE)</f>
        <v>smartphone</v>
      </c>
      <c r="D448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448" t="str">
        <f ca="1">VLOOKUP(テーブル4[[#This Row],[問い合わせId]],テーブル3[#All],2,FALSE)</f>
        <v>スマホが熱くなる</v>
      </c>
      <c r="F448" t="str">
        <f ca="1">VLOOKUP(テーブル4[[#This Row],[問い合わせId]],テーブル3[#All],3,FALSE)</f>
        <v>スマートフォンが非常に熱くなり、使用が不安です。これが通常でしょうか？</v>
      </c>
    </row>
    <row r="449" spans="1:6" x14ac:dyDescent="0.55000000000000004">
      <c r="A449">
        <v>3</v>
      </c>
      <c r="B449">
        <v>448</v>
      </c>
      <c r="C449" t="str">
        <f>VLOOKUP(テーブル4[[#This Row],[Product2Id__c]],テーブル2[#All],2,FALSE)</f>
        <v>PC</v>
      </c>
      <c r="D449">
        <f ca="1">IF(テーブル4[[#This Row],[製品分類]]="PC", RANDBETWEEN(1, 34), IF(テーブル4[[#This Row],[製品分類]]="smartphone", RANDBETWEEN(35, 67), IF(テーブル4[[#This Row],[製品分類]]="tablet", RANDBETWEEN(68, 100), "")))</f>
        <v>28</v>
      </c>
      <c r="E449" t="str">
        <f ca="1">VLOOKUP(テーブル4[[#This Row],[問い合わせId]],テーブル3[#All],2,FALSE)</f>
        <v>パソコンがネットに繋がらない</v>
      </c>
      <c r="F449" t="str">
        <f ca="1">VLOOKUP(テーブル4[[#This Row],[問い合わせId]],テーブル3[#All],3,FALSE)</f>
        <v>パソコンが突然インターネットに繋がらなくなりました。ネットワーク設定の確認方法を教えてください。</v>
      </c>
    </row>
    <row r="450" spans="1:6" x14ac:dyDescent="0.55000000000000004">
      <c r="A450">
        <v>2</v>
      </c>
      <c r="B450">
        <v>449</v>
      </c>
      <c r="C450" t="str">
        <f>VLOOKUP(テーブル4[[#This Row],[Product2Id__c]],テーブル2[#All],2,FALSE)</f>
        <v>PC</v>
      </c>
      <c r="D450">
        <f ca="1">IF(テーブル4[[#This Row],[製品分類]]="PC", RANDBETWEEN(1, 34), IF(テーブル4[[#This Row],[製品分類]]="smartphone", RANDBETWEEN(35, 67), IF(テーブル4[[#This Row],[製品分類]]="tablet", RANDBETWEEN(68, 100), "")))</f>
        <v>6</v>
      </c>
      <c r="E450" t="str">
        <f ca="1">VLOOKUP(テーブル4[[#This Row],[問い合わせId]],テーブル3[#All],2,FALSE)</f>
        <v>タブレットのバッテリーが充電できない</v>
      </c>
      <c r="F450" t="str">
        <f ca="1">VLOOKUP(テーブル4[[#This Row],[問い合わせId]],テーブル3[#All],3,FALSE)</f>
        <v>タブレットのバッテリーが充電されなくなりました。充電ケーブルは正常です。対処方法を教えてください。</v>
      </c>
    </row>
    <row r="451" spans="1:6" x14ac:dyDescent="0.55000000000000004">
      <c r="A451">
        <v>5</v>
      </c>
      <c r="B451">
        <v>450</v>
      </c>
      <c r="C451" t="str">
        <f>VLOOKUP(テーブル4[[#This Row],[Product2Id__c]],テーブル2[#All],2,FALSE)</f>
        <v>PC</v>
      </c>
      <c r="D451">
        <f ca="1">IF(テーブル4[[#This Row],[製品分類]]="PC", RANDBETWEEN(1, 34), IF(テーブル4[[#This Row],[製品分類]]="smartphone", RANDBETWEEN(35, 67), IF(テーブル4[[#This Row],[製品分類]]="tablet", RANDBETWEEN(68, 100), "")))</f>
        <v>32</v>
      </c>
      <c r="E451" t="str">
        <f ca="1">VLOOKUP(テーブル4[[#This Row],[問い合わせId]],テーブル3[#All],2,FALSE)</f>
        <v>スマホがインターネットに繋がらない</v>
      </c>
      <c r="F451" t="str">
        <f ca="1">VLOOKUP(テーブル4[[#This Row],[問い合わせId]],テーブル3[#All],3,FALSE)</f>
        <v>スマートフォンがインターネットに接続できなくなりました。設定を確認しましたが問題はないようです。</v>
      </c>
    </row>
    <row r="452" spans="1:6" x14ac:dyDescent="0.55000000000000004">
      <c r="A452">
        <v>8</v>
      </c>
      <c r="B452">
        <v>451</v>
      </c>
      <c r="C452" t="str">
        <f>VLOOKUP(テーブル4[[#This Row],[Product2Id__c]],テーブル2[#All],2,FALSE)</f>
        <v>tablet</v>
      </c>
      <c r="D452">
        <f ca="1">IF(テーブル4[[#This Row],[製品分類]]="PC", RANDBETWEEN(1, 34), IF(テーブル4[[#This Row],[製品分類]]="smartphone", RANDBETWEEN(35, 67), IF(テーブル4[[#This Row],[製品分類]]="tablet", RANDBETWEEN(68, 100), "")))</f>
        <v>88</v>
      </c>
      <c r="E452" t="str">
        <f ca="1">VLOOKUP(テーブル4[[#This Row],[問い合わせId]],テーブル3[#All],2,FALSE)</f>
        <v>パソコンが起動しない</v>
      </c>
      <c r="F452" t="str">
        <f ca="1">VLOOKUP(テーブル4[[#This Row],[問い合わせId]],テーブル3[#All],3,FALSE)</f>
        <v>パソコンが起動しなくなり、電源ボタンを押しても反応がありません。原因を教えてください。</v>
      </c>
    </row>
    <row r="453" spans="1:6" x14ac:dyDescent="0.55000000000000004">
      <c r="A453">
        <v>12</v>
      </c>
      <c r="B453">
        <v>452</v>
      </c>
      <c r="C453" t="str">
        <f>VLOOKUP(テーブル4[[#This Row],[Product2Id__c]],テーブル2[#All],2,FALSE)</f>
        <v>smartphone</v>
      </c>
      <c r="D453">
        <f ca="1">IF(テーブル4[[#This Row],[製品分類]]="PC", RANDBETWEEN(1, 34), IF(テーブル4[[#This Row],[製品分類]]="smartphone", RANDBETWEEN(35, 67), IF(テーブル4[[#This Row],[製品分類]]="tablet", RANDBETWEEN(68, 100), "")))</f>
        <v>40</v>
      </c>
      <c r="E453" t="str">
        <f ca="1">VLOOKUP(テーブル4[[#This Row],[問い合わせId]],テーブル3[#All],2,FALSE)</f>
        <v>パソコンが遅い</v>
      </c>
      <c r="F453" t="str">
        <f ca="1">VLOOKUP(テーブル4[[#This Row],[問い合わせId]],テーブル3[#All],3,FALSE)</f>
        <v>パソコンの動作が急に遅くなり、作業効率が下がっています。改善方法を教えてください。</v>
      </c>
    </row>
    <row r="454" spans="1:6" x14ac:dyDescent="0.55000000000000004">
      <c r="A454">
        <v>6</v>
      </c>
      <c r="B454">
        <v>453</v>
      </c>
      <c r="C454" t="str">
        <f>VLOOKUP(テーブル4[[#This Row],[Product2Id__c]],テーブル2[#All],2,FALSE)</f>
        <v>PC</v>
      </c>
      <c r="D454">
        <f ca="1">IF(テーブル4[[#This Row],[製品分類]]="PC", RANDBETWEEN(1, 34), IF(テーブル4[[#This Row],[製品分類]]="smartphone", RANDBETWEEN(35, 67), IF(テーブル4[[#This Row],[製品分類]]="tablet", RANDBETWEEN(68, 100), "")))</f>
        <v>20</v>
      </c>
      <c r="E454" t="str">
        <f ca="1">VLOOKUP(テーブル4[[#This Row],[問い合わせId]],テーブル3[#All],2,FALSE)</f>
        <v>スマホの通話品質が悪い</v>
      </c>
      <c r="F454" t="str">
        <f ca="1">VLOOKUP(テーブル4[[#This Row],[問い合わせId]],テーブル3[#All],3,FALSE)</f>
        <v>スマートフォンでの通話中に音が途切れたり、相手の声が聞き取りにくいです。改善策を教えてください。</v>
      </c>
    </row>
    <row r="455" spans="1:6" x14ac:dyDescent="0.55000000000000004">
      <c r="A455">
        <v>6</v>
      </c>
      <c r="B455">
        <v>454</v>
      </c>
      <c r="C455" t="str">
        <f>VLOOKUP(テーブル4[[#This Row],[Product2Id__c]],テーブル2[#All],2,FALSE)</f>
        <v>PC</v>
      </c>
      <c r="D455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455" t="str">
        <f ca="1">VLOOKUP(テーブル4[[#This Row],[問い合わせId]],テーブル3[#All],2,FALSE)</f>
        <v>パソコンが更新できない</v>
      </c>
      <c r="F455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456" spans="1:6" x14ac:dyDescent="0.55000000000000004">
      <c r="A456">
        <v>12</v>
      </c>
      <c r="B456">
        <v>455</v>
      </c>
      <c r="C456" t="str">
        <f>VLOOKUP(テーブル4[[#This Row],[Product2Id__c]],テーブル2[#All],2,FALSE)</f>
        <v>smartphone</v>
      </c>
      <c r="D456">
        <f ca="1">IF(テーブル4[[#This Row],[製品分類]]="PC", RANDBETWEEN(1, 34), IF(テーブル4[[#This Row],[製品分類]]="smartphone", RANDBETWEEN(35, 67), IF(テーブル4[[#This Row],[製品分類]]="tablet", RANDBETWEEN(68, 100), "")))</f>
        <v>62</v>
      </c>
      <c r="E456" t="str">
        <f ca="1">VLOOKUP(テーブル4[[#This Row],[問い合わせId]],テーブル3[#All],2,FALSE)</f>
        <v>スマホがインターネットに接続できない</v>
      </c>
      <c r="F456" t="str">
        <f ca="1">VLOOKUP(テーブル4[[#This Row],[問い合わせId]],テーブル3[#All],3,FALSE)</f>
        <v>スマートフォンがインターネットに接続できなくなりました。設定を確認しましたが問題は見つかりませんでした。</v>
      </c>
    </row>
    <row r="457" spans="1:6" x14ac:dyDescent="0.55000000000000004">
      <c r="A457">
        <v>11</v>
      </c>
      <c r="B457">
        <v>456</v>
      </c>
      <c r="C457" t="str">
        <f>VLOOKUP(テーブル4[[#This Row],[Product2Id__c]],テーブル2[#All],2,FALSE)</f>
        <v>smartphone</v>
      </c>
      <c r="D457">
        <f ca="1">IF(テーブル4[[#This Row],[製品分類]]="PC", RANDBETWEEN(1, 34), IF(テーブル4[[#This Row],[製品分類]]="smartphone", RANDBETWEEN(35, 67), IF(テーブル4[[#This Row],[製品分類]]="tablet", RANDBETWEEN(68, 100), "")))</f>
        <v>66</v>
      </c>
      <c r="E457" t="str">
        <f ca="1">VLOOKUP(テーブル4[[#This Row],[問い合わせId]],テーブル3[#All],2,FALSE)</f>
        <v>タブレットのWi-Fiが接続できない</v>
      </c>
      <c r="F457" t="str">
        <f ca="1">VLOOKUP(テーブル4[[#This Row],[問い合わせId]],テーブル3[#All],3,FALSE)</f>
        <v>タブレットが突然Wi-Fiに接続できなくなりました。ネットワーク設定を確認しましたが問題は見つかりませんでした。</v>
      </c>
    </row>
    <row r="458" spans="1:6" x14ac:dyDescent="0.55000000000000004">
      <c r="A458">
        <v>9</v>
      </c>
      <c r="B458">
        <v>457</v>
      </c>
      <c r="C458" t="str">
        <f>VLOOKUP(テーブル4[[#This Row],[Product2Id__c]],テーブル2[#All],2,FALSE)</f>
        <v>tablet</v>
      </c>
      <c r="D458">
        <f ca="1">IF(テーブル4[[#This Row],[製品分類]]="PC", RANDBETWEEN(1, 34), IF(テーブル4[[#This Row],[製品分類]]="smartphone", RANDBETWEEN(35, 67), IF(テーブル4[[#This Row],[製品分類]]="tablet", RANDBETWEEN(68, 100), "")))</f>
        <v>83</v>
      </c>
      <c r="E458" t="str">
        <f ca="1">VLOOKUP(テーブル4[[#This Row],[問い合わせId]],テーブル3[#All],2,FALSE)</f>
        <v>スマホの音が聞こえない</v>
      </c>
      <c r="F458" t="str">
        <f ca="1">VLOOKUP(テーブル4[[#This Row],[問い合わせId]],テーブル3[#All],3,FALSE)</f>
        <v>スマートフォンの通話中に相手の声が全く聞こえません。設定を確認しましたが異常は見つかりませんでした。</v>
      </c>
    </row>
    <row r="459" spans="1:6" x14ac:dyDescent="0.55000000000000004">
      <c r="A459">
        <v>7</v>
      </c>
      <c r="B459">
        <v>458</v>
      </c>
      <c r="C459" t="str">
        <f>VLOOKUP(テーブル4[[#This Row],[Product2Id__c]],テーブル2[#All],2,FALSE)</f>
        <v>tablet</v>
      </c>
      <c r="D459">
        <f ca="1">IF(テーブル4[[#This Row],[製品分類]]="PC", RANDBETWEEN(1, 34), IF(テーブル4[[#This Row],[製品分類]]="smartphone", RANDBETWEEN(35, 67), IF(テーブル4[[#This Row],[製品分類]]="tablet", RANDBETWEEN(68, 100), "")))</f>
        <v>93</v>
      </c>
      <c r="E459" t="str">
        <f ca="1">VLOOKUP(テーブル4[[#This Row],[問い合わせId]],テーブル3[#All],2,FALSE)</f>
        <v>タブレットの充電が遅い</v>
      </c>
      <c r="F459" t="str">
        <f ca="1">VLOOKUP(テーブル4[[#This Row],[問い合わせId]],テーブル3[#All],3,FALSE)</f>
        <v>タブレットの充電が非常に遅く、長時間かかります。充電器を交換するべきでしょうか？</v>
      </c>
    </row>
    <row r="460" spans="1:6" x14ac:dyDescent="0.55000000000000004">
      <c r="A460">
        <v>11</v>
      </c>
      <c r="B460">
        <v>459</v>
      </c>
      <c r="C460" t="str">
        <f>VLOOKUP(テーブル4[[#This Row],[Product2Id__c]],テーブル2[#All],2,FALSE)</f>
        <v>smartphone</v>
      </c>
      <c r="D460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460" t="str">
        <f ca="1">VLOOKUP(テーブル4[[#This Row],[問い合わせId]],テーブル3[#All],2,FALSE)</f>
        <v>タブレットがフリーズする</v>
      </c>
      <c r="F460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461" spans="1:6" x14ac:dyDescent="0.55000000000000004">
      <c r="A461">
        <v>7</v>
      </c>
      <c r="B461">
        <v>460</v>
      </c>
      <c r="C461" t="str">
        <f>VLOOKUP(テーブル4[[#This Row],[Product2Id__c]],テーブル2[#All],2,FALSE)</f>
        <v>tablet</v>
      </c>
      <c r="D461">
        <f ca="1">IF(テーブル4[[#This Row],[製品分類]]="PC", RANDBETWEEN(1, 34), IF(テーブル4[[#This Row],[製品分類]]="smartphone", RANDBETWEEN(35, 67), IF(テーブル4[[#This Row],[製品分類]]="tablet", RANDBETWEEN(68, 100), "")))</f>
        <v>81</v>
      </c>
      <c r="E461" t="str">
        <f ca="1">VLOOKUP(テーブル4[[#This Row],[問い合わせId]],テーブル3[#All],2,FALSE)</f>
        <v>タブレットが再起動を繰り返す</v>
      </c>
      <c r="F461" t="str">
        <f ca="1">VLOOKUP(テーブル4[[#This Row],[問い合わせId]],テーブル3[#All],3,FALSE)</f>
        <v>タブレットが頻繁に再起動を繰り返し、作業が中断されます。修理が必要ですか？</v>
      </c>
    </row>
    <row r="462" spans="1:6" x14ac:dyDescent="0.55000000000000004">
      <c r="A462">
        <v>7</v>
      </c>
      <c r="B462">
        <v>461</v>
      </c>
      <c r="C462" t="str">
        <f>VLOOKUP(テーブル4[[#This Row],[Product2Id__c]],テーブル2[#All],2,FALSE)</f>
        <v>tablet</v>
      </c>
      <c r="D462">
        <f ca="1">IF(テーブル4[[#This Row],[製品分類]]="PC", RANDBETWEEN(1, 34), IF(テーブル4[[#This Row],[製品分類]]="smartphone", RANDBETWEEN(35, 67), IF(テーブル4[[#This Row],[製品分類]]="tablet", RANDBETWEEN(68, 100), "")))</f>
        <v>91</v>
      </c>
      <c r="E462" t="str">
        <f ca="1">VLOOKUP(テーブル4[[#This Row],[問い合わせId]],テーブル3[#All],2,FALSE)</f>
        <v>パソコンの画面が真っ暗になる</v>
      </c>
      <c r="F462" t="str">
        <f ca="1">VLOOKUP(テーブル4[[#This Row],[問い合わせId]],テーブル3[#All],3,FALSE)</f>
        <v>パソコンの画面が突然真っ暗になり、操作ができなくなります。解決方法を教えてください。</v>
      </c>
    </row>
    <row r="463" spans="1:6" x14ac:dyDescent="0.55000000000000004">
      <c r="A463">
        <v>9</v>
      </c>
      <c r="B463">
        <v>462</v>
      </c>
      <c r="C463" t="str">
        <f>VLOOKUP(テーブル4[[#This Row],[Product2Id__c]],テーブル2[#All],2,FALSE)</f>
        <v>tablet</v>
      </c>
      <c r="D463">
        <f ca="1">IF(テーブル4[[#This Row],[製品分類]]="PC", RANDBETWEEN(1, 34), IF(テーブル4[[#This Row],[製品分類]]="smartphone", RANDBETWEEN(35, 67), IF(テーブル4[[#This Row],[製品分類]]="tablet", RANDBETWEEN(68, 100), "")))</f>
        <v>100</v>
      </c>
      <c r="E463" t="str">
        <f ca="1">VLOOKUP(テーブル4[[#This Row],[問い合わせId]],テーブル3[#All],2,FALSE)</f>
        <v>パソコンがフリーズする</v>
      </c>
      <c r="F463" t="str">
        <f ca="1">VLOOKUP(テーブル4[[#This Row],[問い合わせId]],テーブル3[#All],3,FALSE)</f>
        <v>パソコンが頻繁にフリーズし、作業が中断されます。原因と対策を教えてください。</v>
      </c>
    </row>
    <row r="464" spans="1:6" x14ac:dyDescent="0.55000000000000004">
      <c r="A464">
        <v>5</v>
      </c>
      <c r="B464">
        <v>463</v>
      </c>
      <c r="C464" t="str">
        <f>VLOOKUP(テーブル4[[#This Row],[Product2Id__c]],テーブル2[#All],2,FALSE)</f>
        <v>PC</v>
      </c>
      <c r="D464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464" t="str">
        <f ca="1">VLOOKUP(テーブル4[[#This Row],[問い合わせId]],テーブル3[#All],2,FALSE)</f>
        <v>スマホがフリーズする</v>
      </c>
      <c r="F464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465" spans="1:6" x14ac:dyDescent="0.55000000000000004">
      <c r="A465">
        <v>3</v>
      </c>
      <c r="B465">
        <v>464</v>
      </c>
      <c r="C465" t="str">
        <f>VLOOKUP(テーブル4[[#This Row],[Product2Id__c]],テーブル2[#All],2,FALSE)</f>
        <v>PC</v>
      </c>
      <c r="D465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465" t="str">
        <f ca="1">VLOOKUP(テーブル4[[#This Row],[問い合わせId]],テーブル3[#All],2,FALSE)</f>
        <v>タブレットがWi-Fiに接続できない</v>
      </c>
      <c r="F465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466" spans="1:6" x14ac:dyDescent="0.55000000000000004">
      <c r="A466">
        <v>10</v>
      </c>
      <c r="B466">
        <v>465</v>
      </c>
      <c r="C466" t="str">
        <f>VLOOKUP(テーブル4[[#This Row],[Product2Id__c]],テーブル2[#All],2,FALSE)</f>
        <v>smartphone</v>
      </c>
      <c r="D466">
        <f ca="1">IF(テーブル4[[#This Row],[製品分類]]="PC", RANDBETWEEN(1, 34), IF(テーブル4[[#This Row],[製品分類]]="smartphone", RANDBETWEEN(35, 67), IF(テーブル4[[#This Row],[製品分類]]="tablet", RANDBETWEEN(68, 100), "")))</f>
        <v>48</v>
      </c>
      <c r="E466" t="str">
        <f ca="1">VLOOKUP(テーブル4[[#This Row],[問い合わせId]],テーブル3[#All],2,FALSE)</f>
        <v>タブレットがフリーズする</v>
      </c>
      <c r="F466" t="str">
        <f ca="1">VLOOKUP(テーブル4[[#This Row],[問い合わせId]],テーブル3[#All],3,FALSE)</f>
        <v>タブレットが突然フリーズして、操作ができなくなります。原因と対策を教えてください。</v>
      </c>
    </row>
    <row r="467" spans="1:6" x14ac:dyDescent="0.55000000000000004">
      <c r="A467">
        <v>12</v>
      </c>
      <c r="B467">
        <v>466</v>
      </c>
      <c r="C467" t="str">
        <f>VLOOKUP(テーブル4[[#This Row],[Product2Id__c]],テーブル2[#All],2,FALSE)</f>
        <v>smartphone</v>
      </c>
      <c r="D467">
        <f ca="1">IF(テーブル4[[#This Row],[製品分類]]="PC", RANDBETWEEN(1, 34), IF(テーブル4[[#This Row],[製品分類]]="smartphone", RANDBETWEEN(35, 67), IF(テーブル4[[#This Row],[製品分類]]="tablet", RANDBETWEEN(68, 100), "")))</f>
        <v>63</v>
      </c>
      <c r="E467" t="str">
        <f ca="1">VLOOKUP(テーブル4[[#This Row],[問い合わせId]],テーブル3[#All],2,FALSE)</f>
        <v>タブレットが自動的に再起動する</v>
      </c>
      <c r="F467" t="str">
        <f ca="1">VLOOKUP(テーブル4[[#This Row],[問い合わせId]],テーブル3[#All],3,FALSE)</f>
        <v>タブレットが自動的に再起動するようになり、使用中に作業が中断されます。対策を教えてください。</v>
      </c>
    </row>
    <row r="468" spans="1:6" x14ac:dyDescent="0.55000000000000004">
      <c r="A468">
        <v>6</v>
      </c>
      <c r="B468">
        <v>467</v>
      </c>
      <c r="C468" t="str">
        <f>VLOOKUP(テーブル4[[#This Row],[Product2Id__c]],テーブル2[#All],2,FALSE)</f>
        <v>PC</v>
      </c>
      <c r="D468">
        <f ca="1">IF(テーブル4[[#This Row],[製品分類]]="PC", RANDBETWEEN(1, 34), IF(テーブル4[[#This Row],[製品分類]]="smartphone", RANDBETWEEN(35, 67), IF(テーブル4[[#This Row],[製品分類]]="tablet", RANDBETWEEN(68, 100), "")))</f>
        <v>3</v>
      </c>
      <c r="E468" t="str">
        <f ca="1">VLOOKUP(テーブル4[[#This Row],[問い合わせId]],テーブル3[#All],2,FALSE)</f>
        <v>タブレットがWi-Fiに接続できない</v>
      </c>
      <c r="F468" t="str">
        <f ca="1">VLOOKUP(テーブル4[[#This Row],[問い合わせId]],テーブル3[#All],3,FALSE)</f>
        <v>タブレットが突然Wi-Fiに接続できなくなり、インターネットが使えなくなりました。原因と対策を教えてください。</v>
      </c>
    </row>
    <row r="469" spans="1:6" x14ac:dyDescent="0.55000000000000004">
      <c r="A469">
        <v>6</v>
      </c>
      <c r="B469">
        <v>468</v>
      </c>
      <c r="C469" t="str">
        <f>VLOOKUP(テーブル4[[#This Row],[Product2Id__c]],テーブル2[#All],2,FALSE)</f>
        <v>PC</v>
      </c>
      <c r="D469">
        <f ca="1">IF(テーブル4[[#This Row],[製品分類]]="PC", RANDBETWEEN(1, 34), IF(テーブル4[[#This Row],[製品分類]]="smartphone", RANDBETWEEN(35, 67), IF(テーブル4[[#This Row],[製品分類]]="tablet", RANDBETWEEN(68, 100), "")))</f>
        <v>14</v>
      </c>
      <c r="E469" t="str">
        <f ca="1">VLOOKUP(テーブル4[[#This Row],[問い合わせId]],テーブル3[#All],2,FALSE)</f>
        <v>スマホがフリーズする</v>
      </c>
      <c r="F469" t="str">
        <f ca="1">VLOOKUP(テーブル4[[#This Row],[問い合わせId]],テーブル3[#All],3,FALSE)</f>
        <v>スマートフォンが頻繁にフリーズして操作できなくなります。改善方法を教えてください。</v>
      </c>
    </row>
    <row r="470" spans="1:6" x14ac:dyDescent="0.55000000000000004">
      <c r="A470">
        <v>10</v>
      </c>
      <c r="B470">
        <v>469</v>
      </c>
      <c r="C470" t="str">
        <f>VLOOKUP(テーブル4[[#This Row],[Product2Id__c]],テーブル2[#All],2,FALSE)</f>
        <v>smartphone</v>
      </c>
      <c r="D470">
        <f ca="1">IF(テーブル4[[#This Row],[製品分類]]="PC", RANDBETWEEN(1, 34), IF(テーブル4[[#This Row],[製品分類]]="smartphone", RANDBETWEEN(35, 67), IF(テーブル4[[#This Row],[製品分類]]="tablet", RANDBETWEEN(68, 100), "")))</f>
        <v>56</v>
      </c>
      <c r="E470" t="str">
        <f ca="1">VLOOKUP(テーブル4[[#This Row],[問い合わせId]],テーブル3[#All],2,FALSE)</f>
        <v>スマホが熱くなる</v>
      </c>
      <c r="F470" t="str">
        <f ca="1">VLOOKUP(テーブル4[[#This Row],[問い合わせId]],テーブル3[#All],3,FALSE)</f>
        <v>スマートフォンが非常に熱くなり、使用が不安です。これが通常でしょうか？</v>
      </c>
    </row>
    <row r="471" spans="1:6" x14ac:dyDescent="0.55000000000000004">
      <c r="A471">
        <v>3</v>
      </c>
      <c r="B471">
        <v>470</v>
      </c>
      <c r="C471" t="str">
        <f>VLOOKUP(テーブル4[[#This Row],[Product2Id__c]],テーブル2[#All],2,FALSE)</f>
        <v>PC</v>
      </c>
      <c r="D471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471" t="str">
        <f ca="1">VLOOKUP(テーブル4[[#This Row],[問い合わせId]],テーブル3[#All],2,FALSE)</f>
        <v>スマホが再起動を繰り返す</v>
      </c>
      <c r="F471" t="str">
        <f ca="1">VLOOKUP(テーブル4[[#This Row],[問い合わせId]],テーブル3[#All],3,FALSE)</f>
        <v>スマートフォンが勝手に再起動を繰り返し、使用が不便です。修理が必要ですか？</v>
      </c>
    </row>
    <row r="472" spans="1:6" x14ac:dyDescent="0.55000000000000004">
      <c r="A472">
        <v>11</v>
      </c>
      <c r="B472">
        <v>471</v>
      </c>
      <c r="C472" t="str">
        <f>VLOOKUP(テーブル4[[#This Row],[Product2Id__c]],テーブル2[#All],2,FALSE)</f>
        <v>smartphone</v>
      </c>
      <c r="D472">
        <f ca="1">IF(テーブル4[[#This Row],[製品分類]]="PC", RANDBETWEEN(1, 34), IF(テーブル4[[#This Row],[製品分類]]="smartphone", RANDBETWEEN(35, 67), IF(テーブル4[[#This Row],[製品分類]]="tablet", RANDBETWEEN(68, 100), "")))</f>
        <v>55</v>
      </c>
      <c r="E472" t="str">
        <f ca="1">VLOOKUP(テーブル4[[#This Row],[問い合わせId]],テーブル3[#All],2,FALSE)</f>
        <v>パソコンが起動しない</v>
      </c>
      <c r="F472" t="str">
        <f ca="1">VLOOKUP(テーブル4[[#This Row],[問い合わせId]],テーブル3[#All],3,FALSE)</f>
        <v>パソコンが起動しなくなり、電源ボタンを押しても反応がありません。修理が必要ですか？</v>
      </c>
    </row>
    <row r="473" spans="1:6" x14ac:dyDescent="0.55000000000000004">
      <c r="A473">
        <v>7</v>
      </c>
      <c r="B473">
        <v>472</v>
      </c>
      <c r="C473" t="str">
        <f>VLOOKUP(テーブル4[[#This Row],[Product2Id__c]],テーブル2[#All],2,FALSE)</f>
        <v>tablet</v>
      </c>
      <c r="D473">
        <f ca="1">IF(テーブル4[[#This Row],[製品分類]]="PC", RANDBETWEEN(1, 34), IF(テーブル4[[#This Row],[製品分類]]="smartphone", RANDBETWEEN(35, 67), IF(テーブル4[[#This Row],[製品分類]]="tablet", RANDBETWEEN(68, 100), "")))</f>
        <v>87</v>
      </c>
      <c r="E473" t="str">
        <f ca="1">VLOOKUP(テーブル4[[#This Row],[問い合わせId]],テーブル3[#All],2,FALSE)</f>
        <v>タブレットのバッテリーがすぐ減る</v>
      </c>
      <c r="F473" t="str">
        <f ca="1">VLOOKUP(テーブル4[[#This Row],[問い合わせId]],テーブル3[#All],3,FALSE)</f>
        <v>タブレットのバッテリーがすぐに減ってしまいます。バッテリーの交換が必要ですか？</v>
      </c>
    </row>
    <row r="474" spans="1:6" x14ac:dyDescent="0.55000000000000004">
      <c r="A474">
        <v>1</v>
      </c>
      <c r="B474">
        <v>473</v>
      </c>
      <c r="C474" t="str">
        <f>VLOOKUP(テーブル4[[#This Row],[Product2Id__c]],テーブル2[#All],2,FALSE)</f>
        <v>PC</v>
      </c>
      <c r="D474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474" t="str">
        <f ca="1">VLOOKUP(テーブル4[[#This Row],[問い合わせId]],テーブル3[#All],2,FALSE)</f>
        <v>パソコンがシャットダウンできない</v>
      </c>
      <c r="F474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  <row r="475" spans="1:6" x14ac:dyDescent="0.55000000000000004">
      <c r="A475">
        <v>4</v>
      </c>
      <c r="B475">
        <v>474</v>
      </c>
      <c r="C475" t="str">
        <f>VLOOKUP(テーブル4[[#This Row],[Product2Id__c]],テーブル2[#All],2,FALSE)</f>
        <v>PC</v>
      </c>
      <c r="D475">
        <f ca="1">IF(テーブル4[[#This Row],[製品分類]]="PC", RANDBETWEEN(1, 34), IF(テーブル4[[#This Row],[製品分類]]="smartphone", RANDBETWEEN(35, 67), IF(テーブル4[[#This Row],[製品分類]]="tablet", RANDBETWEEN(68, 100), "")))</f>
        <v>31</v>
      </c>
      <c r="E475" t="str">
        <f ca="1">VLOOKUP(テーブル4[[#This Row],[問い合わせId]],テーブル3[#All],2,FALSE)</f>
        <v>パソコンの起動ができない</v>
      </c>
      <c r="F475" t="str">
        <f ca="1">VLOOKUP(テーブル4[[#This Row],[問い合わせId]],テーブル3[#All],3,FALSE)</f>
        <v>パソコンが電源ボタンを押しても全く反応しません。修理が必要でしょうか？</v>
      </c>
    </row>
    <row r="476" spans="1:6" x14ac:dyDescent="0.55000000000000004">
      <c r="A476">
        <v>4</v>
      </c>
      <c r="B476">
        <v>475</v>
      </c>
      <c r="C476" t="str">
        <f>VLOOKUP(テーブル4[[#This Row],[Product2Id__c]],テーブル2[#All],2,FALSE)</f>
        <v>PC</v>
      </c>
      <c r="D476">
        <f ca="1">IF(テーブル4[[#This Row],[製品分類]]="PC", RANDBETWEEN(1, 34), IF(テーブル4[[#This Row],[製品分類]]="smartphone", RANDBETWEEN(35, 67), IF(テーブル4[[#This Row],[製品分類]]="tablet", RANDBETWEEN(68, 100), "")))</f>
        <v>16</v>
      </c>
      <c r="E476" t="str">
        <f ca="1">VLOOKUP(テーブル4[[#This Row],[問い合わせId]],テーブル3[#All],2,FALSE)</f>
        <v>パソコンが電源が入らない</v>
      </c>
      <c r="F476" t="str">
        <f ca="1">VLOOKUP(テーブル4[[#This Row],[問い合わせId]],テーブル3[#All],3,FALSE)</f>
        <v>パソコンの電源が入らず、全く起動しません。修理が必要ですか？</v>
      </c>
    </row>
    <row r="477" spans="1:6" x14ac:dyDescent="0.55000000000000004">
      <c r="A477">
        <v>9</v>
      </c>
      <c r="B477">
        <v>476</v>
      </c>
      <c r="C477" t="str">
        <f>VLOOKUP(テーブル4[[#This Row],[Product2Id__c]],テーブル2[#All],2,FALSE)</f>
        <v>tablet</v>
      </c>
      <c r="D477">
        <f ca="1">IF(テーブル4[[#This Row],[製品分類]]="PC", RANDBETWEEN(1, 34), IF(テーブル4[[#This Row],[製品分類]]="smartphone", RANDBETWEEN(35, 67), IF(テーブル4[[#This Row],[製品分類]]="tablet", RANDBETWEEN(68, 100), "")))</f>
        <v>95</v>
      </c>
      <c r="E477" t="str">
        <f ca="1">VLOOKUP(テーブル4[[#This Row],[問い合わせId]],テーブル3[#All],2,FALSE)</f>
        <v>スマホのタッチが反応しない</v>
      </c>
      <c r="F477" t="str">
        <f ca="1">VLOOKUP(テーブル4[[#This Row],[問い合わせId]],テーブル3[#All],3,FALSE)</f>
        <v>スマートフォンのタッチスクリーンが部分的に反応しなくなり、操作が困難です。修理が必要ですか？</v>
      </c>
    </row>
    <row r="478" spans="1:6" x14ac:dyDescent="0.55000000000000004">
      <c r="A478">
        <v>12</v>
      </c>
      <c r="B478">
        <v>477</v>
      </c>
      <c r="C478" t="str">
        <f>VLOOKUP(テーブル4[[#This Row],[Product2Id__c]],テーブル2[#All],2,FALSE)</f>
        <v>smartphone</v>
      </c>
      <c r="D478">
        <f ca="1">IF(テーブル4[[#This Row],[製品分類]]="PC", RANDBETWEEN(1, 34), IF(テーブル4[[#This Row],[製品分類]]="smartphone", RANDBETWEEN(35, 67), IF(テーブル4[[#This Row],[製品分類]]="tablet", RANDBETWEEN(68, 100), "")))</f>
        <v>51</v>
      </c>
      <c r="E478" t="str">
        <f ca="1">VLOOKUP(テーブル4[[#This Row],[問い合わせId]],テーブル3[#All],2,FALSE)</f>
        <v>タブレットの充電ができない</v>
      </c>
      <c r="F478" t="str">
        <f ca="1">VLOOKUP(テーブル4[[#This Row],[問い合わせId]],テーブル3[#All],3,FALSE)</f>
        <v>タブレットが充電できず、電源が切れてしまいました。原因を教えてください。</v>
      </c>
    </row>
    <row r="479" spans="1:6" x14ac:dyDescent="0.55000000000000004">
      <c r="A479">
        <v>3</v>
      </c>
      <c r="B479">
        <v>478</v>
      </c>
      <c r="C479" t="str">
        <f>VLOOKUP(テーブル4[[#This Row],[Product2Id__c]],テーブル2[#All],2,FALSE)</f>
        <v>PC</v>
      </c>
      <c r="D479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479" t="str">
        <f ca="1">VLOOKUP(テーブル4[[#This Row],[問い合わせId]],テーブル3[#All],2,FALSE)</f>
        <v>スマホのスクリーンが割れた</v>
      </c>
      <c r="F479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480" spans="1:6" x14ac:dyDescent="0.55000000000000004">
      <c r="A480">
        <v>3</v>
      </c>
      <c r="B480">
        <v>479</v>
      </c>
      <c r="C480" t="str">
        <f>VLOOKUP(テーブル4[[#This Row],[Product2Id__c]],テーブル2[#All],2,FALSE)</f>
        <v>PC</v>
      </c>
      <c r="D480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480" t="str">
        <f ca="1">VLOOKUP(テーブル4[[#This Row],[問い合わせId]],テーブル3[#All],2,FALSE)</f>
        <v>パソコンの画面がフリーズする</v>
      </c>
      <c r="F480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481" spans="1:6" x14ac:dyDescent="0.55000000000000004">
      <c r="A481">
        <v>5</v>
      </c>
      <c r="B481">
        <v>480</v>
      </c>
      <c r="C481" t="str">
        <f>VLOOKUP(テーブル4[[#This Row],[Product2Id__c]],テーブル2[#All],2,FALSE)</f>
        <v>PC</v>
      </c>
      <c r="D481">
        <f ca="1">IF(テーブル4[[#This Row],[製品分類]]="PC", RANDBETWEEN(1, 34), IF(テーブル4[[#This Row],[製品分類]]="smartphone", RANDBETWEEN(35, 67), IF(テーブル4[[#This Row],[製品分類]]="tablet", RANDBETWEEN(68, 100), "")))</f>
        <v>26</v>
      </c>
      <c r="E481" t="str">
        <f ca="1">VLOOKUP(テーブル4[[#This Row],[問い合わせId]],テーブル3[#All],2,FALSE)</f>
        <v>スマホが再起動を繰り返す</v>
      </c>
      <c r="F481" t="str">
        <f ca="1">VLOOKUP(テーブル4[[#This Row],[問い合わせId]],テーブル3[#All],3,FALSE)</f>
        <v>スマートフォンが勝手に再起動を繰り返し、使用が不便です。修理が必要ですか？</v>
      </c>
    </row>
    <row r="482" spans="1:6" x14ac:dyDescent="0.55000000000000004">
      <c r="A482">
        <v>9</v>
      </c>
      <c r="B482">
        <v>481</v>
      </c>
      <c r="C482" t="str">
        <f>VLOOKUP(テーブル4[[#This Row],[Product2Id__c]],テーブル2[#All],2,FALSE)</f>
        <v>tablet</v>
      </c>
      <c r="D482">
        <f ca="1">IF(テーブル4[[#This Row],[製品分類]]="PC", RANDBETWEEN(1, 34), IF(テーブル4[[#This Row],[製品分類]]="smartphone", RANDBETWEEN(35, 67), IF(テーブル4[[#This Row],[製品分類]]="tablet", RANDBETWEEN(68, 100), "")))</f>
        <v>97</v>
      </c>
      <c r="E482" t="str">
        <f ca="1">VLOOKUP(テーブル4[[#This Row],[問い合わせId]],テーブル3[#All],2,FALSE)</f>
        <v>パソコンのキーボードが反応しない</v>
      </c>
      <c r="F482" t="str">
        <f ca="1">VLOOKUP(テーブル4[[#This Row],[問い合わせId]],テーブル3[#All],3,FALSE)</f>
        <v>パソコンのキーボードが突然反応しなくなり、入力ができません。修理が必要でしょうか？</v>
      </c>
    </row>
    <row r="483" spans="1:6" x14ac:dyDescent="0.55000000000000004">
      <c r="A483">
        <v>8</v>
      </c>
      <c r="B483">
        <v>482</v>
      </c>
      <c r="C483" t="str">
        <f>VLOOKUP(テーブル4[[#This Row],[Product2Id__c]],テーブル2[#All],2,FALSE)</f>
        <v>tablet</v>
      </c>
      <c r="D483">
        <f ca="1">IF(テーブル4[[#This Row],[製品分類]]="PC", RANDBETWEEN(1, 34), IF(テーブル4[[#This Row],[製品分類]]="smartphone", RANDBETWEEN(35, 67), IF(テーブル4[[#This Row],[製品分類]]="tablet", RANDBETWEEN(68, 100), "")))</f>
        <v>97</v>
      </c>
      <c r="E483" t="str">
        <f ca="1">VLOOKUP(テーブル4[[#This Row],[問い合わせId]],テーブル3[#All],2,FALSE)</f>
        <v>パソコンのキーボードが反応しない</v>
      </c>
      <c r="F483" t="str">
        <f ca="1">VLOOKUP(テーブル4[[#This Row],[問い合わせId]],テーブル3[#All],3,FALSE)</f>
        <v>パソコンのキーボードが突然反応しなくなり、入力ができません。修理が必要でしょうか？</v>
      </c>
    </row>
    <row r="484" spans="1:6" x14ac:dyDescent="0.55000000000000004">
      <c r="A484">
        <v>12</v>
      </c>
      <c r="B484">
        <v>483</v>
      </c>
      <c r="C484" t="str">
        <f>VLOOKUP(テーブル4[[#This Row],[Product2Id__c]],テーブル2[#All],2,FALSE)</f>
        <v>smartphone</v>
      </c>
      <c r="D484">
        <f ca="1">IF(テーブル4[[#This Row],[製品分類]]="PC", RANDBETWEEN(1, 34), IF(テーブル4[[#This Row],[製品分類]]="smartphone", RANDBETWEEN(35, 67), IF(テーブル4[[#This Row],[製品分類]]="tablet", RANDBETWEEN(68, 100), "")))</f>
        <v>44</v>
      </c>
      <c r="E484" t="str">
        <f ca="1">VLOOKUP(テーブル4[[#This Row],[問い合わせId]],テーブル3[#All],2,FALSE)</f>
        <v>スマホのカメラが使えない</v>
      </c>
      <c r="F484" t="str">
        <f ca="1">VLOOKUP(テーブル4[[#This Row],[問い合わせId]],テーブル3[#All],3,FALSE)</f>
        <v>スマートフォンのカメラが突然使えなくなりました。設定を確認しましたが問題は見つかりませんでした。</v>
      </c>
    </row>
    <row r="485" spans="1:6" x14ac:dyDescent="0.55000000000000004">
      <c r="A485">
        <v>2</v>
      </c>
      <c r="B485">
        <v>484</v>
      </c>
      <c r="C485" t="str">
        <f>VLOOKUP(テーブル4[[#This Row],[Product2Id__c]],テーブル2[#All],2,FALSE)</f>
        <v>PC</v>
      </c>
      <c r="D485">
        <f ca="1">IF(テーブル4[[#This Row],[製品分類]]="PC", RANDBETWEEN(1, 34), IF(テーブル4[[#This Row],[製品分類]]="smartphone", RANDBETWEEN(35, 67), IF(テーブル4[[#This Row],[製品分類]]="tablet", RANDBETWEEN(68, 100), "")))</f>
        <v>29</v>
      </c>
      <c r="E485" t="str">
        <f ca="1">VLOOKUP(テーブル4[[#This Row],[問い合わせId]],テーブル3[#All],2,FALSE)</f>
        <v>スマホのスクリーンが割れた</v>
      </c>
      <c r="F485" t="str">
        <f ca="1">VLOOKUP(テーブル4[[#This Row],[問い合わせId]],テーブル3[#All],3,FALSE)</f>
        <v>スマートフォンのスクリーンが割れてしまい、操作が困難です。修理を依頼すべきでしょうか？</v>
      </c>
    </row>
    <row r="486" spans="1:6" x14ac:dyDescent="0.55000000000000004">
      <c r="A486">
        <v>6</v>
      </c>
      <c r="B486">
        <v>485</v>
      </c>
      <c r="C486" t="str">
        <f>VLOOKUP(テーブル4[[#This Row],[Product2Id__c]],テーブル2[#All],2,FALSE)</f>
        <v>PC</v>
      </c>
      <c r="D486">
        <f ca="1">IF(テーブル4[[#This Row],[製品分類]]="PC", RANDBETWEEN(1, 34), IF(テーブル4[[#This Row],[製品分類]]="smartphone", RANDBETWEEN(35, 67), IF(テーブル4[[#This Row],[製品分類]]="tablet", RANDBETWEEN(68, 100), "")))</f>
        <v>4</v>
      </c>
      <c r="E486" t="str">
        <f ca="1">VLOOKUP(テーブル4[[#This Row],[問い合わせId]],テーブル3[#All],2,FALSE)</f>
        <v>パソコンの画面がフリーズする</v>
      </c>
      <c r="F486" t="str">
        <f ca="1">VLOOKUP(テーブル4[[#This Row],[問い合わせId]],テーブル3[#All],3,FALSE)</f>
        <v>パソコンを使っている最中に、画面がフリーズしてしまうことが多々あります。解決策を知りたいです。</v>
      </c>
    </row>
    <row r="487" spans="1:6" x14ac:dyDescent="0.55000000000000004">
      <c r="A487">
        <v>7</v>
      </c>
      <c r="B487">
        <v>486</v>
      </c>
      <c r="C487" t="str">
        <f>VLOOKUP(テーブル4[[#This Row],[Product2Id__c]],テーブル2[#All],2,FALSE)</f>
        <v>tablet</v>
      </c>
      <c r="D487">
        <f ca="1">IF(テーブル4[[#This Row],[製品分類]]="PC", RANDBETWEEN(1, 34), IF(テーブル4[[#This Row],[製品分類]]="smartphone", RANDBETWEEN(35, 67), IF(テーブル4[[#This Row],[製品分類]]="tablet", RANDBETWEEN(68, 100), "")))</f>
        <v>97</v>
      </c>
      <c r="E487" t="str">
        <f ca="1">VLOOKUP(テーブル4[[#This Row],[問い合わせId]],テーブル3[#All],2,FALSE)</f>
        <v>パソコンのキーボードが反応しない</v>
      </c>
      <c r="F487" t="str">
        <f ca="1">VLOOKUP(テーブル4[[#This Row],[問い合わせId]],テーブル3[#All],3,FALSE)</f>
        <v>パソコンのキーボードが突然反応しなくなり、入力ができません。修理が必要でしょうか？</v>
      </c>
    </row>
    <row r="488" spans="1:6" x14ac:dyDescent="0.55000000000000004">
      <c r="A488">
        <v>9</v>
      </c>
      <c r="B488">
        <v>487</v>
      </c>
      <c r="C488" t="str">
        <f>VLOOKUP(テーブル4[[#This Row],[Product2Id__c]],テーブル2[#All],2,FALSE)</f>
        <v>tablet</v>
      </c>
      <c r="D488">
        <f ca="1">IF(テーブル4[[#This Row],[製品分類]]="PC", RANDBETWEEN(1, 34), IF(テーブル4[[#This Row],[製品分類]]="smartphone", RANDBETWEEN(35, 67), IF(テーブル4[[#This Row],[製品分類]]="tablet", RANDBETWEEN(68, 100), "")))</f>
        <v>84</v>
      </c>
      <c r="E488" t="str">
        <f ca="1">VLOOKUP(テーブル4[[#This Row],[問い合わせId]],テーブル3[#All],2,FALSE)</f>
        <v>タブレットがネットに繋がらない</v>
      </c>
      <c r="F488" t="str">
        <f ca="1">VLOOKUP(テーブル4[[#This Row],[問い合わせId]],テーブル3[#All],3,FALSE)</f>
        <v>タブレットが突然ネットに繋がらなくなりました。ネットワーク設定を確認しましたが問題は見つかりませんでした。</v>
      </c>
    </row>
    <row r="489" spans="1:6" x14ac:dyDescent="0.55000000000000004">
      <c r="A489">
        <v>7</v>
      </c>
      <c r="B489">
        <v>488</v>
      </c>
      <c r="C489" t="str">
        <f>VLOOKUP(テーブル4[[#This Row],[Product2Id__c]],テーブル2[#All],2,FALSE)</f>
        <v>tablet</v>
      </c>
      <c r="D489">
        <f ca="1">IF(テーブル4[[#This Row],[製品分類]]="PC", RANDBETWEEN(1, 34), IF(テーブル4[[#This Row],[製品分類]]="smartphone", RANDBETWEEN(35, 67), IF(テーブル4[[#This Row],[製品分類]]="tablet", RANDBETWEEN(68, 100), "")))</f>
        <v>99</v>
      </c>
      <c r="E489" t="str">
        <f ca="1">VLOOKUP(テーブル4[[#This Row],[問い合わせId]],テーブル3[#All],2,FALSE)</f>
        <v>タブレットのWi-Fiが繋がらない</v>
      </c>
      <c r="F489" t="str">
        <f ca="1">VLOOKUP(テーブル4[[#This Row],[問い合わせId]],テーブル3[#All],3,FALSE)</f>
        <v>タブレットが突然Wi-Fiに繋がらなくなり、ネットワークが利用できません。原因と対策を教えてください。</v>
      </c>
    </row>
    <row r="490" spans="1:6" x14ac:dyDescent="0.55000000000000004">
      <c r="A490">
        <v>6</v>
      </c>
      <c r="B490">
        <v>489</v>
      </c>
      <c r="C490" t="str">
        <f>VLOOKUP(テーブル4[[#This Row],[Product2Id__c]],テーブル2[#All],2,FALSE)</f>
        <v>PC</v>
      </c>
      <c r="D490">
        <f ca="1">IF(テーブル4[[#This Row],[製品分類]]="PC", RANDBETWEEN(1, 34), IF(テーブル4[[#This Row],[製品分類]]="smartphone", RANDBETWEEN(35, 67), IF(テーブル4[[#This Row],[製品分類]]="tablet", RANDBETWEEN(68, 100), "")))</f>
        <v>22</v>
      </c>
      <c r="E490" t="str">
        <f ca="1">VLOOKUP(テーブル4[[#This Row],[問い合わせId]],テーブル3[#All],2,FALSE)</f>
        <v>パソコンのキーボードが反応しない</v>
      </c>
      <c r="F490" t="str">
        <f ca="1">VLOOKUP(テーブル4[[#This Row],[問い合わせId]],テーブル3[#All],3,FALSE)</f>
        <v>パソコンのキーボードが突然反応しなくなり、入力ができません。修理が必要ですか？</v>
      </c>
    </row>
    <row r="491" spans="1:6" x14ac:dyDescent="0.55000000000000004">
      <c r="A491">
        <v>6</v>
      </c>
      <c r="B491">
        <v>490</v>
      </c>
      <c r="C491" t="str">
        <f>VLOOKUP(テーブル4[[#This Row],[Product2Id__c]],テーブル2[#All],2,FALSE)</f>
        <v>PC</v>
      </c>
      <c r="D491">
        <f ca="1">IF(テーブル4[[#This Row],[製品分類]]="PC", RANDBETWEEN(1, 34), IF(テーブル4[[#This Row],[製品分類]]="smartphone", RANDBETWEEN(35, 67), IF(テーブル4[[#This Row],[製品分類]]="tablet", RANDBETWEEN(68, 100), "")))</f>
        <v>25</v>
      </c>
      <c r="E491" t="str">
        <f ca="1">VLOOKUP(テーブル4[[#This Row],[問い合わせId]],テーブル3[#All],2,FALSE)</f>
        <v>パソコンが更新できない</v>
      </c>
      <c r="F491" t="str">
        <f ca="1">VLOOKUP(テーブル4[[#This Row],[問い合わせId]],テーブル3[#All],3,FALSE)</f>
        <v>パソコンのOS更新が進まず、エラーメッセージが表示されます。対策を教えてください。</v>
      </c>
    </row>
    <row r="492" spans="1:6" x14ac:dyDescent="0.55000000000000004">
      <c r="A492">
        <v>4</v>
      </c>
      <c r="B492">
        <v>491</v>
      </c>
      <c r="C492" t="str">
        <f>VLOOKUP(テーブル4[[#This Row],[Product2Id__c]],テーブル2[#All],2,FALSE)</f>
        <v>PC</v>
      </c>
      <c r="D492">
        <f ca="1">IF(テーブル4[[#This Row],[製品分類]]="PC", RANDBETWEEN(1, 34), IF(テーブル4[[#This Row],[製品分類]]="smartphone", RANDBETWEEN(35, 67), IF(テーブル4[[#This Row],[製品分類]]="tablet", RANDBETWEEN(68, 100), "")))</f>
        <v>17</v>
      </c>
      <c r="E492" t="str">
        <f ca="1">VLOOKUP(テーブル4[[#This Row],[問い合わせId]],テーブル3[#All],2,FALSE)</f>
        <v>スマホの充電が遅い</v>
      </c>
      <c r="F492" t="str">
        <f ca="1">VLOOKUP(テーブル4[[#This Row],[問い合わせId]],テーブル3[#All],3,FALSE)</f>
        <v>スマートフォンの充電が非常に遅く、1時間でほとんど充電されません。問題の原因は何ですか？</v>
      </c>
    </row>
    <row r="493" spans="1:6" x14ac:dyDescent="0.55000000000000004">
      <c r="A493">
        <v>7</v>
      </c>
      <c r="B493">
        <v>492</v>
      </c>
      <c r="C493" t="str">
        <f>VLOOKUP(テーブル4[[#This Row],[Product2Id__c]],テーブル2[#All],2,FALSE)</f>
        <v>tablet</v>
      </c>
      <c r="D493">
        <f ca="1">IF(テーブル4[[#This Row],[製品分類]]="PC", RANDBETWEEN(1, 34), IF(テーブル4[[#This Row],[製品分類]]="smartphone", RANDBETWEEN(35, 67), IF(テーブル4[[#This Row],[製品分類]]="tablet", RANDBETWEEN(68, 100), "")))</f>
        <v>71</v>
      </c>
      <c r="E493" t="str">
        <f ca="1">VLOOKUP(テーブル4[[#This Row],[問い合わせId]],テーブル3[#All],2,FALSE)</f>
        <v>スマホの画面が暗い</v>
      </c>
      <c r="F493" t="str">
        <f ca="1">VLOOKUP(テーブル4[[#This Row],[問い合わせId]],テーブル3[#All],3,FALSE)</f>
        <v>スマートフォンの画面が突然暗くなり、明るさの調整ができません。原因を教えてください。</v>
      </c>
    </row>
    <row r="494" spans="1:6" x14ac:dyDescent="0.55000000000000004">
      <c r="A494">
        <v>8</v>
      </c>
      <c r="B494">
        <v>493</v>
      </c>
      <c r="C494" t="str">
        <f>VLOOKUP(テーブル4[[#This Row],[Product2Id__c]],テーブル2[#All],2,FALSE)</f>
        <v>tablet</v>
      </c>
      <c r="D494">
        <f ca="1">IF(テーブル4[[#This Row],[製品分類]]="PC", RANDBETWEEN(1, 34), IF(テーブル4[[#This Row],[製品分類]]="smartphone", RANDBETWEEN(35, 67), IF(テーブル4[[#This Row],[製品分類]]="tablet", RANDBETWEEN(68, 100), "")))</f>
        <v>94</v>
      </c>
      <c r="E494" t="str">
        <f ca="1">VLOOKUP(テーブル4[[#This Row],[問い合わせId]],テーブル3[#All],2,FALSE)</f>
        <v>パソコンがネットに繋がらない</v>
      </c>
      <c r="F494" t="str">
        <f ca="1">VLOOKUP(テーブル4[[#This Row],[問い合わせId]],テーブル3[#All],3,FALSE)</f>
        <v>パソコンがインターネットに接続できなくなりました。ネットワーク設定を確認しましたが問題は見つかりませんでした。</v>
      </c>
    </row>
    <row r="495" spans="1:6" x14ac:dyDescent="0.55000000000000004">
      <c r="A495">
        <v>6</v>
      </c>
      <c r="B495">
        <v>494</v>
      </c>
      <c r="C495" t="str">
        <f>VLOOKUP(テーブル4[[#This Row],[Product2Id__c]],テーブル2[#All],2,FALSE)</f>
        <v>PC</v>
      </c>
      <c r="D495">
        <f ca="1">IF(テーブル4[[#This Row],[製品分類]]="PC", RANDBETWEEN(1, 34), IF(テーブル4[[#This Row],[製品分類]]="smartphone", RANDBETWEEN(35, 67), IF(テーブル4[[#This Row],[製品分類]]="tablet", RANDBETWEEN(68, 100), "")))</f>
        <v>15</v>
      </c>
      <c r="E495" t="str">
        <f ca="1">VLOOKUP(テーブル4[[#This Row],[問い合わせId]],テーブル3[#All],2,FALSE)</f>
        <v>タブレットの画面がチラつく</v>
      </c>
      <c r="F495" t="str">
        <f ca="1">VLOOKUP(テーブル4[[#This Row],[問い合わせId]],テーブル3[#All],3,FALSE)</f>
        <v>タブレットの画面が時々チラつきます。これが故障の前兆でしょうか？</v>
      </c>
    </row>
    <row r="496" spans="1:6" x14ac:dyDescent="0.55000000000000004">
      <c r="A496">
        <v>6</v>
      </c>
      <c r="B496">
        <v>495</v>
      </c>
      <c r="C496" t="str">
        <f>VLOOKUP(テーブル4[[#This Row],[Product2Id__c]],テーブル2[#All],2,FALSE)</f>
        <v>PC</v>
      </c>
      <c r="D496">
        <f ca="1">IF(テーブル4[[#This Row],[製品分類]]="PC", RANDBETWEEN(1, 34), IF(テーブル4[[#This Row],[製品分類]]="smartphone", RANDBETWEEN(35, 67), IF(テーブル4[[#This Row],[製品分類]]="tablet", RANDBETWEEN(68, 100), "")))</f>
        <v>17</v>
      </c>
      <c r="E496" t="str">
        <f ca="1">VLOOKUP(テーブル4[[#This Row],[問い合わせId]],テーブル3[#All],2,FALSE)</f>
        <v>スマホの充電が遅い</v>
      </c>
      <c r="F496" t="str">
        <f ca="1">VLOOKUP(テーブル4[[#This Row],[問い合わせId]],テーブル3[#All],3,FALSE)</f>
        <v>スマートフォンの充電が非常に遅く、1時間でほとんど充電されません。問題の原因は何ですか？</v>
      </c>
    </row>
    <row r="497" spans="1:6" x14ac:dyDescent="0.55000000000000004">
      <c r="A497">
        <v>12</v>
      </c>
      <c r="B497">
        <v>496</v>
      </c>
      <c r="C497" t="str">
        <f>VLOOKUP(テーブル4[[#This Row],[Product2Id__c]],テーブル2[#All],2,FALSE)</f>
        <v>smartphone</v>
      </c>
      <c r="D497">
        <f ca="1">IF(テーブル4[[#This Row],[製品分類]]="PC", RANDBETWEEN(1, 34), IF(テーブル4[[#This Row],[製品分類]]="smartphone", RANDBETWEEN(35, 67), IF(テーブル4[[#This Row],[製品分類]]="tablet", RANDBETWEEN(68, 100), "")))</f>
        <v>41</v>
      </c>
      <c r="E497" t="str">
        <f ca="1">VLOOKUP(テーブル4[[#This Row],[問い合わせId]],テーブル3[#All],2,FALSE)</f>
        <v>スマホの画面が割れた</v>
      </c>
      <c r="F497" t="str">
        <f ca="1">VLOOKUP(テーブル4[[#This Row],[問い合わせId]],テーブル3[#All],3,FALSE)</f>
        <v>スマートフォンを落として画面が割れてしまいました。修理にどのくらいかかりますか？</v>
      </c>
    </row>
    <row r="498" spans="1:6" x14ac:dyDescent="0.55000000000000004">
      <c r="A498">
        <v>3</v>
      </c>
      <c r="B498">
        <v>497</v>
      </c>
      <c r="C498" t="str">
        <f>VLOOKUP(テーブル4[[#This Row],[Product2Id__c]],テーブル2[#All],2,FALSE)</f>
        <v>PC</v>
      </c>
      <c r="D498">
        <f ca="1">IF(テーブル4[[#This Row],[製品分類]]="PC", RANDBETWEEN(1, 34), IF(テーブル4[[#This Row],[製品分類]]="smartphone", RANDBETWEEN(35, 67), IF(テーブル4[[#This Row],[製品分類]]="tablet", RANDBETWEEN(68, 100), "")))</f>
        <v>34</v>
      </c>
      <c r="E498" t="str">
        <f ca="1">VLOOKUP(テーブル4[[#This Row],[問い合わせId]],テーブル3[#All],2,FALSE)</f>
        <v>パソコンがシャットダウンできない</v>
      </c>
      <c r="F498" t="str">
        <f ca="1">VLOOKUP(テーブル4[[#This Row],[問い合わせId]],テーブル3[#All],3,FALSE)</f>
        <v>パソコンがシャットダウンできず、ずっと起動したままの状態です。対策を教えてください。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V H s W W U m g K G 2 m A A A A 9 w A A A B I A H A B D b 2 5 m a W c v U G F j a 2 F n Z S 5 4 b W w g o h g A K K A U A A A A A A A A A A A A A A A A A A A A A A A A A A A A h Y + x D o I w G I R f h X S n L d U Y Q 3 7 K 4 G Y k I T E x r k 2 p U I V i a L G 8 m 4 O P 5 C u I U d T N 8 e 6 + S + 7 u 1 x u k Q 1 M H F 9 V Z 3 Z o E R Z i i Q B n Z F t q U C e r d I V y i l E M u 5 E m U K h h h Y + P B 6 g R V z p 1 j Q r z 3 2 M 9 w 2 5 W E U R q R f b b Z y k o 1 I t T G O m G k Q p 9 W 8 b + F O O x e Y z j D E V t g N q c M U y C T C 5 k 2 X 4 K N g 5 / p j w m r v n Z 9 p / h R h O s c y C S B v E / w B 1 B L A w Q U A A I A C A B U e x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s W W Y n z w J t A A g A A f w U A A B M A H A B G b 3 J t d W x h c y 9 T Z W N 0 a W 9 u M S 5 t I K I Y A C i g F A A A A A A A A A A A A A A A A A A A A A A A A A A A A H 1 U T W s b M R C 9 G / w f F p 9 s W J a k H z 4 0 + O C u H W q o U 9 d 2 e 4 l L k L X j W G U l L R p t H G M C j X 0 o p b 0 G A o W 2 h / 6 A H n o p p L 9 m i X 9 H t V 3 j N l 5 t 9 r K S n t 7 M 0 + i N E K h m U j i D 7 L 9 / U C 6 V S z g l C g L H J w h O w w l B l 0 u O + Z L l 7 2 R 1 k y x / m U U f z 7 y W p D E H o a u H L A T P l 0 K b C V Y r / p P R K w S F I 0 4 E G c c e T h k n P F Z k 1 J I z E U o S 4 C i N 7 V E 8 q 9 T c 4 x a E j D M N q l F x K 6 7 j y z D m A h s P 6 6 7 T F l Q G T J w 2 6 o / 3 9 v Z d 5 2 U s N Q z 0 P I T G v 6 F n x L y p u Z n I 9 f X 7 9 b e b 5 P I q W X 5 K L r 8 m q + t k t U p W 7 4 z y 9 d U P o 3 x I x o b S U 5 I b / j M g g V F a 3 R 7 N d Y 4 3 U D M M B 5 S E R G F D q x i 2 C W 6 / f 1 h / / r l N c P v l 4 z b o U B G B E 6 l 4 d o T h P A K s 3 i / I X S w q H T Q V A A 2 B O X x H 6 P o j L 2 V e u M 6 i 0 i V o 6 t I H K l X Q S X F t E E f D u f 4 L p 1 U 8 i v k Y V J 6 a 3 g e h 2 s J q U i p j k S E 7 p C Y i 2 C g 9 Y w h h A w Z x F I U M g i P C o R B s c 8 L C Q r Q 3 l a K Y 6 0 s e E T H P 4 a n k P E k T H W N e v W J S M Z 0 P 8 k K x U y Y s u c d v T T / k 1 l u A V L E o b Z Q c 1 k E / l G i 7 w 2 y 9 R f R W b 2 D G G a T A D O / F n s 4 t V X 9 u b N E 1 j T F h B e T / N 1 g j D O b G W N x s Q U 1 4 Z O W / Z j C 7 G / 5 O / j 5 M w J i C F m z p A 0 F r m d q Y d l X m 9 p 3 b m A l Q N l d u r G w 3 y g b s y r F 5 h Y p Q u w M 3 4 C E 5 t 0 A 8 f d p s X p J B T P W D T n B y Q v N S 2 Y 7 8 i 1 q 5 x E T R y 3 H w B 1 B L A Q I t A B Q A A g A I A F R 7 F l l J o C h t p g A A A P c A A A A S A A A A A A A A A A A A A A A A A A A A A A B D b 2 5 m a W c v U G F j a 2 F n Z S 5 4 b W x Q S w E C L Q A U A A I A C A B U e x Z Z D 8 r p q 6 Q A A A D p A A A A E w A A A A A A A A A A A A A A A A D y A A A A W 0 N v b n R l b n R f V H l w Z X N d L n h t b F B L A Q I t A B Q A A g A I A F R 7 F l m J 8 8 C b Q A I A A H 8 F A A A T A A A A A A A A A A A A A A A A A O M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e A A A A A A A A C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U z Y W Z m Y i 0 0 Z j U 4 L T Q x Y j k t O W J l Y y 1 j O W U 4 O G E 4 M D c z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F z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l Q w N j o y N j o 0 M S 4 3 N D c 1 N j A 4 W i I g L z 4 8 R W 5 0 c n k g V H l w Z T 0 i R m l s b E N v b H V t b l R 5 c G V z I i B W Y W x 1 Z T 0 i c 0 F 3 W U R C Z 0 1 H Q m d Z R 0 J n W U d C Z 1 l H Q m d Z R E N R a 0 d D U V l K Q m d Z R 0 J n T U d C Z 1 l H Q m d N R C I g L z 4 8 R W 5 0 c n k g V H l w Z T 0 i R m l s b E N v b H V t b k 5 h b W V z I i B W Y W x 1 Z T 0 i c 1 s m c X V v d D t J c 0 R l b G V 0 Z W Q m c X V v d D s s J n F 1 b 3 Q 7 T W F z d G V y U m V j b 3 J k S W Q m c X V v d D s s J n F 1 b 3 Q 7 Q 2 F z Z U 5 1 b W J l c i Z x d W 9 0 O y w m c X V v d D t D b 2 5 0 Y W N 0 S W Q m c X V v d D s s J n F 1 b 3 Q 7 Q W N j b 3 V u d E l k J n F 1 b 3 Q 7 L C Z x d W 9 0 O 0 F z c 2 V 0 S W Q m c X V v d D s s J n F 1 b 3 Q 7 U G F y Z W 5 0 S W Q m c X V v d D s s J n F 1 b 3 Q 7 U 3 V w c G x p Z W R O Y W 1 l J n F 1 b 3 Q 7 L C Z x d W 9 0 O 1 N 1 c H B s a W V k R W 1 h a W w m c X V v d D s s J n F 1 b 3 Q 7 U 3 V w c G x p Z W R Q a G 9 u Z S Z x d W 9 0 O y w m c X V v d D t T d X B w b G l l Z E N v b X B h b n k m c X V v d D s s J n F 1 b 3 Q 7 V H l w Z S Z x d W 9 0 O y w m c X V v d D t T d G F 0 d X M m c X V v d D s s J n F 1 b 3 Q 7 U H J p b 3 J p d H k m c X V v d D s s J n F 1 b 3 Q 7 T 3 J p Z 2 l u J n F 1 b 3 Q 7 L C Z x d W 9 0 O 1 N 1 Y m p l Y 3 Q m c X V v d D s s J n F 1 b 3 Q 7 R G V z Y 3 J p c H R p b 2 4 m c X V v d D s s J n F 1 b 3 Q 7 S X N D b G 9 z Z W Q m c X V v d D s s J n F 1 b 3 Q 7 Q 2 x v c 2 V k R G F 0 Z S Z x d W 9 0 O y w m c X V v d D t D c m V h d G V k R G F 0 Z S Z x d W 9 0 O y w m c X V v d D t D c m V h d G V k Q n l J Z C Z x d W 9 0 O y w m c X V v d D t M Y X N 0 T W 9 k a W Z p Z W R E Y X R l J n F 1 b 3 Q 7 L C Z x d W 9 0 O 0 x h c 3 R N b 2 R p Z m l l Z E J 5 S W Q m c X V v d D s s J n F 1 b 3 Q 7 U 3 l z d G V t T W 9 k c 3 R h b X A m c X V v d D s s J n F 1 b 3 Q 7 T G F z d F Z p Z X d l Z E R h d G U m c X V v d D s s J n F 1 b 3 Q 7 T G F z d F J l Z m V y Z W 5 j Z W R E Y X R l J n F 1 b 3 Q 7 L C Z x d W 9 0 O 1 J l Y X N v b i Z x d W 9 0 O y w m c X V v d D t J c 0 V z Y 2 F s Y X R l Z C Z x d W 9 0 O y w m c X V v d D t P d 2 5 l c k l k J n F 1 b 3 Q 7 L C Z x d W 9 0 O 0 N v b n R h Y 3 R Q a G 9 u Z S Z x d W 9 0 O y w m c X V v d D t D b 2 5 0 Y W N 0 T W 9 i a W x l J n F 1 b 3 Q 7 L C Z x d W 9 0 O 0 N v b n R h Y 3 R F b W F p b C Z x d W 9 0 O y w m c X V v d D t D b 2 5 0 Y W N 0 R m F 4 J n F 1 b 3 Q 7 L C Z x d W 9 0 O 0 N v b W 1 l b n R z J n F 1 b 3 Q 7 L C Z x d W 9 0 O 1 B y b 2 R 1 Y 3 Q y S W R f X 2 M m c X V v d D s s J n F 1 b 3 Q 7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z Z S 9 B d X R v U m V t b 3 Z l Z E N v b H V t b n M x L n t J c 0 R l b G V 0 Z W Q s M H 0 m c X V v d D s s J n F 1 b 3 Q 7 U 2 V j d G l v b j E v Q 2 F z Z S 9 B d X R v U m V t b 3 Z l Z E N v b H V t b n M x L n t N Y X N 0 Z X J S Z W N v c m R J Z C w x f S Z x d W 9 0 O y w m c X V v d D t T Z W N 0 a W 9 u M S 9 D Y X N l L 0 F 1 d G 9 S Z W 1 v d m V k Q 2 9 s d W 1 u c z E u e 0 N h c 2 V O d W 1 i Z X I s M n 0 m c X V v d D s s J n F 1 b 3 Q 7 U 2 V j d G l v b j E v Q 2 F z Z S 9 B d X R v U m V t b 3 Z l Z E N v b H V t b n M x L n t D b 2 5 0 Y W N 0 S W Q s M 3 0 m c X V v d D s s J n F 1 b 3 Q 7 U 2 V j d G l v b j E v Q 2 F z Z S 9 B d X R v U m V t b 3 Z l Z E N v b H V t b n M x L n t B Y 2 N v d W 5 0 S W Q s N H 0 m c X V v d D s s J n F 1 b 3 Q 7 U 2 V j d G l v b j E v Q 2 F z Z S 9 B d X R v U m V t b 3 Z l Z E N v b H V t b n M x L n t B c 3 N l d E l k L D V 9 J n F 1 b 3 Q 7 L C Z x d W 9 0 O 1 N l Y 3 R p b 2 4 x L 0 N h c 2 U v Q X V 0 b 1 J l b W 9 2 Z W R D b 2 x 1 b W 5 z M S 5 7 U G F y Z W 5 0 S W Q s N n 0 m c X V v d D s s J n F 1 b 3 Q 7 U 2 V j d G l v b j E v Q 2 F z Z S 9 B d X R v U m V t b 3 Z l Z E N v b H V t b n M x L n t T d X B w b G l l Z E 5 h b W U s N 3 0 m c X V v d D s s J n F 1 b 3 Q 7 U 2 V j d G l v b j E v Q 2 F z Z S 9 B d X R v U m V t b 3 Z l Z E N v b H V t b n M x L n t T d X B w b G l l Z E V t Y W l s L D h 9 J n F 1 b 3 Q 7 L C Z x d W 9 0 O 1 N l Y 3 R p b 2 4 x L 0 N h c 2 U v Q X V 0 b 1 J l b W 9 2 Z W R D b 2 x 1 b W 5 z M S 5 7 U 3 V w c G x p Z W R Q a G 9 u Z S w 5 f S Z x d W 9 0 O y w m c X V v d D t T Z W N 0 a W 9 u M S 9 D Y X N l L 0 F 1 d G 9 S Z W 1 v d m V k Q 2 9 s d W 1 u c z E u e 1 N 1 c H B s a W V k Q 2 9 t c G F u e S w x M H 0 m c X V v d D s s J n F 1 b 3 Q 7 U 2 V j d G l v b j E v Q 2 F z Z S 9 B d X R v U m V t b 3 Z l Z E N v b H V t b n M x L n t U e X B l L D E x f S Z x d W 9 0 O y w m c X V v d D t T Z W N 0 a W 9 u M S 9 D Y X N l L 0 F 1 d G 9 S Z W 1 v d m V k Q 2 9 s d W 1 u c z E u e 1 N 0 Y X R 1 c y w x M n 0 m c X V v d D s s J n F 1 b 3 Q 7 U 2 V j d G l v b j E v Q 2 F z Z S 9 B d X R v U m V t b 3 Z l Z E N v b H V t b n M x L n t Q c m l v c m l 0 e S w x M 3 0 m c X V v d D s s J n F 1 b 3 Q 7 U 2 V j d G l v b j E v Q 2 F z Z S 9 B d X R v U m V t b 3 Z l Z E N v b H V t b n M x L n t P c m l n a W 4 s M T R 9 J n F 1 b 3 Q 7 L C Z x d W 9 0 O 1 N l Y 3 R p b 2 4 x L 0 N h c 2 U v Q X V 0 b 1 J l b W 9 2 Z W R D b 2 x 1 b W 5 z M S 5 7 U 3 V i a m V j d C w x N X 0 m c X V v d D s s J n F 1 b 3 Q 7 U 2 V j d G l v b j E v Q 2 F z Z S 9 B d X R v U m V t b 3 Z l Z E N v b H V t b n M x L n t E Z X N j c m l w d G l v b i w x N n 0 m c X V v d D s s J n F 1 b 3 Q 7 U 2 V j d G l v b j E v Q 2 F z Z S 9 B d X R v U m V t b 3 Z l Z E N v b H V t b n M x L n t J c 0 N s b 3 N l Z C w x N 3 0 m c X V v d D s s J n F 1 b 3 Q 7 U 2 V j d G l v b j E v Q 2 F z Z S 9 B d X R v U m V t b 3 Z l Z E N v b H V t b n M x L n t D b G 9 z Z W R E Y X R l L D E 4 f S Z x d W 9 0 O y w m c X V v d D t T Z W N 0 a W 9 u M S 9 D Y X N l L 0 F 1 d G 9 S Z W 1 v d m V k Q 2 9 s d W 1 u c z E u e 0 N y Z W F 0 Z W R E Y X R l L D E 5 f S Z x d W 9 0 O y w m c X V v d D t T Z W N 0 a W 9 u M S 9 D Y X N l L 0 F 1 d G 9 S Z W 1 v d m V k Q 2 9 s d W 1 u c z E u e 0 N y Z W F 0 Z W R C e U l k L D I w f S Z x d W 9 0 O y w m c X V v d D t T Z W N 0 a W 9 u M S 9 D Y X N l L 0 F 1 d G 9 S Z W 1 v d m V k Q 2 9 s d W 1 u c z E u e 0 x h c 3 R N b 2 R p Z m l l Z E R h d G U s M j F 9 J n F 1 b 3 Q 7 L C Z x d W 9 0 O 1 N l Y 3 R p b 2 4 x L 0 N h c 2 U v Q X V 0 b 1 J l b W 9 2 Z W R D b 2 x 1 b W 5 z M S 5 7 T G F z d E 1 v Z G l m a W V k Q n l J Z C w y M n 0 m c X V v d D s s J n F 1 b 3 Q 7 U 2 V j d G l v b j E v Q 2 F z Z S 9 B d X R v U m V t b 3 Z l Z E N v b H V t b n M x L n t T e X N 0 Z W 1 N b 2 R z d G F t c C w y M 3 0 m c X V v d D s s J n F 1 b 3 Q 7 U 2 V j d G l v b j E v Q 2 F z Z S 9 B d X R v U m V t b 3 Z l Z E N v b H V t b n M x L n t M Y X N 0 V m l l d 2 V k R G F 0 Z S w y N H 0 m c X V v d D s s J n F 1 b 3 Q 7 U 2 V j d G l v b j E v Q 2 F z Z S 9 B d X R v U m V t b 3 Z l Z E N v b H V t b n M x L n t M Y X N 0 U m V m Z X J l b m N l Z E R h d G U s M j V 9 J n F 1 b 3 Q 7 L C Z x d W 9 0 O 1 N l Y 3 R p b 2 4 x L 0 N h c 2 U v Q X V 0 b 1 J l b W 9 2 Z W R D b 2 x 1 b W 5 z M S 5 7 U m V h c 2 9 u L D I 2 f S Z x d W 9 0 O y w m c X V v d D t T Z W N 0 a W 9 u M S 9 D Y X N l L 0 F 1 d G 9 S Z W 1 v d m V k Q 2 9 s d W 1 u c z E u e 0 l z R X N j Y W x h d G V k L D I 3 f S Z x d W 9 0 O y w m c X V v d D t T Z W N 0 a W 9 u M S 9 D Y X N l L 0 F 1 d G 9 S Z W 1 v d m V k Q 2 9 s d W 1 u c z E u e 0 9 3 b m V y S W Q s M j h 9 J n F 1 b 3 Q 7 L C Z x d W 9 0 O 1 N l Y 3 R p b 2 4 x L 0 N h c 2 U v Q X V 0 b 1 J l b W 9 2 Z W R D b 2 x 1 b W 5 z M S 5 7 Q 2 9 u d G F j d F B o b 2 5 l L D I 5 f S Z x d W 9 0 O y w m c X V v d D t T Z W N 0 a W 9 u M S 9 D Y X N l L 0 F 1 d G 9 S Z W 1 v d m V k Q 2 9 s d W 1 u c z E u e 0 N v b n R h Y 3 R N b 2 J p b G U s M z B 9 J n F 1 b 3 Q 7 L C Z x d W 9 0 O 1 N l Y 3 R p b 2 4 x L 0 N h c 2 U v Q X V 0 b 1 J l b W 9 2 Z W R D b 2 x 1 b W 5 z M S 5 7 Q 2 9 u d G F j d E V t Y W l s L D M x f S Z x d W 9 0 O y w m c X V v d D t T Z W N 0 a W 9 u M S 9 D Y X N l L 0 F 1 d G 9 S Z W 1 v d m V k Q 2 9 s d W 1 u c z E u e 0 N v b n R h Y 3 R G Y X g s M z J 9 J n F 1 b 3 Q 7 L C Z x d W 9 0 O 1 N l Y 3 R p b 2 4 x L 0 N h c 2 U v Q X V 0 b 1 J l b W 9 2 Z W R D b 2 x 1 b W 5 z M S 5 7 Q 2 9 t b W V u d H M s M z N 9 J n F 1 b 3 Q 7 L C Z x d W 9 0 O 1 N l Y 3 R p b 2 4 x L 0 N h c 2 U v Q X V 0 b 1 J l b W 9 2 Z W R D b 2 x 1 b W 5 z M S 5 7 U H J v Z H V j d D J J Z F 9 f Y y w z N H 0 m c X V v d D s s J n F 1 b 3 Q 7 U 2 V j d G l v b j E v Q 2 F z Z S 9 B d X R v U m V t b 3 Z l Z E N v b H V t b n M x L n t p Z C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h c 2 U v Q X V 0 b 1 J l b W 9 2 Z W R D b 2 x 1 b W 5 z M S 5 7 S X N E Z W x l d G V k L D B 9 J n F 1 b 3 Q 7 L C Z x d W 9 0 O 1 N l Y 3 R p b 2 4 x L 0 N h c 2 U v Q X V 0 b 1 J l b W 9 2 Z W R D b 2 x 1 b W 5 z M S 5 7 T W F z d G V y U m V j b 3 J k S W Q s M X 0 m c X V v d D s s J n F 1 b 3 Q 7 U 2 V j d G l v b j E v Q 2 F z Z S 9 B d X R v U m V t b 3 Z l Z E N v b H V t b n M x L n t D Y X N l T n V t Y m V y L D J 9 J n F 1 b 3 Q 7 L C Z x d W 9 0 O 1 N l Y 3 R p b 2 4 x L 0 N h c 2 U v Q X V 0 b 1 J l b W 9 2 Z W R D b 2 x 1 b W 5 z M S 5 7 Q 2 9 u d G F j d E l k L D N 9 J n F 1 b 3 Q 7 L C Z x d W 9 0 O 1 N l Y 3 R p b 2 4 x L 0 N h c 2 U v Q X V 0 b 1 J l b W 9 2 Z W R D b 2 x 1 b W 5 z M S 5 7 Q W N j b 3 V u d E l k L D R 9 J n F 1 b 3 Q 7 L C Z x d W 9 0 O 1 N l Y 3 R p b 2 4 x L 0 N h c 2 U v Q X V 0 b 1 J l b W 9 2 Z W R D b 2 x 1 b W 5 z M S 5 7 Q X N z Z X R J Z C w 1 f S Z x d W 9 0 O y w m c X V v d D t T Z W N 0 a W 9 u M S 9 D Y X N l L 0 F 1 d G 9 S Z W 1 v d m V k Q 2 9 s d W 1 u c z E u e 1 B h c m V u d E l k L D Z 9 J n F 1 b 3 Q 7 L C Z x d W 9 0 O 1 N l Y 3 R p b 2 4 x L 0 N h c 2 U v Q X V 0 b 1 J l b W 9 2 Z W R D b 2 x 1 b W 5 z M S 5 7 U 3 V w c G x p Z W R O Y W 1 l L D d 9 J n F 1 b 3 Q 7 L C Z x d W 9 0 O 1 N l Y 3 R p b 2 4 x L 0 N h c 2 U v Q X V 0 b 1 J l b W 9 2 Z W R D b 2 x 1 b W 5 z M S 5 7 U 3 V w c G x p Z W R F b W F p b C w 4 f S Z x d W 9 0 O y w m c X V v d D t T Z W N 0 a W 9 u M S 9 D Y X N l L 0 F 1 d G 9 S Z W 1 v d m V k Q 2 9 s d W 1 u c z E u e 1 N 1 c H B s a W V k U G h v b m U s O X 0 m c X V v d D s s J n F 1 b 3 Q 7 U 2 V j d G l v b j E v Q 2 F z Z S 9 B d X R v U m V t b 3 Z l Z E N v b H V t b n M x L n t T d X B w b G l l Z E N v b X B h b n k s M T B 9 J n F 1 b 3 Q 7 L C Z x d W 9 0 O 1 N l Y 3 R p b 2 4 x L 0 N h c 2 U v Q X V 0 b 1 J l b W 9 2 Z W R D b 2 x 1 b W 5 z M S 5 7 V H l w Z S w x M X 0 m c X V v d D s s J n F 1 b 3 Q 7 U 2 V j d G l v b j E v Q 2 F z Z S 9 B d X R v U m V t b 3 Z l Z E N v b H V t b n M x L n t T d G F 0 d X M s M T J 9 J n F 1 b 3 Q 7 L C Z x d W 9 0 O 1 N l Y 3 R p b 2 4 x L 0 N h c 2 U v Q X V 0 b 1 J l b W 9 2 Z W R D b 2 x 1 b W 5 z M S 5 7 U H J p b 3 J p d H k s M T N 9 J n F 1 b 3 Q 7 L C Z x d W 9 0 O 1 N l Y 3 R p b 2 4 x L 0 N h c 2 U v Q X V 0 b 1 J l b W 9 2 Z W R D b 2 x 1 b W 5 z M S 5 7 T 3 J p Z 2 l u L D E 0 f S Z x d W 9 0 O y w m c X V v d D t T Z W N 0 a W 9 u M S 9 D Y X N l L 0 F 1 d G 9 S Z W 1 v d m V k Q 2 9 s d W 1 u c z E u e 1 N 1 Y m p l Y 3 Q s M T V 9 J n F 1 b 3 Q 7 L C Z x d W 9 0 O 1 N l Y 3 R p b 2 4 x L 0 N h c 2 U v Q X V 0 b 1 J l b W 9 2 Z W R D b 2 x 1 b W 5 z M S 5 7 R G V z Y 3 J p c H R p b 2 4 s M T Z 9 J n F 1 b 3 Q 7 L C Z x d W 9 0 O 1 N l Y 3 R p b 2 4 x L 0 N h c 2 U v Q X V 0 b 1 J l b W 9 2 Z W R D b 2 x 1 b W 5 z M S 5 7 S X N D b G 9 z Z W Q s M T d 9 J n F 1 b 3 Q 7 L C Z x d W 9 0 O 1 N l Y 3 R p b 2 4 x L 0 N h c 2 U v Q X V 0 b 1 J l b W 9 2 Z W R D b 2 x 1 b W 5 z M S 5 7 Q 2 x v c 2 V k R G F 0 Z S w x O H 0 m c X V v d D s s J n F 1 b 3 Q 7 U 2 V j d G l v b j E v Q 2 F z Z S 9 B d X R v U m V t b 3 Z l Z E N v b H V t b n M x L n t D c m V h d G V k R G F 0 Z S w x O X 0 m c X V v d D s s J n F 1 b 3 Q 7 U 2 V j d G l v b j E v Q 2 F z Z S 9 B d X R v U m V t b 3 Z l Z E N v b H V t b n M x L n t D c m V h d G V k Q n l J Z C w y M H 0 m c X V v d D s s J n F 1 b 3 Q 7 U 2 V j d G l v b j E v Q 2 F z Z S 9 B d X R v U m V t b 3 Z l Z E N v b H V t b n M x L n t M Y X N 0 T W 9 k a W Z p Z W R E Y X R l L D I x f S Z x d W 9 0 O y w m c X V v d D t T Z W N 0 a W 9 u M S 9 D Y X N l L 0 F 1 d G 9 S Z W 1 v d m V k Q 2 9 s d W 1 u c z E u e 0 x h c 3 R N b 2 R p Z m l l Z E J 5 S W Q s M j J 9 J n F 1 b 3 Q 7 L C Z x d W 9 0 O 1 N l Y 3 R p b 2 4 x L 0 N h c 2 U v Q X V 0 b 1 J l b W 9 2 Z W R D b 2 x 1 b W 5 z M S 5 7 U 3 l z d G V t T W 9 k c 3 R h b X A s M j N 9 J n F 1 b 3 Q 7 L C Z x d W 9 0 O 1 N l Y 3 R p b 2 4 x L 0 N h c 2 U v Q X V 0 b 1 J l b W 9 2 Z W R D b 2 x 1 b W 5 z M S 5 7 T G F z d F Z p Z X d l Z E R h d G U s M j R 9 J n F 1 b 3 Q 7 L C Z x d W 9 0 O 1 N l Y 3 R p b 2 4 x L 0 N h c 2 U v Q X V 0 b 1 J l b W 9 2 Z W R D b 2 x 1 b W 5 z M S 5 7 T G F z d F J l Z m V y Z W 5 j Z W R E Y X R l L D I 1 f S Z x d W 9 0 O y w m c X V v d D t T Z W N 0 a W 9 u M S 9 D Y X N l L 0 F 1 d G 9 S Z W 1 v d m V k Q 2 9 s d W 1 u c z E u e 1 J l Y X N v b i w y N n 0 m c X V v d D s s J n F 1 b 3 Q 7 U 2 V j d G l v b j E v Q 2 F z Z S 9 B d X R v U m V t b 3 Z l Z E N v b H V t b n M x L n t J c 0 V z Y 2 F s Y X R l Z C w y N 3 0 m c X V v d D s s J n F 1 b 3 Q 7 U 2 V j d G l v b j E v Q 2 F z Z S 9 B d X R v U m V t b 3 Z l Z E N v b H V t b n M x L n t P d 2 5 l c k l k L D I 4 f S Z x d W 9 0 O y w m c X V v d D t T Z W N 0 a W 9 u M S 9 D Y X N l L 0 F 1 d G 9 S Z W 1 v d m V k Q 2 9 s d W 1 u c z E u e 0 N v b n R h Y 3 R Q a G 9 u Z S w y O X 0 m c X V v d D s s J n F 1 b 3 Q 7 U 2 V j d G l v b j E v Q 2 F z Z S 9 B d X R v U m V t b 3 Z l Z E N v b H V t b n M x L n t D b 2 5 0 Y W N 0 T W 9 i a W x l L D M w f S Z x d W 9 0 O y w m c X V v d D t T Z W N 0 a W 9 u M S 9 D Y X N l L 0 F 1 d G 9 S Z W 1 v d m V k Q 2 9 s d W 1 u c z E u e 0 N v b n R h Y 3 R F b W F p b C w z M X 0 m c X V v d D s s J n F 1 b 3 Q 7 U 2 V j d G l v b j E v Q 2 F z Z S 9 B d X R v U m V t b 3 Z l Z E N v b H V t b n M x L n t D b 2 5 0 Y W N 0 R m F 4 L D M y f S Z x d W 9 0 O y w m c X V v d D t T Z W N 0 a W 9 u M S 9 D Y X N l L 0 F 1 d G 9 S Z W 1 v d m V k Q 2 9 s d W 1 u c z E u e 0 N v b W 1 l b n R z L D M z f S Z x d W 9 0 O y w m c X V v d D t T Z W N 0 a W 9 u M S 9 D Y X N l L 0 F 1 d G 9 S Z W 1 v d m V k Q 2 9 s d W 1 u c z E u e 1 B y b 2 R 1 Y 3 Q y S W R f X 2 M s M z R 9 J n F 1 b 3 Q 7 L C Z x d W 9 0 O 1 N l Y 3 R p b 2 4 x L 0 N h c 2 U v Q X V 0 b 1 J l b W 9 2 Z W R D b 2 x 1 b W 5 z M S 5 7 a W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N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U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3 T h E t r n 0 e P 4 d F j Y + s G l Q A A A A A C A A A A A A A D Z g A A w A A A A B A A A A B q B K F G M 6 3 i P I A 9 r k S 6 2 8 t v A A A A A A S A A A C g A A A A E A A A A K + V y G j E 3 d / 1 D w S 0 X W t Y E M J Q A A A A u b k q N g l 0 K C M N t k j + A O 3 9 D Z S 6 z u r s f A G 4 5 A W q a q c q l N q m k x 7 N X / X G x l 9 k 2 4 T M I u N s Z o T o F E E y 6 C O x R t b H L 0 l Q S h x x q V 0 U M F E m 6 Q d g v 5 A 8 u J Q U A A A A J p W R a 9 F e x e c j o 7 h / K B J S r x 1 J B B o = < / D a t a M a s h u p > 
</file>

<file path=customXml/itemProps1.xml><?xml version="1.0" encoding="utf-8"?>
<ds:datastoreItem xmlns:ds="http://schemas.openxmlformats.org/officeDocument/2006/customXml" ds:itemID="{44E77C84-F41A-49F0-9074-52F451AD2E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Case</vt:lpstr>
      <vt:lpstr>補助→</vt:lpstr>
      <vt:lpstr>製品分類</vt:lpstr>
      <vt:lpstr>問い合わせ内容</vt:lpstr>
      <vt:lpstr>CASEへ追記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 Manabu(島村 学)</dc:creator>
  <cp:lastModifiedBy>SHIMAMURA Manabu(島村 学)</cp:lastModifiedBy>
  <dcterms:created xsi:type="dcterms:W3CDTF">2024-08-22T06:24:24Z</dcterms:created>
  <dcterms:modified xsi:type="dcterms:W3CDTF">2024-08-22T06:32:53Z</dcterms:modified>
</cp:coreProperties>
</file>