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P:\Pry 1672 - TI - ARPL - CONSULTORÍA GC FASE II IMPLEMENTACIÓN\Cens\ARPL\encuesta\encuesta_alternativa\miembros_comunidad\"/>
    </mc:Choice>
  </mc:AlternateContent>
  <xr:revisionPtr revIDLastSave="0" documentId="13_ncr:1_{2144F7BF-460C-407D-B490-0C3D5C41529B}" xr6:coauthVersionLast="47" xr6:coauthVersionMax="47" xr10:uidLastSave="{00000000-0000-0000-0000-000000000000}"/>
  <bookViews>
    <workbookView xWindow="-120" yWindow="-120" windowWidth="20730" windowHeight="11040" xr2:uid="{F5D52144-D888-4370-83F3-340D4A1CF6E5}"/>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1" l="1"/>
  <c r="B47" i="1" s="1"/>
  <c r="B48" i="1" s="1"/>
  <c r="B44" i="1"/>
  <c r="B45"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alcChain>
</file>

<file path=xl/sharedStrings.xml><?xml version="1.0" encoding="utf-8"?>
<sst xmlns="http://schemas.openxmlformats.org/spreadsheetml/2006/main" count="264" uniqueCount="105">
  <si>
    <t>N</t>
  </si>
  <si>
    <t>Pregunta</t>
  </si>
  <si>
    <t>Tipo</t>
  </si>
  <si>
    <t>Opciones</t>
  </si>
  <si>
    <t>Dimensión</t>
  </si>
  <si>
    <t>Componente</t>
  </si>
  <si>
    <t>Dependencia</t>
  </si>
  <si>
    <t>Comentario</t>
  </si>
  <si>
    <t>¿Cuán de acuerdo está usted con esta afirmación: "La alta dirección de la empresa se preocupa por promover una cultura de compartir conocimiento"?</t>
  </si>
  <si>
    <t>Likert</t>
  </si>
  <si>
    <t>1 (Muy en desacuerdo), 5 (Muy de acuerdo)</t>
  </si>
  <si>
    <t>1. Estrategia y dirección</t>
  </si>
  <si>
    <t>2. Plan estratégico</t>
  </si>
  <si>
    <t>¿Cuánto conoce la definición de gestión del conocimiento de ARPL?</t>
  </si>
  <si>
    <t>1 (Nada), 2 (Poco), 3 (Moderadamente), 4 (Bien), 5 (Muy bien)</t>
  </si>
  <si>
    <t>3. Definición de gestión del conocimiento</t>
  </si>
  <si>
    <t>Mencione usted los principales puntos de la definición de gestión del conocimiento de ARPL que recuerda</t>
  </si>
  <si>
    <t>Respuesta abierta</t>
  </si>
  <si>
    <t>Depende de la pregunta 2. Si marca mayor a 3, mostrar la pregunta</t>
  </si>
  <si>
    <t>2. Humana</t>
  </si>
  <si>
    <t>1. Liderazgo</t>
  </si>
  <si>
    <t>¿Cuán de acuerdo está usted con esta afirmación: "Mis compañeros de trabajo comparten sus conocimientos conmigo"?</t>
  </si>
  <si>
    <t>2. Cultura</t>
  </si>
  <si>
    <t>¿Cuán de acuerdo está usted con esta afirmación: "Yo estoy dispuesto a compartir mis conocimientos con mis compañeros de trabajo"?</t>
  </si>
  <si>
    <t>¿Cuán de acuerdo está usted con esta afirmación: "Siento la confianza de preguntar abiertamente cualquier duda a mis compañeros o jefes de trabajo, sin ser juzgado"?</t>
  </si>
  <si>
    <t>¿Cuáles consideras son los mayores obstáculos para compartir conocimiento?</t>
  </si>
  <si>
    <t>Opción Multiple</t>
  </si>
  <si>
    <t>La falta de confianza entre los miembros, El tiempo escaso para compartir información, La escasa practicidad de las plataformas digitales, Los bajos incentivos para compartir conocimiento, La actitud de las personas, Otro (especificar)</t>
  </si>
  <si>
    <t>¿La organización ha implementado comunidades de conocimiento?</t>
  </si>
  <si>
    <t>Sí o No</t>
  </si>
  <si>
    <t>Sí, No</t>
  </si>
  <si>
    <t>3. Comunidades de conocimiento</t>
  </si>
  <si>
    <t>¿Usted pertenece a alguna comunidad de conocimiento?</t>
  </si>
  <si>
    <t>¿Con qué frecuencia te reúnes con tu comunidad de conocimiento en actividades sociales y/o de aprendizaje?</t>
  </si>
  <si>
    <t>1 (Nunca) 2 (1 vez al mes) 3 (2-3 veces al mes) 4 (1 vez a la semana) 5 (Más de una vez a la semana)</t>
  </si>
  <si>
    <t>¿Cuál es el medio que utiliza tu comunidad con más frecuencia para compartir conocimiento?</t>
  </si>
  <si>
    <t>Opción única</t>
  </si>
  <si>
    <t>Reuniones presenciales, actividades de la comunidad, Herramientas tecnológicas (Viva Engage y Sharepoint)</t>
  </si>
  <si>
    <t>1 (Muy insatisfecho), 5 (Muy satisfecho)</t>
  </si>
  <si>
    <t>¿Cuán satisfecho está con su comunidad?</t>
  </si>
  <si>
    <t>1 (Nada), 2 (Poco), 3 (Moderadamente), 4 (Bastante), 5 (Mucho)</t>
  </si>
  <si>
    <t>Sí/no</t>
  </si>
  <si>
    <t>4. Red de conocimiento</t>
  </si>
  <si>
    <t>¿Perteneces a alguna Red de conocimiento?</t>
  </si>
  <si>
    <t>¿Con qué frecuencia te reúnes con la Red de conocimiento en actividades sociales y/o de aprendizaje?</t>
  </si>
  <si>
    <t>¿Cuál es el medio que utiliza la Red de conocimiento con más frecuencia para compartir conocimiento?</t>
  </si>
  <si>
    <t>¿Cuán satisfecho está con la Red de Conocimiento?</t>
  </si>
  <si>
    <t>En su opinión, ¿cuál es el impacto de la gestión del conocimiento en su desarrollo profesional y personal?</t>
  </si>
  <si>
    <t>1 (Ninguno), 2 (Bajo), 3 (Moderado), 4 (Alto), 5 (Muy alto)</t>
  </si>
  <si>
    <t>5. Motivación</t>
  </si>
  <si>
    <t>La organización ofrece reconocimientos a sus colaboradores por su participación en la estrategia de gestión del conocimiento</t>
  </si>
  <si>
    <t>¿Cuánto considera que los reconocimientos ofrecidos motivan a las personas a participar en la estrategia de gestión del conocimiento?</t>
  </si>
  <si>
    <t>¿Cuán de acuerdo está con esta afirmación: "Me siento motivado a participar de la estrategia de gestión del conocimiento?</t>
  </si>
  <si>
    <t>¿Conoce la matriz de conocimiento de su comunidad?</t>
  </si>
  <si>
    <t>3. Procesos</t>
  </si>
  <si>
    <t>1. Matriz de conocimiento</t>
  </si>
  <si>
    <t>¿Cuán efectiva es la matriz de conocimiento para el desarrollo de conocimientos críticos en su comunidad?</t>
  </si>
  <si>
    <t>1 (Nada efectiva), 2 (Poco efectiva), 3 (Moderadamente efectiva), 4 (Efectiva), 5 (Muy efectiva)</t>
  </si>
  <si>
    <t>¿La organización ha desarrollado los procesos y las herramientas necesarios para la identificación, la captura del conocimiento, el almacenamiento, la distribución (biblioteca, foro, agenda, directorio, eventos de aprendizaje y socialización), y la aplicación del conocimiento?</t>
  </si>
  <si>
    <t>2. Ciclos de conversión</t>
  </si>
  <si>
    <t>¿Conoces los procesos de la gestión del conocimiento implementados en la organización?</t>
  </si>
  <si>
    <t>¿Cuánto considera que los procesos implementados para la gestión del conocimiento contribuyen a mejorar la productividad de los colaboradores?</t>
  </si>
  <si>
    <t>Depende de la pregunta 27. Si marcó sí, mostrar la pregunta</t>
  </si>
  <si>
    <t>¿La organización ha definido roles para la gestión del conocimiento?</t>
  </si>
  <si>
    <t>4. Roles</t>
  </si>
  <si>
    <t>4. Tecnología</t>
  </si>
  <si>
    <t>1. Uso de tecnología</t>
  </si>
  <si>
    <t>¿Considera que la organización ha implementado herramientas tecnológicas necesarias para la gestión del conocimiento?</t>
  </si>
  <si>
    <t>2. Tipo de tecnología</t>
  </si>
  <si>
    <t>1 (Nada efectivas), 2 (Poco efectivas), 3 (Moderadamente efectivas), 4 (Efectivas), 5 (Muy efectivas)</t>
  </si>
  <si>
    <t>5. Indicadores</t>
  </si>
  <si>
    <t>1. Operativos</t>
  </si>
  <si>
    <t>¿Cuán efectivos considera que son los indicadores que miden la participación y aporte de los colaboradores en la estrategia de gestión del conocimiento?</t>
  </si>
  <si>
    <t>1 (Nada efectivos), 2 (Poco efectivos), 3 (Moderadamente efectivos), 4 (Efectivos), 5 (Muy efectivos)</t>
  </si>
  <si>
    <t>Depende de la pregunta 10. Si marca Sí, mostrar la pregunta</t>
  </si>
  <si>
    <t>Depende de la pregunta 11. Si marca Sí, mostrar la pregunta</t>
  </si>
  <si>
    <t>1 (Nunca), 2 (1 vez al mes), 3 (2-3 veces al mes),4 (1 vez a la semana), 5 (Más de una vez a la semana)</t>
  </si>
  <si>
    <t>En este caso de ARPL, no mostrar la pregunta y marcar directamente No</t>
  </si>
  <si>
    <t>Depende de la pregunta 18. Si marcó Sí, mostrar la pregunta. En este caso de ARPL, no mostrar y marcar directamente 1</t>
  </si>
  <si>
    <t>Depende de la pregunta 18. Si marcó Sí, mostrar la pregunta. No mostrar y marcar directamente 1</t>
  </si>
  <si>
    <t xml:space="preserve">Depende de la pregunta 24. Si marcó Sí, mostrar la pregunta </t>
  </si>
  <si>
    <t>Depende de la pregunta 29. Si marcó sí, mostrar la pregunta</t>
  </si>
  <si>
    <t>¿Sabe si la organización le ha asignado a usted roles específicos para la gestión del conocimiento?</t>
  </si>
  <si>
    <t>¿La organización ha implementado indicadores que miden la participación y el aporte de los colaboradores en la estrategia de gestión del conocimiento?</t>
  </si>
  <si>
    <t>Depende de la pregunta 40. Si marcó Sí, mostrar la pregunta</t>
  </si>
  <si>
    <t>Depende de la pregunta 17. Si marcó Sí, mostrar la pregunta. En este caso de ARPL, no mostrar y marcar directamente 1</t>
  </si>
  <si>
    <t>¿Cuán de acuerdo está usted con esta afirmación: "Existe motivación y entusiasmo por implementar la gestión del conocimiento en la empresa "?</t>
  </si>
  <si>
    <t>¿Cuán satisfecho está con el trabajo que viene realizando el líder y los coordinadores de su comunidad?</t>
  </si>
  <si>
    <t>¿Qué tanto te ha beneficiado pertenecer a una comunidad de conocimiento?</t>
  </si>
  <si>
    <t>¿La organización ha implementado Redes de conocimiento?</t>
  </si>
  <si>
    <t>¿Cuán satisfecho está con el trabajo que viene realizando el líder y los coordinadores de la Red?</t>
  </si>
  <si>
    <t>¿Cuán de acuerdo está con esta afirmación: "La alta dirección, los gerentes y los líderes de comunidad están comprometidos y abordan los cambios necesarios de la implementación de la gestión del conocimiento"?</t>
  </si>
  <si>
    <t>¿Qué tan efectivas consideras las herramientas para la identificación  del conocimiento (Matriz/Directorio)?</t>
  </si>
  <si>
    <t>¿Qué tan efectivas consideras las herramientas para el almacenamiento del conocimiento (Biblioteca)?</t>
  </si>
  <si>
    <t>¿Qué tan efectivas consideras las herramientas para la 
aplicación del conocimiento (Foros)?</t>
  </si>
  <si>
    <t>¿Qué tan efectivas consideras las herramientas para la distribución del conocimiento (Agenda)?</t>
  </si>
  <si>
    <t>¿Qué tan efectivas consideras las herramientas para la captura del conocimiento (Lecciones aprendidas/Oportunidades de Mejora/Innovación)?</t>
  </si>
  <si>
    <t>Depende de la pregunta 35. Si marcó sí, mostrar la pregunta</t>
  </si>
  <si>
    <t>Depende de la pregunta 37. Si marcó sí, mostrar la pregunta</t>
  </si>
  <si>
    <t>¿Cuánto considerada que ha cumplido con los roles de perfil de puesto que se le fue asignado para la gestión del conocimiento?</t>
  </si>
  <si>
    <t>¿Cuán efectivas considera que es la herramienta Viva Engage para la gestión del conocimiento en la organización?</t>
  </si>
  <si>
    <t>¿Cuán efectivas considera que es la herramienta  Sharepoint para la gestión del conocimiento en la organización?</t>
  </si>
  <si>
    <t>¿Cuán efectivas considera que es la herramienta Outlook para la gestión del conocimiento en la organización?</t>
  </si>
  <si>
    <t>Depende de la pregunta 45. Si marcó Sí, mostrar la pregunta</t>
  </si>
  <si>
    <t>¿Cuán de acuerdo está con esa afirmación: "La capacitación brindada a los colaboradores sobre las herramientas tecnológicas ha sido óptima"?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</si>
</sst>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style="hair">
        <color auto="1"/>
      </top>
      <bottom style="hair">
        <color auto="1"/>
      </bottom>
      <diagonal/>
    </border>
  </borders>
  <cellStyleXfs count="1">
    <xf numFmtId="0" fontId="0" fillId="0" borderId="0"/>
  </cellStyleXfs>
  <cellXfs count="6">
    <xf numFmtId="0" fontId="0" fillId="0" borderId="0" xfId="0"/>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Fill="1"/>
    <xf numFmtId="0" fontId="0" fillId="0" borderId="1" xfId="0" applyBorder="1" applyAlignment="1">
      <alignment horizontal="left" vertical="center" wrapText="1"/>
    </xf>
    <xf numFmtId="0" fontId="1" fillId="0" borderId="0" xfId="0" applyFont="1" applyAlignment="1">
      <alignment vertical="center" wrapText="1"/>
    </xf>
  </cellXfs>
  <cellStyles count="1">
    <cellStyle name="Normal" xfId="0" builtinId="0"/>
  </cellStyles>
  <dxfs count="1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B209A3-64FE-4486-9408-13A1A0C4CDB9}" name="Tabla1" displayName="Tabla1" ref="B2:I48" totalsRowShown="0" headerRowDxfId="9" dataDxfId="8">
  <autoFilter ref="B2:I48" xr:uid="{51B209A3-64FE-4486-9408-13A1A0C4CDB9}"/>
  <tableColumns count="8">
    <tableColumn id="1" xr3:uid="{A079A744-CA70-4F02-89D3-50A606E04C0C}" name="N" dataDxfId="7"/>
    <tableColumn id="10" xr3:uid="{2CF06D8C-FB04-4B59-93DE-08EA3DB10E9A}" name="Dimensión" dataDxfId="6"/>
    <tableColumn id="9" xr3:uid="{4428D026-B48B-4289-A6E2-25E6FABD4285}" name="Componente" dataDxfId="5"/>
    <tableColumn id="2" xr3:uid="{D008F2D1-5684-4107-839D-CDA397DE0BCD}" name="Pregunta" dataDxfId="4"/>
    <tableColumn id="11" xr3:uid="{43E8E287-2C16-415C-9A7F-B5C718FF06BF}" name="Opciones" dataDxfId="3"/>
    <tableColumn id="3" xr3:uid="{79293EEE-CBFA-476F-BF16-ED45A24EB66D}" name="Tipo" dataDxfId="2"/>
    <tableColumn id="7" xr3:uid="{F8A010E2-AF7A-47CD-91BC-BEA788AC9FF7}" name="Dependencia" dataDxfId="1"/>
    <tableColumn id="8" xr3:uid="{0244E77B-F10D-459C-9B13-4DBC0C2B3C45}" name="Comentario"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78D5D-CF3B-463D-AF24-887519759329}">
  <dimension ref="B2:I48"/>
  <sheetViews>
    <sheetView tabSelected="1" topLeftCell="A43" workbookViewId="0">
      <selection activeCell="E46" sqref="E46"/>
    </sheetView>
  </sheetViews>
  <sheetFormatPr baseColWidth="10" defaultRowHeight="15" x14ac:dyDescent="0.25"/>
  <cols>
    <col min="2" max="2" width="5.28515625" customWidth="1"/>
    <col min="3" max="3" width="13.85546875" customWidth="1"/>
    <col min="4" max="4" width="16" customWidth="1"/>
    <col min="5" max="5" width="49.140625" customWidth="1"/>
    <col min="6" max="6" width="24" customWidth="1"/>
    <col min="7" max="7" width="27.140625" customWidth="1"/>
    <col min="8" max="8" width="13.5703125" customWidth="1"/>
    <col min="9" max="9" width="26" customWidth="1"/>
  </cols>
  <sheetData>
    <row r="2" spans="2:9" x14ac:dyDescent="0.25">
      <c r="B2" s="1" t="s">
        <v>0</v>
      </c>
      <c r="C2" s="1" t="s">
        <v>4</v>
      </c>
      <c r="D2" s="1" t="s">
        <v>5</v>
      </c>
      <c r="E2" s="1" t="s">
        <v>1</v>
      </c>
      <c r="F2" s="1" t="s">
        <v>3</v>
      </c>
      <c r="G2" s="1" t="s">
        <v>2</v>
      </c>
      <c r="H2" s="1" t="s">
        <v>6</v>
      </c>
      <c r="I2" s="1" t="s">
        <v>7</v>
      </c>
    </row>
    <row r="3" spans="2:9" ht="45" x14ac:dyDescent="0.25">
      <c r="B3" s="1">
        <v>1</v>
      </c>
      <c r="C3" s="1" t="s">
        <v>11</v>
      </c>
      <c r="D3" s="1" t="s">
        <v>12</v>
      </c>
      <c r="E3" s="1" t="s">
        <v>8</v>
      </c>
      <c r="F3" s="1" t="s">
        <v>10</v>
      </c>
      <c r="G3" s="1" t="s">
        <v>9</v>
      </c>
      <c r="H3" s="1"/>
      <c r="I3" s="1"/>
    </row>
    <row r="4" spans="2:9" ht="45" x14ac:dyDescent="0.25">
      <c r="B4" s="1">
        <f>+B3+1</f>
        <v>2</v>
      </c>
      <c r="C4" s="1" t="s">
        <v>11</v>
      </c>
      <c r="D4" s="1" t="s">
        <v>15</v>
      </c>
      <c r="E4" s="1" t="s">
        <v>13</v>
      </c>
      <c r="F4" s="1" t="s">
        <v>14</v>
      </c>
      <c r="G4" s="1" t="s">
        <v>9</v>
      </c>
      <c r="H4" s="1"/>
      <c r="I4" s="1"/>
    </row>
    <row r="5" spans="2:9" ht="45" x14ac:dyDescent="0.25">
      <c r="B5" s="1">
        <f t="shared" ref="B5:B48" si="0">+B4+1</f>
        <v>3</v>
      </c>
      <c r="C5" s="1" t="s">
        <v>11</v>
      </c>
      <c r="D5" s="1" t="s">
        <v>15</v>
      </c>
      <c r="E5" s="1" t="s">
        <v>16</v>
      </c>
      <c r="F5" s="1" t="s">
        <v>17</v>
      </c>
      <c r="G5" s="1" t="s">
        <v>17</v>
      </c>
      <c r="H5" s="1">
        <v>1</v>
      </c>
      <c r="I5" s="1" t="s">
        <v>18</v>
      </c>
    </row>
    <row r="6" spans="2:9" ht="75" x14ac:dyDescent="0.25">
      <c r="B6" s="1">
        <f t="shared" si="0"/>
        <v>4</v>
      </c>
      <c r="C6" s="1" t="s">
        <v>19</v>
      </c>
      <c r="D6" s="1" t="s">
        <v>20</v>
      </c>
      <c r="E6" s="1" t="s">
        <v>91</v>
      </c>
      <c r="F6" s="1" t="s">
        <v>10</v>
      </c>
      <c r="G6" s="1" t="s">
        <v>9</v>
      </c>
      <c r="H6" s="1"/>
      <c r="I6" s="1"/>
    </row>
    <row r="7" spans="2:9" ht="45" x14ac:dyDescent="0.25">
      <c r="B7" s="1">
        <f t="shared" si="0"/>
        <v>5</v>
      </c>
      <c r="C7" s="1" t="s">
        <v>19</v>
      </c>
      <c r="D7" s="1" t="s">
        <v>22</v>
      </c>
      <c r="E7" s="1" t="s">
        <v>21</v>
      </c>
      <c r="F7" s="1" t="s">
        <v>10</v>
      </c>
      <c r="G7" s="1" t="s">
        <v>9</v>
      </c>
      <c r="H7" s="1"/>
      <c r="I7" s="1"/>
    </row>
    <row r="8" spans="2:9" ht="45" x14ac:dyDescent="0.25">
      <c r="B8" s="1">
        <f t="shared" si="0"/>
        <v>6</v>
      </c>
      <c r="C8" s="1" t="s">
        <v>19</v>
      </c>
      <c r="D8" s="1" t="s">
        <v>22</v>
      </c>
      <c r="E8" s="1" t="s">
        <v>23</v>
      </c>
      <c r="F8" s="1" t="s">
        <v>10</v>
      </c>
      <c r="G8" s="1" t="s">
        <v>9</v>
      </c>
      <c r="H8" s="1"/>
      <c r="I8" s="1"/>
    </row>
    <row r="9" spans="2:9" ht="45" x14ac:dyDescent="0.25">
      <c r="B9" s="1">
        <f t="shared" si="0"/>
        <v>7</v>
      </c>
      <c r="C9" s="1" t="s">
        <v>19</v>
      </c>
      <c r="D9" s="1" t="s">
        <v>22</v>
      </c>
      <c r="E9" s="1" t="s">
        <v>86</v>
      </c>
      <c r="F9" s="1" t="s">
        <v>10</v>
      </c>
      <c r="G9" s="1" t="s">
        <v>9</v>
      </c>
      <c r="H9" s="1"/>
      <c r="I9" s="1"/>
    </row>
    <row r="10" spans="2:9" ht="60" x14ac:dyDescent="0.25">
      <c r="B10" s="1">
        <f t="shared" si="0"/>
        <v>8</v>
      </c>
      <c r="C10" s="1" t="s">
        <v>19</v>
      </c>
      <c r="D10" s="1" t="s">
        <v>22</v>
      </c>
      <c r="E10" s="1" t="s">
        <v>24</v>
      </c>
      <c r="F10" s="1" t="s">
        <v>10</v>
      </c>
      <c r="G10" s="1" t="s">
        <v>9</v>
      </c>
      <c r="H10" s="1"/>
      <c r="I10" s="1"/>
    </row>
    <row r="11" spans="2:9" ht="165" x14ac:dyDescent="0.25">
      <c r="B11" s="1">
        <f t="shared" si="0"/>
        <v>9</v>
      </c>
      <c r="C11" s="1" t="s">
        <v>19</v>
      </c>
      <c r="D11" s="1" t="s">
        <v>22</v>
      </c>
      <c r="E11" s="1" t="s">
        <v>25</v>
      </c>
      <c r="F11" s="1" t="s">
        <v>27</v>
      </c>
      <c r="G11" s="1" t="s">
        <v>26</v>
      </c>
      <c r="H11" s="1"/>
      <c r="I11" s="1"/>
    </row>
    <row r="12" spans="2:9" ht="30" x14ac:dyDescent="0.25">
      <c r="B12" s="1">
        <f>+B11+1</f>
        <v>10</v>
      </c>
      <c r="C12" s="1" t="s">
        <v>19</v>
      </c>
      <c r="D12" s="1" t="s">
        <v>31</v>
      </c>
      <c r="E12" s="1" t="s">
        <v>28</v>
      </c>
      <c r="F12" s="1" t="s">
        <v>30</v>
      </c>
      <c r="G12" s="1" t="s">
        <v>29</v>
      </c>
      <c r="H12" s="1"/>
      <c r="I12" s="1"/>
    </row>
    <row r="13" spans="2:9" ht="45" x14ac:dyDescent="0.25">
      <c r="B13" s="1">
        <f t="shared" si="0"/>
        <v>11</v>
      </c>
      <c r="C13" s="1" t="s">
        <v>19</v>
      </c>
      <c r="D13" s="1" t="s">
        <v>31</v>
      </c>
      <c r="E13" s="1" t="s">
        <v>32</v>
      </c>
      <c r="F13" s="1" t="s">
        <v>30</v>
      </c>
      <c r="G13" s="1" t="s">
        <v>29</v>
      </c>
      <c r="H13" s="1">
        <v>1</v>
      </c>
      <c r="I13" s="1" t="s">
        <v>74</v>
      </c>
    </row>
    <row r="14" spans="2:9" ht="75" x14ac:dyDescent="0.25">
      <c r="B14" s="1">
        <f t="shared" si="0"/>
        <v>12</v>
      </c>
      <c r="C14" s="1" t="s">
        <v>19</v>
      </c>
      <c r="D14" s="1" t="s">
        <v>31</v>
      </c>
      <c r="E14" s="1" t="s">
        <v>33</v>
      </c>
      <c r="F14" s="1" t="s">
        <v>76</v>
      </c>
      <c r="G14" s="1" t="s">
        <v>9</v>
      </c>
      <c r="H14" s="1">
        <v>1</v>
      </c>
      <c r="I14" s="1" t="s">
        <v>75</v>
      </c>
    </row>
    <row r="15" spans="2:9" ht="90" x14ac:dyDescent="0.25">
      <c r="B15" s="1">
        <f t="shared" si="0"/>
        <v>13</v>
      </c>
      <c r="C15" s="1" t="s">
        <v>19</v>
      </c>
      <c r="D15" s="1" t="s">
        <v>31</v>
      </c>
      <c r="E15" s="1" t="s">
        <v>35</v>
      </c>
      <c r="F15" s="1" t="s">
        <v>37</v>
      </c>
      <c r="G15" s="1" t="s">
        <v>36</v>
      </c>
      <c r="H15" s="1">
        <v>1</v>
      </c>
      <c r="I15" s="1" t="s">
        <v>75</v>
      </c>
    </row>
    <row r="16" spans="2:9" ht="45" x14ac:dyDescent="0.25">
      <c r="B16" s="1">
        <f t="shared" si="0"/>
        <v>14</v>
      </c>
      <c r="C16" s="1" t="s">
        <v>19</v>
      </c>
      <c r="D16" s="1" t="s">
        <v>31</v>
      </c>
      <c r="E16" s="1" t="s">
        <v>87</v>
      </c>
      <c r="F16" s="1" t="s">
        <v>38</v>
      </c>
      <c r="G16" s="1" t="s">
        <v>9</v>
      </c>
      <c r="H16" s="1">
        <v>1</v>
      </c>
      <c r="I16" s="1" t="s">
        <v>75</v>
      </c>
    </row>
    <row r="17" spans="2:9" ht="45" x14ac:dyDescent="0.25">
      <c r="B17" s="1">
        <f t="shared" si="0"/>
        <v>15</v>
      </c>
      <c r="C17" s="1" t="s">
        <v>19</v>
      </c>
      <c r="D17" s="1" t="s">
        <v>31</v>
      </c>
      <c r="E17" s="1" t="s">
        <v>39</v>
      </c>
      <c r="F17" s="1" t="s">
        <v>38</v>
      </c>
      <c r="G17" s="1" t="s">
        <v>9</v>
      </c>
      <c r="H17" s="1">
        <v>1</v>
      </c>
      <c r="I17" s="1" t="s">
        <v>75</v>
      </c>
    </row>
    <row r="18" spans="2:9" ht="45" x14ac:dyDescent="0.25">
      <c r="B18" s="1">
        <f t="shared" si="0"/>
        <v>16</v>
      </c>
      <c r="C18" s="1" t="s">
        <v>19</v>
      </c>
      <c r="D18" s="1" t="s">
        <v>31</v>
      </c>
      <c r="E18" s="1" t="s">
        <v>88</v>
      </c>
      <c r="F18" s="1" t="s">
        <v>40</v>
      </c>
      <c r="G18" s="1" t="s">
        <v>9</v>
      </c>
      <c r="H18" s="1">
        <v>1</v>
      </c>
      <c r="I18" s="1" t="s">
        <v>75</v>
      </c>
    </row>
    <row r="19" spans="2:9" ht="45" x14ac:dyDescent="0.25">
      <c r="B19" s="1">
        <f t="shared" si="0"/>
        <v>17</v>
      </c>
      <c r="C19" s="1" t="s">
        <v>19</v>
      </c>
      <c r="D19" s="1" t="s">
        <v>42</v>
      </c>
      <c r="E19" s="1" t="s">
        <v>89</v>
      </c>
      <c r="F19" s="1" t="s">
        <v>30</v>
      </c>
      <c r="G19" s="1" t="s">
        <v>41</v>
      </c>
      <c r="H19" s="1"/>
      <c r="I19" s="1" t="s">
        <v>77</v>
      </c>
    </row>
    <row r="20" spans="2:9" ht="75" x14ac:dyDescent="0.25">
      <c r="B20" s="1">
        <f t="shared" si="0"/>
        <v>18</v>
      </c>
      <c r="C20" s="1" t="s">
        <v>19</v>
      </c>
      <c r="D20" s="1" t="s">
        <v>42</v>
      </c>
      <c r="E20" s="1" t="s">
        <v>43</v>
      </c>
      <c r="F20" s="1" t="s">
        <v>30</v>
      </c>
      <c r="G20" s="1" t="s">
        <v>41</v>
      </c>
      <c r="H20" s="1">
        <v>1</v>
      </c>
      <c r="I20" s="1" t="s">
        <v>85</v>
      </c>
    </row>
    <row r="21" spans="2:9" ht="75" x14ac:dyDescent="0.25">
      <c r="B21" s="1">
        <f t="shared" si="0"/>
        <v>19</v>
      </c>
      <c r="C21" s="1" t="s">
        <v>19</v>
      </c>
      <c r="D21" s="1" t="s">
        <v>42</v>
      </c>
      <c r="E21" s="1" t="s">
        <v>44</v>
      </c>
      <c r="F21" s="1" t="s">
        <v>34</v>
      </c>
      <c r="G21" s="1" t="s">
        <v>9</v>
      </c>
      <c r="H21" s="1">
        <v>1</v>
      </c>
      <c r="I21" s="1" t="s">
        <v>78</v>
      </c>
    </row>
    <row r="22" spans="2:9" ht="90" x14ac:dyDescent="0.25">
      <c r="B22" s="1">
        <f t="shared" si="0"/>
        <v>20</v>
      </c>
      <c r="C22" s="1" t="s">
        <v>19</v>
      </c>
      <c r="D22" s="1" t="s">
        <v>42</v>
      </c>
      <c r="E22" s="1" t="s">
        <v>45</v>
      </c>
      <c r="F22" s="1" t="s">
        <v>37</v>
      </c>
      <c r="G22" s="1" t="s">
        <v>36</v>
      </c>
      <c r="H22" s="1">
        <v>1</v>
      </c>
      <c r="I22" s="1" t="s">
        <v>78</v>
      </c>
    </row>
    <row r="23" spans="2:9" ht="60" x14ac:dyDescent="0.25">
      <c r="B23" s="1">
        <f t="shared" si="0"/>
        <v>21</v>
      </c>
      <c r="C23" s="1" t="s">
        <v>19</v>
      </c>
      <c r="D23" s="1" t="s">
        <v>42</v>
      </c>
      <c r="E23" s="1" t="s">
        <v>90</v>
      </c>
      <c r="F23" s="1" t="s">
        <v>38</v>
      </c>
      <c r="G23" s="1" t="s">
        <v>9</v>
      </c>
      <c r="H23" s="1">
        <v>1</v>
      </c>
      <c r="I23" s="1" t="s">
        <v>79</v>
      </c>
    </row>
    <row r="24" spans="2:9" ht="60" x14ac:dyDescent="0.25">
      <c r="B24" s="1">
        <f t="shared" si="0"/>
        <v>22</v>
      </c>
      <c r="C24" s="1" t="s">
        <v>19</v>
      </c>
      <c r="D24" s="1" t="s">
        <v>42</v>
      </c>
      <c r="E24" s="1" t="s">
        <v>46</v>
      </c>
      <c r="F24" s="1" t="s">
        <v>38</v>
      </c>
      <c r="G24" s="1" t="s">
        <v>9</v>
      </c>
      <c r="H24" s="1">
        <v>1</v>
      </c>
      <c r="I24" s="1" t="s">
        <v>79</v>
      </c>
    </row>
    <row r="25" spans="2:9" ht="45" x14ac:dyDescent="0.25">
      <c r="B25" s="1">
        <f t="shared" si="0"/>
        <v>23</v>
      </c>
      <c r="C25" s="1" t="s">
        <v>19</v>
      </c>
      <c r="D25" s="1" t="s">
        <v>49</v>
      </c>
      <c r="E25" s="1" t="s">
        <v>47</v>
      </c>
      <c r="F25" s="1" t="s">
        <v>48</v>
      </c>
      <c r="G25" s="1" t="s">
        <v>9</v>
      </c>
      <c r="H25" s="1"/>
      <c r="I25" s="1"/>
    </row>
    <row r="26" spans="2:9" ht="45" x14ac:dyDescent="0.25">
      <c r="B26" s="1">
        <f t="shared" si="0"/>
        <v>24</v>
      </c>
      <c r="C26" s="1" t="s">
        <v>19</v>
      </c>
      <c r="D26" s="1" t="s">
        <v>49</v>
      </c>
      <c r="E26" s="1" t="s">
        <v>50</v>
      </c>
      <c r="F26" s="1" t="s">
        <v>30</v>
      </c>
      <c r="G26" s="1" t="s">
        <v>29</v>
      </c>
      <c r="H26" s="1"/>
      <c r="I26" s="1"/>
    </row>
    <row r="27" spans="2:9" ht="45" x14ac:dyDescent="0.25">
      <c r="B27" s="1">
        <f t="shared" si="0"/>
        <v>25</v>
      </c>
      <c r="C27" s="1" t="s">
        <v>19</v>
      </c>
      <c r="D27" s="1" t="s">
        <v>49</v>
      </c>
      <c r="E27" s="1" t="s">
        <v>51</v>
      </c>
      <c r="F27" s="1" t="s">
        <v>40</v>
      </c>
      <c r="G27" s="1" t="s">
        <v>9</v>
      </c>
      <c r="H27" s="1">
        <v>1</v>
      </c>
      <c r="I27" s="1" t="s">
        <v>80</v>
      </c>
    </row>
    <row r="28" spans="2:9" ht="45" x14ac:dyDescent="0.25">
      <c r="B28" s="1">
        <f t="shared" si="0"/>
        <v>26</v>
      </c>
      <c r="C28" s="1" t="s">
        <v>19</v>
      </c>
      <c r="D28" s="1" t="s">
        <v>49</v>
      </c>
      <c r="E28" s="1" t="s">
        <v>52</v>
      </c>
      <c r="F28" s="1" t="s">
        <v>10</v>
      </c>
      <c r="G28" s="1" t="s">
        <v>9</v>
      </c>
      <c r="H28" s="1"/>
      <c r="I28" s="1"/>
    </row>
    <row r="29" spans="2:9" ht="30" x14ac:dyDescent="0.25">
      <c r="B29" s="1">
        <f t="shared" si="0"/>
        <v>27</v>
      </c>
      <c r="C29" s="1" t="s">
        <v>54</v>
      </c>
      <c r="D29" s="1" t="s">
        <v>55</v>
      </c>
      <c r="E29" s="1" t="s">
        <v>53</v>
      </c>
      <c r="F29" s="1" t="s">
        <v>30</v>
      </c>
      <c r="G29" s="1" t="s">
        <v>29</v>
      </c>
      <c r="H29" s="1"/>
      <c r="I29" s="1"/>
    </row>
    <row r="30" spans="2:9" ht="75" x14ac:dyDescent="0.25">
      <c r="B30" s="1">
        <f t="shared" si="0"/>
        <v>28</v>
      </c>
      <c r="C30" s="1" t="s">
        <v>54</v>
      </c>
      <c r="D30" s="1" t="s">
        <v>55</v>
      </c>
      <c r="E30" s="1" t="s">
        <v>56</v>
      </c>
      <c r="F30" s="1" t="s">
        <v>57</v>
      </c>
      <c r="G30" s="1" t="s">
        <v>9</v>
      </c>
      <c r="H30" s="1">
        <v>1</v>
      </c>
      <c r="I30" s="1" t="s">
        <v>62</v>
      </c>
    </row>
    <row r="31" spans="2:9" ht="90" x14ac:dyDescent="0.25">
      <c r="B31" s="1">
        <f t="shared" si="0"/>
        <v>29</v>
      </c>
      <c r="C31" s="1" t="s">
        <v>54</v>
      </c>
      <c r="D31" s="1" t="s">
        <v>59</v>
      </c>
      <c r="E31" s="1" t="s">
        <v>58</v>
      </c>
      <c r="F31" s="1" t="s">
        <v>30</v>
      </c>
      <c r="G31" s="1" t="s">
        <v>29</v>
      </c>
      <c r="H31" s="1"/>
      <c r="I31" s="1"/>
    </row>
    <row r="32" spans="2:9" ht="75" x14ac:dyDescent="0.25">
      <c r="B32" s="1">
        <f t="shared" si="0"/>
        <v>30</v>
      </c>
      <c r="C32" s="1" t="s">
        <v>54</v>
      </c>
      <c r="D32" s="1" t="s">
        <v>59</v>
      </c>
      <c r="E32" s="1" t="s">
        <v>92</v>
      </c>
      <c r="F32" s="1" t="s">
        <v>57</v>
      </c>
      <c r="G32" s="1" t="s">
        <v>9</v>
      </c>
      <c r="H32" s="1">
        <v>1</v>
      </c>
      <c r="I32" s="1" t="s">
        <v>81</v>
      </c>
    </row>
    <row r="33" spans="2:9" ht="75" x14ac:dyDescent="0.25">
      <c r="B33" s="1">
        <f t="shared" si="0"/>
        <v>31</v>
      </c>
      <c r="C33" s="1" t="s">
        <v>54</v>
      </c>
      <c r="D33" s="1" t="s">
        <v>59</v>
      </c>
      <c r="E33" s="1" t="s">
        <v>96</v>
      </c>
      <c r="F33" s="1" t="s">
        <v>57</v>
      </c>
      <c r="G33" s="1" t="s">
        <v>9</v>
      </c>
      <c r="H33" s="1">
        <v>1</v>
      </c>
      <c r="I33" s="1" t="s">
        <v>81</v>
      </c>
    </row>
    <row r="34" spans="2:9" ht="75" x14ac:dyDescent="0.25">
      <c r="B34" s="1">
        <f t="shared" si="0"/>
        <v>32</v>
      </c>
      <c r="C34" s="1" t="s">
        <v>54</v>
      </c>
      <c r="D34" s="1" t="s">
        <v>59</v>
      </c>
      <c r="E34" s="1" t="s">
        <v>93</v>
      </c>
      <c r="F34" s="1" t="s">
        <v>57</v>
      </c>
      <c r="G34" s="1" t="s">
        <v>9</v>
      </c>
      <c r="H34" s="1">
        <v>1</v>
      </c>
      <c r="I34" s="1" t="s">
        <v>81</v>
      </c>
    </row>
    <row r="35" spans="2:9" ht="75" x14ac:dyDescent="0.25">
      <c r="B35" s="1">
        <f t="shared" si="0"/>
        <v>33</v>
      </c>
      <c r="C35" s="1" t="s">
        <v>54</v>
      </c>
      <c r="D35" s="1" t="s">
        <v>59</v>
      </c>
      <c r="E35" s="1" t="s">
        <v>95</v>
      </c>
      <c r="F35" s="1" t="s">
        <v>57</v>
      </c>
      <c r="G35" s="1" t="s">
        <v>9</v>
      </c>
      <c r="H35" s="1">
        <v>1</v>
      </c>
      <c r="I35" s="1" t="s">
        <v>81</v>
      </c>
    </row>
    <row r="36" spans="2:9" ht="75" x14ac:dyDescent="0.25">
      <c r="B36" s="1">
        <f t="shared" si="0"/>
        <v>34</v>
      </c>
      <c r="C36" s="1" t="s">
        <v>54</v>
      </c>
      <c r="D36" s="1" t="s">
        <v>59</v>
      </c>
      <c r="E36" s="1" t="s">
        <v>94</v>
      </c>
      <c r="F36" s="1" t="s">
        <v>57</v>
      </c>
      <c r="G36" s="1" t="s">
        <v>9</v>
      </c>
      <c r="H36" s="1">
        <v>1</v>
      </c>
      <c r="I36" s="1" t="s">
        <v>81</v>
      </c>
    </row>
    <row r="37" spans="2:9" ht="30" x14ac:dyDescent="0.25">
      <c r="B37" s="1">
        <f t="shared" si="0"/>
        <v>35</v>
      </c>
      <c r="C37" s="1" t="s">
        <v>54</v>
      </c>
      <c r="D37" s="1" t="s">
        <v>54</v>
      </c>
      <c r="E37" s="1" t="s">
        <v>60</v>
      </c>
      <c r="F37" s="1" t="s">
        <v>30</v>
      </c>
      <c r="G37" s="1" t="s">
        <v>29</v>
      </c>
      <c r="H37" s="1"/>
      <c r="I37" s="1"/>
    </row>
    <row r="38" spans="2:9" ht="45" x14ac:dyDescent="0.25">
      <c r="B38" s="1">
        <f t="shared" si="0"/>
        <v>36</v>
      </c>
      <c r="C38" s="1" t="s">
        <v>54</v>
      </c>
      <c r="D38" s="1" t="s">
        <v>54</v>
      </c>
      <c r="E38" s="1" t="s">
        <v>61</v>
      </c>
      <c r="F38" s="1" t="s">
        <v>40</v>
      </c>
      <c r="G38" s="1" t="s">
        <v>9</v>
      </c>
      <c r="H38" s="1">
        <v>1</v>
      </c>
      <c r="I38" s="1" t="s">
        <v>97</v>
      </c>
    </row>
    <row r="39" spans="2:9" ht="30" x14ac:dyDescent="0.25">
      <c r="B39" s="1">
        <f t="shared" si="0"/>
        <v>37</v>
      </c>
      <c r="C39" s="1" t="s">
        <v>54</v>
      </c>
      <c r="D39" s="1" t="s">
        <v>64</v>
      </c>
      <c r="E39" s="1" t="s">
        <v>63</v>
      </c>
      <c r="F39" s="1" t="s">
        <v>30</v>
      </c>
      <c r="G39" s="1" t="s">
        <v>29</v>
      </c>
      <c r="H39" s="1"/>
      <c r="I39" s="1"/>
    </row>
    <row r="40" spans="2:9" ht="45" x14ac:dyDescent="0.25">
      <c r="B40" s="1">
        <f t="shared" si="0"/>
        <v>38</v>
      </c>
      <c r="C40" s="1" t="s">
        <v>54</v>
      </c>
      <c r="D40" s="1" t="s">
        <v>64</v>
      </c>
      <c r="E40" s="1" t="s">
        <v>82</v>
      </c>
      <c r="F40" s="1" t="s">
        <v>30</v>
      </c>
      <c r="G40" s="1" t="s">
        <v>29</v>
      </c>
      <c r="H40" s="1">
        <v>1</v>
      </c>
      <c r="I40" s="1" t="s">
        <v>98</v>
      </c>
    </row>
    <row r="41" spans="2:9" ht="45" x14ac:dyDescent="0.25">
      <c r="B41" s="1">
        <f t="shared" si="0"/>
        <v>39</v>
      </c>
      <c r="C41" s="1" t="s">
        <v>54</v>
      </c>
      <c r="D41" s="1" t="s">
        <v>64</v>
      </c>
      <c r="E41" s="1" t="s">
        <v>99</v>
      </c>
      <c r="F41" s="1" t="s">
        <v>30</v>
      </c>
      <c r="G41" s="1" t="s">
        <v>29</v>
      </c>
      <c r="H41" s="1">
        <v>1</v>
      </c>
      <c r="I41" s="1" t="s">
        <v>98</v>
      </c>
    </row>
    <row r="42" spans="2:9" ht="45" x14ac:dyDescent="0.25">
      <c r="B42" s="1">
        <f t="shared" si="0"/>
        <v>40</v>
      </c>
      <c r="C42" s="1" t="s">
        <v>65</v>
      </c>
      <c r="D42" s="1" t="s">
        <v>68</v>
      </c>
      <c r="E42" s="1" t="s">
        <v>67</v>
      </c>
      <c r="F42" s="1" t="s">
        <v>30</v>
      </c>
      <c r="G42" s="1" t="s">
        <v>29</v>
      </c>
      <c r="H42" s="1"/>
      <c r="I42" s="1"/>
    </row>
    <row r="43" spans="2:9" s="3" customFormat="1" ht="75" x14ac:dyDescent="0.25">
      <c r="B43" s="2">
        <f t="shared" si="0"/>
        <v>41</v>
      </c>
      <c r="C43" s="2" t="s">
        <v>65</v>
      </c>
      <c r="D43" s="2" t="s">
        <v>68</v>
      </c>
      <c r="E43" s="4" t="s">
        <v>100</v>
      </c>
      <c r="F43" s="2" t="s">
        <v>69</v>
      </c>
      <c r="G43" s="2" t="s">
        <v>9</v>
      </c>
      <c r="H43" s="2">
        <v>1</v>
      </c>
      <c r="I43" s="2" t="s">
        <v>84</v>
      </c>
    </row>
    <row r="44" spans="2:9" s="3" customFormat="1" ht="75" x14ac:dyDescent="0.25">
      <c r="B44" s="2">
        <f t="shared" si="0"/>
        <v>42</v>
      </c>
      <c r="C44" s="2" t="s">
        <v>65</v>
      </c>
      <c r="D44" s="2" t="s">
        <v>68</v>
      </c>
      <c r="E44" s="4" t="s">
        <v>101</v>
      </c>
      <c r="F44" s="2" t="s">
        <v>69</v>
      </c>
      <c r="G44" s="2"/>
      <c r="H44" s="2"/>
      <c r="I44" s="2" t="s">
        <v>84</v>
      </c>
    </row>
    <row r="45" spans="2:9" s="3" customFormat="1" ht="75" x14ac:dyDescent="0.25">
      <c r="B45" s="2">
        <f t="shared" si="0"/>
        <v>43</v>
      </c>
      <c r="C45" s="2" t="s">
        <v>65</v>
      </c>
      <c r="D45" s="2" t="s">
        <v>68</v>
      </c>
      <c r="E45" s="4" t="s">
        <v>102</v>
      </c>
      <c r="F45" s="2" t="s">
        <v>69</v>
      </c>
      <c r="G45" s="2"/>
      <c r="H45" s="2"/>
      <c r="I45" s="2" t="s">
        <v>84</v>
      </c>
    </row>
    <row r="46" spans="2:9" ht="45" x14ac:dyDescent="0.25">
      <c r="B46" s="2">
        <f t="shared" si="0"/>
        <v>44</v>
      </c>
      <c r="C46" s="1" t="s">
        <v>65</v>
      </c>
      <c r="D46" s="1" t="s">
        <v>66</v>
      </c>
      <c r="E46" s="5" t="s">
        <v>104</v>
      </c>
      <c r="F46" s="1" t="s">
        <v>10</v>
      </c>
      <c r="G46" s="1" t="s">
        <v>9</v>
      </c>
      <c r="H46" s="1">
        <v>1</v>
      </c>
      <c r="I46" s="1" t="s">
        <v>84</v>
      </c>
    </row>
    <row r="47" spans="2:9" ht="60" x14ac:dyDescent="0.25">
      <c r="B47" s="2">
        <f t="shared" si="0"/>
        <v>45</v>
      </c>
      <c r="C47" s="1" t="s">
        <v>70</v>
      </c>
      <c r="D47" s="1" t="s">
        <v>71</v>
      </c>
      <c r="E47" s="1" t="s">
        <v>83</v>
      </c>
      <c r="F47" s="1" t="s">
        <v>30</v>
      </c>
      <c r="G47" s="1" t="s">
        <v>29</v>
      </c>
      <c r="H47" s="1"/>
      <c r="I47" s="1"/>
    </row>
    <row r="48" spans="2:9" ht="75" x14ac:dyDescent="0.25">
      <c r="B48" s="2">
        <f t="shared" si="0"/>
        <v>46</v>
      </c>
      <c r="C48" s="1" t="s">
        <v>70</v>
      </c>
      <c r="D48" s="1" t="s">
        <v>71</v>
      </c>
      <c r="E48" s="1" t="s">
        <v>72</v>
      </c>
      <c r="F48" s="1" t="s">
        <v>73</v>
      </c>
      <c r="G48" s="1" t="s">
        <v>9</v>
      </c>
      <c r="H48" s="1">
        <v>1</v>
      </c>
      <c r="I48" s="1" t="s">
        <v>103</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Aaf 60f</dc:creator>
  <cp:lastModifiedBy>Aaf 60f</cp:lastModifiedBy>
  <dcterms:created xsi:type="dcterms:W3CDTF">2025-03-14T21:36:44Z</dcterms:created>
  <dcterms:modified xsi:type="dcterms:W3CDTF">2025-04-07T16:40:37Z</dcterms:modified>
</cp:coreProperties>
</file>