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P:\Pry 1672 - TI - ARPL - CONSULTORÍA GC FASE II IMPLEMENTACIÓN\Cens\ARPL\encuesta\encuesta_alternativa\directivos_gerentes\"/>
    </mc:Choice>
  </mc:AlternateContent>
  <xr:revisionPtr revIDLastSave="0" documentId="13_ncr:1_{598D877A-9C6F-4367-B242-0796681E749B}" xr6:coauthVersionLast="47" xr6:coauthVersionMax="47" xr10:uidLastSave="{00000000-0000-0000-0000-000000000000}"/>
  <bookViews>
    <workbookView xWindow="-120" yWindow="-120" windowWidth="20730" windowHeight="11040" xr2:uid="{15F68492-8959-4E26-92A7-FF483AB36763}"/>
  </bookViews>
  <sheets>
    <sheet name="Hoja1" sheetId="1" r:id="rId1"/>
  </sheets>
  <definedNames>
    <definedName name="_xlnm._FilterDatabase" localSheetId="0" hidden="1">Hoja1!$A$1:$I$39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4" i="1" l="1"/>
  <c r="B35" i="1" s="1"/>
  <c r="B36" i="1" s="1"/>
  <c r="B37" i="1" s="1"/>
  <c r="B38" i="1" s="1"/>
  <c r="B39" i="1" s="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alcChain>
</file>

<file path=xl/sharedStrings.xml><?xml version="1.0" encoding="utf-8"?>
<sst xmlns="http://schemas.openxmlformats.org/spreadsheetml/2006/main" count="215" uniqueCount="105">
  <si>
    <t>N</t>
  </si>
  <si>
    <t>Pregunta</t>
  </si>
  <si>
    <t>Opción de Respuesta</t>
  </si>
  <si>
    <t>Tipo de Pregunta</t>
  </si>
  <si>
    <t>Dimensión</t>
  </si>
  <si>
    <t>Componente</t>
  </si>
  <si>
    <t>Dependencia</t>
  </si>
  <si>
    <t>Comentario</t>
  </si>
  <si>
    <t>Likert</t>
  </si>
  <si>
    <t>1. Estrategia y dirección</t>
  </si>
  <si>
    <t>1. Responsable</t>
  </si>
  <si>
    <t>¿Cuán de acuerdo está con esta afirmación: "El responsable del sistema de gestión del conocimiento tiene los conocimientos y habilidades necesarios para desarrollar las estrategias de gestión del conocimiento"?</t>
  </si>
  <si>
    <t>¿Está al tanto de las estrategias de gestión del conocimiento implementadas en la organización?</t>
  </si>
  <si>
    <t>2. Plan estratégico</t>
  </si>
  <si>
    <t>¿En qué medida considera que las estrategias de gestión del conocimiento están alineadas con los objetivos generales de la empresa?</t>
  </si>
  <si>
    <t>¿Cuáles de los siguientes obstáculos ha observado en la implementación de la gestión del conocimiento? (Seleccione todas las que apliquen)</t>
  </si>
  <si>
    <t>Falta de presupuesto, Resistencia al cambio, Falta de formación, Ineficientes herramientas digitales, Falta de motivación, Otros (escribir respuesta)</t>
  </si>
  <si>
    <t>Opción múltiple</t>
  </si>
  <si>
    <t>¿Cuáles de las siguientes áreas cree que necesitan más atención para la estrategia de la gestión del conocimiento? (Seleccione todas las que apliquen)</t>
  </si>
  <si>
    <t>Formación y capacitación, Tecnologías, Cultura organizacional, Liderazgo, Procesos, Motivación, Otros (especificar)</t>
  </si>
  <si>
    <t>3. Definición de gestión del conocimiento</t>
  </si>
  <si>
    <t>Mencione usted los principales puntos de la definición de gestión del conocimiento de ARPL</t>
  </si>
  <si>
    <t>Respuesta abierta</t>
  </si>
  <si>
    <t>Depende de la pregunta 7. Si marca 3 o más, mostrar la pregunta</t>
  </si>
  <si>
    <t>¿Cuán de acuerdo está con esta afirmación: "El presupuesto asignado para la gestión del conocimiento es suficiente para su efectiva implementación"?</t>
  </si>
  <si>
    <t>4. Presupuesto</t>
  </si>
  <si>
    <t>2. Humana</t>
  </si>
  <si>
    <t>1. Liderazgo</t>
  </si>
  <si>
    <t>¿Cuán de acuerdo está usted con esta afirmación: "Mis compañeros de trabajo comparten sus conocimientos conmigo"?</t>
  </si>
  <si>
    <t>1 (Muy en desacuerdo), 5 (Muy de acuerdo)</t>
  </si>
  <si>
    <t>2. Cultura</t>
  </si>
  <si>
    <t>¿Cuán de acuerdo está usted con esta afirmación: "Yo estoy dispuesto a compartir mis conocimientos con mis compañeros de trabajo"?</t>
  </si>
  <si>
    <t>¿Cuán de acuerdo está usted con esta afirmación: "Siento la confianza de preguntar abiertamente cualquier duda a mis compañeros o jefes de trabajo, sin ser juzgado"?</t>
  </si>
  <si>
    <t>¿Cuáles consideras son los mayores obstáculos para compartir conocimiento?</t>
  </si>
  <si>
    <t>La falta de confianza entre los miembros, El tiempo escaso para compartir información, La escasa practicidad de las plataformas digitales, Los bajos incentivos para compartir conocimiento, La actitud de las personas, Otro (especificar)</t>
  </si>
  <si>
    <t>¿La organización ha implementado comunidades de conocimiento?</t>
  </si>
  <si>
    <t>3. Comunidades de Conocimiento</t>
  </si>
  <si>
    <t>¿Cuánto considera que las comunidades de conocimiento han beneficiado a los miembros y a la organización?</t>
  </si>
  <si>
    <t>Depende de la pregunta 16. Si marcó Sí, mostrar la pregunta</t>
  </si>
  <si>
    <t>¿La organización ha implementado redes de conocimiento?</t>
  </si>
  <si>
    <t>4. Redes de Conocimiento</t>
  </si>
  <si>
    <t>¿Cuánto considera que las redes de conocimiento han beneficiado a los miembros?</t>
  </si>
  <si>
    <t>En su opinión, ¿cuál es el impacto de la gestión del conocimiento en el desarrollo profesional y personal de los colaboradores?</t>
  </si>
  <si>
    <t>5. Motivación</t>
  </si>
  <si>
    <t>¿En qué nivel percibe que se encuentra la motivación de los colaboradores para participar en iniciativas de gestión del conocimiento?</t>
  </si>
  <si>
    <t>1 (Muy baja), 5 (Muy alta)</t>
  </si>
  <si>
    <t>La organización ofrece reconocimientos a sus colaboradores por su participación en la estrategia de gestión del conocimiento</t>
  </si>
  <si>
    <t>Sí, No, No sé</t>
  </si>
  <si>
    <t>Sí o No</t>
  </si>
  <si>
    <t>"No sé" igual a "No". "No sé" = 1</t>
  </si>
  <si>
    <t>¿Considera que los reconocimientos ofrecidos motivan a las personas a participar en la estrategia de gestión del conocimiento?</t>
  </si>
  <si>
    <t>¿Conoce usted las matrices de conocimiento?</t>
  </si>
  <si>
    <t>Sí, No</t>
  </si>
  <si>
    <t>3. Procesos</t>
  </si>
  <si>
    <t>1. Matriz de conocimiento</t>
  </si>
  <si>
    <t>¿Cuán efectivo considera el uso de las matrices de conocimiento estratégico en la organización?</t>
  </si>
  <si>
    <t>¿La organización ha desarrollado los procesos y las herramientas necesarios para la identificación, la captura del conocimiento, el almacenamiento, la distribución (biblioteca, foro, agenda, directorio, eventos de aprendizaje y socialización), y la aplicación del conocimiento?</t>
  </si>
  <si>
    <t>2. Ciclos de conversión</t>
  </si>
  <si>
    <t>2. Ciclos de Conversión</t>
  </si>
  <si>
    <t>¿La organización ha definido, formalizado, documentado (a través de manuales o con la descripción de trabajo) y comunicado los roles necesarios para la gestión del conocimiento dentro de la organización?</t>
  </si>
  <si>
    <t>Opción única</t>
  </si>
  <si>
    <t>4. Roles</t>
  </si>
  <si>
    <t>¿Cuánto considera que la capacitación brindada a los colaboradores sobre las herramientas tecnológicas ha sido óptima?</t>
  </si>
  <si>
    <t>4. Tecnología</t>
  </si>
  <si>
    <t>1. Uso de tecnología</t>
  </si>
  <si>
    <t>¿Considera que la organización ha implementado herramientas tecnológicas necesarias para la gestión del conocimiento?</t>
  </si>
  <si>
    <t>2. Tipo de tecnología</t>
  </si>
  <si>
    <t>¿Cuán efectivas considera que son las herramientas tecnológicas (Viva Engage y Sharepoint) para la gestión del conocimiento en la organización?</t>
  </si>
  <si>
    <t>¿La organización ha implementado indicadores que miden la participación y aporte de los colaboradores en la estrategia de gestión del conocimiento?</t>
  </si>
  <si>
    <t>5. Indicadores</t>
  </si>
  <si>
    <t>1. Operativos</t>
  </si>
  <si>
    <t>¿La organización ha implementado indicadores que miden el valor que aporta la estrategia de gestión del conocimiento a la organización?</t>
  </si>
  <si>
    <t>2. Valor</t>
  </si>
  <si>
    <t>¿La alta dirección ha designado un responsable de la implementación de la estrategia de gestión del conocimiento en la organización?</t>
  </si>
  <si>
    <t>1 (Muy desalineadas), 2 (Desalineadas), 3 (Neutras), 4 (Alineadas), 5 (Muy alineadas)</t>
  </si>
  <si>
    <t>1 (Nada informado), 2 (Poco informado), 3 (Neutral), 4 (Bien informado), 5 (Muy bien informado)</t>
  </si>
  <si>
    <t>1 (Nada), 2 (Poco), 3 (Moderadamente), 4 (Bastante), 5 (Mucho)</t>
  </si>
  <si>
    <t>1 (Ninguno), 2 (Poco impacto), 3 (Impacto moderado), 4 (Alto impacto), 5 (Muy alto impacto)</t>
  </si>
  <si>
    <t>1 (Nada efectivo), 2 (Poco efectivo), 3 (Moderadamente efectivo), 4 (Efectivo), 5 (Muy efectivo)</t>
  </si>
  <si>
    <t>¿Cuánto considera que los procesos implementados para la gestión del conocimiento contribuyen a mejorar la productividad de los colaboradores?</t>
  </si>
  <si>
    <t xml:space="preserve">
1 (Nada), 2 (Poco), 3 (Moderadamente), 4 (Bastante), 5 (Mucho)</t>
  </si>
  <si>
    <t>1 (Nada efectivas), 2 (Poco efectivas), 3 (Moderadamente efectivas), 4 (Efectivas), 5 (Muy efectivas)</t>
  </si>
  <si>
    <t>¿Cuán efectivos considera que son los indicadores que miden la participación y aporte de los colaboradores en la estrategia de gestión del conocimiento?</t>
  </si>
  <si>
    <t>Sí,  No</t>
  </si>
  <si>
    <t>¿En qué medida conoce la definición de gestión del conocimiento de ARPL?</t>
  </si>
  <si>
    <t>1 (Nada), 2 (Poco), 3 (Moderadamente), 4 (Bien), 5 (Muy bien)</t>
  </si>
  <si>
    <t>Depende de la pregunta 26. Si marcó Sí, mostrar la pregunta</t>
  </si>
  <si>
    <t>Depende de la pregunta 22. Si marcó Sí, mostrar la pregunta</t>
  </si>
  <si>
    <t>Depende de la pregunta 24. Si marcó Sí, mostrar la pregunta</t>
  </si>
  <si>
    <t>Depende de la pregunta 28. Si marcó Sí, mostrar la pregunta</t>
  </si>
  <si>
    <t>Depende de la pregunta 30. Si marcó Sí, mostrar la pregunta</t>
  </si>
  <si>
    <t>Depende de la pregunta 35. Si marcó sí, mostrar la pregunta</t>
  </si>
  <si>
    <t>Depende de la pregunta 37. Si marcó sí, mostrar la pregunta</t>
  </si>
  <si>
    <t>¿Cuán efectivas considera que son los indicadores que miden el valor que aporta la estrategia de gestión del conocimiento a la organización?</t>
  </si>
  <si>
    <t>¿Cuán de acuerdo está con esta afirmación: "La alta dirección, los gerentes y los líderes de comunidad están comprometidos y abordan los cambios necesarios con la implementación de la gestión del conocimiento"?</t>
  </si>
  <si>
    <t>¿Cuán de acuerdo está usted con esta afirmación: "Existe motivación y entusiasmo por implementar la gestión del conocimiento en la empresa "?</t>
  </si>
  <si>
    <t>¿Cuánto considera que los colaboradores conocen, han asumido y realizan los roles definidos por la organización para la gestión del conocimiento?</t>
  </si>
  <si>
    <t>Depende de la pregunta 18. Si marcó Sí, mostrar la pregunta. En el caso de ARPL, no mostrar la pregunta. Se marca directamente como 1</t>
  </si>
  <si>
    <t>¿Cuán efectivas han sido las herramientas tecnológicas para la identificación, la captura, el almacenamiento, la distribución y la aplicación del conocimiento?</t>
  </si>
  <si>
    <t>¿Conoces los procesos de la gestión del conocimiento implementados en la organización?</t>
  </si>
  <si>
    <t>En el caso de ARPL, directamente marcar 1. No mostrar la pregunta</t>
  </si>
  <si>
    <t>Dependen de la pregunta 1. Sí marcó sí, mostrar la pregunta. En el caso de ARPL, directamente marcar 1. No mostrar la pregunta</t>
  </si>
  <si>
    <t>Para el caso de ARPL, no mostrar la pregunta. Marcar 1 directamente</t>
  </si>
  <si>
    <t>En el caso de ARPL, no mostrar la pregunta. Se marca directamente como 1</t>
  </si>
  <si>
    <t>Depende de la pregunta 32. Si marcó Sí, mostrar la pregunta. De haber marcado "No", marcar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</si>
</sst>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Border="1" applyAlignment="1">
      <alignment horizontal="left" vertical="top" wrapText="1"/>
    </xf>
    <xf numFmtId="0" fontId="1" fillId="0" borderId="0" xfId="0" applyFont="1" applyBorder="1" applyAlignment="1">
      <alignment vertical="center" wrapText="1"/>
    </xf>
    <xf numFmtId="0" fontId="1" fillId="0" borderId="0" xfId="0" applyFont="1" applyFill="1" applyBorder="1" applyAlignment="1">
      <alignment vertical="center" wrapText="1"/>
    </xf>
  </cellXfs>
  <cellStyles count="1">
    <cellStyle name="Normal" xfId="0" builtinId="0"/>
  </cellStyles>
  <dxfs count="10">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000000"/>
      </font>
      <alignment horizontal="general"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DD252E-EDAD-40B7-B4B9-68CFE2ADEE7C}" name="Tabla1" displayName="Tabla1" ref="B1:I39" totalsRowShown="0" headerRowDxfId="9" dataDxfId="8">
  <autoFilter ref="B1:I39" xr:uid="{0FDD252E-EDAD-40B7-B4B9-68CFE2ADEE7C}"/>
  <tableColumns count="8">
    <tableColumn id="1" xr3:uid="{B8CF2ACA-22DD-4F65-BA24-39B533F986E4}" name="N" dataDxfId="7">
      <calculatedColumnFormula>+B1+1</calculatedColumnFormula>
    </tableColumn>
    <tableColumn id="2" xr3:uid="{53B268F5-A27F-4346-8C1D-17A80A70CCBF}" name="Dimensión" dataDxfId="6"/>
    <tableColumn id="3" xr3:uid="{DD2A5C2B-D993-430D-BF0D-EF10FD8A853A}" name="Componente" dataDxfId="5"/>
    <tableColumn id="4" xr3:uid="{80CF8E11-79C3-43D9-8F01-A92B6D6ADD29}" name="Pregunta" dataDxfId="4"/>
    <tableColumn id="5" xr3:uid="{D4A371AD-2FFD-4E43-86DD-2ED88C4BA37B}" name="Opción de Respuesta" dataDxfId="3"/>
    <tableColumn id="6" xr3:uid="{39579930-B38F-4E41-A9CB-5DB012926C61}" name="Tipo de Pregunta" dataDxfId="2"/>
    <tableColumn id="7" xr3:uid="{205570FB-90BA-42E1-A0C9-6BD37DDE341B}" name="Dependencia" dataDxfId="1"/>
    <tableColumn id="8" xr3:uid="{3B562B4F-AB28-4462-96FA-B0DA2C392191}" name="Comentario" data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59AA1-8EB3-4947-A92C-9CA26FD4A0AF}">
  <dimension ref="A1:I39"/>
  <sheetViews>
    <sheetView tabSelected="1" topLeftCell="A34" zoomScale="115" zoomScaleNormal="115" workbookViewId="0">
      <selection activeCell="E35" sqref="E35"/>
    </sheetView>
  </sheetViews>
  <sheetFormatPr baseColWidth="10" defaultRowHeight="15" x14ac:dyDescent="0.25"/>
  <cols>
    <col min="1" max="1" width="2" customWidth="1"/>
    <col min="2" max="2" width="6.5703125" bestFit="1" customWidth="1"/>
    <col min="3" max="3" width="13.5703125" customWidth="1"/>
    <col min="4" max="4" width="15.5703125" customWidth="1"/>
    <col min="5" max="5" width="49.85546875" customWidth="1"/>
    <col min="6" max="6" width="24.42578125" customWidth="1"/>
    <col min="7" max="7" width="18.7109375" customWidth="1"/>
    <col min="8" max="8" width="15.42578125" customWidth="1"/>
    <col min="9" max="9" width="14.140625" customWidth="1"/>
  </cols>
  <sheetData>
    <row r="1" spans="1:9" x14ac:dyDescent="0.25">
      <c r="A1" s="1"/>
      <c r="B1" s="2" t="s">
        <v>0</v>
      </c>
      <c r="C1" s="2" t="s">
        <v>4</v>
      </c>
      <c r="D1" s="2" t="s">
        <v>5</v>
      </c>
      <c r="E1" s="2" t="s">
        <v>1</v>
      </c>
      <c r="F1" s="2" t="s">
        <v>2</v>
      </c>
      <c r="G1" s="2" t="s">
        <v>3</v>
      </c>
      <c r="H1" s="2" t="s">
        <v>6</v>
      </c>
      <c r="I1" s="2" t="s">
        <v>7</v>
      </c>
    </row>
    <row r="2" spans="1:9" ht="90" x14ac:dyDescent="0.25">
      <c r="A2" s="1"/>
      <c r="B2" s="3">
        <v>1</v>
      </c>
      <c r="C2" s="3" t="s">
        <v>9</v>
      </c>
      <c r="D2" s="3" t="s">
        <v>10</v>
      </c>
      <c r="E2" s="4" t="s">
        <v>73</v>
      </c>
      <c r="F2" s="3" t="s">
        <v>83</v>
      </c>
      <c r="G2" s="3" t="s">
        <v>48</v>
      </c>
      <c r="H2" s="3"/>
      <c r="I2" s="3" t="s">
        <v>100</v>
      </c>
    </row>
    <row r="3" spans="1:9" ht="165" x14ac:dyDescent="0.25">
      <c r="A3" s="1"/>
      <c r="B3" s="3">
        <f>+B2+1</f>
        <v>2</v>
      </c>
      <c r="C3" s="3" t="s">
        <v>9</v>
      </c>
      <c r="D3" s="3" t="s">
        <v>10</v>
      </c>
      <c r="E3" s="4" t="s">
        <v>11</v>
      </c>
      <c r="F3" s="3" t="s">
        <v>29</v>
      </c>
      <c r="G3" s="3" t="s">
        <v>8</v>
      </c>
      <c r="H3" s="3">
        <v>1</v>
      </c>
      <c r="I3" s="3" t="s">
        <v>101</v>
      </c>
    </row>
    <row r="4" spans="1:9" ht="75" x14ac:dyDescent="0.25">
      <c r="A4" s="1"/>
      <c r="B4" s="3">
        <f t="shared" ref="B4:B39" si="0">+B3+1</f>
        <v>3</v>
      </c>
      <c r="C4" s="3" t="s">
        <v>9</v>
      </c>
      <c r="D4" s="3" t="s">
        <v>13</v>
      </c>
      <c r="E4" s="4" t="s">
        <v>12</v>
      </c>
      <c r="F4" s="3" t="s">
        <v>75</v>
      </c>
      <c r="G4" s="3" t="s">
        <v>8</v>
      </c>
      <c r="H4" s="3"/>
      <c r="I4" s="3"/>
    </row>
    <row r="5" spans="1:9" ht="60" x14ac:dyDescent="0.25">
      <c r="A5" s="1"/>
      <c r="B5" s="3">
        <f t="shared" si="0"/>
        <v>4</v>
      </c>
      <c r="C5" s="3" t="s">
        <v>9</v>
      </c>
      <c r="D5" s="3" t="s">
        <v>13</v>
      </c>
      <c r="E5" s="4" t="s">
        <v>14</v>
      </c>
      <c r="F5" s="3" t="s">
        <v>74</v>
      </c>
      <c r="G5" s="3" t="s">
        <v>8</v>
      </c>
      <c r="H5" s="3"/>
      <c r="I5" s="3"/>
    </row>
    <row r="6" spans="1:9" ht="105" x14ac:dyDescent="0.25">
      <c r="A6" s="1"/>
      <c r="B6" s="3">
        <f t="shared" si="0"/>
        <v>5</v>
      </c>
      <c r="C6" s="3" t="s">
        <v>9</v>
      </c>
      <c r="D6" s="3" t="s">
        <v>13</v>
      </c>
      <c r="E6" s="4" t="s">
        <v>15</v>
      </c>
      <c r="F6" s="3" t="s">
        <v>16</v>
      </c>
      <c r="G6" s="3" t="s">
        <v>17</v>
      </c>
      <c r="H6" s="3"/>
      <c r="I6" s="3"/>
    </row>
    <row r="7" spans="1:9" ht="75" x14ac:dyDescent="0.25">
      <c r="A7" s="1"/>
      <c r="B7" s="3">
        <f t="shared" si="0"/>
        <v>6</v>
      </c>
      <c r="C7" s="3" t="s">
        <v>9</v>
      </c>
      <c r="D7" s="3" t="s">
        <v>13</v>
      </c>
      <c r="E7" s="4" t="s">
        <v>18</v>
      </c>
      <c r="F7" s="3" t="s">
        <v>19</v>
      </c>
      <c r="G7" s="3" t="s">
        <v>17</v>
      </c>
      <c r="H7" s="3"/>
      <c r="I7" s="3"/>
    </row>
    <row r="8" spans="1:9" ht="45" x14ac:dyDescent="0.25">
      <c r="A8" s="1"/>
      <c r="B8" s="3">
        <f t="shared" si="0"/>
        <v>7</v>
      </c>
      <c r="C8" s="3" t="s">
        <v>9</v>
      </c>
      <c r="D8" s="3" t="s">
        <v>20</v>
      </c>
      <c r="E8" s="4" t="s">
        <v>84</v>
      </c>
      <c r="F8" s="3" t="s">
        <v>85</v>
      </c>
      <c r="G8" s="3" t="s">
        <v>8</v>
      </c>
      <c r="H8" s="3"/>
      <c r="I8" s="3"/>
    </row>
    <row r="9" spans="1:9" ht="75" x14ac:dyDescent="0.25">
      <c r="A9" s="1"/>
      <c r="B9" s="3">
        <f t="shared" si="0"/>
        <v>8</v>
      </c>
      <c r="C9" s="3" t="s">
        <v>9</v>
      </c>
      <c r="D9" s="3" t="s">
        <v>20</v>
      </c>
      <c r="E9" s="4" t="s">
        <v>21</v>
      </c>
      <c r="F9" s="3" t="s">
        <v>22</v>
      </c>
      <c r="G9" s="3" t="s">
        <v>22</v>
      </c>
      <c r="H9" s="3">
        <v>1</v>
      </c>
      <c r="I9" s="3" t="s">
        <v>23</v>
      </c>
    </row>
    <row r="10" spans="1:9" ht="94.5" customHeight="1" x14ac:dyDescent="0.25">
      <c r="A10" s="1"/>
      <c r="B10" s="3">
        <f t="shared" si="0"/>
        <v>9</v>
      </c>
      <c r="C10" s="3" t="s">
        <v>9</v>
      </c>
      <c r="D10" s="3" t="s">
        <v>25</v>
      </c>
      <c r="E10" s="4" t="s">
        <v>24</v>
      </c>
      <c r="F10" s="3" t="s">
        <v>29</v>
      </c>
      <c r="G10" s="3" t="s">
        <v>8</v>
      </c>
      <c r="H10" s="3"/>
      <c r="I10" s="3" t="s">
        <v>102</v>
      </c>
    </row>
    <row r="11" spans="1:9" ht="75" x14ac:dyDescent="0.25">
      <c r="A11" s="1"/>
      <c r="B11" s="3">
        <f t="shared" si="0"/>
        <v>10</v>
      </c>
      <c r="C11" s="3" t="s">
        <v>26</v>
      </c>
      <c r="D11" s="3" t="s">
        <v>27</v>
      </c>
      <c r="E11" s="4" t="s">
        <v>94</v>
      </c>
      <c r="F11" s="3" t="s">
        <v>29</v>
      </c>
      <c r="G11" s="3" t="s">
        <v>8</v>
      </c>
      <c r="H11" s="3"/>
      <c r="I11" s="3"/>
    </row>
    <row r="12" spans="1:9" ht="45" x14ac:dyDescent="0.25">
      <c r="A12" s="1"/>
      <c r="B12" s="3">
        <f t="shared" si="0"/>
        <v>11</v>
      </c>
      <c r="C12" s="3" t="s">
        <v>26</v>
      </c>
      <c r="D12" s="3" t="s">
        <v>30</v>
      </c>
      <c r="E12" s="4" t="s">
        <v>28</v>
      </c>
      <c r="F12" s="3" t="s">
        <v>29</v>
      </c>
      <c r="G12" s="3" t="s">
        <v>8</v>
      </c>
      <c r="H12" s="3"/>
      <c r="I12" s="3"/>
    </row>
    <row r="13" spans="1:9" ht="45" x14ac:dyDescent="0.25">
      <c r="A13" s="1"/>
      <c r="B13" s="3">
        <f t="shared" si="0"/>
        <v>12</v>
      </c>
      <c r="C13" s="3" t="s">
        <v>26</v>
      </c>
      <c r="D13" s="3" t="s">
        <v>30</v>
      </c>
      <c r="E13" s="4" t="s">
        <v>31</v>
      </c>
      <c r="F13" s="3" t="s">
        <v>29</v>
      </c>
      <c r="G13" s="3" t="s">
        <v>8</v>
      </c>
      <c r="H13" s="3"/>
      <c r="I13" s="3"/>
    </row>
    <row r="14" spans="1:9" ht="45" x14ac:dyDescent="0.25">
      <c r="A14" s="1"/>
      <c r="B14" s="3">
        <f t="shared" si="0"/>
        <v>13</v>
      </c>
      <c r="C14" s="3" t="s">
        <v>26</v>
      </c>
      <c r="D14" s="3" t="s">
        <v>30</v>
      </c>
      <c r="E14" s="4" t="s">
        <v>95</v>
      </c>
      <c r="F14" s="3" t="s">
        <v>29</v>
      </c>
      <c r="G14" s="3" t="s">
        <v>8</v>
      </c>
      <c r="H14" s="3"/>
      <c r="I14" s="3"/>
    </row>
    <row r="15" spans="1:9" ht="60" x14ac:dyDescent="0.25">
      <c r="A15" s="1"/>
      <c r="B15" s="3">
        <f t="shared" si="0"/>
        <v>14</v>
      </c>
      <c r="C15" s="3" t="s">
        <v>26</v>
      </c>
      <c r="D15" s="3" t="s">
        <v>30</v>
      </c>
      <c r="E15" s="4" t="s">
        <v>32</v>
      </c>
      <c r="F15" s="3" t="s">
        <v>29</v>
      </c>
      <c r="G15" s="3" t="s">
        <v>8</v>
      </c>
      <c r="H15" s="3"/>
      <c r="I15" s="3"/>
    </row>
    <row r="16" spans="1:9" ht="150" x14ac:dyDescent="0.25">
      <c r="A16" s="1"/>
      <c r="B16" s="3">
        <f t="shared" si="0"/>
        <v>15</v>
      </c>
      <c r="C16" s="3" t="s">
        <v>26</v>
      </c>
      <c r="D16" s="3" t="s">
        <v>30</v>
      </c>
      <c r="E16" s="4" t="s">
        <v>33</v>
      </c>
      <c r="F16" s="3" t="s">
        <v>34</v>
      </c>
      <c r="G16" s="3" t="s">
        <v>17</v>
      </c>
      <c r="H16" s="3"/>
      <c r="I16" s="3"/>
    </row>
    <row r="17" spans="1:9" ht="45" x14ac:dyDescent="0.25">
      <c r="A17" s="1"/>
      <c r="B17" s="3">
        <f t="shared" si="0"/>
        <v>16</v>
      </c>
      <c r="C17" s="3" t="s">
        <v>26</v>
      </c>
      <c r="D17" s="3" t="s">
        <v>36</v>
      </c>
      <c r="E17" s="4" t="s">
        <v>35</v>
      </c>
      <c r="F17" s="3" t="s">
        <v>52</v>
      </c>
      <c r="G17" s="3" t="s">
        <v>48</v>
      </c>
      <c r="H17" s="3"/>
      <c r="I17" s="3"/>
    </row>
    <row r="18" spans="1:9" ht="79.5" customHeight="1" x14ac:dyDescent="0.25">
      <c r="A18" s="1"/>
      <c r="B18" s="3">
        <f t="shared" si="0"/>
        <v>17</v>
      </c>
      <c r="C18" s="3" t="s">
        <v>26</v>
      </c>
      <c r="D18" s="3" t="s">
        <v>36</v>
      </c>
      <c r="E18" s="4" t="s">
        <v>37</v>
      </c>
      <c r="F18" s="3" t="s">
        <v>76</v>
      </c>
      <c r="G18" s="3" t="s">
        <v>8</v>
      </c>
      <c r="H18" s="3">
        <v>1</v>
      </c>
      <c r="I18" s="3" t="s">
        <v>38</v>
      </c>
    </row>
    <row r="19" spans="1:9" ht="105" x14ac:dyDescent="0.25">
      <c r="A19" s="1"/>
      <c r="B19" s="3">
        <f t="shared" si="0"/>
        <v>18</v>
      </c>
      <c r="C19" s="3" t="s">
        <v>26</v>
      </c>
      <c r="D19" s="3" t="s">
        <v>40</v>
      </c>
      <c r="E19" s="4" t="s">
        <v>39</v>
      </c>
      <c r="F19" s="3" t="s">
        <v>52</v>
      </c>
      <c r="G19" s="3"/>
      <c r="H19" s="3"/>
      <c r="I19" s="3" t="s">
        <v>103</v>
      </c>
    </row>
    <row r="20" spans="1:9" ht="180" x14ac:dyDescent="0.25">
      <c r="A20" s="1"/>
      <c r="B20" s="3">
        <f t="shared" si="0"/>
        <v>19</v>
      </c>
      <c r="C20" s="3" t="s">
        <v>26</v>
      </c>
      <c r="D20" s="3" t="s">
        <v>40</v>
      </c>
      <c r="E20" s="4" t="s">
        <v>41</v>
      </c>
      <c r="F20" s="3" t="s">
        <v>76</v>
      </c>
      <c r="G20" s="3" t="s">
        <v>8</v>
      </c>
      <c r="H20" s="3">
        <v>1</v>
      </c>
      <c r="I20" s="3" t="s">
        <v>97</v>
      </c>
    </row>
    <row r="21" spans="1:9" ht="75" x14ac:dyDescent="0.25">
      <c r="A21" s="1"/>
      <c r="B21" s="3">
        <f t="shared" si="0"/>
        <v>20</v>
      </c>
      <c r="C21" s="3" t="s">
        <v>26</v>
      </c>
      <c r="D21" s="3" t="s">
        <v>43</v>
      </c>
      <c r="E21" s="4" t="s">
        <v>42</v>
      </c>
      <c r="F21" s="3" t="s">
        <v>77</v>
      </c>
      <c r="G21" s="3" t="s">
        <v>8</v>
      </c>
      <c r="H21" s="3"/>
      <c r="I21" s="3"/>
    </row>
    <row r="22" spans="1:9" ht="45" x14ac:dyDescent="0.25">
      <c r="A22" s="1"/>
      <c r="B22" s="3">
        <f t="shared" si="0"/>
        <v>21</v>
      </c>
      <c r="C22" s="3" t="s">
        <v>26</v>
      </c>
      <c r="D22" s="3" t="s">
        <v>43</v>
      </c>
      <c r="E22" s="4" t="s">
        <v>44</v>
      </c>
      <c r="F22" s="3" t="s">
        <v>45</v>
      </c>
      <c r="G22" s="3" t="s">
        <v>8</v>
      </c>
      <c r="H22" s="3"/>
      <c r="I22" s="3"/>
    </row>
    <row r="23" spans="1:9" ht="45" x14ac:dyDescent="0.25">
      <c r="A23" s="1"/>
      <c r="B23" s="3">
        <f t="shared" si="0"/>
        <v>22</v>
      </c>
      <c r="C23" s="3" t="s">
        <v>26</v>
      </c>
      <c r="D23" s="3" t="s">
        <v>43</v>
      </c>
      <c r="E23" s="4" t="s">
        <v>46</v>
      </c>
      <c r="F23" s="3" t="s">
        <v>47</v>
      </c>
      <c r="G23" s="3" t="s">
        <v>48</v>
      </c>
      <c r="H23" s="3"/>
      <c r="I23" s="3" t="s">
        <v>49</v>
      </c>
    </row>
    <row r="24" spans="1:9" ht="75" x14ac:dyDescent="0.25">
      <c r="A24" s="1"/>
      <c r="B24" s="3">
        <f t="shared" si="0"/>
        <v>23</v>
      </c>
      <c r="C24" s="3" t="s">
        <v>26</v>
      </c>
      <c r="D24" s="3" t="s">
        <v>43</v>
      </c>
      <c r="E24" s="4" t="s">
        <v>50</v>
      </c>
      <c r="F24" s="3" t="s">
        <v>29</v>
      </c>
      <c r="G24" s="3" t="s">
        <v>8</v>
      </c>
      <c r="H24" s="3">
        <v>1</v>
      </c>
      <c r="I24" s="3" t="s">
        <v>87</v>
      </c>
    </row>
    <row r="25" spans="1:9" ht="30" x14ac:dyDescent="0.25">
      <c r="A25" s="1"/>
      <c r="B25" s="3">
        <f t="shared" si="0"/>
        <v>24</v>
      </c>
      <c r="C25" s="3" t="s">
        <v>53</v>
      </c>
      <c r="D25" s="3" t="s">
        <v>54</v>
      </c>
      <c r="E25" s="4" t="s">
        <v>51</v>
      </c>
      <c r="F25" s="3" t="s">
        <v>52</v>
      </c>
      <c r="G25" s="3" t="s">
        <v>48</v>
      </c>
      <c r="H25" s="3"/>
      <c r="I25" s="3"/>
    </row>
    <row r="26" spans="1:9" ht="75" x14ac:dyDescent="0.25">
      <c r="A26" s="1"/>
      <c r="B26" s="3">
        <f t="shared" si="0"/>
        <v>25</v>
      </c>
      <c r="C26" s="3" t="s">
        <v>53</v>
      </c>
      <c r="D26" s="3" t="s">
        <v>54</v>
      </c>
      <c r="E26" s="4" t="s">
        <v>55</v>
      </c>
      <c r="F26" s="3" t="s">
        <v>78</v>
      </c>
      <c r="G26" s="3" t="s">
        <v>8</v>
      </c>
      <c r="H26" s="3">
        <v>1</v>
      </c>
      <c r="I26" s="3" t="s">
        <v>88</v>
      </c>
    </row>
    <row r="27" spans="1:9" ht="90" x14ac:dyDescent="0.25">
      <c r="A27" s="1"/>
      <c r="B27" s="3">
        <f t="shared" si="0"/>
        <v>26</v>
      </c>
      <c r="C27" s="3" t="s">
        <v>53</v>
      </c>
      <c r="D27" s="3" t="s">
        <v>57</v>
      </c>
      <c r="E27" s="5" t="s">
        <v>56</v>
      </c>
      <c r="F27" s="3" t="s">
        <v>52</v>
      </c>
      <c r="G27" s="3" t="s">
        <v>48</v>
      </c>
      <c r="H27" s="3"/>
      <c r="I27" s="3"/>
    </row>
    <row r="28" spans="1:9" ht="75" x14ac:dyDescent="0.25">
      <c r="A28" s="1"/>
      <c r="B28" s="3">
        <f t="shared" si="0"/>
        <v>27</v>
      </c>
      <c r="C28" s="3" t="s">
        <v>53</v>
      </c>
      <c r="D28" s="3" t="s">
        <v>58</v>
      </c>
      <c r="E28" s="5" t="s">
        <v>98</v>
      </c>
      <c r="F28" s="3" t="s">
        <v>78</v>
      </c>
      <c r="G28" s="3" t="s">
        <v>8</v>
      </c>
      <c r="H28" s="3">
        <v>1</v>
      </c>
      <c r="I28" s="3" t="s">
        <v>86</v>
      </c>
    </row>
    <row r="29" spans="1:9" ht="30" x14ac:dyDescent="0.25">
      <c r="A29" s="1"/>
      <c r="B29" s="3">
        <f t="shared" si="0"/>
        <v>28</v>
      </c>
      <c r="C29" s="3" t="s">
        <v>53</v>
      </c>
      <c r="D29" s="3" t="s">
        <v>53</v>
      </c>
      <c r="E29" s="4" t="s">
        <v>99</v>
      </c>
      <c r="F29" s="3" t="s">
        <v>52</v>
      </c>
      <c r="G29" s="3" t="s">
        <v>48</v>
      </c>
      <c r="H29" s="3"/>
      <c r="I29" s="3"/>
    </row>
    <row r="30" spans="1:9" ht="75" x14ac:dyDescent="0.25">
      <c r="A30" s="1"/>
      <c r="B30" s="3">
        <f t="shared" si="0"/>
        <v>29</v>
      </c>
      <c r="C30" s="3" t="s">
        <v>53</v>
      </c>
      <c r="D30" s="3" t="s">
        <v>53</v>
      </c>
      <c r="E30" s="4" t="s">
        <v>79</v>
      </c>
      <c r="F30" s="3" t="s">
        <v>76</v>
      </c>
      <c r="G30" s="3" t="s">
        <v>8</v>
      </c>
      <c r="H30" s="3">
        <v>1</v>
      </c>
      <c r="I30" s="3" t="s">
        <v>89</v>
      </c>
    </row>
    <row r="31" spans="1:9" ht="75" x14ac:dyDescent="0.25">
      <c r="A31" s="1"/>
      <c r="B31" s="3">
        <f t="shared" si="0"/>
        <v>30</v>
      </c>
      <c r="C31" s="3" t="s">
        <v>53</v>
      </c>
      <c r="D31" s="3" t="s">
        <v>61</v>
      </c>
      <c r="E31" s="4" t="s">
        <v>59</v>
      </c>
      <c r="F31" s="3" t="s">
        <v>47</v>
      </c>
      <c r="G31" s="3" t="s">
        <v>60</v>
      </c>
      <c r="H31" s="3"/>
      <c r="I31" s="3" t="s">
        <v>49</v>
      </c>
    </row>
    <row r="32" spans="1:9" ht="75" x14ac:dyDescent="0.25">
      <c r="A32" s="1"/>
      <c r="B32" s="3">
        <f t="shared" si="0"/>
        <v>31</v>
      </c>
      <c r="C32" s="3" t="s">
        <v>53</v>
      </c>
      <c r="D32" s="3" t="s">
        <v>61</v>
      </c>
      <c r="E32" s="4" t="s">
        <v>96</v>
      </c>
      <c r="F32" s="3" t="s">
        <v>80</v>
      </c>
      <c r="G32" s="3" t="s">
        <v>8</v>
      </c>
      <c r="H32" s="3">
        <v>1</v>
      </c>
      <c r="I32" s="3" t="s">
        <v>90</v>
      </c>
    </row>
    <row r="33" spans="1:9" ht="45" x14ac:dyDescent="0.25">
      <c r="A33" s="1"/>
      <c r="B33" s="3">
        <f t="shared" si="0"/>
        <v>32</v>
      </c>
      <c r="C33" s="3" t="s">
        <v>63</v>
      </c>
      <c r="D33" s="3" t="s">
        <v>66</v>
      </c>
      <c r="E33" s="4" t="s">
        <v>65</v>
      </c>
      <c r="F33" s="3" t="s">
        <v>52</v>
      </c>
      <c r="G33" s="3" t="s">
        <v>48</v>
      </c>
      <c r="H33" s="3"/>
      <c r="I33" s="3"/>
    </row>
    <row r="34" spans="1:9" ht="105" x14ac:dyDescent="0.25">
      <c r="A34" s="1"/>
      <c r="B34" s="3">
        <f t="shared" si="0"/>
        <v>33</v>
      </c>
      <c r="C34" s="3" t="s">
        <v>63</v>
      </c>
      <c r="D34" s="3" t="s">
        <v>66</v>
      </c>
      <c r="E34" s="4" t="s">
        <v>67</v>
      </c>
      <c r="F34" s="3" t="s">
        <v>81</v>
      </c>
      <c r="G34" s="3" t="s">
        <v>8</v>
      </c>
      <c r="H34" s="3">
        <v>1</v>
      </c>
      <c r="I34" s="3" t="s">
        <v>104</v>
      </c>
    </row>
    <row r="35" spans="1:9" ht="105" x14ac:dyDescent="0.25">
      <c r="A35" s="1"/>
      <c r="B35" s="3">
        <f t="shared" si="0"/>
        <v>34</v>
      </c>
      <c r="C35" s="3" t="s">
        <v>63</v>
      </c>
      <c r="D35" s="3" t="s">
        <v>64</v>
      </c>
      <c r="E35" s="4" t="s">
        <v>62</v>
      </c>
      <c r="F35" s="3" t="s">
        <v>29</v>
      </c>
      <c r="G35" s="3" t="s">
        <v>8</v>
      </c>
      <c r="H35" s="3">
        <v>1</v>
      </c>
      <c r="I35" s="3" t="s">
        <v>104</v>
      </c>
    </row>
    <row r="36" spans="1:9" ht="45" x14ac:dyDescent="0.25">
      <c r="A36" s="1"/>
      <c r="B36" s="3">
        <f t="shared" si="0"/>
        <v>35</v>
      </c>
      <c r="C36" s="3" t="s">
        <v>69</v>
      </c>
      <c r="D36" s="3" t="s">
        <v>70</v>
      </c>
      <c r="E36" s="4" t="s">
        <v>68</v>
      </c>
      <c r="F36" s="3" t="s">
        <v>52</v>
      </c>
      <c r="G36" s="3" t="s">
        <v>48</v>
      </c>
      <c r="H36" s="3"/>
      <c r="I36" s="3"/>
    </row>
    <row r="37" spans="1:9" ht="75" x14ac:dyDescent="0.25">
      <c r="A37" s="1"/>
      <c r="B37" s="3">
        <f t="shared" si="0"/>
        <v>36</v>
      </c>
      <c r="C37" s="3" t="s">
        <v>69</v>
      </c>
      <c r="D37" s="3" t="s">
        <v>70</v>
      </c>
      <c r="E37" s="4" t="s">
        <v>82</v>
      </c>
      <c r="F37" s="3" t="s">
        <v>81</v>
      </c>
      <c r="G37" s="3" t="s">
        <v>8</v>
      </c>
      <c r="H37" s="3">
        <v>1</v>
      </c>
      <c r="I37" s="3" t="s">
        <v>91</v>
      </c>
    </row>
    <row r="38" spans="1:9" ht="45" x14ac:dyDescent="0.25">
      <c r="A38" s="1"/>
      <c r="B38" s="3">
        <f t="shared" si="0"/>
        <v>37</v>
      </c>
      <c r="C38" s="3" t="s">
        <v>69</v>
      </c>
      <c r="D38" s="3" t="s">
        <v>72</v>
      </c>
      <c r="E38" s="4" t="s">
        <v>71</v>
      </c>
      <c r="F38" s="3" t="s">
        <v>52</v>
      </c>
      <c r="G38" s="3" t="s">
        <v>48</v>
      </c>
      <c r="H38" s="3"/>
      <c r="I38" s="3"/>
    </row>
    <row r="39" spans="1:9" ht="75" x14ac:dyDescent="0.25">
      <c r="A39" s="1"/>
      <c r="B39" s="3">
        <f t="shared" si="0"/>
        <v>38</v>
      </c>
      <c r="C39" s="3" t="s">
        <v>69</v>
      </c>
      <c r="D39" s="3" t="s">
        <v>72</v>
      </c>
      <c r="E39" s="4" t="s">
        <v>93</v>
      </c>
      <c r="F39" s="3" t="s">
        <v>81</v>
      </c>
      <c r="G39" s="3" t="s">
        <v>8</v>
      </c>
      <c r="H39" s="3">
        <v>1</v>
      </c>
      <c r="I39" s="3" t="s">
        <v>92</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Aaf 60f</dc:creator>
  <cp:lastModifiedBy>Aaf 60f</cp:lastModifiedBy>
  <dcterms:created xsi:type="dcterms:W3CDTF">2025-03-14T20:01:07Z</dcterms:created>
  <dcterms:modified xsi:type="dcterms:W3CDTF">2025-04-07T20:02:24Z</dcterms:modified>
</cp:coreProperties>
</file>