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Budget" sheetId="2" state="visible" r:id="rId2"/>
    <sheet xmlns:r="http://schemas.openxmlformats.org/officeDocument/2006/relationships" name="Actuals &amp; 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Actuals vs Budget</a:t>
            </a:r>
          </a:p>
        </rich>
      </tx>
    </title>
    <plotArea>
      <lineChart>
        <grouping val="standard"/>
        <ser>
          <idx val="0"/>
          <order val="0"/>
          <tx>
            <strRef>
              <f>'Actuals &amp; Variance'!B1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'Actuals &amp; Variance'!$A$2:$A$13</f>
            </numRef>
          </cat>
          <val>
            <numRef>
              <f>'Actuals &amp; Variance'!$B$2:$B$13</f>
            </numRef>
          </val>
        </ser>
        <ser>
          <idx val="1"/>
          <order val="1"/>
          <tx>
            <strRef>
              <f>'Actuals &amp; Variance'!C1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'Actuals &amp; Variance'!$A$2:$A$13</f>
            </numRef>
          </cat>
          <val>
            <numRef>
              <f>'Actuals &amp; Variance'!$C$2:$C$13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</cols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Monthly Forecast Value</t>
        </is>
      </c>
    </row>
    <row r="2">
      <c r="A2" t="inlineStr">
        <is>
          <t>Units Sold (Lettuce)</t>
        </is>
      </c>
      <c r="B2" t="inlineStr">
        <is>
          <t>crates</t>
        </is>
      </c>
      <c r="C2" t="n">
        <v>10000</v>
      </c>
    </row>
    <row r="3">
      <c r="A3" t="inlineStr">
        <is>
          <t>Price per Crate</t>
        </is>
      </c>
      <c r="B3" t="inlineStr">
        <is>
          <t>USD</t>
        </is>
      </c>
      <c r="C3" t="n">
        <v>2.5</v>
      </c>
    </row>
    <row r="4">
      <c r="A4" t="inlineStr">
        <is>
          <t>Labor Cost per Unit</t>
        </is>
      </c>
      <c r="B4" t="inlineStr">
        <is>
          <t>USD</t>
        </is>
      </c>
      <c r="C4" t="n">
        <v>0.4</v>
      </c>
    </row>
    <row r="5">
      <c r="A5" t="inlineStr">
        <is>
          <t>Fertilizer Cost</t>
        </is>
      </c>
      <c r="B5" t="inlineStr">
        <is>
          <t>USD/month</t>
        </is>
      </c>
      <c r="C5" t="n">
        <v>3000</v>
      </c>
    </row>
    <row r="6">
      <c r="A6" t="inlineStr">
        <is>
          <t>Equipment Rent</t>
        </is>
      </c>
      <c r="B6" t="inlineStr">
        <is>
          <t>USD/month</t>
        </is>
      </c>
      <c r="C6" t="n">
        <v>5000</v>
      </c>
    </row>
    <row r="7">
      <c r="A7" t="inlineStr">
        <is>
          <t>Overhead</t>
        </is>
      </c>
      <c r="B7" t="inlineStr">
        <is>
          <t>USD/month</t>
        </is>
      </c>
      <c r="C7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4" customWidth="1" min="9" max="9"/>
  </cols>
  <sheetData>
    <row r="1">
      <c r="A1" s="1" t="inlineStr">
        <is>
          <t>Month</t>
        </is>
      </c>
      <c r="B1" s="1" t="inlineStr">
        <is>
          <t>Units Sold</t>
        </is>
      </c>
      <c r="C1" s="1" t="inlineStr">
        <is>
          <t>Revenue</t>
        </is>
      </c>
      <c r="D1" s="1" t="inlineStr">
        <is>
          <t>Labor Cost</t>
        </is>
      </c>
      <c r="E1" s="1" t="inlineStr">
        <is>
          <t>Fertilizer</t>
        </is>
      </c>
      <c r="F1" s="1" t="inlineStr">
        <is>
          <t>Rent</t>
        </is>
      </c>
      <c r="G1" s="1" t="inlineStr">
        <is>
          <t>Overhead</t>
        </is>
      </c>
      <c r="H1" s="1" t="inlineStr">
        <is>
          <t>Total Cost</t>
        </is>
      </c>
      <c r="I1" s="1" t="inlineStr">
        <is>
          <t>Gross Profit</t>
        </is>
      </c>
    </row>
    <row r="2">
      <c r="A2" t="inlineStr">
        <is>
          <t>Jan</t>
        </is>
      </c>
      <c r="B2" t="n">
        <v>10000</v>
      </c>
      <c r="C2" t="n">
        <v>25000</v>
      </c>
      <c r="D2" t="n">
        <v>4000</v>
      </c>
      <c r="E2" t="n">
        <v>3000</v>
      </c>
      <c r="F2" t="n">
        <v>5000</v>
      </c>
      <c r="G2" t="n">
        <v>2000</v>
      </c>
      <c r="H2" t="n">
        <v>14000</v>
      </c>
      <c r="I2" t="n">
        <v>11000</v>
      </c>
    </row>
    <row r="3">
      <c r="A3" t="inlineStr">
        <is>
          <t>Feb</t>
        </is>
      </c>
      <c r="B3" t="n">
        <v>10000</v>
      </c>
      <c r="C3" t="n">
        <v>25000</v>
      </c>
      <c r="D3" t="n">
        <v>4000</v>
      </c>
      <c r="E3" t="n">
        <v>3000</v>
      </c>
      <c r="F3" t="n">
        <v>5000</v>
      </c>
      <c r="G3" t="n">
        <v>2000</v>
      </c>
      <c r="H3" t="n">
        <v>14000</v>
      </c>
      <c r="I3" t="n">
        <v>11000</v>
      </c>
    </row>
    <row r="4">
      <c r="A4" t="inlineStr">
        <is>
          <t>Mar</t>
        </is>
      </c>
      <c r="B4" t="n">
        <v>10000</v>
      </c>
      <c r="C4" t="n">
        <v>25000</v>
      </c>
      <c r="D4" t="n">
        <v>4000</v>
      </c>
      <c r="E4" t="n">
        <v>3000</v>
      </c>
      <c r="F4" t="n">
        <v>5000</v>
      </c>
      <c r="G4" t="n">
        <v>2000</v>
      </c>
      <c r="H4" t="n">
        <v>14000</v>
      </c>
      <c r="I4" t="n">
        <v>11000</v>
      </c>
    </row>
    <row r="5">
      <c r="A5" t="inlineStr">
        <is>
          <t>Apr</t>
        </is>
      </c>
      <c r="B5" t="n">
        <v>10000</v>
      </c>
      <c r="C5" t="n">
        <v>25000</v>
      </c>
      <c r="D5" t="n">
        <v>4000</v>
      </c>
      <c r="E5" t="n">
        <v>3000</v>
      </c>
      <c r="F5" t="n">
        <v>5000</v>
      </c>
      <c r="G5" t="n">
        <v>2000</v>
      </c>
      <c r="H5" t="n">
        <v>14000</v>
      </c>
      <c r="I5" t="n">
        <v>11000</v>
      </c>
    </row>
    <row r="6">
      <c r="A6" t="inlineStr">
        <is>
          <t>May</t>
        </is>
      </c>
      <c r="B6" t="n">
        <v>10000</v>
      </c>
      <c r="C6" t="n">
        <v>25000</v>
      </c>
      <c r="D6" t="n">
        <v>4000</v>
      </c>
      <c r="E6" t="n">
        <v>3000</v>
      </c>
      <c r="F6" t="n">
        <v>5000</v>
      </c>
      <c r="G6" t="n">
        <v>2000</v>
      </c>
      <c r="H6" t="n">
        <v>14000</v>
      </c>
      <c r="I6" t="n">
        <v>11000</v>
      </c>
    </row>
    <row r="7">
      <c r="A7" t="inlineStr">
        <is>
          <t>Jun</t>
        </is>
      </c>
      <c r="B7" t="n">
        <v>10000</v>
      </c>
      <c r="C7" t="n">
        <v>25000</v>
      </c>
      <c r="D7" t="n">
        <v>4000</v>
      </c>
      <c r="E7" t="n">
        <v>3000</v>
      </c>
      <c r="F7" t="n">
        <v>5000</v>
      </c>
      <c r="G7" t="n">
        <v>2000</v>
      </c>
      <c r="H7" t="n">
        <v>14000</v>
      </c>
      <c r="I7" t="n">
        <v>11000</v>
      </c>
    </row>
    <row r="8">
      <c r="A8" t="inlineStr">
        <is>
          <t>Jul</t>
        </is>
      </c>
      <c r="B8" t="n">
        <v>10000</v>
      </c>
      <c r="C8" t="n">
        <v>25000</v>
      </c>
      <c r="D8" t="n">
        <v>4000</v>
      </c>
      <c r="E8" t="n">
        <v>3000</v>
      </c>
      <c r="F8" t="n">
        <v>5000</v>
      </c>
      <c r="G8" t="n">
        <v>2000</v>
      </c>
      <c r="H8" t="n">
        <v>14000</v>
      </c>
      <c r="I8" t="n">
        <v>11000</v>
      </c>
    </row>
    <row r="9">
      <c r="A9" t="inlineStr">
        <is>
          <t>Aug</t>
        </is>
      </c>
      <c r="B9" t="n">
        <v>10000</v>
      </c>
      <c r="C9" t="n">
        <v>25000</v>
      </c>
      <c r="D9" t="n">
        <v>4000</v>
      </c>
      <c r="E9" t="n">
        <v>3000</v>
      </c>
      <c r="F9" t="n">
        <v>5000</v>
      </c>
      <c r="G9" t="n">
        <v>2000</v>
      </c>
      <c r="H9" t="n">
        <v>14000</v>
      </c>
      <c r="I9" t="n">
        <v>11000</v>
      </c>
    </row>
    <row r="10">
      <c r="A10" t="inlineStr">
        <is>
          <t>Sep</t>
        </is>
      </c>
      <c r="B10" t="n">
        <v>10000</v>
      </c>
      <c r="C10" t="n">
        <v>25000</v>
      </c>
      <c r="D10" t="n">
        <v>4000</v>
      </c>
      <c r="E10" t="n">
        <v>3000</v>
      </c>
      <c r="F10" t="n">
        <v>5000</v>
      </c>
      <c r="G10" t="n">
        <v>2000</v>
      </c>
      <c r="H10" t="n">
        <v>14000</v>
      </c>
      <c r="I10" t="n">
        <v>11000</v>
      </c>
    </row>
    <row r="11">
      <c r="A11" t="inlineStr">
        <is>
          <t>Oct</t>
        </is>
      </c>
      <c r="B11" t="n">
        <v>10000</v>
      </c>
      <c r="C11" t="n">
        <v>25000</v>
      </c>
      <c r="D11" t="n">
        <v>4000</v>
      </c>
      <c r="E11" t="n">
        <v>3000</v>
      </c>
      <c r="F11" t="n">
        <v>5000</v>
      </c>
      <c r="G11" t="n">
        <v>2000</v>
      </c>
      <c r="H11" t="n">
        <v>14000</v>
      </c>
      <c r="I11" t="n">
        <v>11000</v>
      </c>
    </row>
    <row r="12">
      <c r="A12" t="inlineStr">
        <is>
          <t>Nov</t>
        </is>
      </c>
      <c r="B12" t="n">
        <v>10000</v>
      </c>
      <c r="C12" t="n">
        <v>25000</v>
      </c>
      <c r="D12" t="n">
        <v>4000</v>
      </c>
      <c r="E12" t="n">
        <v>3000</v>
      </c>
      <c r="F12" t="n">
        <v>5000</v>
      </c>
      <c r="G12" t="n">
        <v>2000</v>
      </c>
      <c r="H12" t="n">
        <v>14000</v>
      </c>
      <c r="I12" t="n">
        <v>11000</v>
      </c>
    </row>
    <row r="13">
      <c r="A13" t="inlineStr">
        <is>
          <t>Dec</t>
        </is>
      </c>
      <c r="B13" t="n">
        <v>10000</v>
      </c>
      <c r="C13" t="n">
        <v>25000</v>
      </c>
      <c r="D13" t="n">
        <v>4000</v>
      </c>
      <c r="E13" t="n">
        <v>3000</v>
      </c>
      <c r="F13" t="n">
        <v>5000</v>
      </c>
      <c r="G13" t="n">
        <v>2000</v>
      </c>
      <c r="H13" t="n">
        <v>14000</v>
      </c>
      <c r="I13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20" customWidth="1" min="3" max="3"/>
    <col width="21" customWidth="1" min="4" max="4"/>
    <col width="23" customWidth="1" min="5" max="5"/>
    <col width="23" customWidth="1" min="6" max="6"/>
    <col width="23" customWidth="1" min="7" max="7"/>
    <col width="23" customWidth="1" min="8" max="8"/>
    <col width="23" customWidth="1" min="9" max="9"/>
    <col width="25" customWidth="1" min="10" max="10"/>
    <col width="25" customWidth="1" min="11" max="11"/>
  </cols>
  <sheetData>
    <row r="1">
      <c r="A1" s="1" t="inlineStr">
        <is>
          <t>Month</t>
        </is>
      </c>
      <c r="B1" s="1" t="inlineStr">
        <is>
          <t>Budget Revenue</t>
        </is>
      </c>
      <c r="C1" s="1" t="inlineStr">
        <is>
          <t>Actual Revenue</t>
        </is>
      </c>
      <c r="D1" s="1" t="inlineStr">
        <is>
          <t>Variance ($)</t>
        </is>
      </c>
      <c r="E1" s="1" t="inlineStr">
        <is>
          <t>Variance (%)</t>
        </is>
      </c>
      <c r="F1" s="1" t="inlineStr">
        <is>
          <t>Budget Cost</t>
        </is>
      </c>
      <c r="G1" s="1" t="inlineStr">
        <is>
          <t>Actual Cost</t>
        </is>
      </c>
      <c r="H1" s="1" t="inlineStr">
        <is>
          <t>Cost Variance ($)</t>
        </is>
      </c>
      <c r="I1" s="1" t="inlineStr">
        <is>
          <t>Margin Diff (%)</t>
        </is>
      </c>
      <c r="J1" s="1" t="inlineStr">
        <is>
          <t>Budget Gross Margin (%)</t>
        </is>
      </c>
      <c r="K1" s="1" t="inlineStr">
        <is>
          <t>Actual Gross Margin (%)</t>
        </is>
      </c>
    </row>
    <row r="2">
      <c r="A2" t="inlineStr">
        <is>
          <t>Jan</t>
        </is>
      </c>
      <c r="B2" t="n">
        <v>25000</v>
      </c>
      <c r="C2" t="n">
        <v>22695.06916697989</v>
      </c>
      <c r="D2" t="n">
        <v>-2304.930833020109</v>
      </c>
      <c r="E2" t="n">
        <v>-0.09219723332080437</v>
      </c>
      <c r="F2" t="n">
        <v>14000</v>
      </c>
      <c r="G2" t="n">
        <v>14859.48080464742</v>
      </c>
      <c r="H2" t="n">
        <v>859.4808046474172</v>
      </c>
      <c r="I2" t="n">
        <v>0.0947449005472592</v>
      </c>
      <c r="J2" t="n">
        <v>0.3452550994527408</v>
      </c>
      <c r="K2" t="n">
        <v>0.44</v>
      </c>
    </row>
    <row r="3">
      <c r="A3" t="inlineStr">
        <is>
          <t>Feb</t>
        </is>
      </c>
      <c r="B3" t="n">
        <v>25000</v>
      </c>
      <c r="C3" t="n">
        <v>24526.89049512256</v>
      </c>
      <c r="D3" t="n">
        <v>-473.1095048774441</v>
      </c>
      <c r="E3" t="n">
        <v>-0.01892438019509777</v>
      </c>
      <c r="F3" t="n">
        <v>14000</v>
      </c>
      <c r="G3" t="n">
        <v>12132.15695472393</v>
      </c>
      <c r="H3" t="n">
        <v>-1867.843045276071</v>
      </c>
      <c r="I3" t="n">
        <v>-0.06535283071710446</v>
      </c>
      <c r="J3" t="n">
        <v>0.5053528307171045</v>
      </c>
      <c r="K3" t="n">
        <v>0.44</v>
      </c>
    </row>
    <row r="4">
      <c r="A4" t="inlineStr">
        <is>
          <t>Mar</t>
        </is>
      </c>
      <c r="B4" t="n">
        <v>25000</v>
      </c>
      <c r="C4" t="n">
        <v>21756.82608152195</v>
      </c>
      <c r="D4" t="n">
        <v>-3243.173918478045</v>
      </c>
      <c r="E4" t="n">
        <v>-0.1297269567391218</v>
      </c>
      <c r="F4" t="n">
        <v>14000</v>
      </c>
      <c r="G4" t="n">
        <v>15976.47337059048</v>
      </c>
      <c r="H4" t="n">
        <v>1976.473370590484</v>
      </c>
      <c r="I4" t="n">
        <v>0.1743200387192175</v>
      </c>
      <c r="J4" t="n">
        <v>0.2656799612807825</v>
      </c>
      <c r="K4" t="n">
        <v>0.44</v>
      </c>
    </row>
    <row r="5">
      <c r="A5" t="inlineStr">
        <is>
          <t>Apr</t>
        </is>
      </c>
      <c r="B5" t="n">
        <v>25000</v>
      </c>
      <c r="C5" t="n">
        <v>28148.5903095126</v>
      </c>
      <c r="D5" t="n">
        <v>3148.590309512601</v>
      </c>
      <c r="E5" t="n">
        <v>0.1259436123805041</v>
      </c>
      <c r="F5" t="n">
        <v>14000</v>
      </c>
      <c r="G5" t="n">
        <v>13183.39373079835</v>
      </c>
      <c r="H5" t="n">
        <v>-816.6062692016458</v>
      </c>
      <c r="I5" t="n">
        <v>-0.09164994815590727</v>
      </c>
      <c r="J5" t="n">
        <v>0.5316499481559073</v>
      </c>
      <c r="K5" t="n">
        <v>0.44</v>
      </c>
    </row>
    <row r="6">
      <c r="A6" t="inlineStr">
        <is>
          <t>May</t>
        </is>
      </c>
      <c r="B6" t="n">
        <v>25000</v>
      </c>
      <c r="C6" t="n">
        <v>28119.31933437807</v>
      </c>
      <c r="D6" t="n">
        <v>3119.319334378073</v>
      </c>
      <c r="E6" t="n">
        <v>0.1247727733751229</v>
      </c>
      <c r="F6" t="n">
        <v>14000</v>
      </c>
      <c r="G6" t="n">
        <v>15003.10695384506</v>
      </c>
      <c r="H6" t="n">
        <v>1003.106953845059</v>
      </c>
      <c r="I6" t="n">
        <v>-0.02644843086572923</v>
      </c>
      <c r="J6" t="n">
        <v>0.4664484308657292</v>
      </c>
      <c r="K6" t="n">
        <v>0.44</v>
      </c>
    </row>
    <row r="7">
      <c r="A7" t="inlineStr">
        <is>
          <t>Jun</t>
        </is>
      </c>
      <c r="B7" t="n">
        <v>25000</v>
      </c>
      <c r="C7" t="n">
        <v>23607.13434490424</v>
      </c>
      <c r="D7" t="n">
        <v>-1392.865655095764</v>
      </c>
      <c r="E7" t="n">
        <v>-0.05571462620383056</v>
      </c>
      <c r="F7" t="n">
        <v>14000</v>
      </c>
      <c r="G7" t="n">
        <v>15325.77163903641</v>
      </c>
      <c r="H7" t="n">
        <v>1325.771639036408</v>
      </c>
      <c r="I7" t="n">
        <v>0.0892008481471866</v>
      </c>
      <c r="J7" t="n">
        <v>0.3507991518528134</v>
      </c>
      <c r="K7" t="n">
        <v>0.44</v>
      </c>
    </row>
    <row r="8">
      <c r="A8" t="inlineStr">
        <is>
          <t>Jul</t>
        </is>
      </c>
      <c r="B8" t="n">
        <v>25000</v>
      </c>
      <c r="C8" t="n">
        <v>23784.89555793302</v>
      </c>
      <c r="D8" t="n">
        <v>-1215.104442066979</v>
      </c>
      <c r="E8" t="n">
        <v>-0.04860417768267915</v>
      </c>
      <c r="F8" t="n">
        <v>14000</v>
      </c>
      <c r="G8" t="n">
        <v>16088.58297701768</v>
      </c>
      <c r="H8" t="n">
        <v>2088.582977017682</v>
      </c>
      <c r="I8" t="n">
        <v>0.1164201649669059</v>
      </c>
      <c r="J8" t="n">
        <v>0.3235798350330941</v>
      </c>
      <c r="K8" t="n">
        <v>0.44</v>
      </c>
    </row>
    <row r="9">
      <c r="A9" t="inlineStr">
        <is>
          <t>Aug</t>
        </is>
      </c>
      <c r="B9" t="n">
        <v>25000</v>
      </c>
      <c r="C9" t="n">
        <v>24688.03639220679</v>
      </c>
      <c r="D9" t="n">
        <v>-311.9636077932118</v>
      </c>
      <c r="E9" t="n">
        <v>-0.01247854431172847</v>
      </c>
      <c r="F9" t="n">
        <v>14000</v>
      </c>
      <c r="G9" t="n">
        <v>14084.09900602317</v>
      </c>
      <c r="H9" t="n">
        <v>84.0990060231652</v>
      </c>
      <c r="I9" t="n">
        <v>0.01048275457294201</v>
      </c>
      <c r="J9" t="n">
        <v>0.429517245427058</v>
      </c>
      <c r="K9" t="n">
        <v>0.44</v>
      </c>
    </row>
    <row r="10">
      <c r="A10" t="inlineStr">
        <is>
          <t>Sep</t>
        </is>
      </c>
      <c r="B10" t="n">
        <v>25000</v>
      </c>
      <c r="C10" t="n">
        <v>21418.92205646836</v>
      </c>
      <c r="D10" t="n">
        <v>-3581.077943531636</v>
      </c>
      <c r="E10" t="n">
        <v>-0.1432431177412654</v>
      </c>
      <c r="F10" t="n">
        <v>14000</v>
      </c>
      <c r="G10" t="n">
        <v>13784.24511458331</v>
      </c>
      <c r="H10" t="n">
        <v>-215.7548854166907</v>
      </c>
      <c r="I10" t="n">
        <v>0.08355456722998644</v>
      </c>
      <c r="J10" t="n">
        <v>0.3564454327700136</v>
      </c>
      <c r="K10" t="n">
        <v>0.44</v>
      </c>
    </row>
    <row r="11">
      <c r="A11" t="inlineStr">
        <is>
          <t>Oct</t>
        </is>
      </c>
      <c r="B11" t="n">
        <v>25000</v>
      </c>
      <c r="C11" t="n">
        <v>24214.61031672539</v>
      </c>
      <c r="D11" t="n">
        <v>-785.3896832746104</v>
      </c>
      <c r="E11" t="n">
        <v>-0.03141558733098442</v>
      </c>
      <c r="F11" t="n">
        <v>14000</v>
      </c>
      <c r="G11" t="n">
        <v>14929.50053147075</v>
      </c>
      <c r="H11" t="n">
        <v>929.500531470745</v>
      </c>
      <c r="I11" t="n">
        <v>0.05654927897636736</v>
      </c>
      <c r="J11" t="n">
        <v>0.3834507210236326</v>
      </c>
      <c r="K11" t="n">
        <v>0.44</v>
      </c>
    </row>
    <row r="12">
      <c r="A12" t="inlineStr">
        <is>
          <t>Nov</t>
        </is>
      </c>
      <c r="B12" t="n">
        <v>25000</v>
      </c>
      <c r="C12" t="n">
        <v>25947.61575467924</v>
      </c>
      <c r="D12" t="n">
        <v>947.6157546792419</v>
      </c>
      <c r="E12" t="n">
        <v>0.03790463018716968</v>
      </c>
      <c r="F12" t="n">
        <v>14000</v>
      </c>
      <c r="G12" t="n">
        <v>12483.19080050345</v>
      </c>
      <c r="H12" t="n">
        <v>-1516.809199496553</v>
      </c>
      <c r="I12" t="n">
        <v>-0.07890798297133322</v>
      </c>
      <c r="J12" t="n">
        <v>0.5189079829713332</v>
      </c>
      <c r="K12" t="n">
        <v>0.44</v>
      </c>
    </row>
    <row r="13">
      <c r="A13" t="inlineStr">
        <is>
          <t>Dec</t>
        </is>
      </c>
      <c r="B13" t="n">
        <v>25000</v>
      </c>
      <c r="C13" t="n">
        <v>21615.25525161518</v>
      </c>
      <c r="D13" t="n">
        <v>-3384.744748384819</v>
      </c>
      <c r="E13" t="n">
        <v>-0.1353897899353928</v>
      </c>
      <c r="F13" t="n">
        <v>14000</v>
      </c>
      <c r="G13" t="n">
        <v>11906.28481183697</v>
      </c>
      <c r="H13" t="n">
        <v>-2093.715188163034</v>
      </c>
      <c r="I13" t="n">
        <v>-0.009172139156335912</v>
      </c>
      <c r="J13" t="n">
        <v>0.4491721391563359</v>
      </c>
      <c r="K13" t="n">
        <v>0.44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2025-08-12T00:14:50Z</dcterms:created>
  <dcterms:modified xmlns:dcterms="http://purl.org/dc/terms/" xmlns:xsi="http://www.w3.org/2001/XMLSchema-instance" xsi:type="dcterms:W3CDTF">2025-08-12T00:14:50Z</dcterms:modified>
</cp:coreProperties>
</file>