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F6875788-64D6-4D65-87F6-85E4832E51EA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VLOOKUP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2" i="1" l="1"/>
  <c r="C33" i="1"/>
  <c r="C31" i="1"/>
  <c r="C25" i="1"/>
  <c r="C26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<sst xmlns="http://schemas.openxmlformats.org/spreadsheetml/2006/main" count="41" uniqueCount="31">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</sst>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workbookViewId="0"/>
  </sheetViews>
  <sheetFormatPr defaultColWidth="14.453125" defaultRowHeight="14.5" x14ac:dyDescent="0.35"/>
  <cols>
    <col min="1" max="1" width="2" bestFit="1" customWidth="1"/>
    <col min="2" max="2" width="16.453125" customWidth="1"/>
    <col min="3" max="3" width="20.54296875" customWidth="1"/>
  </cols>
  <sheetData>
    <row r="1" spans="1:9" x14ac:dyDescent="0.35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5">
      <c r="A2" s="1"/>
      <c r="B2" s="2"/>
      <c r="C2" s="2"/>
      <c r="D2" s="2"/>
      <c r="E2" s="2"/>
      <c r="F2" s="2"/>
      <c r="G2" s="2"/>
      <c r="H2" s="2"/>
      <c r="I2" s="2"/>
    </row>
    <row r="3" spans="1:9" x14ac:dyDescent="0.35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5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5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5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5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5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5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5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5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5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5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5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5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5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5">
      <c r="A17" s="8">
        <v>1</v>
      </c>
      <c r="B17" s="2" t="s">
        <v>26</v>
      </c>
      <c r="E17" s="12" t="str">
        <f>VLOOKUP(B11,B3:C15,2,FALSE)</f>
        <v>Thomas Davies</v>
      </c>
      <c r="F17" s="2"/>
      <c r="G17" s="2"/>
      <c r="H17" s="2"/>
      <c r="I17" s="2"/>
    </row>
    <row r="18" spans="1:9" x14ac:dyDescent="0.35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5">
      <c r="A19" s="8">
        <v>2</v>
      </c>
      <c r="B19" s="2" t="s">
        <v>27</v>
      </c>
      <c r="D19" s="2"/>
      <c r="E19" s="12">
        <f>VLOOKUP(C14,C3:F15,4,FALSE)</f>
        <v>30</v>
      </c>
      <c r="F19" s="2"/>
      <c r="G19" s="2"/>
      <c r="H19" s="2"/>
      <c r="I19" s="2"/>
    </row>
    <row r="20" spans="1:9" x14ac:dyDescent="0.35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5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5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5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5">
      <c r="A24" s="1"/>
      <c r="B24" s="5">
        <v>55879</v>
      </c>
      <c r="C24" s="13" t="str">
        <f>VLOOKUP(B24,B3:D15,3,FALSE)</f>
        <v>Capetown</v>
      </c>
      <c r="D24" s="2"/>
      <c r="E24" s="2"/>
      <c r="F24" s="2"/>
      <c r="G24" s="2"/>
      <c r="H24" s="2"/>
      <c r="I24" s="2"/>
    </row>
    <row r="25" spans="1:9" x14ac:dyDescent="0.35">
      <c r="A25" s="1"/>
      <c r="B25" s="5">
        <v>50217</v>
      </c>
      <c r="C25" s="13" t="str">
        <f t="shared" ref="C25:C26" si="0">VLOOKUP(B25,B4:D16,3,FALSE)</f>
        <v>Warsaw</v>
      </c>
      <c r="D25" s="2"/>
      <c r="E25" s="2"/>
      <c r="F25" s="2"/>
      <c r="G25" s="2"/>
      <c r="H25" s="2"/>
      <c r="I25" s="2"/>
    </row>
    <row r="26" spans="1:9" x14ac:dyDescent="0.35">
      <c r="A26" s="1"/>
      <c r="B26" s="5">
        <v>50695</v>
      </c>
      <c r="C26" s="13" t="str">
        <f t="shared" si="0"/>
        <v>Cairo</v>
      </c>
      <c r="D26" s="2"/>
      <c r="E26" s="2"/>
      <c r="F26" s="2"/>
      <c r="G26" s="2"/>
      <c r="H26" s="2"/>
      <c r="I26" s="2"/>
    </row>
    <row r="27" spans="1:9" x14ac:dyDescent="0.35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5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5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5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5">
      <c r="A31" s="1"/>
      <c r="B31" s="11" t="s">
        <v>12</v>
      </c>
      <c r="C31" s="13">
        <f>VLOOKUP(B31,C3:E15,3,FALSE)</f>
        <v>18276</v>
      </c>
      <c r="D31" s="2"/>
      <c r="E31" s="2"/>
      <c r="F31" s="2"/>
      <c r="G31" s="2"/>
      <c r="H31" s="2"/>
      <c r="I31" s="2"/>
    </row>
    <row r="32" spans="1:9" x14ac:dyDescent="0.35">
      <c r="A32" s="1"/>
      <c r="B32" s="11" t="s">
        <v>30</v>
      </c>
      <c r="C32" s="13" t="e">
        <f t="shared" ref="C32:C33" si="1">VLOOKUP(B32,C4:E16,3,FALSE)</f>
        <v>#N/A</v>
      </c>
      <c r="D32" s="2"/>
      <c r="E32" s="2"/>
      <c r="F32" s="2"/>
      <c r="G32" s="2"/>
      <c r="H32" s="2"/>
      <c r="I32" s="2"/>
    </row>
    <row r="33" spans="1:9" x14ac:dyDescent="0.35">
      <c r="A33" s="1"/>
      <c r="B33" s="11" t="s">
        <v>23</v>
      </c>
      <c r="C33" s="13">
        <f t="shared" si="1"/>
        <v>10959</v>
      </c>
      <c r="D33" s="2"/>
      <c r="E33" s="2"/>
      <c r="F33" s="2"/>
      <c r="G33" s="2"/>
      <c r="H33" s="2"/>
      <c r="I33" s="2"/>
    </row>
    <row r="34" spans="1:9" x14ac:dyDescent="0.35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5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5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5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2023-12-18T22:55:11Z</dcterms:modified>
  <cp:category/>
  <cp:contentStatus/>
</cp:coreProperties>
</file>