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ddTxn" sheetId="1" state="visible" r:id="rId2"/>
    <sheet name="ReturnTxn" sheetId="2" state="visible" r:id="rId3"/>
    <sheet name="ValidationPoint" sheetId="3" state="visible" r:id="rId4"/>
    <sheet name="RedeemPoints" sheetId="4" state="visible" r:id="rId5"/>
    <sheet name="GetCustloyalty" sheetId="5" state="visible" r:id="rId6"/>
    <sheet name="GenerateOTP" sheetId="6" state="visible" r:id="rId7"/>
    <sheet name="ValidateOTP" sheetId="7" state="visible" r:id="rId8"/>
    <sheet name="GetCustAdvSearch" sheetId="8" state="visible" r:id="rId9"/>
    <sheet name="AddTxn_Common" sheetId="9" state="visible" r:id="rId10"/>
    <sheet name="UpdateCustDetails" sheetId="10" state="visible" r:id="rId11"/>
    <sheet name="RegisterCust" sheetId="11" state="visible" r:id="rId12"/>
    <sheet name="ExchangeItems" sheetId="12" state="visible" r:id="rId13"/>
    <sheet name="GetCustTx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<sst xmlns="http://schemas.openxmlformats.org/spreadsheetml/2006/main" count="691" uniqueCount="204">
  <si>
    <t xml:space="preserve">Execute</t>
  </si>
  <si>
    <t xml:space="preserve">TestCaseID</t>
  </si>
  <si>
    <t xml:space="preserve">TC_Desc</t>
  </si>
  <si>
    <t xml:space="preserve">type</t>
  </si>
  <si>
    <t xml:space="preserve">number</t>
  </si>
  <si>
    <t xml:space="preserve">amount</t>
  </si>
  <si>
    <t xml:space="preserve">currency_code</t>
  </si>
  <si>
    <t xml:space="preserve">gross_amount</t>
  </si>
  <si>
    <t xml:space="preserve">billing_time</t>
  </si>
  <si>
    <t xml:space="preserve">program_id</t>
  </si>
  <si>
    <t xml:space="preserve">source</t>
  </si>
  <si>
    <t xml:space="preserve">offer_id</t>
  </si>
  <si>
    <t xml:space="preserve">external_id</t>
  </si>
  <si>
    <t xml:space="preserve">mode_cash</t>
  </si>
  <si>
    <t xml:space="preserve">value_cash</t>
  </si>
  <si>
    <t xml:space="preserve">mode_credit</t>
  </si>
  <si>
    <t xml:space="preserve">value_credit</t>
  </si>
  <si>
    <t xml:space="preserve">name</t>
  </si>
  <si>
    <t xml:space="preserve">value</t>
  </si>
  <si>
    <t xml:space="preserve">lineitem1_serial</t>
  </si>
  <si>
    <t xml:space="preserve">lineitem1_type</t>
  </si>
  <si>
    <t xml:space="preserve">lineitem1_amount</t>
  </si>
  <si>
    <t xml:space="preserve">lineitem1_description</t>
  </si>
  <si>
    <t xml:space="preserve">lineitem1_item_code</t>
  </si>
  <si>
    <t xml:space="preserve">lineitem1_qty</t>
  </si>
  <si>
    <t xml:space="preserve">lineitem1_rate</t>
  </si>
  <si>
    <t xml:space="preserve">lineitem1_value</t>
  </si>
  <si>
    <t xml:space="preserve">lineitem1_discount_value</t>
  </si>
  <si>
    <t xml:space="preserve">lineitem1_offer_id</t>
  </si>
  <si>
    <t xml:space="preserve">lineitem2_serial</t>
  </si>
  <si>
    <t xml:space="preserve">lineitem2_type</t>
  </si>
  <si>
    <t xml:space="preserve">lineitem2_amount</t>
  </si>
  <si>
    <t xml:space="preserve">lineitem2_description</t>
  </si>
  <si>
    <t xml:space="preserve">lineitem2_item_code</t>
  </si>
  <si>
    <t xml:space="preserve">lineitem2_qty</t>
  </si>
  <si>
    <t xml:space="preserve">lineitem2_rate</t>
  </si>
  <si>
    <t xml:space="preserve">lineitem2_value</t>
  </si>
  <si>
    <t xml:space="preserve">lineitem2_discount_value</t>
  </si>
  <si>
    <t xml:space="preserve">lineitem2_offer_id</t>
  </si>
  <si>
    <t xml:space="preserve">lineitem3_serial</t>
  </si>
  <si>
    <t xml:space="preserve">lineitem3_type</t>
  </si>
  <si>
    <t xml:space="preserve">lineitem3_amount</t>
  </si>
  <si>
    <t xml:space="preserve">lineitem3_description</t>
  </si>
  <si>
    <t xml:space="preserve">lineitem3_item_code</t>
  </si>
  <si>
    <t xml:space="preserve">lineitem3_qty</t>
  </si>
  <si>
    <t xml:space="preserve">lineitem3_rate</t>
  </si>
  <si>
    <t xml:space="preserve">lineitem3_value</t>
  </si>
  <si>
    <t xml:space="preserve">lineitem3_discount_value</t>
  </si>
  <si>
    <t xml:space="preserve">lineitem3_offer_id</t>
  </si>
  <si>
    <t xml:space="preserve">ItemSuccessValue</t>
  </si>
  <si>
    <t xml:space="preserve">message</t>
  </si>
  <si>
    <t xml:space="preserve">Y</t>
  </si>
  <si>
    <t xml:space="preserve">TC_001</t>
  </si>
  <si>
    <t xml:space="preserve">Kept type field blank</t>
  </si>
  <si>
    <t xml:space="preserve">INR</t>
  </si>
  <si>
    <t xml:space="preserve">INSTORE</t>
  </si>
  <si>
    <t xml:space="preserve">TCP_0022</t>
  </si>
  <si>
    <t xml:space="preserve">CASH</t>
  </si>
  <si>
    <t xml:space="preserve">Bank</t>
  </si>
  <si>
    <t xml:space="preserve">SBI</t>
  </si>
  <si>
    <t xml:space="preserve">soap</t>
  </si>
  <si>
    <t xml:space="preserve">skuattr9</t>
  </si>
  <si>
    <t xml:space="preserve">TC_002</t>
  </si>
  <si>
    <t xml:space="preserve">Kept amount field blank</t>
  </si>
  <si>
    <t xml:space="preserve">regular</t>
  </si>
  <si>
    <t xml:space="preserve">TC_003</t>
  </si>
  <si>
    <t xml:space="preserve">Kept number field blank</t>
  </si>
  <si>
    <t xml:space="preserve">TC_004</t>
  </si>
  <si>
    <t xml:space="preserve">Kept quantity field blank</t>
  </si>
  <si>
    <t xml:space="preserve">TC_005</t>
  </si>
  <si>
    <t xml:space="preserve">Kept billing_time field blank</t>
  </si>
  <si>
    <t xml:space="preserve">TC_006</t>
  </si>
  <si>
    <t xml:space="preserve">Amount paid only through Cash</t>
  </si>
  <si>
    <t xml:space="preserve">TC_007</t>
  </si>
  <si>
    <t xml:space="preserve">Amount paid only through Credit Mode</t>
  </si>
  <si>
    <t xml:space="preserve">CREDIT</t>
  </si>
  <si>
    <t xml:space="preserve">TC_008</t>
  </si>
  <si>
    <t xml:space="preserve">Increased amount as 20000</t>
  </si>
  <si>
    <t xml:space="preserve">bedsheet</t>
  </si>
  <si>
    <t xml:space="preserve">skuattr10</t>
  </si>
  <si>
    <t xml:space="preserve">TC_009</t>
  </si>
  <si>
    <t xml:space="preserve">Amount paid through Cash and Credit</t>
  </si>
  <si>
    <t xml:space="preserve">TC_010</t>
  </si>
  <si>
    <t xml:space="preserve">Amount paid only through UPI</t>
  </si>
  <si>
    <t xml:space="preserve">UPI</t>
  </si>
  <si>
    <t xml:space="preserve">TC_011</t>
  </si>
  <si>
    <t xml:space="preserve">kept type field as Not interested</t>
  </si>
  <si>
    <t xml:space="preserve">Not Interested</t>
  </si>
  <si>
    <t xml:space="preserve">TC_012</t>
  </si>
  <si>
    <t xml:space="preserve">Apply Discount in Line item</t>
  </si>
  <si>
    <t xml:space="preserve">TC_013</t>
  </si>
  <si>
    <t xml:space="preserve">Amount paid only through Points</t>
  </si>
  <si>
    <t xml:space="preserve">POINTS</t>
  </si>
  <si>
    <t xml:space="preserve">TC_014</t>
  </si>
  <si>
    <t xml:space="preserve">Being Eligible for a Gift Card</t>
  </si>
  <si>
    <t xml:space="preserve">Gift Card</t>
  </si>
  <si>
    <t xml:space="preserve">abc151</t>
  </si>
  <si>
    <t xml:space="preserve">return_type</t>
  </si>
  <si>
    <t xml:space="preserve">parent_bill_number</t>
  </si>
  <si>
    <t xml:space="preserve">purchase_time</t>
  </si>
  <si>
    <t xml:space="preserve">Returning a transaction on the basis of ‘Amount’ which was purchased</t>
  </si>
  <si>
    <t xml:space="preserve">return</t>
  </si>
  <si>
    <t xml:space="preserve">AMOUNT</t>
  </si>
  <si>
    <t xml:space="preserve">sheet</t>
  </si>
  <si>
    <t xml:space="preserve">Returning a transaction on the basis of ‘LineItems’ which were purchased</t>
  </si>
  <si>
    <t xml:space="preserve">LINE-ITEM</t>
  </si>
  <si>
    <t xml:space="preserve">Returning a transaction on the basis of ‘FULL’ return type</t>
  </si>
  <si>
    <t xml:space="preserve">FULL</t>
  </si>
  <si>
    <t xml:space="preserve">Returning a transaction of ‘Not Interested Type’ person</t>
  </si>
  <si>
    <t xml:space="preserve">NOT_INTERESTED_RETURN </t>
  </si>
  <si>
    <t xml:space="preserve">points</t>
  </si>
  <si>
    <t xml:space="preserve">issue_otp</t>
  </si>
  <si>
    <t xml:space="preserve">mobile</t>
  </si>
  <si>
    <t xml:space="preserve">ExpectedResult</t>
  </si>
  <si>
    <t xml:space="preserve">StatusCode</t>
  </si>
  <si>
    <t xml:space="preserve">ExecutionStatus</t>
  </si>
  <si>
    <t xml:space="preserve">ActualResult</t>
  </si>
  <si>
    <t xml:space="preserve">ExecutionTime</t>
  </si>
  <si>
    <t xml:space="preserve">N</t>
  </si>
  <si>
    <t xml:space="preserve">To check if user is able to validate the points he wants to redeem</t>
  </si>
  <si>
    <t xml:space="preserve">Points can be redeemed</t>
  </si>
  <si>
    <t xml:space="preserve">To check if user is not able to validate the points when he don’t asks for the points to be redeemed</t>
  </si>
  <si>
    <t xml:space="preserve">Trying to redeem invalid points</t>
  </si>
  <si>
    <t xml:space="preserve">To check if user is not able to validate the points when he don’t put mobile no for the points to be redeemed</t>
  </si>
  <si>
    <t xml:space="preserve">Input is invalid </t>
  </si>
  <si>
    <t xml:space="preserve">To check if user is unable to get OTP, if it’s not requested</t>
  </si>
  <si>
    <t xml:space="preserve">points_redeemed</t>
  </si>
  <si>
    <t xml:space="preserve">transaction_number</t>
  </si>
  <si>
    <t xml:space="preserve">redemption_time</t>
  </si>
  <si>
    <t xml:space="preserve">Check if user is able to redeem his points</t>
  </si>
  <si>
    <t xml:space="preserve">5</t>
  </si>
  <si>
    <t xml:space="preserve">BILL3030</t>
  </si>
  <si>
    <t xml:space="preserve">Check if user is not able to redeem his points If points to be redeemed is not requested</t>
  </si>
  <si>
    <t xml:space="preserve">kept points redeemed more than current points</t>
  </si>
  <si>
    <t xml:space="preserve">Simutaneously Earn/Burn</t>
  </si>
  <si>
    <t xml:space="preserve">customer_id</t>
  </si>
  <si>
    <t xml:space="preserve">To check if the loyalty details of the customer is fetched</t>
  </si>
  <si>
    <t xml:space="preserve">            totalAvailablePoints </t>
  </si>
  <si>
    <t xml:space="preserve">To check if the if 400 BAD Request is fetched, if invalid customer_id is entered</t>
  </si>
  <si>
    <t xml:space="preserve">"Customer not found for the given identifiers</t>
  </si>
  <si>
    <t xml:space="preserve">entityType</t>
  </si>
  <si>
    <t xml:space="preserve">entityValue</t>
  </si>
  <si>
    <t xml:space="preserve">action</t>
  </si>
  <si>
    <t xml:space="preserve">template</t>
  </si>
  <si>
    <t xml:space="preserve">EmailTemplateSUbject</t>
  </si>
  <si>
    <t xml:space="preserve">EmailTemplatebody</t>
  </si>
  <si>
    <t xml:space="preserve">smstype</t>
  </si>
  <si>
    <t xml:space="preserve">smsvalue</t>
  </si>
  <si>
    <t xml:space="preserve">emailtype</t>
  </si>
  <si>
    <t xml:space="preserve">emailvalue</t>
  </si>
  <si>
    <t xml:space="preserve">All Channel Types with EntityType as Email and Action=Registration</t>
  </si>
  <si>
    <t xml:space="preserve">email</t>
  </si>
  <si>
    <t xml:space="preserve">manali.dere@qualitykiosk.com</t>
  </si>
  <si>
    <t xml:space="preserve">REGISTRATION</t>
  </si>
  <si>
    <t xml:space="preserve">Hi user.Your OTP for validation is {{ validation_code }}.Enjoy</t>
  </si>
  <si>
    <t xml:space="preserve">Validation Code</t>
  </si>
  <si>
    <t xml:space="preserve">Dear Customer, The validation code for your request is: {{ validation_code }}. You will also receive the validation code by SMS on your registered mobile number shortly.</t>
  </si>
  <si>
    <t xml:space="preserve">SMS</t>
  </si>
  <si>
    <t xml:space="preserve">EMAIL</t>
  </si>
  <si>
    <t xml:space="preserve">All Channel Types with EntityType as Mobile and Action=Registration</t>
  </si>
  <si>
    <t xml:space="preserve">Generating OTP through SMS and Action=USERGROUP</t>
  </si>
  <si>
    <t xml:space="preserve">USERGROUP</t>
  </si>
  <si>
    <t xml:space="preserve">Generating OTP through SMS and Action=GENERIC</t>
  </si>
  <si>
    <t xml:space="preserve">GENERIC</t>
  </si>
  <si>
    <t xml:space="preserve">Keep Entity Type as Blank</t>
  </si>
  <si>
    <t xml:space="preserve">SUBSCRIPTION</t>
  </si>
  <si>
    <t xml:space="preserve">Invalid/NULL Entity Type and Action Passed</t>
  </si>
  <si>
    <t xml:space="preserve">Pass Wrong Email ID/Mobile in  Channel Type</t>
  </si>
  <si>
    <t xml:space="preserve">manali.dere</t>
  </si>
  <si>
    <t xml:space="preserve">TestCaseDescription</t>
  </si>
  <si>
    <t xml:space="preserve">code</t>
  </si>
  <si>
    <t xml:space="preserve">Validate the OTP using mobile</t>
  </si>
  <si>
    <t xml:space="preserve">43UCUF</t>
  </si>
  <si>
    <t xml:space="preserve">Validate the OTP using email</t>
  </si>
  <si>
    <t xml:space="preserve">19KKFO</t>
  </si>
  <si>
    <t xml:space="preserve">Keep Entity Type as Empty</t>
  </si>
  <si>
    <t xml:space="preserve">Code was generated on Mobile but validating it on Email</t>
  </si>
  <si>
    <t xml:space="preserve">Validate the OTP using email/mobile after 20mins of generation</t>
  </si>
  <si>
    <t xml:space="preserve">Generate OTP using Action as Registration and Validate the OTP for Action as POINTS</t>
  </si>
  <si>
    <t xml:space="preserve">AX9ZYS</t>
  </si>
  <si>
    <t xml:space="preserve">Keep the Code as Blank</t>
  </si>
  <si>
    <t xml:space="preserve">q</t>
  </si>
  <si>
    <t xml:space="preserve">Fetch customer details using ‘q’</t>
  </si>
  <si>
    <t xml:space="preserve">NormalAddTxn</t>
  </si>
  <si>
    <t xml:space="preserve">firstname</t>
  </si>
  <si>
    <t xml:space="preserve">lastname</t>
  </si>
  <si>
    <t xml:space="preserve">Updating the customer with Custom fields</t>
  </si>
  <si>
    <t xml:space="preserve">manu@qualitykiosk.com</t>
  </si>
  <si>
    <t xml:space="preserve">TCP_100</t>
  </si>
  <si>
    <t xml:space="preserve">James</t>
  </si>
  <si>
    <t xml:space="preserve">Bond</t>
  </si>
  <si>
    <t xml:space="preserve">registered_on</t>
  </si>
  <si>
    <t xml:space="preserve">Registering a new Customer</t>
  </si>
  <si>
    <t xml:space="preserve">transaction_number2</t>
  </si>
  <si>
    <t xml:space="preserve">transaction_date2</t>
  </si>
  <si>
    <t xml:space="preserve">transaction_number3</t>
  </si>
  <si>
    <t xml:space="preserve">transaction_date3</t>
  </si>
  <si>
    <t xml:space="preserve">Exchanging of the items-1 Lineitem with type =Return and 1 Lineitem with type =Regular</t>
  </si>
  <si>
    <t xml:space="preserve">mixed</t>
  </si>
  <si>
    <t xml:space="preserve">towels</t>
  </si>
  <si>
    <t xml:space="preserve">skuattr11</t>
  </si>
  <si>
    <t xml:space="preserve">Exchanging of the items and buying an item more than the return item and paying extra amount through 2 modes, CASH and CARD</t>
  </si>
  <si>
    <t xml:space="preserve">CARD</t>
  </si>
  <si>
    <t xml:space="preserve">Get the transactions of customers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</si>
</sst>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&quot;TRUE&quot;;&quot;TRUE&quot;;&quot;FALSE&quot;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222222"/>
      <name val="Menlo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5234375" defaultRowHeight="13.8" zeroHeight="false" outlineLevelRow="0" outlineLevelCol="0"/>
  <cols>
    <col collapsed="false" customWidth="true" hidden="false" outlineLevel="0" max="1" min="1" style="0" width="7.53"/>
    <col collapsed="false" customWidth="true" hidden="false" outlineLevel="0" max="2" min="2" style="0" width="9.44"/>
    <col collapsed="false" customWidth="true" hidden="false" outlineLevel="0" max="3" min="3" style="0" width="12.9"/>
    <col collapsed="false" customWidth="true" hidden="false" outlineLevel="0" max="4" min="4" style="0" width="9.03"/>
    <col collapsed="false" customWidth="true" hidden="false" outlineLevel="0" max="5" min="5" style="0" width="4.02"/>
    <col collapsed="false" customWidth="true" hidden="false" outlineLevel="0" max="6" min="6" style="0" width="8.89"/>
    <col collapsed="false" customWidth="true" hidden="false" outlineLevel="0" max="7" min="7" style="0" width="10"/>
    <col collapsed="false" customWidth="true" hidden="false" outlineLevel="0" max="8" min="8" style="0" width="9.72"/>
    <col collapsed="false" customWidth="true" hidden="false" outlineLevel="0" max="9" min="9" style="0" width="20.01"/>
    <col collapsed="false" customWidth="true" hidden="false" outlineLevel="0" max="10" min="10" style="0" width="9.72"/>
    <col collapsed="false" customWidth="true" hidden="false" outlineLevel="0" max="11" min="11" style="0" width="8.33"/>
    <col collapsed="false" customWidth="true" hidden="false" outlineLevel="0" max="12" min="12" style="0" width="7.8"/>
    <col collapsed="false" customWidth="true" hidden="false" outlineLevel="0" max="13" min="13" style="0" width="9.59"/>
    <col collapsed="false" customWidth="true" hidden="false" outlineLevel="0" max="14" min="14" style="0" width="9.44"/>
    <col collapsed="false" customWidth="true" hidden="false" outlineLevel="0" max="15" min="15" style="0" width="8.06"/>
    <col collapsed="false" customWidth="true" hidden="false" outlineLevel="0" max="17" min="16" style="0" width="9.2"/>
    <col collapsed="false" customWidth="true" hidden="false" outlineLevel="0" max="18" min="18" style="0" width="6.81"/>
    <col collapsed="false" customWidth="true" hidden="false" outlineLevel="0" max="19" min="19" style="0" width="5.28"/>
    <col collapsed="false" customWidth="true" hidden="false" outlineLevel="0" max="20" min="20" style="0" width="7.49"/>
    <col collapsed="false" customWidth="true" hidden="false" outlineLevel="0" max="21" min="21" style="0" width="7.36"/>
    <col collapsed="false" customWidth="true" hidden="false" outlineLevel="0" max="22" min="22" style="0" width="6.81"/>
    <col collapsed="false" customWidth="true" hidden="false" outlineLevel="0" max="23" min="23" style="0" width="7.92"/>
    <col collapsed="false" customWidth="true" hidden="false" outlineLevel="0" max="24" min="24" style="0" width="8.19"/>
    <col collapsed="false" customWidth="true" hidden="false" outlineLevel="0" max="25" min="25" style="0" width="7.49"/>
    <col collapsed="false" customWidth="true" hidden="false" outlineLevel="0" max="26" min="26" style="0" width="6.81"/>
    <col collapsed="false" customWidth="true" hidden="false" outlineLevel="0" max="27" min="27" style="0" width="8.06"/>
    <col collapsed="false" customWidth="true" hidden="false" outlineLevel="0" max="28" min="28" style="0" width="7.08"/>
    <col collapsed="false" customWidth="true" hidden="false" outlineLevel="0" max="29" min="29" style="0" width="7.64"/>
    <col collapsed="false" customWidth="true" hidden="false" outlineLevel="0" max="30" min="30" style="0" width="5.96"/>
    <col collapsed="false" customWidth="true" hidden="false" outlineLevel="0" max="31" min="31" style="0" width="6.94"/>
    <col collapsed="false" customWidth="tru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5" t="s">
        <v>49</v>
      </c>
      <c r="AY1" s="5" t="s">
        <v>50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6" t="s">
        <v>53</v>
      </c>
      <c r="D2" s="6"/>
      <c r="E2" s="6"/>
      <c r="F2" s="6" t="n">
        <v>5000</v>
      </c>
      <c r="G2" s="6" t="s">
        <v>54</v>
      </c>
      <c r="H2" s="6" t="n">
        <v>5000</v>
      </c>
      <c r="I2" s="7" t="n">
        <f aca="true">NOW()-0.1</f>
        <v>43922.7172221181</v>
      </c>
      <c r="J2" s="6" t="n">
        <v>1423</v>
      </c>
      <c r="K2" s="6" t="s">
        <v>55</v>
      </c>
      <c r="L2" s="6" t="n">
        <v>12134</v>
      </c>
      <c r="M2" s="6" t="s">
        <v>56</v>
      </c>
      <c r="N2" s="0" t="s">
        <v>57</v>
      </c>
      <c r="O2" s="6" t="n">
        <v>5000</v>
      </c>
      <c r="P2" s="6"/>
      <c r="Q2" s="6"/>
      <c r="R2" s="6" t="s">
        <v>58</v>
      </c>
      <c r="S2" s="6" t="s">
        <v>59</v>
      </c>
      <c r="T2" s="6" t="n">
        <v>1</v>
      </c>
      <c r="U2" s="6"/>
      <c r="V2" s="8" t="n">
        <v>5000</v>
      </c>
      <c r="W2" s="6" t="s">
        <v>60</v>
      </c>
      <c r="X2" s="6" t="s">
        <v>61</v>
      </c>
      <c r="Y2" s="6" t="n">
        <v>50</v>
      </c>
      <c r="Z2" s="6" t="n">
        <v>100</v>
      </c>
      <c r="AA2" s="6" t="n">
        <v>5000</v>
      </c>
      <c r="AB2" s="6"/>
      <c r="AC2" s="6" t="n">
        <v>12134</v>
      </c>
      <c r="AD2" s="6"/>
      <c r="AE2" s="6"/>
      <c r="AF2" s="6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customFormat="false" ht="13.8" hidden="false" customHeight="false" outlineLevel="0" collapsed="false">
      <c r="A3" s="6" t="s">
        <v>51</v>
      </c>
      <c r="B3" s="6" t="s">
        <v>62</v>
      </c>
      <c r="C3" s="6" t="s">
        <v>63</v>
      </c>
      <c r="D3" s="6" t="s">
        <v>64</v>
      </c>
      <c r="E3" s="6"/>
      <c r="F3" s="6"/>
      <c r="G3" s="6" t="s">
        <v>54</v>
      </c>
      <c r="H3" s="6" t="n">
        <v>5000</v>
      </c>
      <c r="I3" s="7" t="n">
        <f aca="true">NOW()-0.1</f>
        <v>43922.7172221181</v>
      </c>
      <c r="J3" s="6" t="n">
        <v>1423</v>
      </c>
      <c r="K3" s="6" t="s">
        <v>55</v>
      </c>
      <c r="L3" s="6" t="n">
        <v>12134</v>
      </c>
      <c r="M3" s="6" t="s">
        <v>56</v>
      </c>
      <c r="N3" s="6" t="s">
        <v>57</v>
      </c>
      <c r="O3" s="6" t="n">
        <v>5000</v>
      </c>
      <c r="P3" s="6"/>
      <c r="Q3" s="6"/>
      <c r="R3" s="6" t="s">
        <v>58</v>
      </c>
      <c r="S3" s="6" t="s">
        <v>59</v>
      </c>
      <c r="T3" s="6" t="n">
        <v>1</v>
      </c>
      <c r="U3" s="6"/>
      <c r="V3" s="8" t="n">
        <v>5000</v>
      </c>
      <c r="W3" s="6" t="s">
        <v>60</v>
      </c>
      <c r="X3" s="6" t="s">
        <v>61</v>
      </c>
      <c r="Y3" s="6" t="n">
        <v>50</v>
      </c>
      <c r="Z3" s="6" t="n">
        <v>100</v>
      </c>
      <c r="AA3" s="6" t="n">
        <v>5000</v>
      </c>
      <c r="AB3" s="10"/>
      <c r="AC3" s="6" t="n">
        <v>12134</v>
      </c>
      <c r="AD3" s="6"/>
      <c r="AE3" s="6"/>
      <c r="AF3" s="6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customFormat="false" ht="13.8" hidden="false" customHeight="false" outlineLevel="0" collapsed="false">
      <c r="A4" s="6" t="s">
        <v>51</v>
      </c>
      <c r="B4" s="6" t="s">
        <v>65</v>
      </c>
      <c r="C4" s="6" t="s">
        <v>66</v>
      </c>
      <c r="D4" s="6" t="s">
        <v>64</v>
      </c>
      <c r="E4" s="6"/>
      <c r="F4" s="6" t="n">
        <v>5000</v>
      </c>
      <c r="G4" s="6" t="s">
        <v>54</v>
      </c>
      <c r="H4" s="6" t="n">
        <v>5000</v>
      </c>
      <c r="I4" s="7" t="n">
        <f aca="true">NOW()-0.1</f>
        <v>43922.7172221181</v>
      </c>
      <c r="J4" s="6" t="n">
        <v>1423</v>
      </c>
      <c r="K4" s="6" t="s">
        <v>55</v>
      </c>
      <c r="L4" s="6" t="n">
        <v>12134</v>
      </c>
      <c r="M4" s="6" t="s">
        <v>56</v>
      </c>
      <c r="N4" s="6" t="s">
        <v>57</v>
      </c>
      <c r="O4" s="6" t="n">
        <v>5000</v>
      </c>
      <c r="P4" s="6"/>
      <c r="Q4" s="6"/>
      <c r="R4" s="6" t="s">
        <v>58</v>
      </c>
      <c r="S4" s="6" t="s">
        <v>59</v>
      </c>
      <c r="T4" s="6" t="n">
        <v>1</v>
      </c>
      <c r="U4" s="6"/>
      <c r="V4" s="8" t="n">
        <v>5000</v>
      </c>
      <c r="W4" s="6" t="s">
        <v>60</v>
      </c>
      <c r="X4" s="6" t="s">
        <v>61</v>
      </c>
      <c r="Y4" s="6" t="n">
        <v>50</v>
      </c>
      <c r="Z4" s="6" t="n">
        <v>100</v>
      </c>
      <c r="AA4" s="6" t="n">
        <v>5000</v>
      </c>
      <c r="AB4" s="10"/>
      <c r="AC4" s="6" t="n">
        <v>12134</v>
      </c>
      <c r="AD4" s="6"/>
      <c r="AE4" s="6"/>
      <c r="AF4" s="6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customFormat="false" ht="13.8" hidden="false" customHeight="false" outlineLevel="0" collapsed="false">
      <c r="A5" s="6" t="s">
        <v>51</v>
      </c>
      <c r="B5" s="6" t="s">
        <v>67</v>
      </c>
      <c r="C5" s="6" t="s">
        <v>68</v>
      </c>
      <c r="D5" s="6" t="s">
        <v>64</v>
      </c>
      <c r="E5" s="6"/>
      <c r="F5" s="6" t="n">
        <v>5000</v>
      </c>
      <c r="G5" s="6" t="s">
        <v>54</v>
      </c>
      <c r="H5" s="6" t="n">
        <v>5000</v>
      </c>
      <c r="I5" s="7" t="n">
        <f aca="true">NOW()-0.1</f>
        <v>43922.7172221181</v>
      </c>
      <c r="J5" s="6" t="n">
        <v>1423</v>
      </c>
      <c r="K5" s="6" t="s">
        <v>55</v>
      </c>
      <c r="L5" s="6" t="n">
        <v>12134</v>
      </c>
      <c r="M5" s="6" t="s">
        <v>56</v>
      </c>
      <c r="N5" s="6" t="s">
        <v>57</v>
      </c>
      <c r="O5" s="6" t="n">
        <v>5000</v>
      </c>
      <c r="P5" s="6"/>
      <c r="Q5" s="6"/>
      <c r="R5" s="6" t="s">
        <v>58</v>
      </c>
      <c r="S5" s="6" t="s">
        <v>59</v>
      </c>
      <c r="T5" s="6" t="n">
        <v>1</v>
      </c>
      <c r="U5" s="6"/>
      <c r="V5" s="8" t="n">
        <v>5000</v>
      </c>
      <c r="W5" s="6" t="s">
        <v>60</v>
      </c>
      <c r="X5" s="6" t="s">
        <v>61</v>
      </c>
      <c r="Y5" s="6"/>
      <c r="Z5" s="6" t="n">
        <v>100</v>
      </c>
      <c r="AA5" s="6" t="n">
        <v>5000</v>
      </c>
      <c r="AB5" s="10"/>
      <c r="AC5" s="6" t="n">
        <v>12134</v>
      </c>
      <c r="AD5" s="6"/>
      <c r="AE5" s="6"/>
      <c r="AF5" s="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customFormat="false" ht="13.8" hidden="false" customHeight="false" outlineLevel="0" collapsed="false">
      <c r="A6" s="6" t="s">
        <v>51</v>
      </c>
      <c r="B6" s="6" t="s">
        <v>69</v>
      </c>
      <c r="C6" s="6" t="s">
        <v>70</v>
      </c>
      <c r="D6" s="6" t="s">
        <v>64</v>
      </c>
      <c r="E6" s="6"/>
      <c r="F6" s="6" t="n">
        <v>5000</v>
      </c>
      <c r="G6" s="6" t="s">
        <v>54</v>
      </c>
      <c r="H6" s="6" t="n">
        <v>1000</v>
      </c>
      <c r="I6" s="7"/>
      <c r="J6" s="6" t="n">
        <v>1423</v>
      </c>
      <c r="K6" s="6" t="s">
        <v>55</v>
      </c>
      <c r="L6" s="6" t="n">
        <v>12134</v>
      </c>
      <c r="M6" s="6" t="s">
        <v>56</v>
      </c>
      <c r="N6" s="6" t="s">
        <v>57</v>
      </c>
      <c r="O6" s="6" t="n">
        <v>5000</v>
      </c>
      <c r="P6" s="6"/>
      <c r="Q6" s="6"/>
      <c r="R6" s="6" t="s">
        <v>58</v>
      </c>
      <c r="S6" s="6" t="s">
        <v>59</v>
      </c>
      <c r="T6" s="6" t="n">
        <v>1</v>
      </c>
      <c r="U6" s="6"/>
      <c r="V6" s="8" t="n">
        <v>5000</v>
      </c>
      <c r="W6" s="6" t="s">
        <v>60</v>
      </c>
      <c r="X6" s="6" t="s">
        <v>61</v>
      </c>
      <c r="Y6" s="6" t="n">
        <v>50</v>
      </c>
      <c r="Z6" s="6" t="n">
        <v>100</v>
      </c>
      <c r="AA6" s="6" t="n">
        <v>5000</v>
      </c>
      <c r="AB6" s="6"/>
      <c r="AC6" s="6" t="n">
        <v>12134</v>
      </c>
      <c r="AD6" s="6"/>
      <c r="AE6" s="6"/>
      <c r="AF6" s="6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customFormat="false" ht="13.8" hidden="false" customHeight="false" outlineLevel="0" collapsed="false">
      <c r="A7" s="6" t="s">
        <v>51</v>
      </c>
      <c r="B7" s="6" t="s">
        <v>71</v>
      </c>
      <c r="C7" s="6" t="s">
        <v>72</v>
      </c>
      <c r="D7" s="6" t="s">
        <v>64</v>
      </c>
      <c r="E7" s="6"/>
      <c r="F7" s="6" t="n">
        <v>5000</v>
      </c>
      <c r="G7" s="6" t="s">
        <v>54</v>
      </c>
      <c r="H7" s="6" t="n">
        <v>1000</v>
      </c>
      <c r="I7" s="7" t="n">
        <f aca="true">NOW()-0.1</f>
        <v>43922.7172221181</v>
      </c>
      <c r="J7" s="6" t="n">
        <v>1423</v>
      </c>
      <c r="K7" s="6" t="s">
        <v>55</v>
      </c>
      <c r="L7" s="6" t="n">
        <v>12134</v>
      </c>
      <c r="M7" s="6" t="s">
        <v>56</v>
      </c>
      <c r="N7" s="6" t="s">
        <v>57</v>
      </c>
      <c r="O7" s="6" t="n">
        <v>5000</v>
      </c>
      <c r="P7" s="6"/>
      <c r="Q7" s="6"/>
      <c r="R7" s="6" t="s">
        <v>58</v>
      </c>
      <c r="S7" s="6" t="s">
        <v>59</v>
      </c>
      <c r="T7" s="6" t="n">
        <v>1</v>
      </c>
      <c r="U7" s="6"/>
      <c r="V7" s="8" t="n">
        <v>5000</v>
      </c>
      <c r="W7" s="6" t="s">
        <v>60</v>
      </c>
      <c r="X7" s="6" t="s">
        <v>61</v>
      </c>
      <c r="Y7" s="6" t="n">
        <v>50</v>
      </c>
      <c r="Z7" s="6" t="n">
        <v>100</v>
      </c>
      <c r="AA7" s="6" t="n">
        <v>5000</v>
      </c>
      <c r="AB7" s="6"/>
      <c r="AC7" s="6" t="n">
        <v>12134</v>
      </c>
      <c r="AD7" s="6"/>
      <c r="AE7" s="6"/>
      <c r="AF7" s="6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customFormat="false" ht="13.8" hidden="false" customHeight="false" outlineLevel="0" collapsed="false">
      <c r="A8" s="6" t="s">
        <v>51</v>
      </c>
      <c r="B8" s="6" t="s">
        <v>73</v>
      </c>
      <c r="C8" s="6" t="s">
        <v>74</v>
      </c>
      <c r="D8" s="6" t="s">
        <v>64</v>
      </c>
      <c r="E8" s="6"/>
      <c r="F8" s="6" t="n">
        <v>5000</v>
      </c>
      <c r="G8" s="6" t="s">
        <v>54</v>
      </c>
      <c r="H8" s="6" t="n">
        <v>1000</v>
      </c>
      <c r="I8" s="7" t="n">
        <f aca="true">NOW()-0.1</f>
        <v>43922.7172221181</v>
      </c>
      <c r="J8" s="6" t="n">
        <v>1423</v>
      </c>
      <c r="K8" s="6" t="s">
        <v>55</v>
      </c>
      <c r="L8" s="6" t="n">
        <v>12134</v>
      </c>
      <c r="M8" s="6" t="s">
        <v>56</v>
      </c>
      <c r="N8" s="6"/>
      <c r="O8" s="6"/>
      <c r="P8" s="6" t="s">
        <v>75</v>
      </c>
      <c r="Q8" s="6" t="n">
        <v>5000</v>
      </c>
      <c r="R8" s="6" t="s">
        <v>58</v>
      </c>
      <c r="S8" s="6" t="s">
        <v>59</v>
      </c>
      <c r="T8" s="6" t="n">
        <v>1</v>
      </c>
      <c r="U8" s="6"/>
      <c r="V8" s="8" t="n">
        <v>5000</v>
      </c>
      <c r="W8" s="6" t="s">
        <v>60</v>
      </c>
      <c r="X8" s="6" t="s">
        <v>61</v>
      </c>
      <c r="Y8" s="6" t="n">
        <v>50</v>
      </c>
      <c r="Z8" s="6" t="n">
        <v>100</v>
      </c>
      <c r="AA8" s="6" t="n">
        <v>5000</v>
      </c>
      <c r="AB8" s="6"/>
      <c r="AC8" s="6" t="n">
        <v>12134</v>
      </c>
      <c r="AD8" s="6"/>
      <c r="AE8" s="6"/>
      <c r="AF8" s="6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customFormat="false" ht="13.8" hidden="false" customHeight="false" outlineLevel="0" collapsed="false">
      <c r="A9" s="6" t="s">
        <v>51</v>
      </c>
      <c r="B9" s="6" t="s">
        <v>76</v>
      </c>
      <c r="C9" s="6" t="s">
        <v>77</v>
      </c>
      <c r="D9" s="6" t="s">
        <v>64</v>
      </c>
      <c r="E9" s="6"/>
      <c r="F9" s="6" t="n">
        <v>20000</v>
      </c>
      <c r="G9" s="6" t="s">
        <v>54</v>
      </c>
      <c r="H9" s="6" t="n">
        <v>20000</v>
      </c>
      <c r="I9" s="7" t="n">
        <f aca="true">NOW()-0.1</f>
        <v>43922.7172221181</v>
      </c>
      <c r="J9" s="6" t="n">
        <v>1423</v>
      </c>
      <c r="K9" s="6" t="s">
        <v>55</v>
      </c>
      <c r="L9" s="6" t="n">
        <v>12134</v>
      </c>
      <c r="M9" s="6" t="s">
        <v>56</v>
      </c>
      <c r="N9" s="6" t="s">
        <v>57</v>
      </c>
      <c r="O9" s="6" t="n">
        <v>20000</v>
      </c>
      <c r="P9" s="6"/>
      <c r="Q9" s="6"/>
      <c r="R9" s="6" t="s">
        <v>58</v>
      </c>
      <c r="S9" s="6" t="s">
        <v>59</v>
      </c>
      <c r="T9" s="6" t="n">
        <v>1</v>
      </c>
      <c r="U9" s="6"/>
      <c r="V9" s="8" t="n">
        <v>10000</v>
      </c>
      <c r="W9" s="6" t="s">
        <v>60</v>
      </c>
      <c r="X9" s="6" t="s">
        <v>61</v>
      </c>
      <c r="Y9" s="6" t="n">
        <v>100</v>
      </c>
      <c r="Z9" s="6" t="n">
        <v>1000</v>
      </c>
      <c r="AA9" s="6" t="n">
        <v>10000</v>
      </c>
      <c r="AB9" s="6"/>
      <c r="AC9" s="6" t="n">
        <v>12134</v>
      </c>
      <c r="AD9" s="6" t="n">
        <v>2</v>
      </c>
      <c r="AE9" s="6"/>
      <c r="AF9" s="8" t="n">
        <v>10000</v>
      </c>
      <c r="AG9" s="6" t="s">
        <v>78</v>
      </c>
      <c r="AH9" s="6" t="s">
        <v>79</v>
      </c>
      <c r="AI9" s="6" t="n">
        <v>100</v>
      </c>
      <c r="AJ9" s="6" t="n">
        <v>1000</v>
      </c>
      <c r="AK9" s="6" t="n">
        <v>10000</v>
      </c>
      <c r="AL9" s="6"/>
      <c r="AM9" s="6" t="n">
        <v>12134</v>
      </c>
      <c r="AN9" s="9"/>
      <c r="AO9" s="9"/>
      <c r="AP9" s="9"/>
      <c r="AQ9" s="9"/>
      <c r="AR9" s="9"/>
      <c r="AS9" s="9"/>
      <c r="AT9" s="9"/>
      <c r="AU9" s="9"/>
      <c r="AV9" s="9"/>
      <c r="AW9" s="9"/>
    </row>
    <row r="10" customFormat="false" ht="57.45" hidden="false" customHeight="false" outlineLevel="0" collapsed="false">
      <c r="A10" s="6" t="s">
        <v>51</v>
      </c>
      <c r="B10" s="6" t="s">
        <v>80</v>
      </c>
      <c r="C10" s="10" t="s">
        <v>81</v>
      </c>
      <c r="D10" s="6" t="s">
        <v>64</v>
      </c>
      <c r="E10" s="6"/>
      <c r="F10" s="6" t="n">
        <v>5000</v>
      </c>
      <c r="G10" s="6" t="s">
        <v>54</v>
      </c>
      <c r="H10" s="6" t="n">
        <v>5000</v>
      </c>
      <c r="I10" s="7" t="n">
        <f aca="true">NOW()-0.1</f>
        <v>43922.7172221181</v>
      </c>
      <c r="J10" s="6" t="n">
        <v>1423</v>
      </c>
      <c r="K10" s="6" t="s">
        <v>55</v>
      </c>
      <c r="L10" s="6" t="n">
        <v>12134</v>
      </c>
      <c r="M10" s="6" t="s">
        <v>56</v>
      </c>
      <c r="N10" s="6" t="s">
        <v>57</v>
      </c>
      <c r="O10" s="6" t="n">
        <v>2500</v>
      </c>
      <c r="P10" s="6" t="s">
        <v>75</v>
      </c>
      <c r="Q10" s="6" t="n">
        <v>2500</v>
      </c>
      <c r="R10" s="6" t="s">
        <v>58</v>
      </c>
      <c r="S10" s="6" t="s">
        <v>59</v>
      </c>
      <c r="T10" s="6" t="n">
        <v>1</v>
      </c>
      <c r="U10" s="6"/>
      <c r="V10" s="8" t="n">
        <v>2500</v>
      </c>
      <c r="W10" s="6" t="s">
        <v>60</v>
      </c>
      <c r="X10" s="6" t="s">
        <v>61</v>
      </c>
      <c r="Y10" s="6" t="n">
        <v>25</v>
      </c>
      <c r="Z10" s="6" t="n">
        <v>100</v>
      </c>
      <c r="AA10" s="6" t="n">
        <v>2500</v>
      </c>
      <c r="AB10" s="6"/>
      <c r="AC10" s="6" t="n">
        <v>12134</v>
      </c>
      <c r="AD10" s="6" t="n">
        <v>2</v>
      </c>
      <c r="AE10" s="6"/>
      <c r="AF10" s="8" t="n">
        <v>2500</v>
      </c>
      <c r="AG10" s="6" t="s">
        <v>78</v>
      </c>
      <c r="AH10" s="6" t="s">
        <v>79</v>
      </c>
      <c r="AI10" s="6" t="n">
        <v>25</v>
      </c>
      <c r="AJ10" s="6" t="n">
        <v>100</v>
      </c>
      <c r="AK10" s="6" t="n">
        <v>2500</v>
      </c>
      <c r="AL10" s="9"/>
      <c r="AM10" s="6" t="n">
        <v>12134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customFormat="false" ht="13.8" hidden="false" customHeight="false" outlineLevel="0" collapsed="false">
      <c r="A11" s="6" t="s">
        <v>51</v>
      </c>
      <c r="B11" s="6" t="s">
        <v>82</v>
      </c>
      <c r="C11" s="6" t="s">
        <v>83</v>
      </c>
      <c r="D11" s="6" t="s">
        <v>64</v>
      </c>
      <c r="E11" s="6"/>
      <c r="F11" s="6" t="n">
        <v>5000</v>
      </c>
      <c r="G11" s="6" t="s">
        <v>54</v>
      </c>
      <c r="H11" s="6" t="n">
        <v>1000</v>
      </c>
      <c r="I11" s="7" t="n">
        <f aca="true">NOW()-0.1</f>
        <v>43922.7172221181</v>
      </c>
      <c r="J11" s="6" t="n">
        <v>1423</v>
      </c>
      <c r="K11" s="6" t="s">
        <v>55</v>
      </c>
      <c r="L11" s="6" t="n">
        <v>12134</v>
      </c>
      <c r="M11" s="6" t="s">
        <v>56</v>
      </c>
      <c r="N11" s="6" t="s">
        <v>84</v>
      </c>
      <c r="O11" s="6" t="n">
        <v>5000</v>
      </c>
      <c r="P11" s="6"/>
      <c r="Q11" s="6"/>
      <c r="R11" s="6" t="s">
        <v>58</v>
      </c>
      <c r="S11" s="6" t="s">
        <v>59</v>
      </c>
      <c r="T11" s="6" t="n">
        <v>1</v>
      </c>
      <c r="U11" s="6"/>
      <c r="V11" s="8" t="n">
        <v>5000</v>
      </c>
      <c r="W11" s="6" t="s">
        <v>60</v>
      </c>
      <c r="X11" s="6" t="s">
        <v>61</v>
      </c>
      <c r="Y11" s="6" t="n">
        <v>50</v>
      </c>
      <c r="Z11" s="6" t="n">
        <v>100</v>
      </c>
      <c r="AA11" s="6" t="n">
        <v>5000</v>
      </c>
      <c r="AB11" s="6"/>
      <c r="AC11" s="6" t="n">
        <v>12134</v>
      </c>
      <c r="AD11" s="6"/>
      <c r="AE11" s="6"/>
      <c r="AF11" s="6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customFormat="false" ht="15" hidden="false" customHeight="false" outlineLevel="0" collapsed="false">
      <c r="A12" s="6" t="s">
        <v>51</v>
      </c>
      <c r="B12" s="6" t="s">
        <v>85</v>
      </c>
      <c r="C12" s="6" t="s">
        <v>86</v>
      </c>
      <c r="D12" s="11" t="s">
        <v>87</v>
      </c>
      <c r="E12" s="6"/>
      <c r="F12" s="6" t="n">
        <v>5000</v>
      </c>
      <c r="G12" s="6" t="s">
        <v>54</v>
      </c>
      <c r="H12" s="6" t="n">
        <v>1000</v>
      </c>
      <c r="I12" s="7" t="n">
        <f aca="true">NOW()-0.1</f>
        <v>43922.7172221181</v>
      </c>
      <c r="J12" s="6" t="n">
        <v>1423</v>
      </c>
      <c r="K12" s="6" t="s">
        <v>55</v>
      </c>
      <c r="L12" s="6" t="n">
        <v>12134</v>
      </c>
      <c r="M12" s="6" t="s">
        <v>56</v>
      </c>
      <c r="N12" s="6" t="s">
        <v>57</v>
      </c>
      <c r="O12" s="6" t="n">
        <v>5000</v>
      </c>
      <c r="P12" s="6"/>
      <c r="Q12" s="6"/>
      <c r="R12" s="6" t="s">
        <v>58</v>
      </c>
      <c r="S12" s="6" t="s">
        <v>59</v>
      </c>
      <c r="T12" s="6" t="n">
        <v>1</v>
      </c>
      <c r="U12" s="6"/>
      <c r="V12" s="8" t="n">
        <v>5000</v>
      </c>
      <c r="W12" s="6" t="s">
        <v>60</v>
      </c>
      <c r="X12" s="6" t="s">
        <v>61</v>
      </c>
      <c r="Y12" s="6" t="n">
        <v>50</v>
      </c>
      <c r="Z12" s="6" t="n">
        <v>100</v>
      </c>
      <c r="AA12" s="6" t="n">
        <v>5000</v>
      </c>
      <c r="AB12" s="6"/>
      <c r="AC12" s="6" t="n">
        <v>12134</v>
      </c>
      <c r="AD12" s="6"/>
      <c r="AE12" s="6"/>
      <c r="AF12" s="6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customFormat="false" ht="13.8" hidden="false" customHeight="false" outlineLevel="0" collapsed="false">
      <c r="A13" s="6" t="s">
        <v>51</v>
      </c>
      <c r="B13" s="6" t="s">
        <v>88</v>
      </c>
      <c r="C13" s="6" t="s">
        <v>89</v>
      </c>
      <c r="D13" s="6" t="s">
        <v>64</v>
      </c>
      <c r="E13" s="6"/>
      <c r="F13" s="6" t="n">
        <v>8000</v>
      </c>
      <c r="G13" s="6" t="s">
        <v>54</v>
      </c>
      <c r="H13" s="6" t="n">
        <v>8000</v>
      </c>
      <c r="I13" s="7" t="n">
        <f aca="true">NOW()-0.1</f>
        <v>43922.7172221296</v>
      </c>
      <c r="J13" s="6" t="n">
        <v>1423</v>
      </c>
      <c r="K13" s="6" t="s">
        <v>55</v>
      </c>
      <c r="L13" s="6" t="n">
        <v>12134</v>
      </c>
      <c r="M13" s="6" t="s">
        <v>56</v>
      </c>
      <c r="N13" s="6" t="s">
        <v>57</v>
      </c>
      <c r="O13" s="6" t="n">
        <v>7000</v>
      </c>
      <c r="P13" s="6"/>
      <c r="Q13" s="6"/>
      <c r="R13" s="6" t="s">
        <v>58</v>
      </c>
      <c r="S13" s="6" t="s">
        <v>59</v>
      </c>
      <c r="T13" s="6" t="n">
        <v>1</v>
      </c>
      <c r="U13" s="6"/>
      <c r="V13" s="8" t="n">
        <v>7000</v>
      </c>
      <c r="W13" s="6" t="s">
        <v>60</v>
      </c>
      <c r="X13" s="6" t="s">
        <v>61</v>
      </c>
      <c r="Y13" s="6" t="n">
        <v>80</v>
      </c>
      <c r="Z13" s="6" t="n">
        <v>100</v>
      </c>
      <c r="AA13" s="6" t="n">
        <v>8000</v>
      </c>
      <c r="AB13" s="6" t="n">
        <v>1000</v>
      </c>
      <c r="AC13" s="6" t="n">
        <v>12134</v>
      </c>
      <c r="AD13" s="6"/>
      <c r="AE13" s="6"/>
      <c r="AF13" s="6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customFormat="false" ht="13.8" hidden="false" customHeight="false" outlineLevel="0" collapsed="false">
      <c r="A14" s="6" t="s">
        <v>51</v>
      </c>
      <c r="B14" s="6" t="s">
        <v>90</v>
      </c>
      <c r="C14" s="6" t="s">
        <v>91</v>
      </c>
      <c r="D14" s="6" t="s">
        <v>64</v>
      </c>
      <c r="E14" s="6"/>
      <c r="F14" s="6" t="n">
        <v>5000</v>
      </c>
      <c r="G14" s="6" t="s">
        <v>54</v>
      </c>
      <c r="H14" s="6" t="n">
        <v>1000</v>
      </c>
      <c r="I14" s="7" t="n">
        <f aca="true">NOW()-0.1</f>
        <v>43922.7172221296</v>
      </c>
      <c r="J14" s="6" t="n">
        <v>1423</v>
      </c>
      <c r="K14" s="6" t="s">
        <v>55</v>
      </c>
      <c r="L14" s="6" t="n">
        <v>12134</v>
      </c>
      <c r="M14" s="6" t="s">
        <v>56</v>
      </c>
      <c r="N14" s="6" t="s">
        <v>92</v>
      </c>
      <c r="O14" s="6" t="n">
        <v>5000</v>
      </c>
      <c r="P14" s="6"/>
      <c r="Q14" s="6"/>
      <c r="R14" s="6" t="s">
        <v>58</v>
      </c>
      <c r="S14" s="6" t="s">
        <v>59</v>
      </c>
      <c r="T14" s="6" t="n">
        <v>1</v>
      </c>
      <c r="U14" s="6"/>
      <c r="V14" s="8" t="n">
        <v>5000</v>
      </c>
      <c r="W14" s="6" t="s">
        <v>60</v>
      </c>
      <c r="X14" s="6" t="s">
        <v>61</v>
      </c>
      <c r="Y14" s="6" t="n">
        <v>50</v>
      </c>
      <c r="Z14" s="6" t="n">
        <v>100</v>
      </c>
      <c r="AA14" s="6" t="n">
        <v>5000</v>
      </c>
      <c r="AB14" s="6"/>
      <c r="AC14" s="6" t="n">
        <v>12134</v>
      </c>
      <c r="AD14" s="6"/>
      <c r="AE14" s="6"/>
      <c r="AF14" s="6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customFormat="false" ht="13.8" hidden="false" customHeight="false" outlineLevel="0" collapsed="false">
      <c r="A15" s="6" t="s">
        <v>51</v>
      </c>
      <c r="B15" s="6" t="s">
        <v>93</v>
      </c>
      <c r="C15" s="6" t="s">
        <v>94</v>
      </c>
      <c r="D15" s="6" t="s">
        <v>64</v>
      </c>
      <c r="E15" s="6"/>
      <c r="F15" s="6" t="n">
        <v>5000</v>
      </c>
      <c r="G15" s="6" t="s">
        <v>54</v>
      </c>
      <c r="H15" s="6" t="n">
        <v>1000</v>
      </c>
      <c r="I15" s="7" t="n">
        <f aca="true">NOW()-0.1</f>
        <v>43922.7172221296</v>
      </c>
      <c r="J15" s="6" t="n">
        <v>1423</v>
      </c>
      <c r="K15" s="6" t="s">
        <v>55</v>
      </c>
      <c r="L15" s="6" t="n">
        <v>12134</v>
      </c>
      <c r="M15" s="6" t="s">
        <v>56</v>
      </c>
      <c r="N15" s="6" t="s">
        <v>57</v>
      </c>
      <c r="O15" s="6" t="n">
        <v>5000</v>
      </c>
      <c r="P15" s="6"/>
      <c r="Q15" s="6"/>
      <c r="R15" s="6" t="s">
        <v>58</v>
      </c>
      <c r="S15" s="6" t="s">
        <v>59</v>
      </c>
      <c r="T15" s="6" t="n">
        <v>1</v>
      </c>
      <c r="U15" s="6"/>
      <c r="V15" s="8" t="n">
        <v>5000</v>
      </c>
      <c r="W15" s="6" t="s">
        <v>95</v>
      </c>
      <c r="X15" s="6" t="s">
        <v>96</v>
      </c>
      <c r="Y15" s="6" t="n">
        <v>50</v>
      </c>
      <c r="Z15" s="6" t="n">
        <v>100</v>
      </c>
      <c r="AA15" s="6" t="n">
        <v>5000</v>
      </c>
      <c r="AB15" s="6"/>
      <c r="AC15" s="6" t="n">
        <v>12134</v>
      </c>
      <c r="AD15" s="6"/>
      <c r="AE15" s="6"/>
      <c r="AF15" s="6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customFormat="false" ht="13.8" hidden="false" customHeight="false" outlineLevel="0" collapsed="false"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customFormat="false" ht="13.8" hidden="false" customHeight="false" outlineLevel="0" collapsed="false"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customFormat="false" ht="13.8" hidden="false" customHeight="false" outlineLevel="0" collapsed="false"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customFormat="false" ht="13.8" hidden="false" customHeight="false" outlineLevel="0" collapsed="false"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customFormat="false" ht="13.8" hidden="false" customHeight="false" outlineLevel="0" collapsed="false"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customFormat="false" ht="13.8" hidden="false" customHeight="false" outlineLevel="0" collapsed="false"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2.5234375" defaultRowHeight="13.8" zeroHeight="false" outlineLevelRow="0" outlineLevelCol="0"/>
  <cols>
    <col collapsed="false" customWidth="true" hidden="false" outlineLevel="0" max="1" min="1" style="0" width="8.47"/>
    <col collapsed="false" customWidth="true" hidden="false" outlineLevel="0" max="3" min="3" style="0" width="14.03"/>
    <col collapsed="false" customWidth="true" hidden="false" outlineLevel="0" max="5" min="5" style="0" width="7.8"/>
    <col collapsed="false" customWidth="true" hidden="false" outlineLevel="0" max="6" min="6" style="0" width="9.44"/>
    <col collapsed="false" customWidth="true" hidden="false" outlineLevel="0" max="7" min="7" style="0" width="6.23"/>
    <col collapsed="false" customWidth="true" hidden="false" outlineLevel="0" max="8" min="8" style="0" width="13.75"/>
    <col collapsed="false" customWidth="true" hidden="false" outlineLevel="0" max="13" min="13" style="0" width="11.9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2" t="s">
        <v>1</v>
      </c>
      <c r="C1" s="5" t="s">
        <v>2</v>
      </c>
      <c r="D1" s="2" t="s">
        <v>3</v>
      </c>
      <c r="E1" s="13" t="s">
        <v>4</v>
      </c>
      <c r="F1" s="13" t="s">
        <v>97</v>
      </c>
      <c r="G1" s="2" t="s">
        <v>98</v>
      </c>
      <c r="H1" s="2" t="s">
        <v>99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8</v>
      </c>
      <c r="N1" s="2" t="s">
        <v>12</v>
      </c>
      <c r="O1" s="3" t="s">
        <v>13</v>
      </c>
      <c r="P1" s="3" t="s">
        <v>14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</row>
    <row r="2" customFormat="false" ht="68.65" hidden="false" customHeight="false" outlineLevel="0" collapsed="false">
      <c r="A2" s="6" t="s">
        <v>51</v>
      </c>
      <c r="B2" s="6" t="s">
        <v>52</v>
      </c>
      <c r="C2" s="10" t="s">
        <v>100</v>
      </c>
      <c r="D2" s="6" t="s">
        <v>101</v>
      </c>
      <c r="F2" s="8" t="s">
        <v>102</v>
      </c>
      <c r="G2" s="8"/>
      <c r="H2" s="14"/>
      <c r="I2" s="6" t="n">
        <v>5000</v>
      </c>
      <c r="J2" s="6" t="s">
        <v>54</v>
      </c>
      <c r="K2" s="6" t="n">
        <v>5000</v>
      </c>
      <c r="L2" s="6" t="n">
        <v>1423</v>
      </c>
      <c r="M2" s="14"/>
      <c r="N2" s="6" t="s">
        <v>56</v>
      </c>
      <c r="O2" s="0" t="s">
        <v>57</v>
      </c>
      <c r="P2" s="6" t="n">
        <v>5000</v>
      </c>
      <c r="Q2" s="6" t="s">
        <v>58</v>
      </c>
      <c r="R2" s="6" t="s">
        <v>59</v>
      </c>
      <c r="S2" s="6" t="n">
        <v>1</v>
      </c>
      <c r="T2" s="6"/>
      <c r="U2" s="8" t="n">
        <v>2500</v>
      </c>
      <c r="V2" s="6" t="s">
        <v>60</v>
      </c>
      <c r="W2" s="6" t="s">
        <v>61</v>
      </c>
      <c r="X2" s="6" t="n">
        <v>25</v>
      </c>
      <c r="Y2" s="6" t="n">
        <v>100</v>
      </c>
      <c r="Z2" s="6" t="n">
        <v>2500</v>
      </c>
      <c r="AA2" s="6"/>
      <c r="AB2" s="6" t="n">
        <v>12134</v>
      </c>
      <c r="AC2" s="6" t="n">
        <v>2</v>
      </c>
      <c r="AD2" s="6"/>
      <c r="AE2" s="6" t="n">
        <v>2500</v>
      </c>
      <c r="AF2" s="9" t="s">
        <v>103</v>
      </c>
      <c r="AG2" s="6" t="s">
        <v>79</v>
      </c>
      <c r="AH2" s="9" t="n">
        <v>25</v>
      </c>
      <c r="AI2" s="9" t="n">
        <v>100</v>
      </c>
      <c r="AJ2" s="9" t="n">
        <v>2500</v>
      </c>
      <c r="AK2" s="9"/>
      <c r="AL2" s="9" t="n">
        <v>12134</v>
      </c>
    </row>
    <row r="3" customFormat="false" ht="68.65" hidden="false" customHeight="false" outlineLevel="0" collapsed="false">
      <c r="A3" s="6" t="s">
        <v>51</v>
      </c>
      <c r="B3" s="6" t="s">
        <v>62</v>
      </c>
      <c r="C3" s="10" t="s">
        <v>104</v>
      </c>
      <c r="D3" s="6" t="s">
        <v>101</v>
      </c>
      <c r="E3" s="8"/>
      <c r="F3" s="8" t="s">
        <v>105</v>
      </c>
      <c r="G3" s="6"/>
      <c r="H3" s="14"/>
      <c r="I3" s="6" t="n">
        <v>5000</v>
      </c>
      <c r="J3" s="6" t="s">
        <v>54</v>
      </c>
      <c r="K3" s="6" t="n">
        <v>5000</v>
      </c>
      <c r="L3" s="6" t="n">
        <v>1423</v>
      </c>
      <c r="M3" s="14"/>
      <c r="N3" s="6" t="s">
        <v>56</v>
      </c>
      <c r="O3" s="6" t="n">
        <v>1</v>
      </c>
      <c r="P3" s="6" t="n">
        <v>5000</v>
      </c>
      <c r="Q3" s="6" t="n">
        <v>50</v>
      </c>
      <c r="R3" s="6" t="n">
        <v>100</v>
      </c>
      <c r="S3" s="6" t="n">
        <v>5000</v>
      </c>
      <c r="T3" s="6"/>
      <c r="U3" s="8" t="n">
        <v>2500</v>
      </c>
      <c r="V3" s="6" t="s">
        <v>60</v>
      </c>
      <c r="W3" s="6" t="s">
        <v>61</v>
      </c>
      <c r="X3" s="6" t="n">
        <v>25</v>
      </c>
      <c r="Y3" s="6" t="n">
        <v>100</v>
      </c>
      <c r="Z3" s="6" t="n">
        <v>2500</v>
      </c>
      <c r="AA3" s="6"/>
      <c r="AB3" s="6" t="n">
        <v>12134</v>
      </c>
      <c r="AC3" s="9"/>
      <c r="AD3" s="9"/>
      <c r="AE3" s="9"/>
      <c r="AF3" s="9"/>
      <c r="AG3" s="9"/>
      <c r="AH3" s="9"/>
      <c r="AI3" s="9"/>
      <c r="AJ3" s="9"/>
      <c r="AK3" s="9"/>
      <c r="AL3" s="9"/>
    </row>
    <row r="4" customFormat="false" ht="57.45" hidden="false" customHeight="false" outlineLevel="0" collapsed="false">
      <c r="A4" s="6" t="s">
        <v>51</v>
      </c>
      <c r="B4" s="6" t="s">
        <v>65</v>
      </c>
      <c r="C4" s="10" t="s">
        <v>106</v>
      </c>
      <c r="D4" s="6" t="s">
        <v>101</v>
      </c>
      <c r="E4" s="6"/>
      <c r="F4" s="6" t="s">
        <v>107</v>
      </c>
      <c r="G4" s="6"/>
      <c r="H4" s="14"/>
      <c r="I4" s="6" t="n">
        <v>5000</v>
      </c>
      <c r="J4" s="6" t="s">
        <v>54</v>
      </c>
      <c r="K4" s="6" t="n">
        <v>5000</v>
      </c>
      <c r="L4" s="6" t="n">
        <v>1423</v>
      </c>
      <c r="M4" s="14"/>
      <c r="N4" s="6" t="s">
        <v>56</v>
      </c>
      <c r="O4" s="6" t="n">
        <v>1</v>
      </c>
      <c r="P4" s="6" t="n">
        <v>5000</v>
      </c>
      <c r="Q4" s="6" t="n">
        <v>50</v>
      </c>
      <c r="R4" s="6" t="n">
        <v>100</v>
      </c>
      <c r="S4" s="6" t="n">
        <v>5000</v>
      </c>
      <c r="T4" s="6"/>
      <c r="U4" s="8" t="n">
        <v>2500</v>
      </c>
      <c r="V4" s="6" t="s">
        <v>60</v>
      </c>
      <c r="W4" s="6" t="s">
        <v>61</v>
      </c>
      <c r="X4" s="6" t="n">
        <v>25</v>
      </c>
      <c r="Y4" s="6" t="n">
        <v>100</v>
      </c>
      <c r="Z4" s="6" t="n">
        <v>2500</v>
      </c>
      <c r="AA4" s="6"/>
      <c r="AB4" s="6" t="n">
        <v>12134</v>
      </c>
      <c r="AC4" s="6" t="n">
        <v>2</v>
      </c>
      <c r="AD4" s="6"/>
      <c r="AE4" s="6" t="n">
        <v>2500</v>
      </c>
      <c r="AF4" s="9" t="s">
        <v>103</v>
      </c>
      <c r="AG4" s="6" t="s">
        <v>79</v>
      </c>
      <c r="AH4" s="9" t="n">
        <v>25</v>
      </c>
      <c r="AI4" s="9" t="n">
        <v>100</v>
      </c>
      <c r="AJ4" s="9" t="n">
        <v>2500</v>
      </c>
      <c r="AK4" s="9"/>
      <c r="AL4" s="9" t="n">
        <v>12134</v>
      </c>
    </row>
    <row r="5" customFormat="false" ht="46.25" hidden="false" customHeight="false" outlineLevel="0" collapsed="false">
      <c r="A5" s="6" t="s">
        <v>51</v>
      </c>
      <c r="B5" s="6" t="s">
        <v>67</v>
      </c>
      <c r="C5" s="10" t="s">
        <v>108</v>
      </c>
      <c r="D5" s="10" t="s">
        <v>109</v>
      </c>
      <c r="E5" s="6"/>
      <c r="F5" s="8" t="s">
        <v>105</v>
      </c>
      <c r="G5" s="6"/>
      <c r="H5" s="14"/>
      <c r="I5" s="6" t="n">
        <v>5000</v>
      </c>
      <c r="J5" s="6" t="s">
        <v>54</v>
      </c>
      <c r="K5" s="6" t="n">
        <v>5000</v>
      </c>
      <c r="L5" s="6" t="n">
        <v>1423</v>
      </c>
      <c r="M5" s="14"/>
      <c r="N5" s="6" t="s">
        <v>56</v>
      </c>
      <c r="O5" s="6" t="n">
        <v>1</v>
      </c>
      <c r="P5" s="6" t="n">
        <v>5000</v>
      </c>
      <c r="Q5" s="6" t="n">
        <v>50</v>
      </c>
      <c r="R5" s="6" t="n">
        <v>100</v>
      </c>
      <c r="S5" s="6" t="n">
        <v>5000</v>
      </c>
      <c r="T5" s="6"/>
      <c r="U5" s="8" t="n">
        <v>2500</v>
      </c>
      <c r="V5" s="6" t="s">
        <v>60</v>
      </c>
      <c r="W5" s="6" t="s">
        <v>61</v>
      </c>
      <c r="X5" s="6" t="n">
        <v>25</v>
      </c>
      <c r="Y5" s="6" t="n">
        <v>100</v>
      </c>
      <c r="Z5" s="6" t="n">
        <v>2500</v>
      </c>
      <c r="AA5" s="6"/>
      <c r="AB5" s="6" t="n">
        <v>12134</v>
      </c>
      <c r="AC5" s="6" t="n">
        <v>2</v>
      </c>
      <c r="AD5" s="6"/>
      <c r="AE5" s="6" t="n">
        <v>2500</v>
      </c>
      <c r="AF5" s="9" t="s">
        <v>103</v>
      </c>
      <c r="AG5" s="6" t="s">
        <v>79</v>
      </c>
      <c r="AH5" s="9" t="n">
        <v>25</v>
      </c>
      <c r="AI5" s="9" t="n">
        <v>100</v>
      </c>
      <c r="AJ5" s="9" t="n">
        <v>2500</v>
      </c>
      <c r="AK5" s="9"/>
      <c r="AL5" s="9" t="n">
        <v>12134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110</v>
      </c>
      <c r="E1" s="4" t="s">
        <v>111</v>
      </c>
      <c r="F1" s="4" t="s">
        <v>112</v>
      </c>
      <c r="G1" s="1" t="s">
        <v>113</v>
      </c>
      <c r="H1" s="1" t="s">
        <v>114</v>
      </c>
      <c r="I1" s="4" t="s">
        <v>115</v>
      </c>
      <c r="J1" s="4" t="s">
        <v>116</v>
      </c>
      <c r="K1" s="4" t="s">
        <v>117</v>
      </c>
    </row>
    <row r="2" customFormat="false" ht="68.65" hidden="false" customHeight="false" outlineLevel="0" collapsed="false">
      <c r="A2" s="6" t="s">
        <v>118</v>
      </c>
      <c r="B2" s="6" t="s">
        <v>52</v>
      </c>
      <c r="C2" s="10" t="s">
        <v>119</v>
      </c>
      <c r="D2" s="6" t="n">
        <v>5</v>
      </c>
      <c r="E2" s="15" t="n">
        <f aca="false">TRUE()</f>
        <v>1</v>
      </c>
      <c r="F2" s="6" t="n">
        <v>9167919465</v>
      </c>
      <c r="G2" s="6" t="s">
        <v>120</v>
      </c>
      <c r="H2" s="6" t="n">
        <v>200</v>
      </c>
      <c r="I2" s="9"/>
      <c r="J2" s="9"/>
      <c r="K2" s="9"/>
    </row>
    <row r="3" customFormat="false" ht="102.2" hidden="false" customHeight="false" outlineLevel="0" collapsed="false">
      <c r="A3" s="9" t="s">
        <v>51</v>
      </c>
      <c r="B3" s="9" t="s">
        <v>62</v>
      </c>
      <c r="C3" s="10" t="s">
        <v>121</v>
      </c>
      <c r="D3" s="9"/>
      <c r="E3" s="15" t="n">
        <f aca="false">FALSE()</f>
        <v>0</v>
      </c>
      <c r="F3" s="6" t="n">
        <v>9167919465</v>
      </c>
      <c r="G3" s="9" t="s">
        <v>122</v>
      </c>
      <c r="H3" s="6" t="n">
        <v>200</v>
      </c>
      <c r="I3" s="9"/>
      <c r="J3" s="9"/>
      <c r="K3" s="9"/>
    </row>
    <row r="4" customFormat="false" ht="102.2" hidden="false" customHeight="false" outlineLevel="0" collapsed="false">
      <c r="A4" s="9" t="s">
        <v>51</v>
      </c>
      <c r="B4" s="9" t="s">
        <v>65</v>
      </c>
      <c r="C4" s="10" t="s">
        <v>123</v>
      </c>
      <c r="D4" s="9" t="n">
        <v>5</v>
      </c>
      <c r="E4" s="15" t="n">
        <f aca="false">TRUE()</f>
        <v>1</v>
      </c>
      <c r="F4" s="9"/>
      <c r="G4" s="10" t="s">
        <v>124</v>
      </c>
      <c r="H4" s="9" t="n">
        <v>200</v>
      </c>
      <c r="I4" s="9"/>
      <c r="J4" s="9"/>
      <c r="K4" s="9"/>
    </row>
    <row r="5" customFormat="false" ht="13.8" hidden="false" customHeight="false" outlineLevel="0" collapsed="false">
      <c r="A5" s="9" t="s">
        <v>51</v>
      </c>
      <c r="B5" s="9" t="s">
        <v>67</v>
      </c>
      <c r="C5" s="9" t="s">
        <v>125</v>
      </c>
      <c r="D5" s="9" t="n">
        <v>5</v>
      </c>
      <c r="E5" s="15" t="n">
        <f aca="false">FALSE()</f>
        <v>0</v>
      </c>
      <c r="F5" s="9" t="n">
        <v>9167919465</v>
      </c>
      <c r="G5" s="9" t="s">
        <v>120</v>
      </c>
      <c r="H5" s="9" t="n">
        <v>200</v>
      </c>
      <c r="I5" s="9"/>
      <c r="J5" s="9"/>
      <c r="K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5234375" defaultRowHeight="13.8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0" width="15.34"/>
    <col collapsed="false" customWidth="true" hidden="false" outlineLevel="0" max="3" min="3" style="0" width="22.09"/>
    <col collapsed="false" customWidth="true" hidden="false" outlineLevel="0" max="4" min="4" style="0" width="16.39"/>
    <col collapsed="false" customWidth="true" hidden="false" outlineLevel="0" max="5" min="5" style="0" width="18.34"/>
    <col collapsed="false" customWidth="true" hidden="false" outlineLevel="0" max="7" min="7" style="0" width="20.56"/>
    <col collapsed="false" customWidth="true" hidden="false" outlineLevel="0" max="8" min="8" style="0" width="9.08"/>
    <col collapsed="false" customWidth="true" hidden="false" outlineLevel="0" max="9" min="9" style="0" width="10.84"/>
    <col collapsed="false" customWidth="true" hidden="false" outlineLevel="0" max="63" min="10" style="0" width="9.08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2" t="s">
        <v>1</v>
      </c>
      <c r="C1" s="1" t="s">
        <v>2</v>
      </c>
      <c r="D1" s="16" t="s">
        <v>126</v>
      </c>
      <c r="E1" s="16" t="s">
        <v>127</v>
      </c>
      <c r="F1" s="16" t="s">
        <v>12</v>
      </c>
      <c r="G1" s="16" t="s">
        <v>128</v>
      </c>
      <c r="H1" s="16" t="s">
        <v>9</v>
      </c>
      <c r="I1" s="12"/>
      <c r="J1" s="12"/>
      <c r="K1" s="3"/>
      <c r="L1" s="3"/>
      <c r="M1" s="3"/>
    </row>
    <row r="2" customFormat="false" ht="23.85" hidden="false" customHeight="false" outlineLevel="0" collapsed="false">
      <c r="A2" s="17" t="s">
        <v>52</v>
      </c>
      <c r="B2" s="17" t="s">
        <v>52</v>
      </c>
      <c r="C2" s="18" t="s">
        <v>129</v>
      </c>
      <c r="D2" s="17" t="s">
        <v>130</v>
      </c>
      <c r="E2" s="19" t="s">
        <v>131</v>
      </c>
      <c r="F2" s="17" t="s">
        <v>56</v>
      </c>
      <c r="G2" s="20"/>
      <c r="H2" s="6" t="n">
        <v>1423</v>
      </c>
      <c r="I2" s="5"/>
      <c r="J2" s="21"/>
    </row>
    <row r="3" customFormat="false" ht="46.25" hidden="false" customHeight="false" outlineLevel="0" collapsed="false">
      <c r="A3" s="17" t="s">
        <v>52</v>
      </c>
      <c r="B3" s="17" t="s">
        <v>62</v>
      </c>
      <c r="C3" s="18" t="s">
        <v>132</v>
      </c>
      <c r="D3" s="17"/>
      <c r="E3" s="19" t="s">
        <v>131</v>
      </c>
      <c r="F3" s="17" t="s">
        <v>56</v>
      </c>
      <c r="G3" s="20"/>
      <c r="H3" s="6" t="n">
        <v>1423</v>
      </c>
      <c r="I3" s="18"/>
      <c r="J3" s="21"/>
    </row>
    <row r="4" customFormat="false" ht="23.85" hidden="false" customHeight="false" outlineLevel="0" collapsed="false">
      <c r="A4" s="17" t="s">
        <v>65</v>
      </c>
      <c r="B4" s="17" t="s">
        <v>65</v>
      </c>
      <c r="C4" s="10" t="s">
        <v>133</v>
      </c>
      <c r="D4" s="6"/>
      <c r="E4" s="19" t="s">
        <v>131</v>
      </c>
      <c r="F4" s="17" t="s">
        <v>56</v>
      </c>
      <c r="G4" s="6"/>
      <c r="H4" s="6" t="n">
        <v>1423</v>
      </c>
      <c r="I4" s="6"/>
      <c r="J4" s="22"/>
    </row>
    <row r="5" customFormat="false" ht="13.8" hidden="false" customHeight="false" outlineLevel="0" collapsed="false">
      <c r="A5" s="17" t="s">
        <v>67</v>
      </c>
      <c r="B5" s="23" t="s">
        <v>67</v>
      </c>
      <c r="C5" s="10" t="s">
        <v>134</v>
      </c>
      <c r="D5" s="24" t="n">
        <v>10</v>
      </c>
      <c r="E5" s="19" t="s">
        <v>131</v>
      </c>
      <c r="F5" s="17" t="s">
        <v>56</v>
      </c>
      <c r="G5" s="6"/>
      <c r="H5" s="6" t="n">
        <v>1423</v>
      </c>
    </row>
    <row r="6" customFormat="false" ht="13.8" hidden="false" customHeight="false" outlineLevel="0" collapsed="false">
      <c r="A6" s="17"/>
    </row>
    <row r="7" customFormat="false" ht="13.8" hidden="false" customHeight="false" outlineLevel="0" collapsed="false">
      <c r="A7" s="17"/>
    </row>
    <row r="8" customFormat="false" ht="13.8" hidden="false" customHeight="false" outlineLevel="0" collapsed="false">
      <c r="A8" s="17"/>
    </row>
    <row r="9" customFormat="false" ht="13.8" hidden="false" customHeight="false" outlineLevel="0" collapsed="false">
      <c r="A9" s="17"/>
    </row>
    <row r="10" customFormat="false" ht="13.8" hidden="false" customHeight="false" outlineLevel="0" collapsed="false">
      <c r="A10" s="17"/>
    </row>
    <row r="11" customFormat="false" ht="13.8" hidden="false" customHeight="false" outlineLevel="0" collapsed="false">
      <c r="A1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53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135</v>
      </c>
      <c r="E1" s="1" t="s">
        <v>113</v>
      </c>
      <c r="F1" s="1" t="s">
        <v>114</v>
      </c>
      <c r="G1" s="4" t="s">
        <v>115</v>
      </c>
      <c r="H1" s="4" t="s">
        <v>116</v>
      </c>
      <c r="I1" s="4" t="s">
        <v>117</v>
      </c>
    </row>
    <row r="2" customFormat="false" ht="57.45" hidden="false" customHeight="false" outlineLevel="0" collapsed="false">
      <c r="A2" s="6" t="s">
        <v>51</v>
      </c>
      <c r="B2" s="6" t="s">
        <v>52</v>
      </c>
      <c r="C2" s="10" t="s">
        <v>136</v>
      </c>
      <c r="D2" s="10" t="n">
        <v>395169517</v>
      </c>
      <c r="E2" s="10" t="s">
        <v>137</v>
      </c>
      <c r="F2" s="6" t="n">
        <v>200</v>
      </c>
      <c r="G2" s="9"/>
      <c r="H2" s="9"/>
      <c r="I2" s="9"/>
    </row>
    <row r="3" customFormat="false" ht="79.85" hidden="false" customHeight="false" outlineLevel="0" collapsed="false">
      <c r="A3" s="6" t="s">
        <v>51</v>
      </c>
      <c r="B3" s="6" t="s">
        <v>62</v>
      </c>
      <c r="C3" s="10" t="s">
        <v>138</v>
      </c>
      <c r="D3" s="10" t="n">
        <v>39516951</v>
      </c>
      <c r="E3" s="10" t="s">
        <v>139</v>
      </c>
      <c r="F3" s="6" t="n">
        <v>200</v>
      </c>
      <c r="G3" s="6"/>
      <c r="H3" s="6"/>
      <c r="I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8046875" defaultRowHeight="13.8" zeroHeight="false" outlineLevelRow="0" outlineLevelCol="0"/>
  <cols>
    <col collapsed="false" customWidth="true" hidden="false" outlineLevel="0" max="3" min="3" style="0" width="61.97"/>
    <col collapsed="false" customWidth="true" hidden="false" outlineLevel="0" max="11" min="11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140</v>
      </c>
      <c r="E1" s="2" t="s">
        <v>141</v>
      </c>
      <c r="F1" s="2" t="s">
        <v>142</v>
      </c>
      <c r="G1" s="2" t="s">
        <v>143</v>
      </c>
      <c r="H1" s="3" t="s">
        <v>144</v>
      </c>
      <c r="I1" s="3" t="s">
        <v>145</v>
      </c>
      <c r="J1" s="2" t="s">
        <v>146</v>
      </c>
      <c r="K1" s="2" t="s">
        <v>147</v>
      </c>
      <c r="L1" s="2" t="s">
        <v>148</v>
      </c>
      <c r="M1" s="2" t="s">
        <v>149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25" t="s">
        <v>150</v>
      </c>
      <c r="D2" s="6" t="s">
        <v>151</v>
      </c>
      <c r="E2" s="6" t="s">
        <v>152</v>
      </c>
      <c r="F2" s="6" t="s">
        <v>153</v>
      </c>
      <c r="G2" s="6" t="s">
        <v>154</v>
      </c>
      <c r="H2" s="6" t="s">
        <v>155</v>
      </c>
      <c r="I2" s="6" t="s">
        <v>156</v>
      </c>
      <c r="J2" s="6" t="s">
        <v>157</v>
      </c>
      <c r="K2" s="6" t="n">
        <v>919167919465</v>
      </c>
      <c r="L2" s="6" t="s">
        <v>158</v>
      </c>
      <c r="M2" s="6" t="s">
        <v>152</v>
      </c>
    </row>
    <row r="3" customFormat="false" ht="13.8" hidden="false" customHeight="false" outlineLevel="0" collapsed="false">
      <c r="A3" s="6" t="s">
        <v>51</v>
      </c>
      <c r="B3" s="6" t="s">
        <v>62</v>
      </c>
      <c r="C3" s="25" t="s">
        <v>159</v>
      </c>
      <c r="D3" s="6" t="s">
        <v>112</v>
      </c>
      <c r="E3" s="6" t="n">
        <v>9167919465</v>
      </c>
      <c r="F3" s="6" t="s">
        <v>153</v>
      </c>
      <c r="G3" s="6" t="s">
        <v>154</v>
      </c>
      <c r="H3" s="6" t="s">
        <v>155</v>
      </c>
      <c r="I3" s="6" t="s">
        <v>156</v>
      </c>
      <c r="J3" s="6" t="s">
        <v>157</v>
      </c>
      <c r="K3" s="6" t="n">
        <v>919167919465</v>
      </c>
      <c r="L3" s="6" t="s">
        <v>158</v>
      </c>
      <c r="M3" s="6" t="s">
        <v>152</v>
      </c>
    </row>
    <row r="4" customFormat="false" ht="13.8" hidden="false" customHeight="false" outlineLevel="0" collapsed="false">
      <c r="A4" s="6" t="s">
        <v>51</v>
      </c>
      <c r="B4" s="6" t="s">
        <v>65</v>
      </c>
      <c r="C4" s="25" t="s">
        <v>160</v>
      </c>
      <c r="D4" s="6" t="s">
        <v>112</v>
      </c>
      <c r="E4" s="6" t="n">
        <v>9167919465</v>
      </c>
      <c r="F4" s="6" t="s">
        <v>161</v>
      </c>
      <c r="G4" s="6" t="s">
        <v>154</v>
      </c>
      <c r="H4" s="6" t="s">
        <v>155</v>
      </c>
      <c r="I4" s="6" t="s">
        <v>156</v>
      </c>
      <c r="J4" s="6" t="s">
        <v>157</v>
      </c>
      <c r="K4" s="6" t="n">
        <v>919167919465</v>
      </c>
      <c r="L4" s="6"/>
      <c r="M4" s="6"/>
    </row>
    <row r="5" customFormat="false" ht="13.8" hidden="false" customHeight="false" outlineLevel="0" collapsed="false">
      <c r="A5" s="6" t="s">
        <v>51</v>
      </c>
      <c r="B5" s="6" t="s">
        <v>67</v>
      </c>
      <c r="C5" s="25" t="s">
        <v>162</v>
      </c>
      <c r="D5" s="6" t="s">
        <v>112</v>
      </c>
      <c r="E5" s="6" t="n">
        <v>9167919465</v>
      </c>
      <c r="F5" s="6" t="s">
        <v>163</v>
      </c>
      <c r="G5" s="6" t="s">
        <v>154</v>
      </c>
      <c r="H5" s="6" t="s">
        <v>155</v>
      </c>
      <c r="I5" s="6" t="s">
        <v>156</v>
      </c>
      <c r="J5" s="6" t="s">
        <v>157</v>
      </c>
      <c r="K5" s="6" t="n">
        <v>919167919465</v>
      </c>
      <c r="L5" s="6"/>
      <c r="M5" s="6"/>
    </row>
    <row r="6" customFormat="false" ht="13.8" hidden="false" customHeight="false" outlineLevel="0" collapsed="false">
      <c r="A6" s="6" t="s">
        <v>51</v>
      </c>
      <c r="B6" s="6" t="s">
        <v>69</v>
      </c>
      <c r="C6" s="6" t="s">
        <v>164</v>
      </c>
      <c r="D6" s="6"/>
      <c r="E6" s="6" t="n">
        <v>9167919465</v>
      </c>
      <c r="F6" s="6" t="s">
        <v>165</v>
      </c>
      <c r="G6" s="6" t="s">
        <v>154</v>
      </c>
      <c r="H6" s="6" t="s">
        <v>155</v>
      </c>
      <c r="I6" s="6" t="s">
        <v>156</v>
      </c>
      <c r="J6" s="6" t="s">
        <v>157</v>
      </c>
      <c r="K6" s="6" t="n">
        <v>919167919465</v>
      </c>
      <c r="L6" s="6"/>
      <c r="M6" s="6"/>
    </row>
    <row r="7" customFormat="false" ht="13.8" hidden="false" customHeight="false" outlineLevel="0" collapsed="false">
      <c r="A7" s="6" t="s">
        <v>51</v>
      </c>
      <c r="B7" s="6" t="s">
        <v>71</v>
      </c>
      <c r="C7" s="6" t="s">
        <v>166</v>
      </c>
      <c r="D7" s="6"/>
      <c r="E7" s="6" t="n">
        <v>9167919465</v>
      </c>
      <c r="F7" s="6"/>
      <c r="G7" s="6" t="s">
        <v>154</v>
      </c>
      <c r="H7" s="6" t="s">
        <v>155</v>
      </c>
      <c r="I7" s="6" t="s">
        <v>156</v>
      </c>
      <c r="J7" s="6" t="s">
        <v>157</v>
      </c>
      <c r="K7" s="6" t="n">
        <v>919167919465</v>
      </c>
      <c r="L7" s="6"/>
      <c r="M7" s="6"/>
    </row>
    <row r="8" customFormat="false" ht="13.8" hidden="false" customHeight="false" outlineLevel="0" collapsed="false">
      <c r="A8" s="6" t="s">
        <v>51</v>
      </c>
      <c r="B8" s="6" t="s">
        <v>73</v>
      </c>
      <c r="C8" s="6" t="s">
        <v>167</v>
      </c>
      <c r="D8" s="6" t="s">
        <v>112</v>
      </c>
      <c r="E8" s="6" t="n">
        <v>9167919465</v>
      </c>
      <c r="F8" s="6" t="s">
        <v>163</v>
      </c>
      <c r="G8" s="6" t="s">
        <v>154</v>
      </c>
      <c r="H8" s="6" t="s">
        <v>155</v>
      </c>
      <c r="I8" s="6" t="s">
        <v>156</v>
      </c>
      <c r="J8" s="6" t="s">
        <v>158</v>
      </c>
      <c r="K8" s="6" t="s">
        <v>168</v>
      </c>
      <c r="L8" s="6"/>
      <c r="M8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12109375" defaultRowHeight="13.8" zeroHeight="false" outlineLevelRow="0" outlineLevelCol="0"/>
  <cols>
    <col collapsed="false" customWidth="true" hidden="false" outlineLevel="0" max="3" min="3" style="0" width="16.26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169</v>
      </c>
      <c r="D1" s="2" t="s">
        <v>140</v>
      </c>
      <c r="E1" s="26" t="s">
        <v>141</v>
      </c>
      <c r="F1" s="26" t="s">
        <v>170</v>
      </c>
      <c r="G1" s="26" t="s">
        <v>142</v>
      </c>
      <c r="H1" s="26" t="s">
        <v>113</v>
      </c>
      <c r="I1" s="1" t="s">
        <v>114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25" t="s">
        <v>171</v>
      </c>
      <c r="D2" s="6" t="s">
        <v>112</v>
      </c>
      <c r="E2" s="6" t="n">
        <v>9167919465</v>
      </c>
      <c r="F2" s="6" t="s">
        <v>172</v>
      </c>
      <c r="G2" s="6" t="s">
        <v>153</v>
      </c>
      <c r="H2" s="6"/>
      <c r="I2" s="6"/>
    </row>
    <row r="3" customFormat="false" ht="13.8" hidden="false" customHeight="false" outlineLevel="0" collapsed="false">
      <c r="A3" s="9" t="s">
        <v>51</v>
      </c>
      <c r="B3" s="9" t="s">
        <v>62</v>
      </c>
      <c r="C3" s="25" t="s">
        <v>173</v>
      </c>
      <c r="D3" s="6" t="s">
        <v>151</v>
      </c>
      <c r="E3" s="6" t="s">
        <v>152</v>
      </c>
      <c r="F3" s="6" t="s">
        <v>174</v>
      </c>
      <c r="G3" s="6" t="s">
        <v>153</v>
      </c>
      <c r="H3" s="6"/>
      <c r="I3" s="6"/>
    </row>
    <row r="4" customFormat="false" ht="13.8" hidden="false" customHeight="false" outlineLevel="0" collapsed="false">
      <c r="A4" s="9" t="s">
        <v>51</v>
      </c>
      <c r="B4" s="9" t="s">
        <v>65</v>
      </c>
      <c r="C4" s="6" t="s">
        <v>175</v>
      </c>
      <c r="D4" s="6"/>
      <c r="E4" s="6" t="s">
        <v>152</v>
      </c>
      <c r="F4" s="6" t="s">
        <v>174</v>
      </c>
      <c r="G4" s="6" t="s">
        <v>153</v>
      </c>
      <c r="H4" s="6"/>
      <c r="I4" s="9"/>
    </row>
    <row r="5" customFormat="false" ht="13.8" hidden="false" customHeight="false" outlineLevel="0" collapsed="false">
      <c r="A5" s="9" t="s">
        <v>51</v>
      </c>
      <c r="B5" s="9" t="s">
        <v>67</v>
      </c>
      <c r="C5" s="6" t="s">
        <v>176</v>
      </c>
      <c r="D5" s="6" t="s">
        <v>151</v>
      </c>
      <c r="E5" s="6" t="s">
        <v>152</v>
      </c>
      <c r="F5" s="6" t="s">
        <v>174</v>
      </c>
      <c r="G5" s="6" t="s">
        <v>153</v>
      </c>
      <c r="H5" s="6"/>
      <c r="I5" s="9"/>
    </row>
    <row r="6" customFormat="false" ht="13.8" hidden="false" customHeight="false" outlineLevel="0" collapsed="false">
      <c r="A6" s="9" t="s">
        <v>51</v>
      </c>
      <c r="B6" s="9" t="s">
        <v>69</v>
      </c>
      <c r="C6" s="6" t="s">
        <v>177</v>
      </c>
      <c r="D6" s="6" t="s">
        <v>151</v>
      </c>
      <c r="E6" s="6" t="s">
        <v>152</v>
      </c>
      <c r="F6" s="6" t="s">
        <v>174</v>
      </c>
      <c r="G6" s="6" t="s">
        <v>153</v>
      </c>
      <c r="H6" s="6"/>
    </row>
    <row r="7" customFormat="false" ht="13.8" hidden="false" customHeight="false" outlineLevel="0" collapsed="false">
      <c r="A7" s="9" t="s">
        <v>51</v>
      </c>
      <c r="B7" s="9" t="s">
        <v>71</v>
      </c>
      <c r="C7" s="25" t="s">
        <v>178</v>
      </c>
      <c r="D7" s="6" t="s">
        <v>151</v>
      </c>
      <c r="E7" s="6" t="s">
        <v>152</v>
      </c>
      <c r="F7" s="6" t="s">
        <v>179</v>
      </c>
      <c r="G7" s="6" t="s">
        <v>92</v>
      </c>
      <c r="H7" s="6"/>
    </row>
    <row r="8" customFormat="false" ht="13.8" hidden="false" customHeight="false" outlineLevel="0" collapsed="false">
      <c r="A8" s="9" t="s">
        <v>51</v>
      </c>
      <c r="B8" s="9" t="s">
        <v>73</v>
      </c>
      <c r="C8" s="25" t="s">
        <v>180</v>
      </c>
      <c r="D8" s="6" t="s">
        <v>151</v>
      </c>
      <c r="E8" s="6" t="s">
        <v>152</v>
      </c>
      <c r="F8" s="6"/>
      <c r="G8" s="6" t="s">
        <v>92</v>
      </c>
      <c r="H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0937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181</v>
      </c>
      <c r="E1" s="1" t="s">
        <v>113</v>
      </c>
      <c r="F1" s="1" t="s">
        <v>114</v>
      </c>
      <c r="G1" s="4" t="s">
        <v>115</v>
      </c>
      <c r="H1" s="4" t="s">
        <v>116</v>
      </c>
      <c r="I1" s="4" t="s">
        <v>117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6" t="s">
        <v>182</v>
      </c>
      <c r="D2" s="10"/>
      <c r="E2" s="10"/>
      <c r="F2" s="6"/>
      <c r="G2" s="9"/>
      <c r="H2" s="9"/>
      <c r="I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9140625" defaultRowHeight="13.8" zeroHeight="false" outlineLevelRow="0" outlineLevelCol="0"/>
  <cols>
    <col collapsed="false" customWidth="true" hidden="false" outlineLevel="0" max="2" min="2" style="0" width="10.28"/>
    <col collapsed="false" customWidth="tru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6" t="s">
        <v>183</v>
      </c>
      <c r="D2" s="6" t="s">
        <v>64</v>
      </c>
      <c r="E2" s="6"/>
      <c r="F2" s="8" t="n">
        <v>5000</v>
      </c>
      <c r="G2" s="6" t="s">
        <v>54</v>
      </c>
      <c r="H2" s="6" t="n">
        <v>5000</v>
      </c>
      <c r="I2" s="7"/>
      <c r="J2" s="6" t="n">
        <v>1423</v>
      </c>
      <c r="K2" s="6"/>
      <c r="L2" s="6" t="s">
        <v>55</v>
      </c>
      <c r="M2" s="6" t="n">
        <v>12134</v>
      </c>
      <c r="N2" s="6" t="s">
        <v>56</v>
      </c>
      <c r="O2" s="0" t="s">
        <v>57</v>
      </c>
      <c r="P2" s="6" t="n">
        <v>5000</v>
      </c>
      <c r="Q2" s="6"/>
      <c r="R2" s="6"/>
      <c r="S2" s="6" t="s">
        <v>58</v>
      </c>
      <c r="T2" s="6" t="s">
        <v>59</v>
      </c>
      <c r="U2" s="6" t="n">
        <v>1</v>
      </c>
      <c r="V2" s="6"/>
      <c r="W2" s="8" t="n">
        <v>2500</v>
      </c>
      <c r="X2" s="6" t="s">
        <v>60</v>
      </c>
      <c r="Y2" s="6" t="s">
        <v>61</v>
      </c>
      <c r="Z2" s="6" t="n">
        <v>25</v>
      </c>
      <c r="AA2" s="6" t="n">
        <v>100</v>
      </c>
      <c r="AB2" s="6" t="n">
        <v>2500</v>
      </c>
      <c r="AC2" s="6"/>
      <c r="AD2" s="6" t="n">
        <v>12134</v>
      </c>
      <c r="AE2" s="6" t="n">
        <v>2</v>
      </c>
      <c r="AF2" s="6"/>
      <c r="AG2" s="6" t="n">
        <v>2500</v>
      </c>
      <c r="AH2" s="9" t="s">
        <v>103</v>
      </c>
      <c r="AI2" s="6" t="s">
        <v>79</v>
      </c>
      <c r="AJ2" s="9" t="n">
        <v>25</v>
      </c>
      <c r="AK2" s="9" t="n">
        <v>100</v>
      </c>
      <c r="AL2" s="9" t="n">
        <v>2500</v>
      </c>
      <c r="AM2" s="9"/>
      <c r="AN2" s="9" t="n">
        <v>12134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6" t="s">
        <v>112</v>
      </c>
      <c r="E1" s="6" t="s">
        <v>151</v>
      </c>
      <c r="F1" s="6" t="s">
        <v>12</v>
      </c>
      <c r="G1" s="6" t="s">
        <v>184</v>
      </c>
      <c r="H1" s="6" t="s">
        <v>185</v>
      </c>
    </row>
    <row r="2" customFormat="false" ht="46.25" hidden="false" customHeight="false" outlineLevel="0" collapsed="false">
      <c r="A2" s="6" t="s">
        <v>51</v>
      </c>
      <c r="B2" s="6" t="s">
        <v>52</v>
      </c>
      <c r="C2" s="10" t="s">
        <v>186</v>
      </c>
      <c r="D2" s="6" t="n">
        <v>919345678910</v>
      </c>
      <c r="E2" s="6" t="s">
        <v>187</v>
      </c>
      <c r="F2" s="6" t="s">
        <v>188</v>
      </c>
      <c r="G2" s="6" t="s">
        <v>189</v>
      </c>
      <c r="H2" s="6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7734375" defaultRowHeight="12.8" zeroHeight="false" outlineLevelRow="0" outlineLevelCol="0"/>
  <cols>
    <col collapsed="false" customWidth="true" hidden="false" outlineLevel="0" max="9" min="9" style="0" width="20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6" t="s">
        <v>112</v>
      </c>
      <c r="E1" s="6" t="s">
        <v>151</v>
      </c>
      <c r="F1" s="6" t="s">
        <v>12</v>
      </c>
      <c r="G1" s="6" t="s">
        <v>184</v>
      </c>
      <c r="H1" s="6" t="s">
        <v>185</v>
      </c>
      <c r="I1" s="6" t="s">
        <v>191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6" t="s">
        <v>192</v>
      </c>
      <c r="D2" s="6" t="n">
        <v>919345678910</v>
      </c>
      <c r="E2" s="6" t="s">
        <v>187</v>
      </c>
      <c r="F2" s="6" t="s">
        <v>188</v>
      </c>
      <c r="G2" s="6" t="s">
        <v>189</v>
      </c>
      <c r="H2" s="6" t="s">
        <v>190</v>
      </c>
      <c r="I2" s="27" t="n">
        <f aca="true">NOW()</f>
        <v>43922.8172234028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3.8" zeroHeight="false" outlineLevelRow="0" outlineLevelCol="0"/>
  <cols>
    <col collapsed="false" customWidth="true" hidden="false" outlineLevel="0" max="8" min="8" style="0" width="12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7</v>
      </c>
      <c r="H1" s="2" t="s">
        <v>8</v>
      </c>
      <c r="I1" s="2" t="s">
        <v>112</v>
      </c>
      <c r="J1" s="2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193</v>
      </c>
      <c r="X1" s="3" t="s">
        <v>194</v>
      </c>
      <c r="Y1" s="3" t="s">
        <v>29</v>
      </c>
      <c r="Z1" s="3" t="s">
        <v>30</v>
      </c>
      <c r="AA1" s="3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3" t="s">
        <v>195</v>
      </c>
      <c r="AH1" s="3" t="s">
        <v>196</v>
      </c>
      <c r="AI1" s="3" t="s">
        <v>39</v>
      </c>
      <c r="AJ1" s="3" t="s">
        <v>40</v>
      </c>
      <c r="AK1" s="3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</row>
    <row r="2" customFormat="false" ht="91" hidden="false" customHeight="false" outlineLevel="0" collapsed="false">
      <c r="A2" s="6" t="s">
        <v>51</v>
      </c>
      <c r="B2" s="6" t="s">
        <v>52</v>
      </c>
      <c r="C2" s="10" t="s">
        <v>197</v>
      </c>
      <c r="D2" s="6" t="s">
        <v>198</v>
      </c>
      <c r="E2" s="6"/>
      <c r="F2" s="8" t="n">
        <v>5000</v>
      </c>
      <c r="G2" s="6" t="n">
        <v>5000</v>
      </c>
      <c r="H2" s="7"/>
      <c r="I2" s="6" t="n">
        <v>919267919468</v>
      </c>
      <c r="J2" s="6" t="s">
        <v>56</v>
      </c>
      <c r="K2" s="0" t="s">
        <v>57</v>
      </c>
      <c r="L2" s="0" t="n">
        <v>5000</v>
      </c>
      <c r="M2" s="6"/>
      <c r="N2" s="6"/>
      <c r="O2" s="6" t="n">
        <v>1</v>
      </c>
      <c r="P2" s="6" t="s">
        <v>64</v>
      </c>
      <c r="Q2" s="8" t="n">
        <v>5000</v>
      </c>
      <c r="R2" s="6" t="s">
        <v>199</v>
      </c>
      <c r="S2" s="6" t="s">
        <v>200</v>
      </c>
      <c r="T2" s="6" t="n">
        <v>50</v>
      </c>
      <c r="U2" s="6" t="n">
        <v>100</v>
      </c>
      <c r="V2" s="6" t="n">
        <v>5000</v>
      </c>
      <c r="W2" s="6"/>
      <c r="X2" s="6"/>
      <c r="Y2" s="6" t="n">
        <v>2</v>
      </c>
      <c r="Z2" s="6" t="s">
        <v>101</v>
      </c>
      <c r="AA2" s="6" t="n">
        <v>2500</v>
      </c>
      <c r="AB2" s="9" t="s">
        <v>60</v>
      </c>
      <c r="AC2" s="6" t="s">
        <v>61</v>
      </c>
      <c r="AD2" s="9" t="n">
        <v>25</v>
      </c>
      <c r="AE2" s="9" t="n">
        <v>100</v>
      </c>
      <c r="AF2" s="9" t="n">
        <v>2500</v>
      </c>
      <c r="AG2" s="9"/>
      <c r="AH2" s="9"/>
      <c r="AI2" s="6" t="n">
        <v>3</v>
      </c>
      <c r="AJ2" s="6" t="s">
        <v>101</v>
      </c>
      <c r="AK2" s="6" t="n">
        <v>2500</v>
      </c>
      <c r="AL2" s="9" t="s">
        <v>103</v>
      </c>
      <c r="AM2" s="6" t="s">
        <v>79</v>
      </c>
      <c r="AN2" s="9" t="n">
        <v>25</v>
      </c>
      <c r="AO2" s="9" t="n">
        <v>100</v>
      </c>
      <c r="AP2" s="9" t="n">
        <v>2500</v>
      </c>
    </row>
    <row r="3" customFormat="false" ht="147" hidden="false" customHeight="false" outlineLevel="0" collapsed="false">
      <c r="A3" s="6" t="s">
        <v>51</v>
      </c>
      <c r="B3" s="6" t="s">
        <v>62</v>
      </c>
      <c r="C3" s="10" t="s">
        <v>201</v>
      </c>
      <c r="D3" s="6" t="s">
        <v>198</v>
      </c>
      <c r="E3" s="6"/>
      <c r="F3" s="6" t="n">
        <v>7000</v>
      </c>
      <c r="G3" s="6" t="n">
        <v>7000</v>
      </c>
      <c r="H3" s="7"/>
      <c r="I3" s="6" t="n">
        <v>919267919468</v>
      </c>
      <c r="J3" s="6" t="s">
        <v>56</v>
      </c>
      <c r="K3" s="0" t="s">
        <v>57</v>
      </c>
      <c r="L3" s="6" t="n">
        <v>1000</v>
      </c>
      <c r="M3" s="6" t="s">
        <v>202</v>
      </c>
      <c r="N3" s="6" t="n">
        <v>1000</v>
      </c>
      <c r="O3" s="6" t="n">
        <v>1</v>
      </c>
      <c r="P3" s="6" t="s">
        <v>64</v>
      </c>
      <c r="Q3" s="6" t="n">
        <v>7000</v>
      </c>
      <c r="R3" s="6" t="s">
        <v>199</v>
      </c>
      <c r="S3" s="6" t="s">
        <v>200</v>
      </c>
      <c r="T3" s="6" t="n">
        <v>70</v>
      </c>
      <c r="U3" s="6" t="n">
        <v>100</v>
      </c>
      <c r="V3" s="6" t="n">
        <v>7000</v>
      </c>
      <c r="W3" s="6"/>
      <c r="X3" s="6"/>
      <c r="Y3" s="6" t="n">
        <v>2</v>
      </c>
      <c r="Z3" s="6" t="s">
        <v>101</v>
      </c>
      <c r="AA3" s="6" t="n">
        <v>2500</v>
      </c>
      <c r="AB3" s="9" t="s">
        <v>60</v>
      </c>
      <c r="AC3" s="6" t="s">
        <v>61</v>
      </c>
      <c r="AD3" s="9" t="n">
        <v>25</v>
      </c>
      <c r="AE3" s="9" t="n">
        <v>100</v>
      </c>
      <c r="AF3" s="9" t="n">
        <v>2500</v>
      </c>
      <c r="AG3" s="9"/>
      <c r="AH3" s="9"/>
      <c r="AI3" s="6" t="n">
        <v>3</v>
      </c>
      <c r="AJ3" s="6" t="s">
        <v>101</v>
      </c>
      <c r="AK3" s="6" t="n">
        <v>2500</v>
      </c>
      <c r="AL3" s="9" t="s">
        <v>103</v>
      </c>
      <c r="AM3" s="6" t="s">
        <v>79</v>
      </c>
      <c r="AN3" s="9" t="n">
        <v>25</v>
      </c>
      <c r="AO3" s="9" t="n">
        <v>100</v>
      </c>
      <c r="AP3" s="9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12</v>
      </c>
    </row>
    <row r="2" customFormat="false" ht="46.25" hidden="false" customHeight="false" outlineLevel="0" collapsed="false">
      <c r="A2" s="6" t="s">
        <v>51</v>
      </c>
      <c r="B2" s="6" t="s">
        <v>52</v>
      </c>
      <c r="C2" s="10" t="s">
        <v>203</v>
      </c>
      <c r="D2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2020-04-01T19:36:46Z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