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pclub secy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<sst xmlns="http://schemas.openxmlformats.org/spreadsheetml/2006/main" count="1221" uniqueCount="136">
  <si>
    <t>Subject Number</t>
  </si>
  <si>
    <t>Sex (M/F)</t>
  </si>
  <si>
    <t>Height [cm]</t>
  </si>
  <si>
    <t>Weight [kg]</t>
  </si>
  <si>
    <t>Age [years]</t>
  </si>
  <si>
    <t>Asthma (Y/N)</t>
  </si>
  <si>
    <t>Medication</t>
  </si>
  <si>
    <t>Dosage Frequency</t>
  </si>
  <si>
    <t>History of Smoking (Y/N)</t>
  </si>
  <si>
    <t>Current Smoker (Y/N)</t>
  </si>
  <si>
    <t>How long since you quit smoking</t>
  </si>
  <si>
    <t>Smoking Frequency</t>
  </si>
  <si>
    <t xml:space="preserve">Time as a smoker </t>
  </si>
  <si>
    <t>History of Vaping (Y/N)</t>
  </si>
  <si>
    <t>Current Vaper (Y/N)</t>
  </si>
  <si>
    <t>How long since you quit vaping</t>
  </si>
  <si>
    <t>Vaping Frequency</t>
  </si>
  <si>
    <t>Time as a vaper</t>
  </si>
  <si>
    <t>F</t>
  </si>
  <si>
    <t>N</t>
  </si>
  <si>
    <t>N/A</t>
  </si>
  <si>
    <t>Y</t>
  </si>
  <si>
    <t>Vannair</t>
  </si>
  <si>
    <t>3-4 times daily</t>
  </si>
  <si>
    <t>4 times daily</t>
  </si>
  <si>
    <t>2 years</t>
  </si>
  <si>
    <t>M</t>
  </si>
  <si>
    <t>3-4 times yearly</t>
  </si>
  <si>
    <t>10 years</t>
  </si>
  <si>
    <t xml:space="preserve">N </t>
  </si>
  <si>
    <t>7 years</t>
  </si>
  <si>
    <t>20 times daily</t>
  </si>
  <si>
    <t>5 years</t>
  </si>
  <si>
    <t xml:space="preserve">M </t>
  </si>
  <si>
    <t>Symbicort</t>
  </si>
  <si>
    <t>4 puffs daily</t>
  </si>
  <si>
    <t xml:space="preserve">2 twice daily </t>
  </si>
  <si>
    <t>Ventolin</t>
  </si>
  <si>
    <t>once monthly / as needed</t>
  </si>
  <si>
    <t>5 times daily</t>
  </si>
  <si>
    <t>once daily</t>
  </si>
  <si>
    <t xml:space="preserve"> once daily</t>
  </si>
  <si>
    <t>1 year</t>
  </si>
  <si>
    <t>twice yearly / as needed</t>
  </si>
  <si>
    <t>2 times weekly</t>
  </si>
  <si>
    <t>3 years</t>
  </si>
  <si>
    <t>2 times monthly</t>
  </si>
  <si>
    <t xml:space="preserve">3-5 daily </t>
  </si>
  <si>
    <t xml:space="preserve">5 times daily </t>
  </si>
  <si>
    <t>precribed 2x daily but use as precibed 3-4 days/week</t>
  </si>
  <si>
    <t>when excercise or in cold weather (once a month)</t>
  </si>
  <si>
    <t>3 months</t>
  </si>
  <si>
    <t>3 times daily</t>
  </si>
  <si>
    <t xml:space="preserve">4 years </t>
  </si>
  <si>
    <t>4 times weekly</t>
  </si>
  <si>
    <t>4 years</t>
  </si>
  <si>
    <t xml:space="preserve">twice daily (more if sick or excercising) </t>
  </si>
  <si>
    <t>weekends</t>
  </si>
  <si>
    <t xml:space="preserve">2 years </t>
  </si>
  <si>
    <t>2 times 2-3 puffs daily</t>
  </si>
  <si>
    <t xml:space="preserve">1 year </t>
  </si>
  <si>
    <t>during excercise</t>
  </si>
  <si>
    <t>once a fortnight</t>
  </si>
  <si>
    <t>4 weekly</t>
  </si>
  <si>
    <t xml:space="preserve">3 years </t>
  </si>
  <si>
    <t>2 months</t>
  </si>
  <si>
    <t>2 weeks</t>
  </si>
  <si>
    <t>once weekly</t>
  </si>
  <si>
    <t>once/twice a week</t>
  </si>
  <si>
    <t>8 weeks</t>
  </si>
  <si>
    <t>3 weeks</t>
  </si>
  <si>
    <t>1.5 years</t>
  </si>
  <si>
    <t>15 times daily</t>
  </si>
  <si>
    <t>1  year</t>
  </si>
  <si>
    <t>2-3 times a week</t>
  </si>
  <si>
    <t xml:space="preserve">multiple daily </t>
  </si>
  <si>
    <t>2 times daily</t>
  </si>
  <si>
    <t>9 years</t>
  </si>
  <si>
    <t>30 times daily</t>
  </si>
  <si>
    <t>less than once a day / as needed</t>
  </si>
  <si>
    <t>in weekends multiple times</t>
  </si>
  <si>
    <t>2-3 times daily</t>
  </si>
  <si>
    <t>36 times daily</t>
  </si>
  <si>
    <t>10 / day</t>
  </si>
  <si>
    <t>very heavy vaper (more than once daily) -&gt; 12</t>
  </si>
  <si>
    <t>3.5 years</t>
  </si>
  <si>
    <t>3 years (on and off)</t>
  </si>
  <si>
    <t>Symbicort &amp; Ventolin</t>
  </si>
  <si>
    <t>once daily in winter and during excersise (respectively)</t>
  </si>
  <si>
    <t>Salbutamol</t>
  </si>
  <si>
    <t>never now</t>
  </si>
  <si>
    <t>3-4 a week</t>
  </si>
  <si>
    <t>none</t>
  </si>
  <si>
    <t>once a month</t>
  </si>
  <si>
    <t>Flovent HFA 110 mg (american name)</t>
  </si>
  <si>
    <t>4/5 daily</t>
  </si>
  <si>
    <t>15/20 daily</t>
  </si>
  <si>
    <t>4 years (first 2 years daily)</t>
  </si>
  <si>
    <t>Bricanyl</t>
  </si>
  <si>
    <t xml:space="preserve">havent used in years </t>
  </si>
  <si>
    <t>less than once daily</t>
  </si>
  <si>
    <t xml:space="preserve">less than once daily, when offered </t>
  </si>
  <si>
    <t xml:space="preserve">5  years </t>
  </si>
  <si>
    <t>more than once daily</t>
  </si>
  <si>
    <t>5 daily</t>
  </si>
  <si>
    <t>every other day</t>
  </si>
  <si>
    <t xml:space="preserve">Symbicort </t>
  </si>
  <si>
    <t>every 1-2 weeks</t>
  </si>
  <si>
    <t>infrequent, less than once a year (sports induced)</t>
  </si>
  <si>
    <t xml:space="preserve">less than once daily  </t>
  </si>
  <si>
    <t>2.5 years</t>
  </si>
  <si>
    <t>hourly</t>
  </si>
  <si>
    <t>every hour</t>
  </si>
  <si>
    <t>once fortnightly</t>
  </si>
  <si>
    <t>once daily + more in weekend</t>
  </si>
  <si>
    <t>Orange/greenish blue</t>
  </si>
  <si>
    <t>3x weekly</t>
  </si>
  <si>
    <t>every half hour</t>
  </si>
  <si>
    <t>10 daily</t>
  </si>
  <si>
    <t xml:space="preserve">once hourly </t>
  </si>
  <si>
    <t>10 times daily</t>
  </si>
  <si>
    <t>Seretide &amp;Venteze</t>
  </si>
  <si>
    <t xml:space="preserve">Trial Classification </t>
  </si>
  <si>
    <t>Normal Female</t>
  </si>
  <si>
    <t>Normal Male</t>
  </si>
  <si>
    <t>Asthmatic Female</t>
  </si>
  <si>
    <t xml:space="preserve">once daily </t>
  </si>
  <si>
    <t>Asthmatic Male</t>
  </si>
  <si>
    <t>Smoker Female</t>
  </si>
  <si>
    <t>Smoker Male</t>
  </si>
  <si>
    <t>Vaper Female</t>
  </si>
  <si>
    <t>Vaper Male</t>
  </si>
  <si>
    <t>once weekly (first 3 years of vaping was 10+ times a day)</t>
  </si>
  <si>
    <t>4 months</t>
  </si>
  <si>
    <t>Chest Depth [mm]</t>
  </si>
  <si>
    <t>Chest Width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</si>
</sst>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0" xfId="0" applyFill="1"/>
    <xf numFmtId="0" fontId="3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zoomScale="70" zoomScaleNormal="70" workbookViewId="0">
      <selection activeCell="AA14" sqref="AA14"/>
    </sheetView>
  </sheetViews>
  <sheetFormatPr defaultColWidth="12.54296875" defaultRowHeight="15.75" customHeight="1" x14ac:dyDescent="0.25"/>
  <cols>
    <col min="1" max="1" width="13.453125" customWidth="1"/>
    <col min="7" max="7" width="14.453125" customWidth="1"/>
    <col min="8" max="8" width="17.7265625" customWidth="1"/>
    <col min="19" max="19" width="16.453125" customWidth="1"/>
    <col min="20" max="21" width="12.54296875" style="33"/>
  </cols>
  <sheetData>
    <row r="1" spans="1:24" ht="44.2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4" t="s">
        <v>13</v>
      </c>
      <c r="O1" s="26" t="s">
        <v>14</v>
      </c>
      <c r="P1" s="24" t="s">
        <v>15</v>
      </c>
      <c r="Q1" s="24" t="s">
        <v>16</v>
      </c>
      <c r="R1" s="25" t="s">
        <v>17</v>
      </c>
      <c r="S1" s="27" t="s">
        <v>122</v>
      </c>
      <c r="T1" s="28" t="s">
        <v>134</v>
      </c>
      <c r="U1" s="28" t="s">
        <v>135</v>
      </c>
      <c r="V1" s="1"/>
      <c r="W1" s="1"/>
      <c r="X1" s="1"/>
    </row>
    <row r="2" spans="1:24" ht="13" x14ac:dyDescent="0.25">
      <c r="A2" s="2">
        <v>1</v>
      </c>
      <c r="B2" s="3" t="s">
        <v>18</v>
      </c>
      <c r="C2" s="3">
        <v>165</v>
      </c>
      <c r="D2" s="4">
        <v>59</v>
      </c>
      <c r="E2" s="5">
        <v>22</v>
      </c>
      <c r="F2" s="3" t="s">
        <v>19</v>
      </c>
      <c r="G2" s="3" t="s">
        <v>20</v>
      </c>
      <c r="H2" s="5" t="s">
        <v>20</v>
      </c>
      <c r="I2" s="3" t="s">
        <v>19</v>
      </c>
      <c r="J2" s="3" t="s">
        <v>20</v>
      </c>
      <c r="K2" s="3" t="s">
        <v>20</v>
      </c>
      <c r="L2" s="3" t="s">
        <v>20</v>
      </c>
      <c r="M2" s="3" t="s">
        <v>20</v>
      </c>
      <c r="N2" s="6" t="s">
        <v>19</v>
      </c>
      <c r="O2" s="3" t="s">
        <v>20</v>
      </c>
      <c r="P2" s="3" t="s">
        <v>20</v>
      </c>
      <c r="Q2" s="3" t="s">
        <v>20</v>
      </c>
      <c r="R2" s="13" t="s">
        <v>20</v>
      </c>
      <c r="S2" s="20" t="s">
        <v>123</v>
      </c>
      <c r="T2" s="29">
        <v>20</v>
      </c>
      <c r="U2" s="30">
        <v>28</v>
      </c>
      <c r="V2" s="3"/>
      <c r="W2" s="3"/>
      <c r="X2" s="3"/>
    </row>
    <row r="3" spans="1:24" ht="13" x14ac:dyDescent="0.25">
      <c r="A3" s="2">
        <f t="shared" ref="A3:A81" si="0">1+A2</f>
        <v>2</v>
      </c>
      <c r="B3" s="3" t="s">
        <v>18</v>
      </c>
      <c r="C3" s="3">
        <v>172</v>
      </c>
      <c r="D3" s="4">
        <v>96</v>
      </c>
      <c r="E3" s="5">
        <v>23</v>
      </c>
      <c r="F3" s="3" t="s">
        <v>21</v>
      </c>
      <c r="G3" s="3" t="s">
        <v>22</v>
      </c>
      <c r="H3" s="5" t="s">
        <v>23</v>
      </c>
      <c r="I3" s="3" t="s">
        <v>19</v>
      </c>
      <c r="J3" s="3" t="s">
        <v>20</v>
      </c>
      <c r="K3" s="3" t="s">
        <v>20</v>
      </c>
      <c r="L3" s="3" t="s">
        <v>20</v>
      </c>
      <c r="M3" s="3" t="s">
        <v>20</v>
      </c>
      <c r="N3" s="6" t="s">
        <v>21</v>
      </c>
      <c r="O3" s="3" t="s">
        <v>21</v>
      </c>
      <c r="P3" s="3" t="s">
        <v>20</v>
      </c>
      <c r="Q3" s="3" t="s">
        <v>24</v>
      </c>
      <c r="R3" s="13" t="s">
        <v>25</v>
      </c>
      <c r="S3" s="22" t="s">
        <v>125</v>
      </c>
      <c r="T3" s="29">
        <v>25</v>
      </c>
      <c r="U3" s="30">
        <v>33</v>
      </c>
      <c r="V3" s="3"/>
      <c r="W3" s="3"/>
      <c r="X3" s="3"/>
    </row>
    <row r="4" spans="1:24" ht="13" x14ac:dyDescent="0.25">
      <c r="A4" s="2">
        <f t="shared" si="0"/>
        <v>3</v>
      </c>
      <c r="B4" s="3" t="s">
        <v>18</v>
      </c>
      <c r="C4" s="3">
        <v>169</v>
      </c>
      <c r="D4" s="4">
        <v>66</v>
      </c>
      <c r="E4" s="5">
        <v>24</v>
      </c>
      <c r="F4" s="3" t="s">
        <v>19</v>
      </c>
      <c r="G4" s="3" t="s">
        <v>20</v>
      </c>
      <c r="H4" s="5" t="s">
        <v>20</v>
      </c>
      <c r="I4" s="3" t="s">
        <v>19</v>
      </c>
      <c r="J4" s="3" t="s">
        <v>20</v>
      </c>
      <c r="K4" s="3" t="s">
        <v>20</v>
      </c>
      <c r="L4" s="3" t="s">
        <v>20</v>
      </c>
      <c r="M4" s="3" t="s">
        <v>20</v>
      </c>
      <c r="N4" s="6" t="s">
        <v>19</v>
      </c>
      <c r="O4" s="3" t="s">
        <v>20</v>
      </c>
      <c r="P4" s="3" t="s">
        <v>20</v>
      </c>
      <c r="Q4" s="3" t="s">
        <v>20</v>
      </c>
      <c r="R4" s="13" t="s">
        <v>20</v>
      </c>
      <c r="S4" s="20" t="s">
        <v>123</v>
      </c>
      <c r="T4" s="29">
        <v>22</v>
      </c>
      <c r="U4" s="30">
        <v>30</v>
      </c>
      <c r="V4" s="3"/>
      <c r="W4" s="3"/>
      <c r="X4" s="3"/>
    </row>
    <row r="5" spans="1:24" ht="13" x14ac:dyDescent="0.25">
      <c r="A5" s="2">
        <f t="shared" si="0"/>
        <v>4</v>
      </c>
      <c r="B5" s="3" t="s">
        <v>26</v>
      </c>
      <c r="C5" s="3">
        <v>186</v>
      </c>
      <c r="D5" s="4">
        <v>85.6</v>
      </c>
      <c r="E5" s="5">
        <v>22</v>
      </c>
      <c r="F5" s="3" t="s">
        <v>19</v>
      </c>
      <c r="G5" s="3" t="s">
        <v>20</v>
      </c>
      <c r="H5" s="5" t="s">
        <v>20</v>
      </c>
      <c r="I5" s="3" t="s">
        <v>19</v>
      </c>
      <c r="J5" s="3" t="s">
        <v>20</v>
      </c>
      <c r="K5" s="3" t="s">
        <v>20</v>
      </c>
      <c r="L5" s="3" t="s">
        <v>20</v>
      </c>
      <c r="M5" s="3" t="s">
        <v>20</v>
      </c>
      <c r="N5" s="6" t="s">
        <v>19</v>
      </c>
      <c r="O5" s="3" t="s">
        <v>20</v>
      </c>
      <c r="P5" s="3" t="s">
        <v>20</v>
      </c>
      <c r="Q5" s="3" t="s">
        <v>20</v>
      </c>
      <c r="R5" s="13" t="s">
        <v>20</v>
      </c>
      <c r="S5" s="20" t="s">
        <v>124</v>
      </c>
      <c r="T5" s="29">
        <v>27</v>
      </c>
      <c r="U5" s="30">
        <v>38</v>
      </c>
      <c r="V5" s="3"/>
      <c r="W5" s="3"/>
      <c r="X5" s="3"/>
    </row>
    <row r="6" spans="1:24" ht="13" x14ac:dyDescent="0.25">
      <c r="A6" s="2">
        <f t="shared" si="0"/>
        <v>5</v>
      </c>
      <c r="B6" s="3" t="s">
        <v>26</v>
      </c>
      <c r="C6" s="3">
        <v>171</v>
      </c>
      <c r="D6" s="4">
        <v>61</v>
      </c>
      <c r="E6" s="5">
        <v>30</v>
      </c>
      <c r="F6" s="3" t="s">
        <v>19</v>
      </c>
      <c r="G6" s="3" t="s">
        <v>20</v>
      </c>
      <c r="H6" s="5" t="s">
        <v>20</v>
      </c>
      <c r="I6" s="3" t="s">
        <v>21</v>
      </c>
      <c r="J6" s="3" t="s">
        <v>21</v>
      </c>
      <c r="K6" s="3" t="s">
        <v>20</v>
      </c>
      <c r="L6" s="3" t="s">
        <v>27</v>
      </c>
      <c r="M6" s="3" t="s">
        <v>28</v>
      </c>
      <c r="N6" s="6" t="s">
        <v>19</v>
      </c>
      <c r="O6" s="3" t="s">
        <v>20</v>
      </c>
      <c r="P6" s="3" t="s">
        <v>20</v>
      </c>
      <c r="Q6" s="3" t="s">
        <v>20</v>
      </c>
      <c r="R6" s="13" t="s">
        <v>20</v>
      </c>
      <c r="S6" s="20" t="s">
        <v>124</v>
      </c>
      <c r="T6" s="29">
        <v>23</v>
      </c>
      <c r="U6" s="30">
        <v>30</v>
      </c>
      <c r="V6" s="3"/>
      <c r="W6" s="3"/>
      <c r="X6" s="3"/>
    </row>
    <row r="7" spans="1:24" ht="13" x14ac:dyDescent="0.25">
      <c r="A7" s="2">
        <f t="shared" si="0"/>
        <v>6</v>
      </c>
      <c r="B7" s="3" t="s">
        <v>26</v>
      </c>
      <c r="C7" s="3">
        <v>184</v>
      </c>
      <c r="D7" s="4">
        <v>81</v>
      </c>
      <c r="E7" s="5">
        <v>27</v>
      </c>
      <c r="F7" s="3" t="s">
        <v>19</v>
      </c>
      <c r="G7" s="3" t="s">
        <v>20</v>
      </c>
      <c r="H7" s="5" t="s">
        <v>20</v>
      </c>
      <c r="I7" s="3" t="s">
        <v>19</v>
      </c>
      <c r="J7" s="3" t="s">
        <v>20</v>
      </c>
      <c r="K7" s="3" t="s">
        <v>20</v>
      </c>
      <c r="L7" s="3" t="s">
        <v>20</v>
      </c>
      <c r="M7" s="3" t="s">
        <v>20</v>
      </c>
      <c r="N7" s="6" t="s">
        <v>19</v>
      </c>
      <c r="O7" s="3" t="s">
        <v>20</v>
      </c>
      <c r="P7" s="3" t="s">
        <v>20</v>
      </c>
      <c r="Q7" s="3" t="s">
        <v>20</v>
      </c>
      <c r="R7" s="13" t="s">
        <v>20</v>
      </c>
      <c r="S7" s="20" t="s">
        <v>124</v>
      </c>
      <c r="T7" s="29">
        <v>24</v>
      </c>
      <c r="U7" s="30">
        <v>34</v>
      </c>
      <c r="V7" s="3"/>
      <c r="W7" s="3"/>
      <c r="X7" s="3"/>
    </row>
    <row r="8" spans="1:24" ht="13" x14ac:dyDescent="0.25">
      <c r="A8" s="2">
        <f t="shared" si="0"/>
        <v>7</v>
      </c>
      <c r="B8" s="3" t="s">
        <v>26</v>
      </c>
      <c r="C8" s="3">
        <v>173</v>
      </c>
      <c r="D8" s="4">
        <v>81.5</v>
      </c>
      <c r="E8" s="5">
        <v>33</v>
      </c>
      <c r="F8" s="3" t="s">
        <v>19</v>
      </c>
      <c r="G8" s="3" t="s">
        <v>20</v>
      </c>
      <c r="H8" s="5" t="s">
        <v>20</v>
      </c>
      <c r="I8" s="3" t="s">
        <v>21</v>
      </c>
      <c r="J8" s="3" t="s">
        <v>29</v>
      </c>
      <c r="K8" s="3" t="s">
        <v>30</v>
      </c>
      <c r="L8" s="3" t="s">
        <v>31</v>
      </c>
      <c r="M8" s="3" t="s">
        <v>32</v>
      </c>
      <c r="N8" s="6" t="s">
        <v>19</v>
      </c>
      <c r="O8" s="3" t="s">
        <v>20</v>
      </c>
      <c r="P8" s="3" t="s">
        <v>20</v>
      </c>
      <c r="Q8" s="3" t="s">
        <v>20</v>
      </c>
      <c r="R8" s="13" t="s">
        <v>20</v>
      </c>
      <c r="S8" s="22" t="s">
        <v>129</v>
      </c>
      <c r="T8" s="29">
        <v>23</v>
      </c>
      <c r="U8" s="30">
        <v>36</v>
      </c>
      <c r="V8" s="3"/>
      <c r="W8" s="3"/>
      <c r="X8" s="3"/>
    </row>
    <row r="9" spans="1:24" ht="13" x14ac:dyDescent="0.25">
      <c r="A9" s="2">
        <f t="shared" si="0"/>
        <v>8</v>
      </c>
      <c r="B9" s="3" t="s">
        <v>18</v>
      </c>
      <c r="C9" s="3">
        <v>180</v>
      </c>
      <c r="D9" s="4">
        <v>110</v>
      </c>
      <c r="E9" s="5">
        <v>22</v>
      </c>
      <c r="F9" s="3" t="s">
        <v>19</v>
      </c>
      <c r="G9" s="3" t="s">
        <v>20</v>
      </c>
      <c r="H9" s="5" t="s">
        <v>20</v>
      </c>
      <c r="I9" s="3" t="s">
        <v>19</v>
      </c>
      <c r="J9" s="3" t="s">
        <v>20</v>
      </c>
      <c r="K9" s="3" t="s">
        <v>20</v>
      </c>
      <c r="L9" s="3" t="s">
        <v>20</v>
      </c>
      <c r="M9" s="3" t="s">
        <v>20</v>
      </c>
      <c r="N9" s="6" t="s">
        <v>19</v>
      </c>
      <c r="O9" s="3" t="s">
        <v>20</v>
      </c>
      <c r="P9" s="3" t="s">
        <v>20</v>
      </c>
      <c r="Q9" s="3" t="s">
        <v>20</v>
      </c>
      <c r="R9" s="13" t="s">
        <v>20</v>
      </c>
      <c r="S9" s="20" t="s">
        <v>123</v>
      </c>
      <c r="T9" s="29">
        <v>30</v>
      </c>
      <c r="U9" s="30">
        <v>40</v>
      </c>
      <c r="V9" s="3"/>
      <c r="W9" s="3"/>
      <c r="X9" s="3"/>
    </row>
    <row r="10" spans="1:24" ht="13" x14ac:dyDescent="0.25">
      <c r="A10" s="2">
        <f t="shared" si="0"/>
        <v>9</v>
      </c>
      <c r="B10" s="3" t="s">
        <v>18</v>
      </c>
      <c r="C10" s="3">
        <v>173.5</v>
      </c>
      <c r="D10" s="4">
        <v>80</v>
      </c>
      <c r="E10" s="5">
        <v>21</v>
      </c>
      <c r="F10" s="3" t="s">
        <v>19</v>
      </c>
      <c r="G10" s="3" t="s">
        <v>20</v>
      </c>
      <c r="H10" s="5" t="s">
        <v>20</v>
      </c>
      <c r="I10" s="3" t="s">
        <v>19</v>
      </c>
      <c r="J10" s="3" t="s">
        <v>20</v>
      </c>
      <c r="K10" s="3" t="s">
        <v>20</v>
      </c>
      <c r="L10" s="3" t="s">
        <v>20</v>
      </c>
      <c r="M10" s="3" t="s">
        <v>20</v>
      </c>
      <c r="N10" s="6" t="s">
        <v>19</v>
      </c>
      <c r="O10" s="3" t="s">
        <v>20</v>
      </c>
      <c r="P10" s="3" t="s">
        <v>20</v>
      </c>
      <c r="Q10" s="3" t="s">
        <v>20</v>
      </c>
      <c r="R10" s="13" t="s">
        <v>20</v>
      </c>
      <c r="S10" s="20" t="s">
        <v>123</v>
      </c>
      <c r="T10" s="29">
        <v>25</v>
      </c>
      <c r="U10" s="30">
        <v>34</v>
      </c>
      <c r="V10" s="3"/>
      <c r="W10" s="3"/>
      <c r="X10" s="3"/>
    </row>
    <row r="11" spans="1:24" ht="13" x14ac:dyDescent="0.25">
      <c r="A11" s="2">
        <f t="shared" si="0"/>
        <v>10</v>
      </c>
      <c r="B11" s="3" t="s">
        <v>33</v>
      </c>
      <c r="C11" s="3">
        <v>178</v>
      </c>
      <c r="D11" s="4">
        <v>82</v>
      </c>
      <c r="E11" s="5">
        <v>27</v>
      </c>
      <c r="F11" s="3" t="s">
        <v>19</v>
      </c>
      <c r="G11" s="3" t="s">
        <v>20</v>
      </c>
      <c r="H11" s="5" t="s">
        <v>20</v>
      </c>
      <c r="I11" s="3" t="s">
        <v>19</v>
      </c>
      <c r="J11" s="3" t="s">
        <v>20</v>
      </c>
      <c r="K11" s="3" t="s">
        <v>20</v>
      </c>
      <c r="L11" s="3" t="s">
        <v>20</v>
      </c>
      <c r="M11" s="3" t="s">
        <v>20</v>
      </c>
      <c r="N11" s="6" t="s">
        <v>19</v>
      </c>
      <c r="O11" s="3" t="s">
        <v>20</v>
      </c>
      <c r="P11" s="3" t="s">
        <v>20</v>
      </c>
      <c r="Q11" s="3" t="s">
        <v>20</v>
      </c>
      <c r="R11" s="13" t="s">
        <v>20</v>
      </c>
      <c r="S11" s="20" t="s">
        <v>124</v>
      </c>
      <c r="T11" s="29">
        <v>25</v>
      </c>
      <c r="U11" s="30">
        <v>38</v>
      </c>
      <c r="V11" s="3"/>
      <c r="W11" s="3"/>
      <c r="X11" s="3"/>
    </row>
    <row r="12" spans="1:24" ht="13" x14ac:dyDescent="0.25">
      <c r="A12" s="2">
        <f t="shared" si="0"/>
        <v>11</v>
      </c>
      <c r="B12" s="3" t="s">
        <v>26</v>
      </c>
      <c r="C12" s="3">
        <v>170</v>
      </c>
      <c r="D12" s="4">
        <v>75</v>
      </c>
      <c r="E12" s="5">
        <v>24</v>
      </c>
      <c r="F12" s="3" t="s">
        <v>19</v>
      </c>
      <c r="G12" s="3" t="s">
        <v>20</v>
      </c>
      <c r="H12" s="5" t="s">
        <v>20</v>
      </c>
      <c r="I12" s="3" t="s">
        <v>19</v>
      </c>
      <c r="J12" s="3" t="s">
        <v>20</v>
      </c>
      <c r="K12" s="3" t="s">
        <v>20</v>
      </c>
      <c r="L12" s="3" t="s">
        <v>20</v>
      </c>
      <c r="M12" s="3" t="s">
        <v>20</v>
      </c>
      <c r="N12" s="6" t="s">
        <v>19</v>
      </c>
      <c r="O12" s="3" t="s">
        <v>20</v>
      </c>
      <c r="P12" s="3" t="s">
        <v>20</v>
      </c>
      <c r="Q12" s="3" t="s">
        <v>20</v>
      </c>
      <c r="R12" s="13" t="s">
        <v>20</v>
      </c>
      <c r="S12" s="20" t="s">
        <v>124</v>
      </c>
      <c r="T12" s="29">
        <v>23</v>
      </c>
      <c r="U12" s="30">
        <v>32</v>
      </c>
      <c r="V12" s="3"/>
      <c r="W12" s="3"/>
      <c r="X12" s="3"/>
    </row>
    <row r="13" spans="1:24" ht="13" x14ac:dyDescent="0.25">
      <c r="A13" s="2">
        <f t="shared" si="0"/>
        <v>12</v>
      </c>
      <c r="B13" s="3" t="s">
        <v>26</v>
      </c>
      <c r="C13" s="3">
        <v>170</v>
      </c>
      <c r="D13" s="4">
        <v>100</v>
      </c>
      <c r="E13" s="5">
        <v>21</v>
      </c>
      <c r="F13" s="3" t="s">
        <v>19</v>
      </c>
      <c r="G13" s="3" t="s">
        <v>20</v>
      </c>
      <c r="H13" s="5" t="s">
        <v>20</v>
      </c>
      <c r="I13" s="3" t="s">
        <v>19</v>
      </c>
      <c r="J13" s="3" t="s">
        <v>20</v>
      </c>
      <c r="K13" s="3" t="s">
        <v>20</v>
      </c>
      <c r="L13" s="3" t="s">
        <v>20</v>
      </c>
      <c r="M13" s="3" t="s">
        <v>20</v>
      </c>
      <c r="N13" s="6" t="s">
        <v>19</v>
      </c>
      <c r="O13" s="3" t="s">
        <v>20</v>
      </c>
      <c r="P13" s="3" t="s">
        <v>20</v>
      </c>
      <c r="Q13" s="3" t="s">
        <v>20</v>
      </c>
      <c r="R13" s="13" t="s">
        <v>20</v>
      </c>
      <c r="S13" s="20" t="s">
        <v>124</v>
      </c>
      <c r="T13" s="29">
        <v>27</v>
      </c>
      <c r="U13" s="30">
        <v>38</v>
      </c>
      <c r="V13" s="3"/>
      <c r="W13" s="3"/>
      <c r="X13" s="3"/>
    </row>
    <row r="14" spans="1:24" ht="13" x14ac:dyDescent="0.25">
      <c r="A14" s="2">
        <f t="shared" si="0"/>
        <v>13</v>
      </c>
      <c r="B14" s="3" t="s">
        <v>26</v>
      </c>
      <c r="C14" s="3">
        <v>165</v>
      </c>
      <c r="D14" s="4">
        <v>66</v>
      </c>
      <c r="E14" s="5">
        <v>21</v>
      </c>
      <c r="F14" s="3" t="s">
        <v>21</v>
      </c>
      <c r="G14" s="3" t="s">
        <v>34</v>
      </c>
      <c r="H14" s="5" t="s">
        <v>35</v>
      </c>
      <c r="I14" s="3" t="s">
        <v>19</v>
      </c>
      <c r="J14" s="3" t="s">
        <v>20</v>
      </c>
      <c r="K14" s="3" t="s">
        <v>20</v>
      </c>
      <c r="L14" s="3" t="s">
        <v>20</v>
      </c>
      <c r="M14" s="3" t="s">
        <v>20</v>
      </c>
      <c r="N14" s="6" t="s">
        <v>19</v>
      </c>
      <c r="O14" s="3" t="s">
        <v>20</v>
      </c>
      <c r="P14" s="3" t="s">
        <v>20</v>
      </c>
      <c r="Q14" s="3" t="s">
        <v>20</v>
      </c>
      <c r="R14" s="13" t="s">
        <v>20</v>
      </c>
      <c r="S14" s="20" t="s">
        <v>127</v>
      </c>
      <c r="T14" s="29">
        <v>20.5</v>
      </c>
      <c r="U14" s="30">
        <v>33</v>
      </c>
      <c r="V14" s="3"/>
      <c r="W14" s="3"/>
      <c r="X14" s="3"/>
    </row>
    <row r="15" spans="1:24" ht="13" x14ac:dyDescent="0.25">
      <c r="A15" s="2">
        <f t="shared" si="0"/>
        <v>14</v>
      </c>
      <c r="B15" s="3" t="s">
        <v>18</v>
      </c>
      <c r="C15" s="3">
        <v>167</v>
      </c>
      <c r="D15" s="4">
        <v>62.2</v>
      </c>
      <c r="E15" s="5">
        <v>21</v>
      </c>
      <c r="F15" s="3" t="s">
        <v>19</v>
      </c>
      <c r="G15" s="3" t="s">
        <v>20</v>
      </c>
      <c r="H15" s="5" t="s">
        <v>20</v>
      </c>
      <c r="I15" s="3" t="s">
        <v>19</v>
      </c>
      <c r="J15" s="3" t="s">
        <v>20</v>
      </c>
      <c r="K15" s="3" t="s">
        <v>20</v>
      </c>
      <c r="L15" s="3" t="s">
        <v>20</v>
      </c>
      <c r="M15" s="3" t="s">
        <v>20</v>
      </c>
      <c r="N15" s="6" t="s">
        <v>19</v>
      </c>
      <c r="O15" s="3" t="s">
        <v>20</v>
      </c>
      <c r="P15" s="3" t="s">
        <v>20</v>
      </c>
      <c r="Q15" s="3" t="s">
        <v>20</v>
      </c>
      <c r="R15" s="13" t="s">
        <v>20</v>
      </c>
      <c r="S15" s="20" t="s">
        <v>123</v>
      </c>
      <c r="T15" s="29">
        <v>21</v>
      </c>
      <c r="U15" s="30">
        <v>31</v>
      </c>
      <c r="V15" s="3"/>
      <c r="W15" s="3"/>
      <c r="X15" s="3"/>
    </row>
    <row r="16" spans="1:24" ht="13" x14ac:dyDescent="0.25">
      <c r="A16" s="2">
        <f t="shared" si="0"/>
        <v>15</v>
      </c>
      <c r="B16" s="3" t="s">
        <v>26</v>
      </c>
      <c r="C16" s="3">
        <v>186</v>
      </c>
      <c r="D16" s="4">
        <v>105</v>
      </c>
      <c r="E16" s="5">
        <v>36</v>
      </c>
      <c r="F16" s="3" t="s">
        <v>19</v>
      </c>
      <c r="G16" s="3" t="s">
        <v>20</v>
      </c>
      <c r="H16" s="5" t="s">
        <v>20</v>
      </c>
      <c r="I16" s="3" t="s">
        <v>19</v>
      </c>
      <c r="J16" s="3" t="s">
        <v>20</v>
      </c>
      <c r="K16" s="3" t="s">
        <v>20</v>
      </c>
      <c r="L16" s="3" t="s">
        <v>20</v>
      </c>
      <c r="M16" s="3" t="s">
        <v>20</v>
      </c>
      <c r="N16" s="6" t="s">
        <v>19</v>
      </c>
      <c r="O16" s="3" t="s">
        <v>20</v>
      </c>
      <c r="P16" s="3" t="s">
        <v>20</v>
      </c>
      <c r="Q16" s="3" t="s">
        <v>20</v>
      </c>
      <c r="R16" s="13" t="s">
        <v>20</v>
      </c>
      <c r="S16" s="22" t="s">
        <v>124</v>
      </c>
      <c r="T16" s="29">
        <v>30</v>
      </c>
      <c r="U16" s="30">
        <v>36</v>
      </c>
      <c r="V16" s="3"/>
      <c r="W16" s="3"/>
      <c r="X16" s="3"/>
    </row>
    <row r="17" spans="1:24" ht="13" x14ac:dyDescent="0.25">
      <c r="A17" s="2">
        <f t="shared" si="0"/>
        <v>16</v>
      </c>
      <c r="B17" s="3" t="s">
        <v>26</v>
      </c>
      <c r="C17" s="3">
        <v>179</v>
      </c>
      <c r="D17" s="4">
        <v>70</v>
      </c>
      <c r="E17" s="5">
        <v>29</v>
      </c>
      <c r="F17" s="3" t="s">
        <v>19</v>
      </c>
      <c r="G17" s="3" t="s">
        <v>20</v>
      </c>
      <c r="H17" s="5" t="s">
        <v>20</v>
      </c>
      <c r="I17" s="3" t="s">
        <v>19</v>
      </c>
      <c r="J17" s="3" t="s">
        <v>20</v>
      </c>
      <c r="K17" s="3" t="s">
        <v>20</v>
      </c>
      <c r="L17" s="3" t="s">
        <v>20</v>
      </c>
      <c r="M17" s="3" t="s">
        <v>20</v>
      </c>
      <c r="N17" s="6" t="s">
        <v>19</v>
      </c>
      <c r="O17" s="3" t="s">
        <v>20</v>
      </c>
      <c r="P17" s="3" t="s">
        <v>20</v>
      </c>
      <c r="Q17" s="3" t="s">
        <v>20</v>
      </c>
      <c r="R17" s="13" t="s">
        <v>20</v>
      </c>
      <c r="S17" s="22" t="s">
        <v>124</v>
      </c>
      <c r="T17" s="29">
        <v>23</v>
      </c>
      <c r="U17" s="30">
        <v>33</v>
      </c>
      <c r="V17" s="3"/>
      <c r="W17" s="3"/>
      <c r="X17" s="3"/>
    </row>
    <row r="18" spans="1:24" ht="13" x14ac:dyDescent="0.25">
      <c r="A18" s="2">
        <f t="shared" si="0"/>
        <v>17</v>
      </c>
      <c r="B18" s="3" t="s">
        <v>26</v>
      </c>
      <c r="C18" s="3">
        <v>181</v>
      </c>
      <c r="D18" s="4">
        <v>81</v>
      </c>
      <c r="E18" s="5">
        <v>28</v>
      </c>
      <c r="F18" s="3" t="s">
        <v>19</v>
      </c>
      <c r="G18" s="3" t="s">
        <v>20</v>
      </c>
      <c r="H18" s="5" t="s">
        <v>20</v>
      </c>
      <c r="I18" s="3" t="s">
        <v>19</v>
      </c>
      <c r="J18" s="3" t="s">
        <v>20</v>
      </c>
      <c r="K18" s="3" t="s">
        <v>20</v>
      </c>
      <c r="L18" s="3" t="s">
        <v>20</v>
      </c>
      <c r="M18" s="3" t="s">
        <v>20</v>
      </c>
      <c r="N18" s="6" t="s">
        <v>19</v>
      </c>
      <c r="O18" s="3" t="s">
        <v>20</v>
      </c>
      <c r="P18" s="3" t="s">
        <v>20</v>
      </c>
      <c r="Q18" s="3" t="s">
        <v>20</v>
      </c>
      <c r="R18" s="13" t="s">
        <v>20</v>
      </c>
      <c r="S18" s="22" t="s">
        <v>124</v>
      </c>
      <c r="T18" s="29">
        <v>25</v>
      </c>
      <c r="U18" s="30">
        <v>34</v>
      </c>
      <c r="V18" s="3"/>
      <c r="W18" s="3"/>
      <c r="X18" s="3"/>
    </row>
    <row r="19" spans="1:24" ht="13" x14ac:dyDescent="0.25">
      <c r="A19" s="2">
        <f t="shared" si="0"/>
        <v>18</v>
      </c>
      <c r="B19" s="3" t="s">
        <v>18</v>
      </c>
      <c r="C19" s="3">
        <v>155</v>
      </c>
      <c r="D19" s="4">
        <v>58</v>
      </c>
      <c r="E19" s="5">
        <v>27</v>
      </c>
      <c r="F19" s="3" t="s">
        <v>21</v>
      </c>
      <c r="G19" s="3" t="s">
        <v>34</v>
      </c>
      <c r="H19" s="5" t="s">
        <v>36</v>
      </c>
      <c r="I19" s="3" t="s">
        <v>19</v>
      </c>
      <c r="J19" s="3" t="s">
        <v>20</v>
      </c>
      <c r="K19" s="3" t="s">
        <v>20</v>
      </c>
      <c r="L19" s="3" t="s">
        <v>20</v>
      </c>
      <c r="M19" s="3" t="s">
        <v>20</v>
      </c>
      <c r="N19" s="6" t="s">
        <v>19</v>
      </c>
      <c r="O19" s="3" t="s">
        <v>20</v>
      </c>
      <c r="P19" s="3" t="s">
        <v>20</v>
      </c>
      <c r="Q19" s="3" t="s">
        <v>20</v>
      </c>
      <c r="R19" s="13" t="s">
        <v>20</v>
      </c>
      <c r="S19" s="20" t="s">
        <v>125</v>
      </c>
      <c r="T19" s="29">
        <v>24</v>
      </c>
      <c r="U19" s="30">
        <v>30</v>
      </c>
      <c r="V19" s="3"/>
      <c r="W19" s="3"/>
      <c r="X19" s="3"/>
    </row>
    <row r="20" spans="1:24" ht="13" x14ac:dyDescent="0.25">
      <c r="A20" s="2">
        <f t="shared" si="0"/>
        <v>19</v>
      </c>
      <c r="B20" s="3" t="s">
        <v>26</v>
      </c>
      <c r="C20" s="3">
        <v>183</v>
      </c>
      <c r="D20" s="4">
        <v>81</v>
      </c>
      <c r="E20" s="5">
        <v>21</v>
      </c>
      <c r="F20" s="3" t="s">
        <v>21</v>
      </c>
      <c r="G20" s="3" t="s">
        <v>37</v>
      </c>
      <c r="H20" s="5" t="s">
        <v>38</v>
      </c>
      <c r="I20" s="3" t="s">
        <v>19</v>
      </c>
      <c r="J20" s="3" t="s">
        <v>20</v>
      </c>
      <c r="K20" s="3" t="s">
        <v>20</v>
      </c>
      <c r="L20" s="3" t="s">
        <v>20</v>
      </c>
      <c r="M20" s="3" t="s">
        <v>20</v>
      </c>
      <c r="N20" s="6" t="s">
        <v>19</v>
      </c>
      <c r="O20" s="3" t="s">
        <v>20</v>
      </c>
      <c r="P20" s="3" t="s">
        <v>20</v>
      </c>
      <c r="Q20" s="3" t="s">
        <v>20</v>
      </c>
      <c r="R20" s="13" t="s">
        <v>20</v>
      </c>
      <c r="S20" s="20" t="s">
        <v>127</v>
      </c>
      <c r="T20" s="29">
        <v>24</v>
      </c>
      <c r="U20" s="30">
        <v>37</v>
      </c>
      <c r="V20" s="3"/>
      <c r="W20" s="3"/>
      <c r="X20" s="3"/>
    </row>
    <row r="21" spans="1:24" ht="13" x14ac:dyDescent="0.25">
      <c r="A21" s="2">
        <f t="shared" si="0"/>
        <v>20</v>
      </c>
      <c r="B21" s="3" t="s">
        <v>18</v>
      </c>
      <c r="C21" s="3">
        <v>171</v>
      </c>
      <c r="D21" s="4">
        <v>67</v>
      </c>
      <c r="E21" s="5">
        <v>24</v>
      </c>
      <c r="F21" s="3" t="s">
        <v>19</v>
      </c>
      <c r="G21" s="3" t="s">
        <v>20</v>
      </c>
      <c r="H21" s="5" t="s">
        <v>20</v>
      </c>
      <c r="I21" s="3" t="s">
        <v>19</v>
      </c>
      <c r="J21" s="3" t="s">
        <v>20</v>
      </c>
      <c r="K21" s="3" t="s">
        <v>20</v>
      </c>
      <c r="L21" s="3" t="s">
        <v>20</v>
      </c>
      <c r="M21" s="3" t="s">
        <v>20</v>
      </c>
      <c r="N21" s="6" t="s">
        <v>19</v>
      </c>
      <c r="O21" s="3" t="s">
        <v>20</v>
      </c>
      <c r="P21" s="3" t="s">
        <v>20</v>
      </c>
      <c r="Q21" s="3" t="s">
        <v>20</v>
      </c>
      <c r="R21" s="13" t="s">
        <v>20</v>
      </c>
      <c r="S21" s="20" t="s">
        <v>123</v>
      </c>
      <c r="T21" s="29">
        <v>20</v>
      </c>
      <c r="U21" s="30">
        <v>32</v>
      </c>
      <c r="V21" s="3"/>
      <c r="W21" s="3"/>
      <c r="X21" s="3"/>
    </row>
    <row r="22" spans="1:24" ht="13" x14ac:dyDescent="0.25">
      <c r="A22" s="2">
        <f t="shared" si="0"/>
        <v>21</v>
      </c>
      <c r="B22" s="3" t="s">
        <v>18</v>
      </c>
      <c r="C22" s="3">
        <v>169</v>
      </c>
      <c r="D22" s="4">
        <v>90</v>
      </c>
      <c r="E22" s="5">
        <v>23</v>
      </c>
      <c r="F22" s="3" t="s">
        <v>19</v>
      </c>
      <c r="G22" s="3" t="s">
        <v>20</v>
      </c>
      <c r="H22" s="5" t="s">
        <v>20</v>
      </c>
      <c r="I22" s="3" t="s">
        <v>19</v>
      </c>
      <c r="J22" s="3" t="s">
        <v>20</v>
      </c>
      <c r="K22" s="3" t="s">
        <v>20</v>
      </c>
      <c r="L22" s="3" t="s">
        <v>20</v>
      </c>
      <c r="M22" s="5" t="s">
        <v>20</v>
      </c>
      <c r="N22" s="3" t="s">
        <v>21</v>
      </c>
      <c r="O22" s="3" t="s">
        <v>21</v>
      </c>
      <c r="P22" s="3" t="s">
        <v>20</v>
      </c>
      <c r="Q22" s="3" t="s">
        <v>39</v>
      </c>
      <c r="R22" s="13" t="s">
        <v>25</v>
      </c>
      <c r="S22" s="20" t="s">
        <v>130</v>
      </c>
      <c r="T22" s="29">
        <v>30</v>
      </c>
      <c r="U22" s="30">
        <v>36</v>
      </c>
      <c r="V22" s="3"/>
      <c r="W22" s="3"/>
      <c r="X22" s="3"/>
    </row>
    <row r="23" spans="1:24" ht="13" x14ac:dyDescent="0.25">
      <c r="A23" s="2">
        <f t="shared" si="0"/>
        <v>22</v>
      </c>
      <c r="B23" s="3" t="s">
        <v>18</v>
      </c>
      <c r="C23" s="3">
        <v>160</v>
      </c>
      <c r="D23" s="4">
        <v>60</v>
      </c>
      <c r="E23" s="5">
        <v>24</v>
      </c>
      <c r="F23" s="3" t="s">
        <v>19</v>
      </c>
      <c r="G23" s="3" t="s">
        <v>20</v>
      </c>
      <c r="H23" s="5" t="s">
        <v>20</v>
      </c>
      <c r="I23" s="3" t="s">
        <v>21</v>
      </c>
      <c r="J23" s="3" t="s">
        <v>21</v>
      </c>
      <c r="K23" s="3" t="s">
        <v>20</v>
      </c>
      <c r="L23" s="3" t="s">
        <v>40</v>
      </c>
      <c r="M23" s="3" t="s">
        <v>32</v>
      </c>
      <c r="N23" s="6" t="s">
        <v>21</v>
      </c>
      <c r="O23" s="3" t="s">
        <v>21</v>
      </c>
      <c r="P23" s="3" t="s">
        <v>20</v>
      </c>
      <c r="Q23" s="3" t="s">
        <v>41</v>
      </c>
      <c r="R23" s="13" t="s">
        <v>42</v>
      </c>
      <c r="S23" s="20" t="s">
        <v>128</v>
      </c>
      <c r="T23" s="29">
        <v>20</v>
      </c>
      <c r="U23" s="30">
        <v>30</v>
      </c>
      <c r="V23" s="3"/>
      <c r="W23" s="3"/>
      <c r="X23" s="3"/>
    </row>
    <row r="24" spans="1:24" ht="13" x14ac:dyDescent="0.25">
      <c r="A24" s="2">
        <f t="shared" si="0"/>
        <v>23</v>
      </c>
      <c r="B24" s="3" t="s">
        <v>26</v>
      </c>
      <c r="C24" s="3">
        <v>183</v>
      </c>
      <c r="D24" s="4">
        <v>66</v>
      </c>
      <c r="E24" s="5">
        <v>24</v>
      </c>
      <c r="F24" s="3" t="s">
        <v>21</v>
      </c>
      <c r="G24" s="3" t="s">
        <v>37</v>
      </c>
      <c r="H24" s="5" t="s">
        <v>43</v>
      </c>
      <c r="I24" s="3" t="s">
        <v>19</v>
      </c>
      <c r="J24" s="3" t="s">
        <v>20</v>
      </c>
      <c r="K24" s="3" t="s">
        <v>20</v>
      </c>
      <c r="L24" s="3" t="s">
        <v>20</v>
      </c>
      <c r="M24" s="3" t="s">
        <v>20</v>
      </c>
      <c r="N24" s="6" t="s">
        <v>19</v>
      </c>
      <c r="O24" s="3" t="s">
        <v>20</v>
      </c>
      <c r="P24" s="3" t="s">
        <v>20</v>
      </c>
      <c r="Q24" s="3" t="s">
        <v>20</v>
      </c>
      <c r="R24" s="13" t="s">
        <v>20</v>
      </c>
      <c r="S24" s="20" t="s">
        <v>127</v>
      </c>
      <c r="T24" s="29">
        <v>21</v>
      </c>
      <c r="U24" s="30">
        <v>32</v>
      </c>
      <c r="V24" s="3"/>
      <c r="W24" s="3"/>
      <c r="X24" s="3"/>
    </row>
    <row r="25" spans="1:24" ht="13" x14ac:dyDescent="0.25">
      <c r="A25" s="2">
        <f t="shared" si="0"/>
        <v>24</v>
      </c>
      <c r="B25" s="3" t="s">
        <v>26</v>
      </c>
      <c r="C25" s="3">
        <v>183</v>
      </c>
      <c r="D25" s="4">
        <v>78.5</v>
      </c>
      <c r="E25" s="5">
        <v>24</v>
      </c>
      <c r="F25" s="3" t="s">
        <v>19</v>
      </c>
      <c r="G25" s="3" t="s">
        <v>20</v>
      </c>
      <c r="H25" s="5" t="s">
        <v>20</v>
      </c>
      <c r="I25" s="3" t="s">
        <v>21</v>
      </c>
      <c r="J25" s="3" t="s">
        <v>21</v>
      </c>
      <c r="K25" s="3" t="s">
        <v>20</v>
      </c>
      <c r="L25" s="3" t="s">
        <v>44</v>
      </c>
      <c r="M25" s="3" t="s">
        <v>45</v>
      </c>
      <c r="N25" s="6" t="s">
        <v>21</v>
      </c>
      <c r="O25" s="3" t="s">
        <v>21</v>
      </c>
      <c r="P25" s="3" t="s">
        <v>20</v>
      </c>
      <c r="Q25" s="3" t="s">
        <v>46</v>
      </c>
      <c r="R25" s="13" t="s">
        <v>25</v>
      </c>
      <c r="S25" s="22" t="s">
        <v>129</v>
      </c>
      <c r="T25" s="29">
        <v>23.5</v>
      </c>
      <c r="U25" s="30">
        <v>32.5</v>
      </c>
      <c r="V25" s="3"/>
      <c r="W25" s="3"/>
      <c r="X25" s="3"/>
    </row>
    <row r="26" spans="1:24" ht="13" x14ac:dyDescent="0.25">
      <c r="A26" s="2">
        <f t="shared" si="0"/>
        <v>25</v>
      </c>
      <c r="B26" s="3" t="s">
        <v>26</v>
      </c>
      <c r="C26" s="3">
        <v>172</v>
      </c>
      <c r="D26" s="4">
        <v>60</v>
      </c>
      <c r="E26" s="5">
        <v>21</v>
      </c>
      <c r="F26" s="3" t="s">
        <v>19</v>
      </c>
      <c r="G26" s="3" t="s">
        <v>20</v>
      </c>
      <c r="H26" s="5" t="s">
        <v>20</v>
      </c>
      <c r="I26" s="3" t="s">
        <v>19</v>
      </c>
      <c r="J26" s="3" t="s">
        <v>20</v>
      </c>
      <c r="K26" s="3" t="s">
        <v>20</v>
      </c>
      <c r="L26" s="3" t="s">
        <v>20</v>
      </c>
      <c r="M26" s="5" t="s">
        <v>20</v>
      </c>
      <c r="N26" s="3" t="s">
        <v>19</v>
      </c>
      <c r="O26" s="3" t="s">
        <v>20</v>
      </c>
      <c r="P26" s="3" t="s">
        <v>20</v>
      </c>
      <c r="Q26" s="3" t="s">
        <v>20</v>
      </c>
      <c r="R26" s="13" t="s">
        <v>20</v>
      </c>
      <c r="S26" s="22" t="s">
        <v>124</v>
      </c>
      <c r="T26" s="29">
        <v>24</v>
      </c>
      <c r="U26" s="30">
        <v>29</v>
      </c>
      <c r="V26" s="3"/>
      <c r="W26" s="3"/>
      <c r="X26" s="3"/>
    </row>
    <row r="27" spans="1:24" ht="13" x14ac:dyDescent="0.25">
      <c r="A27" s="2">
        <f t="shared" si="0"/>
        <v>26</v>
      </c>
      <c r="B27" s="3" t="s">
        <v>18</v>
      </c>
      <c r="C27" s="3">
        <v>173</v>
      </c>
      <c r="D27" s="4">
        <v>85</v>
      </c>
      <c r="E27" s="5">
        <v>23</v>
      </c>
      <c r="F27" s="3" t="s">
        <v>19</v>
      </c>
      <c r="G27" s="3" t="s">
        <v>20</v>
      </c>
      <c r="H27" s="5" t="s">
        <v>20</v>
      </c>
      <c r="I27" s="3" t="s">
        <v>21</v>
      </c>
      <c r="J27" s="3" t="s">
        <v>19</v>
      </c>
      <c r="K27" s="3" t="s">
        <v>25</v>
      </c>
      <c r="L27" s="3" t="s">
        <v>47</v>
      </c>
      <c r="M27" s="5" t="s">
        <v>25</v>
      </c>
      <c r="N27" s="3" t="s">
        <v>21</v>
      </c>
      <c r="O27" s="3" t="s">
        <v>19</v>
      </c>
      <c r="P27" s="3" t="s">
        <v>25</v>
      </c>
      <c r="Q27" s="3" t="s">
        <v>48</v>
      </c>
      <c r="R27" s="13" t="s">
        <v>25</v>
      </c>
      <c r="S27" s="22" t="s">
        <v>128</v>
      </c>
      <c r="T27" s="29">
        <v>25</v>
      </c>
      <c r="U27" s="30">
        <v>36</v>
      </c>
      <c r="V27" s="3"/>
      <c r="W27" s="3"/>
      <c r="X27" s="3"/>
    </row>
    <row r="28" spans="1:24" ht="13" x14ac:dyDescent="0.25">
      <c r="A28" s="2">
        <f t="shared" si="0"/>
        <v>27</v>
      </c>
      <c r="B28" s="3" t="s">
        <v>18</v>
      </c>
      <c r="C28" s="3">
        <v>164</v>
      </c>
      <c r="D28" s="4">
        <v>85</v>
      </c>
      <c r="E28" s="5">
        <v>26</v>
      </c>
      <c r="F28" s="3" t="s">
        <v>21</v>
      </c>
      <c r="G28" s="3" t="s">
        <v>34</v>
      </c>
      <c r="H28" s="5" t="s">
        <v>49</v>
      </c>
      <c r="I28" s="3" t="s">
        <v>19</v>
      </c>
      <c r="J28" s="3" t="s">
        <v>20</v>
      </c>
      <c r="K28" s="3" t="s">
        <v>20</v>
      </c>
      <c r="L28" s="3" t="s">
        <v>20</v>
      </c>
      <c r="M28" s="5" t="s">
        <v>20</v>
      </c>
      <c r="N28" s="3" t="s">
        <v>19</v>
      </c>
      <c r="O28" s="3" t="s">
        <v>20</v>
      </c>
      <c r="P28" s="3" t="s">
        <v>20</v>
      </c>
      <c r="Q28" s="3" t="s">
        <v>20</v>
      </c>
      <c r="R28" s="13" t="s">
        <v>20</v>
      </c>
      <c r="S28" s="20" t="s">
        <v>125</v>
      </c>
      <c r="T28" s="29">
        <v>25</v>
      </c>
      <c r="U28" s="30">
        <v>33</v>
      </c>
      <c r="V28" s="3"/>
      <c r="W28" s="3"/>
      <c r="X28" s="3"/>
    </row>
    <row r="29" spans="1:24" ht="13" x14ac:dyDescent="0.25">
      <c r="A29" s="2">
        <f t="shared" si="0"/>
        <v>28</v>
      </c>
      <c r="B29" s="3" t="s">
        <v>26</v>
      </c>
      <c r="C29" s="3">
        <v>177</v>
      </c>
      <c r="D29" s="4">
        <v>89</v>
      </c>
      <c r="E29" s="5">
        <v>28</v>
      </c>
      <c r="F29" s="3" t="s">
        <v>21</v>
      </c>
      <c r="G29" s="3" t="s">
        <v>37</v>
      </c>
      <c r="H29" s="5" t="s">
        <v>50</v>
      </c>
      <c r="I29" s="3" t="s">
        <v>19</v>
      </c>
      <c r="J29" s="3" t="s">
        <v>20</v>
      </c>
      <c r="K29" s="3" t="s">
        <v>20</v>
      </c>
      <c r="L29" s="3" t="s">
        <v>20</v>
      </c>
      <c r="M29" s="5" t="s">
        <v>20</v>
      </c>
      <c r="N29" s="3" t="s">
        <v>19</v>
      </c>
      <c r="O29" s="3" t="s">
        <v>20</v>
      </c>
      <c r="P29" s="3" t="s">
        <v>20</v>
      </c>
      <c r="Q29" s="3" t="s">
        <v>20</v>
      </c>
      <c r="R29" s="13" t="s">
        <v>20</v>
      </c>
      <c r="S29" s="20" t="s">
        <v>127</v>
      </c>
      <c r="T29" s="29">
        <v>26</v>
      </c>
      <c r="U29" s="30">
        <v>36</v>
      </c>
      <c r="V29" s="3"/>
      <c r="W29" s="3"/>
      <c r="X29" s="3"/>
    </row>
    <row r="30" spans="1:24" ht="13" x14ac:dyDescent="0.25">
      <c r="A30" s="2">
        <f t="shared" si="0"/>
        <v>29</v>
      </c>
      <c r="B30" s="3" t="s">
        <v>18</v>
      </c>
      <c r="C30" s="3">
        <v>181</v>
      </c>
      <c r="D30" s="4">
        <v>70</v>
      </c>
      <c r="E30" s="5">
        <v>22</v>
      </c>
      <c r="F30" s="3" t="s">
        <v>19</v>
      </c>
      <c r="G30" s="3" t="s">
        <v>20</v>
      </c>
      <c r="H30" s="5" t="s">
        <v>20</v>
      </c>
      <c r="I30" s="3" t="s">
        <v>19</v>
      </c>
      <c r="J30" s="3" t="s">
        <v>20</v>
      </c>
      <c r="K30" s="3" t="s">
        <v>20</v>
      </c>
      <c r="L30" s="3" t="s">
        <v>20</v>
      </c>
      <c r="M30" s="5" t="s">
        <v>20</v>
      </c>
      <c r="N30" s="3" t="s">
        <v>21</v>
      </c>
      <c r="O30" s="3" t="s">
        <v>19</v>
      </c>
      <c r="P30" s="3" t="s">
        <v>51</v>
      </c>
      <c r="Q30" s="3" t="s">
        <v>52</v>
      </c>
      <c r="R30" s="13" t="s">
        <v>53</v>
      </c>
      <c r="S30" s="20" t="s">
        <v>130</v>
      </c>
      <c r="T30" s="29">
        <v>22</v>
      </c>
      <c r="U30" s="30">
        <v>29</v>
      </c>
      <c r="V30" s="3"/>
      <c r="W30" s="3"/>
      <c r="X30" s="3"/>
    </row>
    <row r="31" spans="1:24" ht="13" x14ac:dyDescent="0.25">
      <c r="A31" s="2">
        <f t="shared" si="0"/>
        <v>30</v>
      </c>
      <c r="B31" s="3" t="s">
        <v>18</v>
      </c>
      <c r="C31" s="3">
        <v>163</v>
      </c>
      <c r="D31" s="4">
        <v>53.7</v>
      </c>
      <c r="E31" s="5">
        <v>22</v>
      </c>
      <c r="F31" s="3" t="s">
        <v>19</v>
      </c>
      <c r="G31" s="3" t="s">
        <v>20</v>
      </c>
      <c r="H31" s="5" t="s">
        <v>20</v>
      </c>
      <c r="I31" s="3" t="s">
        <v>19</v>
      </c>
      <c r="J31" s="3" t="s">
        <v>20</v>
      </c>
      <c r="K31" s="3" t="s">
        <v>20</v>
      </c>
      <c r="L31" s="3" t="s">
        <v>20</v>
      </c>
      <c r="M31" s="5" t="s">
        <v>20</v>
      </c>
      <c r="N31" s="6" t="s">
        <v>21</v>
      </c>
      <c r="O31" s="3" t="s">
        <v>21</v>
      </c>
      <c r="P31" s="3" t="s">
        <v>20</v>
      </c>
      <c r="Q31" s="3" t="s">
        <v>54</v>
      </c>
      <c r="R31" s="13" t="s">
        <v>55</v>
      </c>
      <c r="S31" s="20" t="s">
        <v>130</v>
      </c>
      <c r="T31" s="29">
        <v>22</v>
      </c>
      <c r="U31" s="30">
        <v>28</v>
      </c>
      <c r="V31" s="3"/>
      <c r="W31" s="3"/>
      <c r="X31" s="3"/>
    </row>
    <row r="32" spans="1:24" ht="13" x14ac:dyDescent="0.25">
      <c r="A32" s="2">
        <f t="shared" si="0"/>
        <v>31</v>
      </c>
      <c r="B32" s="3" t="s">
        <v>18</v>
      </c>
      <c r="C32" s="3">
        <v>157</v>
      </c>
      <c r="D32" s="4">
        <v>58</v>
      </c>
      <c r="E32" s="5">
        <v>24</v>
      </c>
      <c r="F32" s="3" t="s">
        <v>19</v>
      </c>
      <c r="G32" s="3" t="s">
        <v>20</v>
      </c>
      <c r="H32" s="5" t="s">
        <v>20</v>
      </c>
      <c r="I32" s="3" t="s">
        <v>19</v>
      </c>
      <c r="J32" s="3" t="s">
        <v>20</v>
      </c>
      <c r="K32" s="3" t="s">
        <v>20</v>
      </c>
      <c r="L32" s="3" t="s">
        <v>20</v>
      </c>
      <c r="M32" s="5" t="s">
        <v>20</v>
      </c>
      <c r="N32" s="3" t="s">
        <v>21</v>
      </c>
      <c r="O32" s="3" t="s">
        <v>19</v>
      </c>
      <c r="P32" s="3" t="s">
        <v>25</v>
      </c>
      <c r="Q32" s="3" t="s">
        <v>52</v>
      </c>
      <c r="R32" s="3" t="s">
        <v>42</v>
      </c>
      <c r="S32" s="20" t="s">
        <v>130</v>
      </c>
      <c r="T32" s="29">
        <v>21</v>
      </c>
      <c r="U32" s="30">
        <v>31</v>
      </c>
      <c r="V32" s="3"/>
      <c r="W32" s="3"/>
      <c r="X32" s="3"/>
    </row>
    <row r="33" spans="1:24" ht="13" x14ac:dyDescent="0.25">
      <c r="A33" s="2">
        <f t="shared" si="0"/>
        <v>32</v>
      </c>
      <c r="B33" s="3" t="s">
        <v>18</v>
      </c>
      <c r="C33" s="3">
        <v>170</v>
      </c>
      <c r="D33" s="4">
        <v>56</v>
      </c>
      <c r="E33" s="5">
        <v>22</v>
      </c>
      <c r="F33" s="3" t="s">
        <v>19</v>
      </c>
      <c r="G33" s="3" t="s">
        <v>20</v>
      </c>
      <c r="H33" s="3" t="s">
        <v>20</v>
      </c>
      <c r="I33" s="6" t="s">
        <v>19</v>
      </c>
      <c r="J33" s="7" t="s">
        <v>20</v>
      </c>
      <c r="K33" s="3" t="s">
        <v>20</v>
      </c>
      <c r="L33" s="3" t="s">
        <v>20</v>
      </c>
      <c r="M33" s="5" t="s">
        <v>20</v>
      </c>
      <c r="N33" s="6" t="s">
        <v>19</v>
      </c>
      <c r="O33" s="3" t="s">
        <v>20</v>
      </c>
      <c r="P33" s="3" t="s">
        <v>20</v>
      </c>
      <c r="Q33" s="3" t="s">
        <v>20</v>
      </c>
      <c r="R33" s="13" t="s">
        <v>20</v>
      </c>
      <c r="S33" s="20" t="s">
        <v>123</v>
      </c>
      <c r="T33" s="29">
        <v>19</v>
      </c>
      <c r="U33" s="30">
        <v>30</v>
      </c>
      <c r="V33" s="3"/>
      <c r="W33" s="3"/>
      <c r="X33" s="3"/>
    </row>
    <row r="34" spans="1:24" ht="13" x14ac:dyDescent="0.25">
      <c r="A34" s="2">
        <f t="shared" si="0"/>
        <v>33</v>
      </c>
      <c r="B34" s="3" t="s">
        <v>18</v>
      </c>
      <c r="C34" s="3">
        <v>165</v>
      </c>
      <c r="D34" s="4">
        <v>93</v>
      </c>
      <c r="E34" s="5">
        <v>31</v>
      </c>
      <c r="F34" s="3" t="s">
        <v>21</v>
      </c>
      <c r="G34" s="3" t="s">
        <v>34</v>
      </c>
      <c r="H34" s="5" t="s">
        <v>56</v>
      </c>
      <c r="I34" s="3" t="s">
        <v>19</v>
      </c>
      <c r="J34" s="3" t="s">
        <v>20</v>
      </c>
      <c r="K34" s="3" t="s">
        <v>20</v>
      </c>
      <c r="L34" s="3" t="s">
        <v>20</v>
      </c>
      <c r="M34" s="5" t="s">
        <v>20</v>
      </c>
      <c r="N34" s="6" t="s">
        <v>19</v>
      </c>
      <c r="O34" s="3" t="s">
        <v>20</v>
      </c>
      <c r="P34" s="3" t="s">
        <v>20</v>
      </c>
      <c r="Q34" s="3" t="s">
        <v>20</v>
      </c>
      <c r="R34" s="13" t="s">
        <v>20</v>
      </c>
      <c r="S34" s="20" t="s">
        <v>125</v>
      </c>
      <c r="T34" s="29">
        <v>29</v>
      </c>
      <c r="U34" s="30">
        <v>37</v>
      </c>
      <c r="V34" s="3"/>
      <c r="W34" s="3"/>
      <c r="X34" s="3"/>
    </row>
    <row r="35" spans="1:24" ht="13" x14ac:dyDescent="0.25">
      <c r="A35" s="2">
        <f t="shared" si="0"/>
        <v>34</v>
      </c>
      <c r="B35" s="3" t="s">
        <v>18</v>
      </c>
      <c r="C35" s="3">
        <v>164</v>
      </c>
      <c r="D35" s="4">
        <v>55</v>
      </c>
      <c r="E35" s="5">
        <v>22</v>
      </c>
      <c r="F35" s="3" t="s">
        <v>19</v>
      </c>
      <c r="G35" s="3" t="s">
        <v>20</v>
      </c>
      <c r="H35" s="5" t="s">
        <v>20</v>
      </c>
      <c r="I35" s="3" t="s">
        <v>19</v>
      </c>
      <c r="J35" s="3" t="s">
        <v>20</v>
      </c>
      <c r="K35" s="3" t="s">
        <v>20</v>
      </c>
      <c r="L35" s="3" t="s">
        <v>20</v>
      </c>
      <c r="M35" s="5" t="s">
        <v>20</v>
      </c>
      <c r="N35" s="3" t="s">
        <v>21</v>
      </c>
      <c r="O35" s="3" t="s">
        <v>19</v>
      </c>
      <c r="P35" s="3" t="s">
        <v>51</v>
      </c>
      <c r="Q35" s="3" t="s">
        <v>57</v>
      </c>
      <c r="R35" s="13" t="s">
        <v>58</v>
      </c>
      <c r="S35" s="20" t="s">
        <v>130</v>
      </c>
      <c r="T35" s="29">
        <v>20</v>
      </c>
      <c r="U35" s="30">
        <v>29</v>
      </c>
      <c r="V35" s="3"/>
      <c r="W35" s="3"/>
      <c r="X35" s="3"/>
    </row>
    <row r="36" spans="1:24" ht="13" x14ac:dyDescent="0.25">
      <c r="A36" s="2">
        <f t="shared" si="0"/>
        <v>35</v>
      </c>
      <c r="B36" s="3" t="s">
        <v>26</v>
      </c>
      <c r="C36" s="3">
        <v>190</v>
      </c>
      <c r="D36" s="4">
        <v>78</v>
      </c>
      <c r="E36" s="5">
        <v>58</v>
      </c>
      <c r="F36" s="3" t="s">
        <v>21</v>
      </c>
      <c r="G36" s="3" t="s">
        <v>34</v>
      </c>
      <c r="H36" s="5" t="s">
        <v>59</v>
      </c>
      <c r="I36" s="3" t="s">
        <v>19</v>
      </c>
      <c r="J36" s="3" t="s">
        <v>20</v>
      </c>
      <c r="K36" s="3" t="s">
        <v>20</v>
      </c>
      <c r="L36" s="3" t="s">
        <v>20</v>
      </c>
      <c r="M36" s="5" t="s">
        <v>20</v>
      </c>
      <c r="N36" s="3" t="s">
        <v>19</v>
      </c>
      <c r="O36" s="3" t="s">
        <v>20</v>
      </c>
      <c r="P36" s="3" t="s">
        <v>20</v>
      </c>
      <c r="Q36" s="3" t="s">
        <v>20</v>
      </c>
      <c r="R36" s="13" t="s">
        <v>20</v>
      </c>
      <c r="S36" s="20" t="s">
        <v>127</v>
      </c>
      <c r="T36" s="29">
        <v>25</v>
      </c>
      <c r="U36" s="30">
        <v>35</v>
      </c>
      <c r="V36" s="3"/>
      <c r="W36" s="3"/>
      <c r="X36" s="3"/>
    </row>
    <row r="37" spans="1:24" ht="13" x14ac:dyDescent="0.25">
      <c r="A37" s="2">
        <f t="shared" si="0"/>
        <v>36</v>
      </c>
      <c r="B37" s="3" t="s">
        <v>18</v>
      </c>
      <c r="C37" s="3">
        <v>154</v>
      </c>
      <c r="D37" s="4">
        <v>76</v>
      </c>
      <c r="E37" s="5">
        <v>21</v>
      </c>
      <c r="F37" s="3" t="s">
        <v>21</v>
      </c>
      <c r="G37" s="3" t="s">
        <v>22</v>
      </c>
      <c r="H37" s="5" t="s">
        <v>40</v>
      </c>
      <c r="I37" s="3" t="s">
        <v>19</v>
      </c>
      <c r="J37" s="3" t="s">
        <v>20</v>
      </c>
      <c r="K37" s="3" t="s">
        <v>20</v>
      </c>
      <c r="L37" s="3" t="s">
        <v>20</v>
      </c>
      <c r="M37" s="5" t="s">
        <v>20</v>
      </c>
      <c r="N37" s="3" t="s">
        <v>21</v>
      </c>
      <c r="O37" s="3" t="s">
        <v>19</v>
      </c>
      <c r="P37" s="3" t="s">
        <v>25</v>
      </c>
      <c r="Q37" s="3" t="s">
        <v>40</v>
      </c>
      <c r="R37" s="13" t="s">
        <v>60</v>
      </c>
      <c r="S37" s="20" t="s">
        <v>125</v>
      </c>
      <c r="T37" s="29">
        <v>25</v>
      </c>
      <c r="U37" s="30">
        <v>34</v>
      </c>
      <c r="V37" s="3"/>
      <c r="W37" s="3"/>
      <c r="X37" s="3"/>
    </row>
    <row r="38" spans="1:24" ht="13" x14ac:dyDescent="0.25">
      <c r="A38" s="2">
        <f t="shared" si="0"/>
        <v>37</v>
      </c>
      <c r="B38" s="3" t="s">
        <v>18</v>
      </c>
      <c r="C38" s="3">
        <v>164</v>
      </c>
      <c r="D38" s="4">
        <v>80</v>
      </c>
      <c r="E38" s="5">
        <v>25</v>
      </c>
      <c r="F38" s="3" t="s">
        <v>21</v>
      </c>
      <c r="G38" s="3" t="s">
        <v>37</v>
      </c>
      <c r="H38" s="5" t="s">
        <v>61</v>
      </c>
      <c r="I38" s="3" t="s">
        <v>19</v>
      </c>
      <c r="J38" s="3" t="s">
        <v>20</v>
      </c>
      <c r="K38" s="3" t="s">
        <v>20</v>
      </c>
      <c r="L38" s="3" t="s">
        <v>20</v>
      </c>
      <c r="M38" s="5" t="s">
        <v>20</v>
      </c>
      <c r="N38" s="3" t="s">
        <v>19</v>
      </c>
      <c r="O38" s="3" t="s">
        <v>20</v>
      </c>
      <c r="P38" s="3" t="s">
        <v>20</v>
      </c>
      <c r="Q38" s="3" t="s">
        <v>20</v>
      </c>
      <c r="R38" s="13" t="s">
        <v>20</v>
      </c>
      <c r="S38" s="20" t="s">
        <v>125</v>
      </c>
      <c r="T38" s="29">
        <v>25</v>
      </c>
      <c r="U38" s="30">
        <v>31</v>
      </c>
      <c r="V38" s="3"/>
      <c r="W38" s="3"/>
      <c r="X38" s="3"/>
    </row>
    <row r="39" spans="1:24" ht="13" x14ac:dyDescent="0.25">
      <c r="A39" s="2">
        <f t="shared" si="0"/>
        <v>38</v>
      </c>
      <c r="B39" s="3" t="s">
        <v>26</v>
      </c>
      <c r="C39" s="3">
        <v>185</v>
      </c>
      <c r="D39" s="4">
        <v>81</v>
      </c>
      <c r="E39" s="5">
        <v>22</v>
      </c>
      <c r="F39" s="3" t="s">
        <v>21</v>
      </c>
      <c r="G39" s="3" t="s">
        <v>37</v>
      </c>
      <c r="H39" s="5" t="s">
        <v>43</v>
      </c>
      <c r="I39" s="3" t="s">
        <v>21</v>
      </c>
      <c r="J39" s="3" t="s">
        <v>21</v>
      </c>
      <c r="K39" s="3" t="s">
        <v>20</v>
      </c>
      <c r="L39" s="3" t="s">
        <v>62</v>
      </c>
      <c r="M39" s="5" t="s">
        <v>45</v>
      </c>
      <c r="N39" s="6" t="s">
        <v>21</v>
      </c>
      <c r="O39" s="3" t="s">
        <v>21</v>
      </c>
      <c r="P39" s="3" t="s">
        <v>20</v>
      </c>
      <c r="Q39" s="3" t="s">
        <v>63</v>
      </c>
      <c r="R39" s="13" t="s">
        <v>64</v>
      </c>
      <c r="S39" s="20" t="s">
        <v>127</v>
      </c>
      <c r="T39" s="29">
        <v>23</v>
      </c>
      <c r="U39" s="30">
        <v>36</v>
      </c>
      <c r="V39" s="3"/>
      <c r="W39" s="3"/>
      <c r="X39" s="3"/>
    </row>
    <row r="40" spans="1:24" ht="13" x14ac:dyDescent="0.25">
      <c r="A40" s="2">
        <f t="shared" si="0"/>
        <v>39</v>
      </c>
      <c r="B40" s="3" t="s">
        <v>26</v>
      </c>
      <c r="C40" s="3">
        <v>183</v>
      </c>
      <c r="D40" s="4">
        <v>83</v>
      </c>
      <c r="E40" s="5">
        <v>22</v>
      </c>
      <c r="F40" s="3" t="s">
        <v>21</v>
      </c>
      <c r="G40" s="3" t="s">
        <v>34</v>
      </c>
      <c r="H40" s="5" t="s">
        <v>40</v>
      </c>
      <c r="I40" s="3" t="s">
        <v>21</v>
      </c>
      <c r="J40" s="3" t="s">
        <v>19</v>
      </c>
      <c r="K40" s="3" t="s">
        <v>65</v>
      </c>
      <c r="L40" s="3" t="s">
        <v>62</v>
      </c>
      <c r="M40" s="5" t="s">
        <v>55</v>
      </c>
      <c r="N40" s="6" t="s">
        <v>21</v>
      </c>
      <c r="O40" s="3" t="s">
        <v>19</v>
      </c>
      <c r="P40" s="3" t="s">
        <v>65</v>
      </c>
      <c r="Q40" s="3" t="s">
        <v>40</v>
      </c>
      <c r="R40" s="13" t="s">
        <v>45</v>
      </c>
      <c r="S40" s="20" t="s">
        <v>127</v>
      </c>
      <c r="T40" s="29">
        <v>24</v>
      </c>
      <c r="U40" s="30">
        <v>36</v>
      </c>
      <c r="V40" s="3"/>
      <c r="W40" s="3"/>
      <c r="X40" s="3"/>
    </row>
    <row r="41" spans="1:24" ht="13" x14ac:dyDescent="0.25">
      <c r="A41" s="2">
        <f t="shared" si="0"/>
        <v>40</v>
      </c>
      <c r="B41" s="3" t="s">
        <v>26</v>
      </c>
      <c r="C41" s="3">
        <v>186</v>
      </c>
      <c r="D41" s="4">
        <v>79.099999999999994</v>
      </c>
      <c r="E41" s="5">
        <v>22</v>
      </c>
      <c r="F41" s="3" t="s">
        <v>19</v>
      </c>
      <c r="G41" s="3" t="s">
        <v>20</v>
      </c>
      <c r="H41" s="5" t="s">
        <v>20</v>
      </c>
      <c r="I41" s="3" t="s">
        <v>21</v>
      </c>
      <c r="J41" s="3" t="s">
        <v>19</v>
      </c>
      <c r="K41" s="3" t="s">
        <v>66</v>
      </c>
      <c r="L41" s="3" t="s">
        <v>67</v>
      </c>
      <c r="M41" s="5" t="s">
        <v>25</v>
      </c>
      <c r="N41" s="3" t="s">
        <v>21</v>
      </c>
      <c r="O41" s="3" t="s">
        <v>21</v>
      </c>
      <c r="P41" s="3" t="s">
        <v>20</v>
      </c>
      <c r="Q41" s="3" t="s">
        <v>68</v>
      </c>
      <c r="R41" s="13" t="s">
        <v>55</v>
      </c>
      <c r="S41" s="20" t="s">
        <v>131</v>
      </c>
      <c r="T41" s="29">
        <v>25</v>
      </c>
      <c r="U41" s="30">
        <v>34</v>
      </c>
      <c r="V41" s="3"/>
      <c r="W41" s="3"/>
      <c r="X41" s="3"/>
    </row>
    <row r="42" spans="1:24" ht="13" x14ac:dyDescent="0.25">
      <c r="A42" s="2">
        <f t="shared" si="0"/>
        <v>41</v>
      </c>
      <c r="B42" s="3" t="s">
        <v>26</v>
      </c>
      <c r="C42" s="3">
        <v>183</v>
      </c>
      <c r="D42" s="4">
        <v>83</v>
      </c>
      <c r="E42" s="5">
        <v>22</v>
      </c>
      <c r="F42" s="3" t="s">
        <v>19</v>
      </c>
      <c r="G42" s="3" t="s">
        <v>20</v>
      </c>
      <c r="H42" s="5" t="s">
        <v>20</v>
      </c>
      <c r="I42" s="3" t="s">
        <v>21</v>
      </c>
      <c r="J42" s="3" t="s">
        <v>19</v>
      </c>
      <c r="K42" s="3" t="s">
        <v>69</v>
      </c>
      <c r="L42" s="3" t="s">
        <v>40</v>
      </c>
      <c r="M42" s="5" t="s">
        <v>70</v>
      </c>
      <c r="N42" s="3" t="s">
        <v>21</v>
      </c>
      <c r="O42" s="3" t="s">
        <v>21</v>
      </c>
      <c r="P42" s="3" t="s">
        <v>20</v>
      </c>
      <c r="Q42" s="3" t="s">
        <v>132</v>
      </c>
      <c r="R42" s="13" t="s">
        <v>55</v>
      </c>
      <c r="S42" s="20" t="s">
        <v>131</v>
      </c>
      <c r="T42" s="29">
        <v>26</v>
      </c>
      <c r="U42" s="30">
        <v>37</v>
      </c>
      <c r="V42" s="3"/>
      <c r="W42" s="3"/>
      <c r="X42" s="3"/>
    </row>
    <row r="43" spans="1:24" ht="13" x14ac:dyDescent="0.25">
      <c r="A43" s="2">
        <f t="shared" si="0"/>
        <v>42</v>
      </c>
      <c r="B43" s="3" t="s">
        <v>26</v>
      </c>
      <c r="C43" s="3">
        <v>181</v>
      </c>
      <c r="D43" s="4">
        <v>51</v>
      </c>
      <c r="E43" s="5">
        <v>26</v>
      </c>
      <c r="F43" s="3" t="s">
        <v>19</v>
      </c>
      <c r="G43" s="3" t="s">
        <v>20</v>
      </c>
      <c r="H43" s="5" t="s">
        <v>20</v>
      </c>
      <c r="I43" s="3" t="s">
        <v>21</v>
      </c>
      <c r="J43" s="14" t="s">
        <v>21</v>
      </c>
      <c r="K43" s="3" t="s">
        <v>20</v>
      </c>
      <c r="L43" s="3" t="s">
        <v>40</v>
      </c>
      <c r="M43" s="5" t="s">
        <v>32</v>
      </c>
      <c r="N43" s="6" t="s">
        <v>21</v>
      </c>
      <c r="O43" s="3" t="s">
        <v>19</v>
      </c>
      <c r="P43" s="3" t="s">
        <v>71</v>
      </c>
      <c r="Q43" s="3" t="s">
        <v>72</v>
      </c>
      <c r="R43" s="13" t="s">
        <v>73</v>
      </c>
      <c r="S43" s="22" t="s">
        <v>129</v>
      </c>
      <c r="T43" s="29">
        <v>21</v>
      </c>
      <c r="U43" s="30">
        <v>30</v>
      </c>
      <c r="V43" s="3"/>
      <c r="W43" s="3"/>
      <c r="X43" s="3"/>
    </row>
    <row r="44" spans="1:24" ht="13" x14ac:dyDescent="0.25">
      <c r="A44" s="2">
        <f t="shared" si="0"/>
        <v>43</v>
      </c>
      <c r="B44" s="3" t="s">
        <v>18</v>
      </c>
      <c r="C44" s="3">
        <v>164</v>
      </c>
      <c r="D44" s="4">
        <v>63</v>
      </c>
      <c r="E44" s="5">
        <v>21</v>
      </c>
      <c r="F44" s="3" t="s">
        <v>19</v>
      </c>
      <c r="G44" s="3" t="s">
        <v>20</v>
      </c>
      <c r="H44" s="3" t="s">
        <v>20</v>
      </c>
      <c r="I44" s="6" t="s">
        <v>19</v>
      </c>
      <c r="J44" s="3" t="s">
        <v>20</v>
      </c>
      <c r="K44" s="3" t="s">
        <v>20</v>
      </c>
      <c r="L44" s="3" t="s">
        <v>20</v>
      </c>
      <c r="M44" s="5" t="s">
        <v>20</v>
      </c>
      <c r="N44" s="6" t="s">
        <v>21</v>
      </c>
      <c r="O44" s="3" t="s">
        <v>21</v>
      </c>
      <c r="P44" s="3" t="s">
        <v>20</v>
      </c>
      <c r="Q44" s="3" t="s">
        <v>39</v>
      </c>
      <c r="R44" s="13" t="s">
        <v>55</v>
      </c>
      <c r="S44" s="20" t="s">
        <v>130</v>
      </c>
      <c r="T44" s="29">
        <v>21</v>
      </c>
      <c r="U44" s="30">
        <v>31</v>
      </c>
      <c r="V44" s="3"/>
      <c r="W44" s="3"/>
      <c r="X44" s="3"/>
    </row>
    <row r="45" spans="1:24" ht="13" x14ac:dyDescent="0.25">
      <c r="A45" s="2">
        <f t="shared" si="0"/>
        <v>44</v>
      </c>
      <c r="B45" s="3" t="s">
        <v>26</v>
      </c>
      <c r="C45" s="3">
        <v>183</v>
      </c>
      <c r="D45" s="4">
        <v>115</v>
      </c>
      <c r="E45" s="5">
        <v>26</v>
      </c>
      <c r="F45" s="3" t="s">
        <v>19</v>
      </c>
      <c r="G45" s="3" t="s">
        <v>20</v>
      </c>
      <c r="H45" s="5" t="s">
        <v>20</v>
      </c>
      <c r="I45" s="3" t="s">
        <v>21</v>
      </c>
      <c r="J45" s="3" t="s">
        <v>21</v>
      </c>
      <c r="K45" s="3" t="s">
        <v>20</v>
      </c>
      <c r="L45" s="3" t="s">
        <v>74</v>
      </c>
      <c r="M45" s="3" t="s">
        <v>32</v>
      </c>
      <c r="N45" s="6" t="s">
        <v>21</v>
      </c>
      <c r="O45" s="3" t="s">
        <v>19</v>
      </c>
      <c r="P45" s="3" t="s">
        <v>42</v>
      </c>
      <c r="Q45" s="3" t="s">
        <v>75</v>
      </c>
      <c r="R45" s="13" t="s">
        <v>25</v>
      </c>
      <c r="S45" s="22" t="s">
        <v>129</v>
      </c>
      <c r="T45" s="29">
        <v>30</v>
      </c>
      <c r="U45" s="30">
        <v>41</v>
      </c>
      <c r="V45" s="3"/>
      <c r="W45" s="3"/>
      <c r="X45" s="3"/>
    </row>
    <row r="46" spans="1:24" ht="13" x14ac:dyDescent="0.25">
      <c r="A46" s="2">
        <f t="shared" si="0"/>
        <v>45</v>
      </c>
      <c r="B46" s="3" t="s">
        <v>18</v>
      </c>
      <c r="C46" s="3">
        <v>172</v>
      </c>
      <c r="D46" s="4">
        <v>65</v>
      </c>
      <c r="E46" s="5">
        <v>22</v>
      </c>
      <c r="F46" s="3" t="s">
        <v>19</v>
      </c>
      <c r="G46" s="3" t="s">
        <v>20</v>
      </c>
      <c r="H46" s="3" t="s">
        <v>20</v>
      </c>
      <c r="I46" s="6" t="s">
        <v>19</v>
      </c>
      <c r="J46" s="3" t="s">
        <v>20</v>
      </c>
      <c r="K46" s="3" t="s">
        <v>20</v>
      </c>
      <c r="L46" s="3" t="s">
        <v>20</v>
      </c>
      <c r="M46" s="5" t="s">
        <v>20</v>
      </c>
      <c r="N46" s="3" t="s">
        <v>19</v>
      </c>
      <c r="O46" s="3" t="s">
        <v>20</v>
      </c>
      <c r="P46" s="3" t="s">
        <v>20</v>
      </c>
      <c r="Q46" s="3" t="s">
        <v>20</v>
      </c>
      <c r="R46" s="13" t="s">
        <v>20</v>
      </c>
      <c r="S46" s="20" t="s">
        <v>123</v>
      </c>
      <c r="T46" s="29">
        <v>23</v>
      </c>
      <c r="U46" s="30">
        <v>31</v>
      </c>
      <c r="V46" s="3"/>
      <c r="W46" s="3"/>
      <c r="X46" s="3"/>
    </row>
    <row r="47" spans="1:24" ht="13" x14ac:dyDescent="0.25">
      <c r="A47" s="2">
        <f t="shared" si="0"/>
        <v>46</v>
      </c>
      <c r="B47" s="3" t="s">
        <v>18</v>
      </c>
      <c r="C47" s="3">
        <v>175</v>
      </c>
      <c r="D47" s="4">
        <v>62</v>
      </c>
      <c r="E47" s="5">
        <v>21</v>
      </c>
      <c r="F47" s="3" t="s">
        <v>19</v>
      </c>
      <c r="G47" s="3" t="s">
        <v>20</v>
      </c>
      <c r="H47" s="5" t="s">
        <v>20</v>
      </c>
      <c r="I47" s="3" t="s">
        <v>19</v>
      </c>
      <c r="J47" s="3" t="s">
        <v>20</v>
      </c>
      <c r="K47" s="3" t="s">
        <v>20</v>
      </c>
      <c r="L47" s="3" t="s">
        <v>20</v>
      </c>
      <c r="M47" s="3" t="s">
        <v>20</v>
      </c>
      <c r="N47" s="6" t="s">
        <v>19</v>
      </c>
      <c r="O47" s="3" t="s">
        <v>20</v>
      </c>
      <c r="P47" s="3" t="s">
        <v>20</v>
      </c>
      <c r="Q47" s="3" t="s">
        <v>20</v>
      </c>
      <c r="R47" s="13" t="s">
        <v>20</v>
      </c>
      <c r="S47" s="20" t="s">
        <v>123</v>
      </c>
      <c r="T47" s="29">
        <v>23</v>
      </c>
      <c r="U47" s="30">
        <v>29</v>
      </c>
      <c r="V47" s="3"/>
      <c r="W47" s="3"/>
      <c r="X47" s="3"/>
    </row>
    <row r="48" spans="1:24" ht="13" x14ac:dyDescent="0.25">
      <c r="A48" s="2">
        <f t="shared" si="0"/>
        <v>47</v>
      </c>
      <c r="B48" s="3" t="s">
        <v>18</v>
      </c>
      <c r="C48" s="3">
        <v>171</v>
      </c>
      <c r="D48" s="4">
        <v>98</v>
      </c>
      <c r="E48" s="5">
        <v>26</v>
      </c>
      <c r="F48" s="3" t="s">
        <v>19</v>
      </c>
      <c r="G48" s="3" t="s">
        <v>20</v>
      </c>
      <c r="H48" s="5" t="s">
        <v>20</v>
      </c>
      <c r="I48" s="3" t="s">
        <v>21</v>
      </c>
      <c r="J48" s="3" t="s">
        <v>21</v>
      </c>
      <c r="K48" s="3" t="s">
        <v>20</v>
      </c>
      <c r="L48" s="3" t="s">
        <v>76</v>
      </c>
      <c r="M48" s="5" t="s">
        <v>77</v>
      </c>
      <c r="N48" s="6" t="s">
        <v>21</v>
      </c>
      <c r="O48" s="3" t="s">
        <v>21</v>
      </c>
      <c r="P48" s="3" t="s">
        <v>20</v>
      </c>
      <c r="Q48" s="3" t="s">
        <v>40</v>
      </c>
      <c r="R48" s="13" t="s">
        <v>45</v>
      </c>
      <c r="S48" s="22" t="s">
        <v>128</v>
      </c>
      <c r="T48" s="29">
        <v>29</v>
      </c>
      <c r="U48" s="30">
        <v>37</v>
      </c>
      <c r="V48" s="3"/>
      <c r="W48" s="3"/>
      <c r="X48" s="3"/>
    </row>
    <row r="49" spans="1:24" ht="13" x14ac:dyDescent="0.25">
      <c r="A49" s="2">
        <f t="shared" si="0"/>
        <v>48</v>
      </c>
      <c r="B49" s="3" t="s">
        <v>18</v>
      </c>
      <c r="C49" s="3">
        <v>175</v>
      </c>
      <c r="D49" s="4">
        <v>87</v>
      </c>
      <c r="E49" s="5">
        <v>21</v>
      </c>
      <c r="F49" s="3" t="s">
        <v>19</v>
      </c>
      <c r="G49" s="3" t="s">
        <v>20</v>
      </c>
      <c r="H49" s="5" t="s">
        <v>20</v>
      </c>
      <c r="I49" s="3" t="s">
        <v>19</v>
      </c>
      <c r="J49" s="3" t="s">
        <v>20</v>
      </c>
      <c r="K49" s="3" t="s">
        <v>20</v>
      </c>
      <c r="L49" s="3" t="s">
        <v>20</v>
      </c>
      <c r="M49" s="5" t="s">
        <v>20</v>
      </c>
      <c r="N49" s="6" t="s">
        <v>21</v>
      </c>
      <c r="O49" s="3" t="s">
        <v>21</v>
      </c>
      <c r="P49" s="3" t="s">
        <v>20</v>
      </c>
      <c r="Q49" s="3" t="s">
        <v>78</v>
      </c>
      <c r="R49" s="13" t="s">
        <v>55</v>
      </c>
      <c r="S49" s="20" t="s">
        <v>130</v>
      </c>
      <c r="T49" s="29">
        <v>24</v>
      </c>
      <c r="U49" s="30">
        <v>33</v>
      </c>
      <c r="V49" s="3"/>
      <c r="W49" s="3"/>
      <c r="X49" s="3"/>
    </row>
    <row r="50" spans="1:24" ht="13" x14ac:dyDescent="0.25">
      <c r="A50" s="2">
        <f t="shared" si="0"/>
        <v>49</v>
      </c>
      <c r="B50" s="3" t="s">
        <v>18</v>
      </c>
      <c r="C50" s="3">
        <v>160</v>
      </c>
      <c r="D50" s="4">
        <v>50</v>
      </c>
      <c r="E50" s="5">
        <v>22</v>
      </c>
      <c r="F50" s="3" t="s">
        <v>21</v>
      </c>
      <c r="G50" s="3" t="s">
        <v>34</v>
      </c>
      <c r="H50" s="5" t="s">
        <v>79</v>
      </c>
      <c r="I50" s="3" t="s">
        <v>19</v>
      </c>
      <c r="J50" s="3" t="s">
        <v>20</v>
      </c>
      <c r="K50" s="3" t="s">
        <v>20</v>
      </c>
      <c r="L50" s="3" t="s">
        <v>20</v>
      </c>
      <c r="M50" s="5" t="s">
        <v>20</v>
      </c>
      <c r="N50" s="6" t="s">
        <v>19</v>
      </c>
      <c r="O50" s="3" t="s">
        <v>20</v>
      </c>
      <c r="P50" s="3" t="s">
        <v>20</v>
      </c>
      <c r="Q50" s="3" t="s">
        <v>20</v>
      </c>
      <c r="R50" s="13" t="s">
        <v>20</v>
      </c>
      <c r="S50" s="20" t="s">
        <v>125</v>
      </c>
      <c r="T50" s="29">
        <v>21</v>
      </c>
      <c r="U50" s="30">
        <v>31</v>
      </c>
      <c r="V50" s="3"/>
      <c r="W50" s="3"/>
      <c r="X50" s="3"/>
    </row>
    <row r="51" spans="1:24" ht="13" x14ac:dyDescent="0.25">
      <c r="A51" s="2">
        <f t="shared" si="0"/>
        <v>50</v>
      </c>
      <c r="B51" s="3" t="s">
        <v>33</v>
      </c>
      <c r="C51" s="3">
        <v>205</v>
      </c>
      <c r="D51" s="4">
        <v>88.3</v>
      </c>
      <c r="E51" s="5">
        <v>22</v>
      </c>
      <c r="F51" s="3" t="s">
        <v>19</v>
      </c>
      <c r="G51" s="3" t="s">
        <v>20</v>
      </c>
      <c r="H51" s="5" t="s">
        <v>20</v>
      </c>
      <c r="I51" s="3" t="s">
        <v>19</v>
      </c>
      <c r="J51" s="3" t="s">
        <v>20</v>
      </c>
      <c r="K51" s="3" t="s">
        <v>20</v>
      </c>
      <c r="L51" s="3" t="s">
        <v>20</v>
      </c>
      <c r="M51" s="5" t="s">
        <v>20</v>
      </c>
      <c r="N51" s="3" t="s">
        <v>21</v>
      </c>
      <c r="O51" s="3" t="s">
        <v>21</v>
      </c>
      <c r="P51" s="3" t="s">
        <v>20</v>
      </c>
      <c r="Q51" s="3" t="s">
        <v>80</v>
      </c>
      <c r="R51" s="13" t="s">
        <v>58</v>
      </c>
      <c r="S51" s="20" t="s">
        <v>131</v>
      </c>
      <c r="T51" s="29">
        <v>24</v>
      </c>
      <c r="U51" s="30">
        <v>34</v>
      </c>
      <c r="V51" s="3"/>
      <c r="W51" s="3"/>
      <c r="X51" s="3"/>
    </row>
    <row r="52" spans="1:24" ht="13" x14ac:dyDescent="0.25">
      <c r="A52" s="2">
        <f t="shared" si="0"/>
        <v>51</v>
      </c>
      <c r="B52" s="3" t="s">
        <v>18</v>
      </c>
      <c r="C52" s="3">
        <v>171</v>
      </c>
      <c r="D52" s="4">
        <v>78</v>
      </c>
      <c r="E52" s="5">
        <v>22</v>
      </c>
      <c r="F52" s="3" t="s">
        <v>19</v>
      </c>
      <c r="G52" s="3" t="s">
        <v>20</v>
      </c>
      <c r="H52" s="5" t="s">
        <v>20</v>
      </c>
      <c r="I52" s="3" t="s">
        <v>21</v>
      </c>
      <c r="J52" s="3" t="s">
        <v>21</v>
      </c>
      <c r="K52" s="3" t="s">
        <v>20</v>
      </c>
      <c r="L52" s="3" t="s">
        <v>81</v>
      </c>
      <c r="M52" s="5" t="s">
        <v>55</v>
      </c>
      <c r="N52" s="6" t="s">
        <v>21</v>
      </c>
      <c r="O52" s="3" t="s">
        <v>21</v>
      </c>
      <c r="P52" s="3" t="s">
        <v>20</v>
      </c>
      <c r="Q52" s="3" t="s">
        <v>82</v>
      </c>
      <c r="R52" s="13" t="s">
        <v>25</v>
      </c>
      <c r="S52" s="22" t="s">
        <v>128</v>
      </c>
      <c r="T52" s="29">
        <v>24</v>
      </c>
      <c r="U52" s="30">
        <v>32</v>
      </c>
      <c r="V52" s="3"/>
      <c r="W52" s="3"/>
      <c r="X52" s="3"/>
    </row>
    <row r="53" spans="1:24" ht="13" x14ac:dyDescent="0.25">
      <c r="A53" s="2">
        <f t="shared" si="0"/>
        <v>52</v>
      </c>
      <c r="B53" s="3" t="s">
        <v>26</v>
      </c>
      <c r="C53" s="3">
        <v>190</v>
      </c>
      <c r="D53" s="4">
        <v>98</v>
      </c>
      <c r="E53" s="5">
        <v>22</v>
      </c>
      <c r="F53" s="3" t="s">
        <v>19</v>
      </c>
      <c r="G53" s="3" t="s">
        <v>20</v>
      </c>
      <c r="H53" s="5" t="s">
        <v>20</v>
      </c>
      <c r="I53" s="3" t="s">
        <v>21</v>
      </c>
      <c r="J53" s="3" t="s">
        <v>19</v>
      </c>
      <c r="K53" s="3" t="s">
        <v>133</v>
      </c>
      <c r="L53" s="3" t="s">
        <v>83</v>
      </c>
      <c r="M53" s="5" t="s">
        <v>51</v>
      </c>
      <c r="N53" s="6" t="s">
        <v>21</v>
      </c>
      <c r="O53" s="3" t="s">
        <v>19</v>
      </c>
      <c r="P53" s="3" t="s">
        <v>65</v>
      </c>
      <c r="Q53" s="3" t="s">
        <v>84</v>
      </c>
      <c r="R53" s="13" t="s">
        <v>85</v>
      </c>
      <c r="S53" s="20" t="s">
        <v>131</v>
      </c>
      <c r="T53" s="29">
        <v>25</v>
      </c>
      <c r="U53" s="30">
        <v>39</v>
      </c>
      <c r="V53" s="3"/>
      <c r="W53" s="3"/>
      <c r="X53" s="3"/>
    </row>
    <row r="54" spans="1:24" ht="13" x14ac:dyDescent="0.25">
      <c r="A54" s="2">
        <f t="shared" si="0"/>
        <v>53</v>
      </c>
      <c r="B54" s="3" t="s">
        <v>18</v>
      </c>
      <c r="C54" s="3">
        <v>167</v>
      </c>
      <c r="D54" s="4">
        <v>82</v>
      </c>
      <c r="E54" s="5">
        <v>21</v>
      </c>
      <c r="F54" s="3" t="s">
        <v>21</v>
      </c>
      <c r="G54" s="3" t="s">
        <v>34</v>
      </c>
      <c r="H54" s="5" t="s">
        <v>40</v>
      </c>
      <c r="I54" s="3" t="s">
        <v>19</v>
      </c>
      <c r="J54" s="3" t="s">
        <v>20</v>
      </c>
      <c r="K54" s="3" t="s">
        <v>20</v>
      </c>
      <c r="L54" s="3" t="s">
        <v>20</v>
      </c>
      <c r="M54" s="5" t="s">
        <v>20</v>
      </c>
      <c r="N54" s="6" t="s">
        <v>21</v>
      </c>
      <c r="O54" s="3" t="s">
        <v>21</v>
      </c>
      <c r="P54" s="3" t="s">
        <v>20</v>
      </c>
      <c r="Q54" s="3" t="s">
        <v>75</v>
      </c>
      <c r="R54" s="13" t="s">
        <v>86</v>
      </c>
      <c r="S54" s="20" t="s">
        <v>130</v>
      </c>
      <c r="T54" s="29">
        <v>23</v>
      </c>
      <c r="U54" s="30">
        <v>32</v>
      </c>
      <c r="V54" s="3"/>
      <c r="W54" s="3"/>
      <c r="X54" s="3"/>
    </row>
    <row r="55" spans="1:24" ht="13" x14ac:dyDescent="0.25">
      <c r="A55" s="2">
        <f t="shared" si="0"/>
        <v>54</v>
      </c>
      <c r="B55" s="3" t="s">
        <v>18</v>
      </c>
      <c r="C55" s="3">
        <v>177</v>
      </c>
      <c r="D55" s="4">
        <v>59</v>
      </c>
      <c r="E55" s="5">
        <v>22</v>
      </c>
      <c r="F55" s="3" t="s">
        <v>21</v>
      </c>
      <c r="G55" s="3" t="s">
        <v>87</v>
      </c>
      <c r="H55" s="5" t="s">
        <v>88</v>
      </c>
      <c r="I55" s="3" t="s">
        <v>19</v>
      </c>
      <c r="J55" s="3" t="s">
        <v>20</v>
      </c>
      <c r="K55" s="3" t="s">
        <v>20</v>
      </c>
      <c r="L55" s="3" t="s">
        <v>20</v>
      </c>
      <c r="M55" s="5" t="s">
        <v>20</v>
      </c>
      <c r="N55" s="3" t="s">
        <v>19</v>
      </c>
      <c r="O55" s="3" t="s">
        <v>20</v>
      </c>
      <c r="P55" s="3" t="s">
        <v>20</v>
      </c>
      <c r="Q55" s="3" t="s">
        <v>20</v>
      </c>
      <c r="R55" s="13" t="s">
        <v>20</v>
      </c>
      <c r="S55" s="20" t="s">
        <v>125</v>
      </c>
      <c r="T55" s="29">
        <v>21</v>
      </c>
      <c r="U55" s="30">
        <v>30</v>
      </c>
      <c r="V55" s="3"/>
      <c r="W55" s="3"/>
      <c r="X55" s="3"/>
    </row>
    <row r="56" spans="1:24" ht="13" x14ac:dyDescent="0.25">
      <c r="A56" s="2">
        <f t="shared" si="0"/>
        <v>55</v>
      </c>
      <c r="B56" s="3" t="s">
        <v>26</v>
      </c>
      <c r="C56" s="3">
        <v>187</v>
      </c>
      <c r="D56" s="4">
        <v>95</v>
      </c>
      <c r="E56" s="5">
        <v>22</v>
      </c>
      <c r="F56" s="3" t="s">
        <v>21</v>
      </c>
      <c r="G56" s="3" t="s">
        <v>89</v>
      </c>
      <c r="H56" s="5" t="s">
        <v>90</v>
      </c>
      <c r="I56" s="3" t="s">
        <v>21</v>
      </c>
      <c r="J56" s="3" t="s">
        <v>21</v>
      </c>
      <c r="K56" s="3" t="s">
        <v>20</v>
      </c>
      <c r="L56" s="3" t="s">
        <v>91</v>
      </c>
      <c r="M56" s="5" t="s">
        <v>32</v>
      </c>
      <c r="N56" s="3" t="s">
        <v>19</v>
      </c>
      <c r="O56" s="3" t="s">
        <v>20</v>
      </c>
      <c r="P56" s="3" t="s">
        <v>20</v>
      </c>
      <c r="Q56" s="3" t="s">
        <v>20</v>
      </c>
      <c r="R56" s="13" t="s">
        <v>20</v>
      </c>
      <c r="S56" s="22" t="s">
        <v>129</v>
      </c>
      <c r="T56" s="29">
        <v>26</v>
      </c>
      <c r="U56" s="30">
        <v>39</v>
      </c>
      <c r="V56" s="3"/>
      <c r="W56" s="3"/>
      <c r="X56" s="3"/>
    </row>
    <row r="57" spans="1:24" s="21" customFormat="1" ht="13" x14ac:dyDescent="0.25">
      <c r="A57" s="15">
        <f t="shared" si="0"/>
        <v>56</v>
      </c>
      <c r="B57" s="16" t="s">
        <v>18</v>
      </c>
      <c r="C57" s="16">
        <v>171</v>
      </c>
      <c r="D57" s="17">
        <v>57</v>
      </c>
      <c r="E57" s="18">
        <v>23</v>
      </c>
      <c r="F57" s="16" t="s">
        <v>21</v>
      </c>
      <c r="G57" s="16" t="s">
        <v>92</v>
      </c>
      <c r="H57" s="18" t="s">
        <v>20</v>
      </c>
      <c r="I57" s="16" t="s">
        <v>21</v>
      </c>
      <c r="J57" s="16" t="s">
        <v>21</v>
      </c>
      <c r="K57" s="16" t="s">
        <v>20</v>
      </c>
      <c r="L57" s="16" t="s">
        <v>93</v>
      </c>
      <c r="M57" s="18" t="s">
        <v>42</v>
      </c>
      <c r="N57" s="16" t="s">
        <v>21</v>
      </c>
      <c r="O57" s="16" t="s">
        <v>21</v>
      </c>
      <c r="P57" s="16" t="s">
        <v>20</v>
      </c>
      <c r="Q57" s="16" t="s">
        <v>39</v>
      </c>
      <c r="R57" s="19" t="s">
        <v>64</v>
      </c>
      <c r="S57" s="20" t="s">
        <v>130</v>
      </c>
      <c r="T57" s="29">
        <v>21</v>
      </c>
      <c r="U57" s="30">
        <v>30</v>
      </c>
      <c r="V57" s="16"/>
      <c r="W57" s="16"/>
      <c r="X57" s="16"/>
    </row>
    <row r="58" spans="1:24" ht="13" x14ac:dyDescent="0.25">
      <c r="A58" s="2">
        <f t="shared" si="0"/>
        <v>57</v>
      </c>
      <c r="B58" s="3" t="s">
        <v>18</v>
      </c>
      <c r="C58" s="3">
        <v>155</v>
      </c>
      <c r="D58" s="4">
        <v>51</v>
      </c>
      <c r="E58" s="5">
        <v>23</v>
      </c>
      <c r="F58" s="3" t="s">
        <v>21</v>
      </c>
      <c r="G58" s="3" t="s">
        <v>94</v>
      </c>
      <c r="H58" s="5" t="s">
        <v>40</v>
      </c>
      <c r="I58" s="3" t="s">
        <v>19</v>
      </c>
      <c r="J58" s="3" t="s">
        <v>20</v>
      </c>
      <c r="K58" s="3" t="s">
        <v>20</v>
      </c>
      <c r="L58" s="3" t="s">
        <v>20</v>
      </c>
      <c r="M58" s="5" t="s">
        <v>20</v>
      </c>
      <c r="N58" s="3" t="s">
        <v>19</v>
      </c>
      <c r="O58" s="3" t="s">
        <v>20</v>
      </c>
      <c r="P58" s="3" t="s">
        <v>20</v>
      </c>
      <c r="Q58" s="3" t="s">
        <v>20</v>
      </c>
      <c r="R58" s="13" t="s">
        <v>20</v>
      </c>
      <c r="S58" s="20" t="s">
        <v>125</v>
      </c>
      <c r="T58" s="29">
        <v>22</v>
      </c>
      <c r="U58" s="30">
        <v>28.5</v>
      </c>
      <c r="V58" s="3"/>
      <c r="W58" s="3"/>
      <c r="X58" s="3"/>
    </row>
    <row r="59" spans="1:24" ht="13" x14ac:dyDescent="0.25">
      <c r="A59" s="2">
        <f t="shared" si="0"/>
        <v>58</v>
      </c>
      <c r="B59" s="3" t="s">
        <v>26</v>
      </c>
      <c r="C59" s="3">
        <v>186</v>
      </c>
      <c r="D59" s="4">
        <v>86</v>
      </c>
      <c r="E59" s="5">
        <v>23</v>
      </c>
      <c r="F59" s="3" t="s">
        <v>19</v>
      </c>
      <c r="G59" s="3" t="s">
        <v>20</v>
      </c>
      <c r="H59" s="5" t="s">
        <v>20</v>
      </c>
      <c r="I59" s="3" t="s">
        <v>21</v>
      </c>
      <c r="J59" s="3" t="s">
        <v>19</v>
      </c>
      <c r="K59" s="3" t="s">
        <v>45</v>
      </c>
      <c r="L59" s="3" t="s">
        <v>95</v>
      </c>
      <c r="M59" s="5" t="s">
        <v>45</v>
      </c>
      <c r="N59" s="3" t="s">
        <v>21</v>
      </c>
      <c r="O59" s="3" t="s">
        <v>21</v>
      </c>
      <c r="P59" s="3" t="s">
        <v>20</v>
      </c>
      <c r="Q59" s="3" t="s">
        <v>96</v>
      </c>
      <c r="R59" s="13" t="s">
        <v>45</v>
      </c>
      <c r="S59" s="22" t="s">
        <v>129</v>
      </c>
      <c r="T59" s="29">
        <v>25</v>
      </c>
      <c r="U59" s="30">
        <v>35</v>
      </c>
      <c r="V59" s="3"/>
      <c r="W59" s="3"/>
      <c r="X59" s="3"/>
    </row>
    <row r="60" spans="1:24" ht="13" x14ac:dyDescent="0.25">
      <c r="A60" s="2">
        <f t="shared" si="0"/>
        <v>59</v>
      </c>
      <c r="B60" s="3" t="s">
        <v>18</v>
      </c>
      <c r="C60" s="3">
        <v>161</v>
      </c>
      <c r="D60" s="4">
        <v>74</v>
      </c>
      <c r="E60" s="5">
        <v>21</v>
      </c>
      <c r="F60" s="3" t="s">
        <v>19</v>
      </c>
      <c r="G60" s="3" t="s">
        <v>20</v>
      </c>
      <c r="H60" s="5" t="s">
        <v>20</v>
      </c>
      <c r="I60" s="3" t="s">
        <v>19</v>
      </c>
      <c r="J60" s="3" t="s">
        <v>20</v>
      </c>
      <c r="K60" s="3" t="s">
        <v>20</v>
      </c>
      <c r="L60" s="3" t="s">
        <v>20</v>
      </c>
      <c r="M60" s="5" t="s">
        <v>20</v>
      </c>
      <c r="N60" s="3" t="s">
        <v>19</v>
      </c>
      <c r="O60" s="3" t="s">
        <v>20</v>
      </c>
      <c r="P60" s="3" t="s">
        <v>20</v>
      </c>
      <c r="Q60" s="3" t="s">
        <v>20</v>
      </c>
      <c r="R60" s="13" t="s">
        <v>20</v>
      </c>
      <c r="S60" s="20" t="s">
        <v>123</v>
      </c>
      <c r="T60" s="29">
        <v>23</v>
      </c>
      <c r="U60" s="30">
        <v>34</v>
      </c>
      <c r="V60" s="3"/>
      <c r="W60" s="3"/>
      <c r="X60" s="3"/>
    </row>
    <row r="61" spans="1:24" ht="13" x14ac:dyDescent="0.25">
      <c r="A61" s="2">
        <f t="shared" si="0"/>
        <v>60</v>
      </c>
      <c r="B61" s="3" t="s">
        <v>26</v>
      </c>
      <c r="C61" s="3">
        <v>180</v>
      </c>
      <c r="D61" s="4">
        <v>78</v>
      </c>
      <c r="E61" s="5">
        <v>21</v>
      </c>
      <c r="F61" s="3" t="s">
        <v>19</v>
      </c>
      <c r="G61" s="3" t="s">
        <v>20</v>
      </c>
      <c r="H61" s="5" t="s">
        <v>20</v>
      </c>
      <c r="I61" s="3" t="s">
        <v>21</v>
      </c>
      <c r="J61" s="3" t="s">
        <v>21</v>
      </c>
      <c r="K61" s="3" t="s">
        <v>20</v>
      </c>
      <c r="L61" s="3" t="s">
        <v>40</v>
      </c>
      <c r="M61" s="5" t="s">
        <v>28</v>
      </c>
      <c r="N61" s="3" t="s">
        <v>19</v>
      </c>
      <c r="O61" s="3" t="s">
        <v>20</v>
      </c>
      <c r="P61" s="3" t="s">
        <v>20</v>
      </c>
      <c r="Q61" s="3" t="s">
        <v>20</v>
      </c>
      <c r="R61" s="13" t="s">
        <v>20</v>
      </c>
      <c r="S61" s="22" t="s">
        <v>129</v>
      </c>
      <c r="T61" s="29">
        <v>25</v>
      </c>
      <c r="U61" s="30">
        <v>33</v>
      </c>
      <c r="V61" s="3"/>
      <c r="W61" s="3"/>
      <c r="X61" s="3"/>
    </row>
    <row r="62" spans="1:24" ht="13" x14ac:dyDescent="0.25">
      <c r="A62" s="2">
        <f t="shared" si="0"/>
        <v>61</v>
      </c>
      <c r="B62" s="3" t="s">
        <v>26</v>
      </c>
      <c r="C62" s="3">
        <v>186</v>
      </c>
      <c r="D62" s="4">
        <v>80</v>
      </c>
      <c r="E62" s="5">
        <v>22</v>
      </c>
      <c r="F62" s="3" t="s">
        <v>19</v>
      </c>
      <c r="G62" s="3" t="s">
        <v>20</v>
      </c>
      <c r="H62" s="5" t="s">
        <v>20</v>
      </c>
      <c r="I62" s="3" t="s">
        <v>19</v>
      </c>
      <c r="J62" s="3" t="s">
        <v>20</v>
      </c>
      <c r="K62" s="3" t="s">
        <v>20</v>
      </c>
      <c r="L62" s="3" t="s">
        <v>20</v>
      </c>
      <c r="M62" s="5" t="s">
        <v>20</v>
      </c>
      <c r="N62" s="3" t="s">
        <v>21</v>
      </c>
      <c r="O62" s="3" t="s">
        <v>21</v>
      </c>
      <c r="P62" s="3" t="s">
        <v>20</v>
      </c>
      <c r="Q62" s="3" t="s">
        <v>57</v>
      </c>
      <c r="R62" s="13" t="s">
        <v>97</v>
      </c>
      <c r="S62" s="20" t="s">
        <v>131</v>
      </c>
      <c r="T62" s="29">
        <v>25</v>
      </c>
      <c r="U62" s="30">
        <v>34</v>
      </c>
      <c r="V62" s="3"/>
      <c r="W62" s="3"/>
      <c r="X62" s="3"/>
    </row>
    <row r="63" spans="1:24" ht="13" x14ac:dyDescent="0.25">
      <c r="A63" s="2">
        <f t="shared" si="0"/>
        <v>62</v>
      </c>
      <c r="B63" s="3" t="s">
        <v>26</v>
      </c>
      <c r="C63" s="3">
        <v>179</v>
      </c>
      <c r="D63" s="4">
        <v>84</v>
      </c>
      <c r="E63" s="5">
        <v>23</v>
      </c>
      <c r="F63" s="3" t="s">
        <v>21</v>
      </c>
      <c r="G63" s="3" t="s">
        <v>98</v>
      </c>
      <c r="H63" s="5" t="s">
        <v>99</v>
      </c>
      <c r="I63" s="3" t="s">
        <v>19</v>
      </c>
      <c r="J63" s="3" t="s">
        <v>20</v>
      </c>
      <c r="K63" s="3" t="s">
        <v>20</v>
      </c>
      <c r="L63" s="3" t="s">
        <v>20</v>
      </c>
      <c r="M63" s="5" t="s">
        <v>20</v>
      </c>
      <c r="N63" s="3" t="s">
        <v>21</v>
      </c>
      <c r="O63" s="3" t="s">
        <v>21</v>
      </c>
      <c r="P63" s="3" t="s">
        <v>20</v>
      </c>
      <c r="Q63" s="3" t="s">
        <v>100</v>
      </c>
      <c r="R63" s="13" t="s">
        <v>64</v>
      </c>
      <c r="S63" s="20" t="s">
        <v>131</v>
      </c>
      <c r="T63" s="29">
        <v>24</v>
      </c>
      <c r="U63" s="30">
        <v>36</v>
      </c>
      <c r="V63" s="3"/>
      <c r="W63" s="3"/>
      <c r="X63" s="3"/>
    </row>
    <row r="64" spans="1:24" ht="13" x14ac:dyDescent="0.25">
      <c r="A64" s="2">
        <f t="shared" si="0"/>
        <v>63</v>
      </c>
      <c r="B64" s="3" t="s">
        <v>26</v>
      </c>
      <c r="C64" s="3">
        <v>183</v>
      </c>
      <c r="D64" s="4">
        <v>94</v>
      </c>
      <c r="E64" s="5">
        <v>23</v>
      </c>
      <c r="F64" s="3" t="s">
        <v>19</v>
      </c>
      <c r="G64" s="3" t="s">
        <v>20</v>
      </c>
      <c r="H64" s="5" t="s">
        <v>20</v>
      </c>
      <c r="I64" s="3" t="s">
        <v>21</v>
      </c>
      <c r="J64" s="3" t="s">
        <v>21</v>
      </c>
      <c r="K64" s="3" t="s">
        <v>20</v>
      </c>
      <c r="L64" s="3" t="s">
        <v>101</v>
      </c>
      <c r="M64" s="5" t="s">
        <v>102</v>
      </c>
      <c r="N64" s="3" t="s">
        <v>21</v>
      </c>
      <c r="O64" s="3" t="s">
        <v>21</v>
      </c>
      <c r="P64" s="3" t="s">
        <v>20</v>
      </c>
      <c r="Q64" s="3" t="s">
        <v>40</v>
      </c>
      <c r="R64" s="13" t="s">
        <v>64</v>
      </c>
      <c r="S64" s="22" t="s">
        <v>129</v>
      </c>
      <c r="T64" s="29">
        <v>29</v>
      </c>
      <c r="U64" s="30">
        <v>35</v>
      </c>
      <c r="V64" s="3"/>
      <c r="W64" s="3"/>
      <c r="X64" s="3"/>
    </row>
    <row r="65" spans="1:24" ht="13" x14ac:dyDescent="0.25">
      <c r="A65" s="2">
        <f t="shared" si="0"/>
        <v>64</v>
      </c>
      <c r="B65" s="3" t="s">
        <v>26</v>
      </c>
      <c r="C65" s="3">
        <v>180</v>
      </c>
      <c r="D65" s="4">
        <v>80</v>
      </c>
      <c r="E65" s="5">
        <v>22</v>
      </c>
      <c r="F65" s="3" t="s">
        <v>19</v>
      </c>
      <c r="G65" s="3" t="s">
        <v>20</v>
      </c>
      <c r="H65" s="5" t="s">
        <v>20</v>
      </c>
      <c r="I65" s="3" t="s">
        <v>19</v>
      </c>
      <c r="J65" s="3" t="s">
        <v>20</v>
      </c>
      <c r="K65" s="3" t="s">
        <v>20</v>
      </c>
      <c r="L65" s="3" t="s">
        <v>20</v>
      </c>
      <c r="M65" s="5" t="s">
        <v>20</v>
      </c>
      <c r="N65" s="3" t="s">
        <v>21</v>
      </c>
      <c r="O65" s="3" t="s">
        <v>19</v>
      </c>
      <c r="P65" s="3" t="s">
        <v>25</v>
      </c>
      <c r="Q65" s="3" t="s">
        <v>103</v>
      </c>
      <c r="R65" s="13" t="s">
        <v>58</v>
      </c>
      <c r="S65" s="20" t="s">
        <v>131</v>
      </c>
      <c r="T65" s="29">
        <v>24</v>
      </c>
      <c r="U65" s="30">
        <v>32</v>
      </c>
      <c r="V65" s="3"/>
      <c r="W65" s="3"/>
      <c r="X65" s="3"/>
    </row>
    <row r="66" spans="1:24" ht="13" x14ac:dyDescent="0.25">
      <c r="A66" s="2">
        <f t="shared" si="0"/>
        <v>65</v>
      </c>
      <c r="B66" s="3" t="s">
        <v>26</v>
      </c>
      <c r="C66" s="3">
        <v>178</v>
      </c>
      <c r="D66" s="4">
        <v>83</v>
      </c>
      <c r="E66" s="5">
        <v>23</v>
      </c>
      <c r="F66" s="3" t="s">
        <v>19</v>
      </c>
      <c r="G66" s="3" t="s">
        <v>20</v>
      </c>
      <c r="H66" s="5" t="s">
        <v>20</v>
      </c>
      <c r="I66" s="3" t="s">
        <v>19</v>
      </c>
      <c r="J66" s="3" t="s">
        <v>20</v>
      </c>
      <c r="K66" s="3" t="s">
        <v>20</v>
      </c>
      <c r="L66" s="3" t="s">
        <v>20</v>
      </c>
      <c r="M66" s="5" t="s">
        <v>20</v>
      </c>
      <c r="N66" s="3" t="s">
        <v>21</v>
      </c>
      <c r="O66" s="3" t="s">
        <v>21</v>
      </c>
      <c r="P66" s="3" t="s">
        <v>20</v>
      </c>
      <c r="Q66" s="3" t="s">
        <v>39</v>
      </c>
      <c r="R66" s="13" t="s">
        <v>53</v>
      </c>
      <c r="S66" s="20" t="s">
        <v>131</v>
      </c>
      <c r="T66" s="29">
        <v>24</v>
      </c>
      <c r="U66" s="30">
        <v>31</v>
      </c>
      <c r="V66" s="3"/>
      <c r="W66" s="3"/>
      <c r="X66" s="3"/>
    </row>
    <row r="67" spans="1:24" ht="13" x14ac:dyDescent="0.25">
      <c r="A67" s="2">
        <f t="shared" si="0"/>
        <v>66</v>
      </c>
      <c r="B67" s="3" t="s">
        <v>26</v>
      </c>
      <c r="C67" s="3">
        <v>196</v>
      </c>
      <c r="D67" s="4">
        <v>74</v>
      </c>
      <c r="E67" s="5">
        <v>25</v>
      </c>
      <c r="F67" s="3" t="s">
        <v>19</v>
      </c>
      <c r="G67" s="3" t="s">
        <v>20</v>
      </c>
      <c r="H67" s="5" t="s">
        <v>20</v>
      </c>
      <c r="I67" s="6" t="s">
        <v>21</v>
      </c>
      <c r="J67" s="3" t="s">
        <v>19</v>
      </c>
      <c r="K67" s="3" t="s">
        <v>45</v>
      </c>
      <c r="L67" s="3" t="s">
        <v>104</v>
      </c>
      <c r="M67" s="5" t="s">
        <v>45</v>
      </c>
      <c r="N67" s="3" t="s">
        <v>21</v>
      </c>
      <c r="O67" s="3" t="s">
        <v>21</v>
      </c>
      <c r="P67" s="3" t="s">
        <v>20</v>
      </c>
      <c r="Q67" s="3" t="s">
        <v>105</v>
      </c>
      <c r="R67" s="13" t="s">
        <v>25</v>
      </c>
      <c r="S67" s="22" t="s">
        <v>129</v>
      </c>
      <c r="T67" s="29">
        <v>23</v>
      </c>
      <c r="U67" s="30">
        <v>34</v>
      </c>
      <c r="V67" s="3"/>
      <c r="W67" s="3"/>
      <c r="X67" s="3"/>
    </row>
    <row r="68" spans="1:24" ht="13" x14ac:dyDescent="0.25">
      <c r="A68" s="2">
        <f t="shared" si="0"/>
        <v>67</v>
      </c>
      <c r="B68" s="3" t="s">
        <v>26</v>
      </c>
      <c r="C68" s="3">
        <v>181</v>
      </c>
      <c r="D68" s="4">
        <v>92</v>
      </c>
      <c r="E68" s="5">
        <v>21</v>
      </c>
      <c r="F68" s="3" t="s">
        <v>21</v>
      </c>
      <c r="G68" s="3" t="s">
        <v>106</v>
      </c>
      <c r="H68" s="5" t="s">
        <v>107</v>
      </c>
      <c r="I68" s="3" t="s">
        <v>19</v>
      </c>
      <c r="J68" s="3" t="s">
        <v>20</v>
      </c>
      <c r="K68" s="3" t="s">
        <v>20</v>
      </c>
      <c r="L68" s="3" t="s">
        <v>20</v>
      </c>
      <c r="M68" s="5" t="s">
        <v>20</v>
      </c>
      <c r="N68" s="3" t="s">
        <v>19</v>
      </c>
      <c r="O68" s="3" t="s">
        <v>20</v>
      </c>
      <c r="P68" s="3" t="s">
        <v>20</v>
      </c>
      <c r="Q68" s="3" t="s">
        <v>20</v>
      </c>
      <c r="R68" s="13" t="s">
        <v>20</v>
      </c>
      <c r="S68" s="20" t="s">
        <v>127</v>
      </c>
      <c r="T68" s="29">
        <v>25</v>
      </c>
      <c r="U68" s="30">
        <v>35</v>
      </c>
      <c r="V68" s="3"/>
      <c r="W68" s="3"/>
      <c r="X68" s="3"/>
    </row>
    <row r="69" spans="1:24" ht="13" x14ac:dyDescent="0.25">
      <c r="A69" s="2">
        <f t="shared" si="0"/>
        <v>68</v>
      </c>
      <c r="B69" s="3" t="s">
        <v>26</v>
      </c>
      <c r="C69" s="3">
        <v>182</v>
      </c>
      <c r="D69" s="4">
        <v>71</v>
      </c>
      <c r="E69" s="5">
        <v>24</v>
      </c>
      <c r="F69" s="3" t="s">
        <v>21</v>
      </c>
      <c r="G69" s="3" t="s">
        <v>37</v>
      </c>
      <c r="H69" s="5" t="s">
        <v>108</v>
      </c>
      <c r="I69" s="3" t="s">
        <v>19</v>
      </c>
      <c r="J69" s="3" t="s">
        <v>20</v>
      </c>
      <c r="K69" s="3" t="s">
        <v>20</v>
      </c>
      <c r="L69" s="3" t="s">
        <v>20</v>
      </c>
      <c r="M69" s="5" t="s">
        <v>20</v>
      </c>
      <c r="N69" s="3" t="s">
        <v>19</v>
      </c>
      <c r="O69" s="3" t="s">
        <v>20</v>
      </c>
      <c r="P69" s="3" t="s">
        <v>20</v>
      </c>
      <c r="Q69" s="3" t="s">
        <v>20</v>
      </c>
      <c r="R69" s="13" t="s">
        <v>20</v>
      </c>
      <c r="S69" s="20" t="s">
        <v>127</v>
      </c>
      <c r="T69" s="29">
        <v>23</v>
      </c>
      <c r="U69" s="30">
        <v>33</v>
      </c>
      <c r="V69" s="3"/>
      <c r="W69" s="3"/>
      <c r="X69" s="3"/>
    </row>
    <row r="70" spans="1:24" ht="13" x14ac:dyDescent="0.25">
      <c r="A70" s="2">
        <f t="shared" si="0"/>
        <v>69</v>
      </c>
      <c r="B70" s="3" t="s">
        <v>26</v>
      </c>
      <c r="C70" s="3">
        <v>178</v>
      </c>
      <c r="D70" s="4">
        <v>65</v>
      </c>
      <c r="E70" s="5">
        <v>23</v>
      </c>
      <c r="F70" s="3" t="s">
        <v>21</v>
      </c>
      <c r="G70" s="3" t="s">
        <v>34</v>
      </c>
      <c r="H70" s="5" t="s">
        <v>40</v>
      </c>
      <c r="I70" s="3" t="s">
        <v>19</v>
      </c>
      <c r="J70" s="3" t="s">
        <v>20</v>
      </c>
      <c r="K70" s="3" t="s">
        <v>20</v>
      </c>
      <c r="L70" s="3" t="s">
        <v>20</v>
      </c>
      <c r="M70" s="5" t="s">
        <v>20</v>
      </c>
      <c r="N70" s="3" t="s">
        <v>19</v>
      </c>
      <c r="O70" s="3" t="s">
        <v>20</v>
      </c>
      <c r="P70" s="3" t="s">
        <v>20</v>
      </c>
      <c r="Q70" s="3" t="s">
        <v>20</v>
      </c>
      <c r="R70" s="13" t="s">
        <v>20</v>
      </c>
      <c r="S70" s="20" t="s">
        <v>127</v>
      </c>
      <c r="T70" s="29">
        <v>21</v>
      </c>
      <c r="U70" s="30">
        <v>33</v>
      </c>
      <c r="V70" s="3"/>
      <c r="W70" s="3"/>
      <c r="X70" s="3"/>
    </row>
    <row r="71" spans="1:24" ht="13" x14ac:dyDescent="0.25">
      <c r="A71" s="2">
        <f t="shared" si="0"/>
        <v>70</v>
      </c>
      <c r="B71" s="3" t="s">
        <v>18</v>
      </c>
      <c r="C71" s="3">
        <v>165</v>
      </c>
      <c r="D71" s="4">
        <v>48.7</v>
      </c>
      <c r="E71" s="5">
        <v>21</v>
      </c>
      <c r="F71" s="3" t="s">
        <v>19</v>
      </c>
      <c r="G71" s="3" t="s">
        <v>20</v>
      </c>
      <c r="H71" s="5" t="s">
        <v>20</v>
      </c>
      <c r="I71" s="6" t="s">
        <v>21</v>
      </c>
      <c r="J71" s="3" t="s">
        <v>21</v>
      </c>
      <c r="K71" s="3" t="s">
        <v>20</v>
      </c>
      <c r="L71" s="3" t="s">
        <v>109</v>
      </c>
      <c r="M71" s="3" t="s">
        <v>110</v>
      </c>
      <c r="N71" s="6" t="s">
        <v>21</v>
      </c>
      <c r="O71" s="3" t="s">
        <v>21</v>
      </c>
      <c r="P71" s="3" t="s">
        <v>20</v>
      </c>
      <c r="Q71" s="3" t="s">
        <v>103</v>
      </c>
      <c r="R71" s="13" t="s">
        <v>25</v>
      </c>
      <c r="S71" s="22" t="s">
        <v>128</v>
      </c>
      <c r="T71" s="29">
        <v>19</v>
      </c>
      <c r="U71" s="30">
        <v>29</v>
      </c>
      <c r="V71" s="3"/>
      <c r="W71" s="3"/>
      <c r="X71" s="3"/>
    </row>
    <row r="72" spans="1:24" ht="13" x14ac:dyDescent="0.25">
      <c r="A72" s="2">
        <f t="shared" si="0"/>
        <v>71</v>
      </c>
      <c r="B72" s="3" t="s">
        <v>26</v>
      </c>
      <c r="C72" s="3">
        <v>187</v>
      </c>
      <c r="D72" s="4">
        <v>139</v>
      </c>
      <c r="E72" s="5">
        <v>24</v>
      </c>
      <c r="F72" s="3" t="s">
        <v>19</v>
      </c>
      <c r="G72" s="3" t="s">
        <v>20</v>
      </c>
      <c r="H72" s="5" t="s">
        <v>20</v>
      </c>
      <c r="I72" s="3" t="s">
        <v>21</v>
      </c>
      <c r="J72" s="3" t="s">
        <v>21</v>
      </c>
      <c r="K72" s="3" t="s">
        <v>20</v>
      </c>
      <c r="L72" s="3" t="s">
        <v>40</v>
      </c>
      <c r="M72" s="3" t="s">
        <v>32</v>
      </c>
      <c r="N72" s="6" t="s">
        <v>21</v>
      </c>
      <c r="O72" s="3" t="s">
        <v>21</v>
      </c>
      <c r="P72" s="3" t="s">
        <v>20</v>
      </c>
      <c r="Q72" s="3" t="s">
        <v>111</v>
      </c>
      <c r="R72" s="13" t="s">
        <v>64</v>
      </c>
      <c r="S72" s="22" t="s">
        <v>129</v>
      </c>
      <c r="T72" s="29">
        <v>32</v>
      </c>
      <c r="U72" s="30">
        <v>42</v>
      </c>
      <c r="V72" s="3"/>
      <c r="W72" s="3"/>
      <c r="X72" s="3"/>
    </row>
    <row r="73" spans="1:24" ht="13" x14ac:dyDescent="0.25">
      <c r="A73" s="2">
        <f t="shared" si="0"/>
        <v>72</v>
      </c>
      <c r="B73" s="3" t="s">
        <v>18</v>
      </c>
      <c r="C73" s="3">
        <v>168</v>
      </c>
      <c r="D73" s="4">
        <v>61.4</v>
      </c>
      <c r="E73" s="5">
        <v>22</v>
      </c>
      <c r="F73" s="3" t="s">
        <v>19</v>
      </c>
      <c r="G73" s="3" t="s">
        <v>20</v>
      </c>
      <c r="H73" s="5" t="s">
        <v>20</v>
      </c>
      <c r="I73" s="3" t="s">
        <v>21</v>
      </c>
      <c r="J73" s="3" t="s">
        <v>21</v>
      </c>
      <c r="K73" s="3" t="s">
        <v>20</v>
      </c>
      <c r="L73" s="3" t="s">
        <v>67</v>
      </c>
      <c r="M73" s="3" t="s">
        <v>42</v>
      </c>
      <c r="N73" s="6" t="s">
        <v>21</v>
      </c>
      <c r="O73" s="3" t="s">
        <v>19</v>
      </c>
      <c r="P73" s="3" t="s">
        <v>42</v>
      </c>
      <c r="Q73" s="3" t="s">
        <v>112</v>
      </c>
      <c r="R73" s="13" t="s">
        <v>45</v>
      </c>
      <c r="S73" s="22" t="s">
        <v>128</v>
      </c>
      <c r="T73" s="29">
        <v>18</v>
      </c>
      <c r="U73" s="30">
        <v>32</v>
      </c>
      <c r="V73" s="3"/>
      <c r="W73" s="3"/>
      <c r="X73" s="3"/>
    </row>
    <row r="74" spans="1:24" ht="13" x14ac:dyDescent="0.25">
      <c r="A74" s="2">
        <f t="shared" si="0"/>
        <v>73</v>
      </c>
      <c r="B74" s="3" t="s">
        <v>18</v>
      </c>
      <c r="C74" s="3">
        <v>165</v>
      </c>
      <c r="D74" s="4">
        <v>72</v>
      </c>
      <c r="E74" s="5">
        <v>22</v>
      </c>
      <c r="F74" s="3" t="s">
        <v>19</v>
      </c>
      <c r="G74" s="3" t="s">
        <v>20</v>
      </c>
      <c r="H74" s="5" t="s">
        <v>20</v>
      </c>
      <c r="I74" s="3" t="s">
        <v>21</v>
      </c>
      <c r="J74" s="3" t="s">
        <v>21</v>
      </c>
      <c r="K74" s="3" t="s">
        <v>20</v>
      </c>
      <c r="L74" s="3" t="s">
        <v>113</v>
      </c>
      <c r="M74" s="3" t="s">
        <v>32</v>
      </c>
      <c r="N74" s="6" t="s">
        <v>19</v>
      </c>
      <c r="O74" s="3" t="s">
        <v>20</v>
      </c>
      <c r="P74" s="3" t="s">
        <v>20</v>
      </c>
      <c r="Q74" s="3" t="s">
        <v>20</v>
      </c>
      <c r="R74" s="13" t="s">
        <v>20</v>
      </c>
      <c r="S74" s="22" t="s">
        <v>128</v>
      </c>
      <c r="T74" s="29">
        <v>22</v>
      </c>
      <c r="U74" s="30">
        <v>34</v>
      </c>
      <c r="V74" s="3"/>
      <c r="W74" s="3"/>
      <c r="X74" s="3"/>
    </row>
    <row r="75" spans="1:24" ht="13" x14ac:dyDescent="0.25">
      <c r="A75" s="2">
        <f t="shared" si="0"/>
        <v>74</v>
      </c>
      <c r="B75" s="3" t="s">
        <v>18</v>
      </c>
      <c r="C75" s="3">
        <v>168</v>
      </c>
      <c r="D75" s="4">
        <v>60</v>
      </c>
      <c r="E75" s="5">
        <v>24</v>
      </c>
      <c r="F75" s="3" t="s">
        <v>19</v>
      </c>
      <c r="G75" s="3" t="s">
        <v>20</v>
      </c>
      <c r="H75" s="5" t="s">
        <v>20</v>
      </c>
      <c r="I75" s="3" t="s">
        <v>19</v>
      </c>
      <c r="J75" s="3" t="s">
        <v>20</v>
      </c>
      <c r="K75" s="3" t="s">
        <v>20</v>
      </c>
      <c r="L75" s="3" t="s">
        <v>20</v>
      </c>
      <c r="M75" s="5" t="s">
        <v>20</v>
      </c>
      <c r="N75" s="6" t="s">
        <v>21</v>
      </c>
      <c r="O75" s="3" t="s">
        <v>21</v>
      </c>
      <c r="P75" s="3" t="s">
        <v>20</v>
      </c>
      <c r="Q75" s="3" t="s">
        <v>114</v>
      </c>
      <c r="R75" s="13" t="s">
        <v>45</v>
      </c>
      <c r="S75" s="20" t="s">
        <v>130</v>
      </c>
      <c r="T75" s="29">
        <v>19</v>
      </c>
      <c r="U75" s="30">
        <v>30</v>
      </c>
      <c r="V75" s="3"/>
      <c r="W75" s="3"/>
      <c r="X75" s="3"/>
    </row>
    <row r="76" spans="1:24" ht="13" x14ac:dyDescent="0.25">
      <c r="A76" s="2">
        <f t="shared" si="0"/>
        <v>75</v>
      </c>
      <c r="B76" s="3" t="s">
        <v>18</v>
      </c>
      <c r="C76" s="3">
        <v>175</v>
      </c>
      <c r="D76" s="4">
        <v>57</v>
      </c>
      <c r="E76" s="5">
        <v>21</v>
      </c>
      <c r="F76" s="3" t="s">
        <v>21</v>
      </c>
      <c r="G76" s="3" t="s">
        <v>115</v>
      </c>
      <c r="H76" s="5" t="s">
        <v>116</v>
      </c>
      <c r="I76" s="3" t="s">
        <v>21</v>
      </c>
      <c r="J76" s="3" t="s">
        <v>21</v>
      </c>
      <c r="K76" s="3" t="s">
        <v>20</v>
      </c>
      <c r="L76" s="3" t="s">
        <v>40</v>
      </c>
      <c r="M76" s="3" t="s">
        <v>32</v>
      </c>
      <c r="N76" s="6" t="s">
        <v>21</v>
      </c>
      <c r="O76" s="3" t="s">
        <v>21</v>
      </c>
      <c r="P76" s="3" t="s">
        <v>20</v>
      </c>
      <c r="Q76" s="3" t="s">
        <v>117</v>
      </c>
      <c r="R76" s="13" t="s">
        <v>45</v>
      </c>
      <c r="S76" s="22" t="s">
        <v>128</v>
      </c>
      <c r="T76" s="29">
        <v>19</v>
      </c>
      <c r="U76" s="30">
        <v>29</v>
      </c>
      <c r="V76" s="3"/>
      <c r="W76" s="3"/>
      <c r="X76" s="3"/>
    </row>
    <row r="77" spans="1:24" ht="13" x14ac:dyDescent="0.25">
      <c r="A77" s="2">
        <f t="shared" si="0"/>
        <v>76</v>
      </c>
      <c r="B77" s="3" t="s">
        <v>18</v>
      </c>
      <c r="C77" s="3">
        <v>167</v>
      </c>
      <c r="D77" s="4">
        <v>56</v>
      </c>
      <c r="E77" s="5">
        <v>24</v>
      </c>
      <c r="F77" s="3" t="s">
        <v>19</v>
      </c>
      <c r="G77" s="3" t="s">
        <v>20</v>
      </c>
      <c r="H77" s="5" t="s">
        <v>20</v>
      </c>
      <c r="I77" s="3" t="s">
        <v>21</v>
      </c>
      <c r="J77" s="3" t="s">
        <v>21</v>
      </c>
      <c r="K77" s="3" t="s">
        <v>20</v>
      </c>
      <c r="L77" s="3" t="s">
        <v>23</v>
      </c>
      <c r="M77" s="3" t="s">
        <v>64</v>
      </c>
      <c r="N77" s="6" t="s">
        <v>19</v>
      </c>
      <c r="O77" s="3" t="s">
        <v>20</v>
      </c>
      <c r="P77" s="3" t="s">
        <v>20</v>
      </c>
      <c r="Q77" s="3" t="s">
        <v>20</v>
      </c>
      <c r="R77" s="13" t="s">
        <v>20</v>
      </c>
      <c r="S77" s="22" t="s">
        <v>128</v>
      </c>
      <c r="T77" s="29">
        <v>21</v>
      </c>
      <c r="U77" s="30">
        <v>30</v>
      </c>
      <c r="V77" s="3"/>
      <c r="W77" s="3"/>
      <c r="X77" s="3"/>
    </row>
    <row r="78" spans="1:24" ht="13" x14ac:dyDescent="0.25">
      <c r="A78" s="2">
        <f t="shared" si="0"/>
        <v>77</v>
      </c>
      <c r="B78" s="3" t="s">
        <v>18</v>
      </c>
      <c r="C78" s="3">
        <v>151</v>
      </c>
      <c r="D78" s="4">
        <v>42</v>
      </c>
      <c r="E78" s="5">
        <v>28</v>
      </c>
      <c r="F78" s="3" t="s">
        <v>19</v>
      </c>
      <c r="G78" s="3" t="s">
        <v>20</v>
      </c>
      <c r="H78" s="5" t="s">
        <v>20</v>
      </c>
      <c r="I78" s="3" t="s">
        <v>21</v>
      </c>
      <c r="J78" s="3" t="s">
        <v>21</v>
      </c>
      <c r="K78" s="3" t="s">
        <v>20</v>
      </c>
      <c r="L78" s="3" t="s">
        <v>100</v>
      </c>
      <c r="M78" s="3" t="s">
        <v>30</v>
      </c>
      <c r="N78" s="6" t="s">
        <v>19</v>
      </c>
      <c r="O78" s="3" t="s">
        <v>20</v>
      </c>
      <c r="P78" s="3" t="s">
        <v>20</v>
      </c>
      <c r="Q78" s="3" t="s">
        <v>20</v>
      </c>
      <c r="R78" s="13" t="s">
        <v>20</v>
      </c>
      <c r="S78" s="22" t="s">
        <v>128</v>
      </c>
      <c r="T78" s="29">
        <v>20</v>
      </c>
      <c r="U78" s="30">
        <v>25</v>
      </c>
      <c r="V78" s="3"/>
      <c r="W78" s="3"/>
      <c r="X78" s="3"/>
    </row>
    <row r="79" spans="1:24" ht="13" x14ac:dyDescent="0.25">
      <c r="A79" s="2">
        <f t="shared" si="0"/>
        <v>78</v>
      </c>
      <c r="B79" s="3" t="s">
        <v>26</v>
      </c>
      <c r="C79" s="3">
        <v>181</v>
      </c>
      <c r="D79" s="4">
        <v>86</v>
      </c>
      <c r="E79" s="5">
        <v>23</v>
      </c>
      <c r="F79" s="3" t="s">
        <v>19</v>
      </c>
      <c r="G79" s="3" t="s">
        <v>20</v>
      </c>
      <c r="H79" s="5" t="s">
        <v>20</v>
      </c>
      <c r="I79" s="3" t="s">
        <v>21</v>
      </c>
      <c r="J79" s="3" t="s">
        <v>19</v>
      </c>
      <c r="K79" s="3" t="s">
        <v>55</v>
      </c>
      <c r="L79" s="3" t="s">
        <v>118</v>
      </c>
      <c r="M79" s="3" t="s">
        <v>45</v>
      </c>
      <c r="N79" s="6" t="s">
        <v>21</v>
      </c>
      <c r="O79" s="3" t="s">
        <v>21</v>
      </c>
      <c r="P79" s="3" t="s">
        <v>20</v>
      </c>
      <c r="Q79" s="3" t="s">
        <v>119</v>
      </c>
      <c r="R79" s="13" t="s">
        <v>55</v>
      </c>
      <c r="S79" s="20" t="s">
        <v>131</v>
      </c>
      <c r="T79" s="29">
        <v>25</v>
      </c>
      <c r="U79" s="30">
        <v>34</v>
      </c>
      <c r="V79" s="3"/>
      <c r="W79" s="3"/>
      <c r="X79" s="3"/>
    </row>
    <row r="80" spans="1:24" ht="13" x14ac:dyDescent="0.25">
      <c r="A80" s="2">
        <f t="shared" si="0"/>
        <v>79</v>
      </c>
      <c r="B80" s="3" t="s">
        <v>26</v>
      </c>
      <c r="C80" s="3">
        <v>187</v>
      </c>
      <c r="D80" s="4">
        <v>85</v>
      </c>
      <c r="E80" s="5">
        <v>21</v>
      </c>
      <c r="F80" s="3" t="s">
        <v>19</v>
      </c>
      <c r="G80" s="3" t="s">
        <v>20</v>
      </c>
      <c r="H80" s="5" t="s">
        <v>20</v>
      </c>
      <c r="I80" s="3" t="s">
        <v>19</v>
      </c>
      <c r="J80" s="3" t="s">
        <v>20</v>
      </c>
      <c r="K80" s="3" t="s">
        <v>20</v>
      </c>
      <c r="L80" s="3" t="s">
        <v>20</v>
      </c>
      <c r="M80" s="5" t="s">
        <v>20</v>
      </c>
      <c r="N80" s="6" t="s">
        <v>21</v>
      </c>
      <c r="O80" s="3" t="s">
        <v>21</v>
      </c>
      <c r="P80" s="3" t="s">
        <v>20</v>
      </c>
      <c r="Q80" s="3" t="s">
        <v>120</v>
      </c>
      <c r="R80" s="13" t="s">
        <v>64</v>
      </c>
      <c r="S80" s="20" t="s">
        <v>131</v>
      </c>
      <c r="T80" s="29">
        <v>25.5</v>
      </c>
      <c r="U80" s="30">
        <v>36</v>
      </c>
      <c r="V80" s="3"/>
      <c r="W80" s="3"/>
      <c r="X80" s="3"/>
    </row>
    <row r="81" spans="1:24" ht="13" x14ac:dyDescent="0.25">
      <c r="A81" s="8">
        <f t="shared" si="0"/>
        <v>80</v>
      </c>
      <c r="B81" s="9" t="s">
        <v>18</v>
      </c>
      <c r="C81" s="9">
        <v>165</v>
      </c>
      <c r="D81" s="10">
        <v>54</v>
      </c>
      <c r="E81" s="11">
        <v>23</v>
      </c>
      <c r="F81" s="9" t="s">
        <v>21</v>
      </c>
      <c r="G81" s="9" t="s">
        <v>121</v>
      </c>
      <c r="H81" s="11" t="s">
        <v>126</v>
      </c>
      <c r="I81" s="9" t="s">
        <v>19</v>
      </c>
      <c r="J81" s="9" t="s">
        <v>20</v>
      </c>
      <c r="K81" s="9" t="s">
        <v>20</v>
      </c>
      <c r="L81" s="9" t="s">
        <v>20</v>
      </c>
      <c r="M81" s="11" t="s">
        <v>20</v>
      </c>
      <c r="N81" s="9" t="s">
        <v>19</v>
      </c>
      <c r="O81" s="9" t="s">
        <v>20</v>
      </c>
      <c r="P81" s="9" t="s">
        <v>20</v>
      </c>
      <c r="Q81" s="9" t="s">
        <v>20</v>
      </c>
      <c r="R81" s="9" t="s">
        <v>20</v>
      </c>
      <c r="S81" s="23" t="s">
        <v>125</v>
      </c>
      <c r="T81" s="31">
        <v>23</v>
      </c>
      <c r="U81" s="32">
        <v>27</v>
      </c>
      <c r="V81" s="3"/>
      <c r="W81" s="3"/>
      <c r="X81" s="3"/>
    </row>
    <row r="82" spans="1:24" ht="13" x14ac:dyDescent="0.25">
      <c r="A82" s="1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" x14ac:dyDescent="0.25">
      <c r="A83" s="1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" x14ac:dyDescent="0.25">
      <c r="A84" s="1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" x14ac:dyDescent="0.25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" x14ac:dyDescent="0.25">
      <c r="A86" s="12"/>
      <c r="B86" s="3"/>
      <c r="C86" s="3"/>
      <c r="D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" x14ac:dyDescent="0.25">
      <c r="A87" s="1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" x14ac:dyDescent="0.25">
      <c r="A88" s="1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" x14ac:dyDescent="0.25">
      <c r="A89" s="1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" x14ac:dyDescent="0.25">
      <c r="A90" s="1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" x14ac:dyDescent="0.25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" x14ac:dyDescent="0.25">
      <c r="A92" s="1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" x14ac:dyDescent="0.25">
      <c r="A93" s="1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" x14ac:dyDescent="0.25">
      <c r="A94" s="1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" x14ac:dyDescent="0.25">
      <c r="A95" s="1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" x14ac:dyDescent="0.25">
      <c r="A96" s="1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" x14ac:dyDescent="0.25">
      <c r="A97" s="1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" x14ac:dyDescent="0.25">
      <c r="A98" s="1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" x14ac:dyDescent="0.25">
      <c r="A99" s="1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" x14ac:dyDescent="0.25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" x14ac:dyDescent="0.25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" x14ac:dyDescent="0.25">
      <c r="A102" s="1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" x14ac:dyDescent="0.25">
      <c r="A103" s="1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" x14ac:dyDescent="0.25">
      <c r="A104" s="1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" x14ac:dyDescent="0.25">
      <c r="A105" s="1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" x14ac:dyDescent="0.25">
      <c r="A106" s="1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" x14ac:dyDescent="0.25">
      <c r="A107" s="1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" x14ac:dyDescent="0.25">
      <c r="A108" s="1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" x14ac:dyDescent="0.25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" x14ac:dyDescent="0.25">
      <c r="A110" s="1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" x14ac:dyDescent="0.25">
      <c r="A111" s="1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" x14ac:dyDescent="0.25">
      <c r="A112" s="1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" x14ac:dyDescent="0.25">
      <c r="A113" s="1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" x14ac:dyDescent="0.25">
      <c r="A114" s="1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" x14ac:dyDescent="0.25">
      <c r="A115" s="1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" x14ac:dyDescent="0.25">
      <c r="A116" s="1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" x14ac:dyDescent="0.25">
      <c r="A117" s="1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" x14ac:dyDescent="0.25">
      <c r="A118" s="1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" x14ac:dyDescent="0.25">
      <c r="A119" s="1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" x14ac:dyDescent="0.25">
      <c r="A120" s="1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" x14ac:dyDescent="0.25">
      <c r="A121" s="1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" x14ac:dyDescent="0.25">
      <c r="A122" s="1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" x14ac:dyDescent="0.25">
      <c r="A123" s="1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" x14ac:dyDescent="0.25">
      <c r="A124" s="1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" x14ac:dyDescent="0.25">
      <c r="A125" s="1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" x14ac:dyDescent="0.25">
      <c r="A126" s="1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" x14ac:dyDescent="0.25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" x14ac:dyDescent="0.25">
      <c r="A128" s="1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" x14ac:dyDescent="0.25">
      <c r="A129" s="1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" x14ac:dyDescent="0.25">
      <c r="A130" s="1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" x14ac:dyDescent="0.25">
      <c r="A131" s="1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" x14ac:dyDescent="0.25">
      <c r="A132" s="1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" x14ac:dyDescent="0.25">
      <c r="A133" s="1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" x14ac:dyDescent="0.25">
      <c r="A134" s="1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" x14ac:dyDescent="0.25">
      <c r="A135" s="1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" x14ac:dyDescent="0.25">
      <c r="A136" s="1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" x14ac:dyDescent="0.25">
      <c r="A137" s="1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" x14ac:dyDescent="0.25">
      <c r="A138" s="1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" x14ac:dyDescent="0.25">
      <c r="A139" s="1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" x14ac:dyDescent="0.25">
      <c r="A140" s="1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" x14ac:dyDescent="0.25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" x14ac:dyDescent="0.25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" x14ac:dyDescent="0.25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" x14ac:dyDescent="0.25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" x14ac:dyDescent="0.25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" x14ac:dyDescent="0.25">
      <c r="A146" s="1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" x14ac:dyDescent="0.25">
      <c r="A147" s="1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" x14ac:dyDescent="0.25">
      <c r="A148" s="1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" x14ac:dyDescent="0.25">
      <c r="A149" s="1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" x14ac:dyDescent="0.25">
      <c r="A150" s="1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" x14ac:dyDescent="0.25">
      <c r="A151" s="1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" x14ac:dyDescent="0.25">
      <c r="A152" s="1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" x14ac:dyDescent="0.25">
      <c r="A153" s="1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" x14ac:dyDescent="0.25">
      <c r="A154" s="1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" x14ac:dyDescent="0.25">
      <c r="A155" s="1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" x14ac:dyDescent="0.25">
      <c r="A156" s="1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" x14ac:dyDescent="0.25">
      <c r="A157" s="1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" x14ac:dyDescent="0.25">
      <c r="A158" s="1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" x14ac:dyDescent="0.25">
      <c r="A159" s="1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" x14ac:dyDescent="0.25">
      <c r="A160" s="1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" x14ac:dyDescent="0.25">
      <c r="A161" s="1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" x14ac:dyDescent="0.25">
      <c r="A162" s="1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" x14ac:dyDescent="0.25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" x14ac:dyDescent="0.25">
      <c r="A164" s="1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" x14ac:dyDescent="0.25">
      <c r="A165" s="1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" x14ac:dyDescent="0.25">
      <c r="A166" s="1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" x14ac:dyDescent="0.25">
      <c r="A167" s="1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" x14ac:dyDescent="0.25">
      <c r="A168" s="1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" x14ac:dyDescent="0.25">
      <c r="A169" s="1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" x14ac:dyDescent="0.25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" x14ac:dyDescent="0.25">
      <c r="A171" s="1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" x14ac:dyDescent="0.25">
      <c r="A172" s="1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" x14ac:dyDescent="0.25">
      <c r="A173" s="1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" x14ac:dyDescent="0.25">
      <c r="A174" s="1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" x14ac:dyDescent="0.25">
      <c r="A175" s="1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" x14ac:dyDescent="0.25">
      <c r="A176" s="1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" x14ac:dyDescent="0.25">
      <c r="A177" s="1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" x14ac:dyDescent="0.25">
      <c r="A178" s="1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" x14ac:dyDescent="0.25">
      <c r="A179" s="1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" x14ac:dyDescent="0.25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" x14ac:dyDescent="0.25">
      <c r="A181" s="1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" x14ac:dyDescent="0.25">
      <c r="A182" s="1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" x14ac:dyDescent="0.25">
      <c r="A183" s="1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" x14ac:dyDescent="0.25">
      <c r="A184" s="1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" x14ac:dyDescent="0.25">
      <c r="A185" s="1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" x14ac:dyDescent="0.25">
      <c r="A186" s="1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" x14ac:dyDescent="0.25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" x14ac:dyDescent="0.25">
      <c r="A188" s="1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" x14ac:dyDescent="0.25">
      <c r="A189" s="1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" x14ac:dyDescent="0.25">
      <c r="A190" s="1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" x14ac:dyDescent="0.25">
      <c r="A191" s="1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" x14ac:dyDescent="0.25">
      <c r="A192" s="1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" x14ac:dyDescent="0.25">
      <c r="A193" s="1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" x14ac:dyDescent="0.25">
      <c r="A194" s="1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" x14ac:dyDescent="0.25">
      <c r="A195" s="1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" x14ac:dyDescent="0.25">
      <c r="A196" s="1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" x14ac:dyDescent="0.25">
      <c r="A197" s="1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" x14ac:dyDescent="0.25">
      <c r="A198" s="1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" x14ac:dyDescent="0.25">
      <c r="A199" s="1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" x14ac:dyDescent="0.25">
      <c r="A200" s="1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" x14ac:dyDescent="0.25">
      <c r="A201" s="1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" x14ac:dyDescent="0.25">
      <c r="A202" s="1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" x14ac:dyDescent="0.25">
      <c r="A203" s="1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" x14ac:dyDescent="0.25">
      <c r="A204" s="1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" x14ac:dyDescent="0.2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" x14ac:dyDescent="0.25">
      <c r="A206" s="1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" x14ac:dyDescent="0.25">
      <c r="A207" s="1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" x14ac:dyDescent="0.25">
      <c r="A208" s="1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" x14ac:dyDescent="0.25">
      <c r="A209" s="1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" x14ac:dyDescent="0.25">
      <c r="A210" s="1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" x14ac:dyDescent="0.25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" x14ac:dyDescent="0.25">
      <c r="A212" s="1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" x14ac:dyDescent="0.25">
      <c r="A213" s="1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" x14ac:dyDescent="0.25">
      <c r="A214" s="1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" x14ac:dyDescent="0.25">
      <c r="A215" s="1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" x14ac:dyDescent="0.25">
      <c r="A216" s="1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" x14ac:dyDescent="0.25">
      <c r="A217" s="1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" x14ac:dyDescent="0.25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" x14ac:dyDescent="0.25">
      <c r="A219" s="1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" x14ac:dyDescent="0.25">
      <c r="A220" s="1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 x14ac:dyDescent="0.25">
      <c r="A221" s="1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" x14ac:dyDescent="0.25">
      <c r="A222" s="1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" x14ac:dyDescent="0.25">
      <c r="A223" s="1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" x14ac:dyDescent="0.25">
      <c r="A224" s="1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" x14ac:dyDescent="0.25">
      <c r="A225" s="1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" x14ac:dyDescent="0.25">
      <c r="A226" s="1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" x14ac:dyDescent="0.25">
      <c r="A227" s="1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" x14ac:dyDescent="0.25">
      <c r="A228" s="1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" x14ac:dyDescent="0.25">
      <c r="A229" s="1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" x14ac:dyDescent="0.25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" x14ac:dyDescent="0.25">
      <c r="A231" s="1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" x14ac:dyDescent="0.25">
      <c r="A232" s="1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" x14ac:dyDescent="0.25">
      <c r="A233" s="1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" x14ac:dyDescent="0.25">
      <c r="A234" s="1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" x14ac:dyDescent="0.25">
      <c r="A235" s="1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" x14ac:dyDescent="0.25">
      <c r="A236" s="1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" x14ac:dyDescent="0.25">
      <c r="A237" s="1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" x14ac:dyDescent="0.25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" x14ac:dyDescent="0.25">
      <c r="A239" s="1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" x14ac:dyDescent="0.25">
      <c r="A240" s="1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" x14ac:dyDescent="0.25">
      <c r="A241" s="1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" x14ac:dyDescent="0.25">
      <c r="A242" s="1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" x14ac:dyDescent="0.25">
      <c r="A243" s="1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" x14ac:dyDescent="0.25">
      <c r="A244" s="1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" x14ac:dyDescent="0.25">
      <c r="A245" s="1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" x14ac:dyDescent="0.25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" x14ac:dyDescent="0.25">
      <c r="A247" s="1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" x14ac:dyDescent="0.25">
      <c r="A248" s="1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" x14ac:dyDescent="0.25">
      <c r="A249" s="1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" x14ac:dyDescent="0.25">
      <c r="A250" s="1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" x14ac:dyDescent="0.25">
      <c r="A251" s="1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" x14ac:dyDescent="0.25">
      <c r="A252" s="1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" x14ac:dyDescent="0.25">
      <c r="A253" s="1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" x14ac:dyDescent="0.25">
      <c r="A254" s="1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" x14ac:dyDescent="0.2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" x14ac:dyDescent="0.25">
      <c r="A256" s="1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" x14ac:dyDescent="0.25">
      <c r="A257" s="1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" x14ac:dyDescent="0.25">
      <c r="A258" s="1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" x14ac:dyDescent="0.25">
      <c r="A259" s="1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" x14ac:dyDescent="0.25">
      <c r="A260" s="1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" x14ac:dyDescent="0.25">
      <c r="A261" s="1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" x14ac:dyDescent="0.25">
      <c r="A262" s="1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" x14ac:dyDescent="0.25">
      <c r="A263" s="1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" x14ac:dyDescent="0.25">
      <c r="A264" s="1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" x14ac:dyDescent="0.25">
      <c r="A265" s="1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" x14ac:dyDescent="0.25">
      <c r="A266" s="1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" x14ac:dyDescent="0.25">
      <c r="A267" s="1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" x14ac:dyDescent="0.25">
      <c r="A268" s="1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" x14ac:dyDescent="0.25">
      <c r="A269" s="1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" x14ac:dyDescent="0.25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" x14ac:dyDescent="0.25">
      <c r="A271" s="1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" x14ac:dyDescent="0.25">
      <c r="A272" s="1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" x14ac:dyDescent="0.25">
      <c r="A273" s="1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" x14ac:dyDescent="0.25">
      <c r="A274" s="1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" x14ac:dyDescent="0.25">
      <c r="A275" s="1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" x14ac:dyDescent="0.25">
      <c r="A276" s="1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" x14ac:dyDescent="0.25">
      <c r="A277" s="1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" x14ac:dyDescent="0.25">
      <c r="A278" s="1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" x14ac:dyDescent="0.25">
      <c r="A279" s="1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" x14ac:dyDescent="0.25">
      <c r="A280" s="1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" x14ac:dyDescent="0.25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" x14ac:dyDescent="0.25">
      <c r="A282" s="1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" x14ac:dyDescent="0.25">
      <c r="A283" s="1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" x14ac:dyDescent="0.25">
      <c r="A284" s="1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" x14ac:dyDescent="0.25">
      <c r="A285" s="1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" x14ac:dyDescent="0.25">
      <c r="A286" s="1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" x14ac:dyDescent="0.25">
      <c r="A287" s="1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" x14ac:dyDescent="0.25">
      <c r="A288" s="1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" x14ac:dyDescent="0.25">
      <c r="A289" s="1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" x14ac:dyDescent="0.25">
      <c r="A290" s="1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" x14ac:dyDescent="0.25">
      <c r="A291" s="1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" x14ac:dyDescent="0.25">
      <c r="A292" s="1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" x14ac:dyDescent="0.25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" x14ac:dyDescent="0.25">
      <c r="A294" s="1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" x14ac:dyDescent="0.25">
      <c r="A295" s="1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" x14ac:dyDescent="0.25">
      <c r="A296" s="1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" x14ac:dyDescent="0.25">
      <c r="A297" s="1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" x14ac:dyDescent="0.25">
      <c r="A298" s="1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" x14ac:dyDescent="0.25">
      <c r="A299" s="1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" x14ac:dyDescent="0.25">
      <c r="A300" s="1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" x14ac:dyDescent="0.25">
      <c r="A301" s="1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" x14ac:dyDescent="0.25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" x14ac:dyDescent="0.25">
      <c r="A303" s="1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" x14ac:dyDescent="0.25">
      <c r="A304" s="1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" x14ac:dyDescent="0.25">
      <c r="A305" s="1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" x14ac:dyDescent="0.25">
      <c r="A306" s="1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" x14ac:dyDescent="0.25">
      <c r="A307" s="1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" x14ac:dyDescent="0.25">
      <c r="A308" s="1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" x14ac:dyDescent="0.25">
      <c r="A309" s="1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" x14ac:dyDescent="0.25">
      <c r="A310" s="1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" x14ac:dyDescent="0.25">
      <c r="A311" s="1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" x14ac:dyDescent="0.25">
      <c r="A312" s="1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" x14ac:dyDescent="0.25">
      <c r="A313" s="1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" x14ac:dyDescent="0.25">
      <c r="A314" s="1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" x14ac:dyDescent="0.25">
      <c r="A315" s="1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" x14ac:dyDescent="0.25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" x14ac:dyDescent="0.25">
      <c r="A317" s="1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" x14ac:dyDescent="0.25">
      <c r="A318" s="1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" x14ac:dyDescent="0.25">
      <c r="A319" s="1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" x14ac:dyDescent="0.25">
      <c r="A320" s="1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" x14ac:dyDescent="0.25">
      <c r="A321" s="1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" x14ac:dyDescent="0.25">
      <c r="A322" s="1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" x14ac:dyDescent="0.25">
      <c r="A323" s="1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" x14ac:dyDescent="0.25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" x14ac:dyDescent="0.25">
      <c r="A325" s="1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" x14ac:dyDescent="0.25">
      <c r="A326" s="1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" x14ac:dyDescent="0.25">
      <c r="A327" s="1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" x14ac:dyDescent="0.25">
      <c r="A328" s="1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" x14ac:dyDescent="0.25">
      <c r="A329" s="1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" x14ac:dyDescent="0.25">
      <c r="A330" s="1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" x14ac:dyDescent="0.25">
      <c r="A331" s="1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" x14ac:dyDescent="0.25">
      <c r="A332" s="1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" x14ac:dyDescent="0.25">
      <c r="A333" s="1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" x14ac:dyDescent="0.25">
      <c r="A334" s="1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" x14ac:dyDescent="0.25">
      <c r="A335" s="1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" x14ac:dyDescent="0.25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" x14ac:dyDescent="0.25">
      <c r="A337" s="1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" x14ac:dyDescent="0.25">
      <c r="A338" s="1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" x14ac:dyDescent="0.25">
      <c r="A339" s="1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" x14ac:dyDescent="0.25">
      <c r="A340" s="1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" x14ac:dyDescent="0.25">
      <c r="A341" s="1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" x14ac:dyDescent="0.25">
      <c r="A342" s="1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" x14ac:dyDescent="0.25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" x14ac:dyDescent="0.25">
      <c r="A344" s="1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" x14ac:dyDescent="0.25">
      <c r="A345" s="1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" x14ac:dyDescent="0.25">
      <c r="A346" s="1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" x14ac:dyDescent="0.25">
      <c r="A347" s="1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" x14ac:dyDescent="0.25">
      <c r="A348" s="1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" x14ac:dyDescent="0.25">
      <c r="A349" s="1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" x14ac:dyDescent="0.25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" x14ac:dyDescent="0.25">
      <c r="A351" s="1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" x14ac:dyDescent="0.25">
      <c r="A352" s="1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" x14ac:dyDescent="0.25">
      <c r="A353" s="1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" x14ac:dyDescent="0.25">
      <c r="A354" s="1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" x14ac:dyDescent="0.25">
      <c r="A355" s="1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" x14ac:dyDescent="0.25">
      <c r="A356" s="1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" x14ac:dyDescent="0.25">
      <c r="A357" s="1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" x14ac:dyDescent="0.25">
      <c r="A358" s="1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" x14ac:dyDescent="0.25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" x14ac:dyDescent="0.25">
      <c r="A360" s="1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" x14ac:dyDescent="0.25">
      <c r="A361" s="1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" x14ac:dyDescent="0.25">
      <c r="A362" s="1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" x14ac:dyDescent="0.25">
      <c r="A363" s="1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" x14ac:dyDescent="0.25">
      <c r="A364" s="1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" x14ac:dyDescent="0.25">
      <c r="A365" s="1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" x14ac:dyDescent="0.25">
      <c r="A366" s="1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" x14ac:dyDescent="0.25">
      <c r="A367" s="1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" x14ac:dyDescent="0.25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" x14ac:dyDescent="0.25">
      <c r="A369" s="1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" x14ac:dyDescent="0.25">
      <c r="A370" s="1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" x14ac:dyDescent="0.25">
      <c r="A371" s="1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" x14ac:dyDescent="0.25">
      <c r="A372" s="1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" x14ac:dyDescent="0.25">
      <c r="A373" s="1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" x14ac:dyDescent="0.25">
      <c r="A374" s="1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" x14ac:dyDescent="0.25">
      <c r="A375" s="1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" x14ac:dyDescent="0.25">
      <c r="A376" s="1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" x14ac:dyDescent="0.25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" x14ac:dyDescent="0.25">
      <c r="A378" s="1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" x14ac:dyDescent="0.25">
      <c r="A379" s="1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" x14ac:dyDescent="0.25">
      <c r="A380" s="1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" x14ac:dyDescent="0.25">
      <c r="A381" s="1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" x14ac:dyDescent="0.25">
      <c r="A382" s="1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" x14ac:dyDescent="0.25">
      <c r="A383" s="1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" x14ac:dyDescent="0.25">
      <c r="A384" s="1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" x14ac:dyDescent="0.25">
      <c r="A385" s="1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" x14ac:dyDescent="0.25">
      <c r="A386" s="1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" x14ac:dyDescent="0.25">
      <c r="A387" s="1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" x14ac:dyDescent="0.25">
      <c r="A388" s="1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" x14ac:dyDescent="0.25">
      <c r="A389" s="1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" x14ac:dyDescent="0.25">
      <c r="A390" s="1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" x14ac:dyDescent="0.25">
      <c r="A391" s="1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" x14ac:dyDescent="0.25">
      <c r="A392" s="1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" x14ac:dyDescent="0.25">
      <c r="A393" s="1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" x14ac:dyDescent="0.25">
      <c r="A394" s="1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" x14ac:dyDescent="0.25">
      <c r="A395" s="1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" x14ac:dyDescent="0.25">
      <c r="A396" s="1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" x14ac:dyDescent="0.25">
      <c r="A397" s="1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" x14ac:dyDescent="0.25">
      <c r="A398" s="1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" x14ac:dyDescent="0.25">
      <c r="A399" s="1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" x14ac:dyDescent="0.25">
      <c r="A400" s="1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" x14ac:dyDescent="0.25">
      <c r="A401" s="1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" x14ac:dyDescent="0.25">
      <c r="A402" s="1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" x14ac:dyDescent="0.25">
      <c r="A403" s="1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" x14ac:dyDescent="0.25">
      <c r="A404" s="1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" x14ac:dyDescent="0.25">
      <c r="A405" s="1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" x14ac:dyDescent="0.25">
      <c r="A406" s="1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" x14ac:dyDescent="0.25">
      <c r="A407" s="1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" x14ac:dyDescent="0.25">
      <c r="A408" s="1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" x14ac:dyDescent="0.25">
      <c r="A409" s="1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" x14ac:dyDescent="0.25">
      <c r="A410" s="1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" x14ac:dyDescent="0.25">
      <c r="A411" s="1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" x14ac:dyDescent="0.25">
      <c r="A412" s="1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" x14ac:dyDescent="0.25">
      <c r="A413" s="1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" x14ac:dyDescent="0.25">
      <c r="A414" s="1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" x14ac:dyDescent="0.25">
      <c r="A415" s="1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" x14ac:dyDescent="0.25">
      <c r="A416" s="1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" x14ac:dyDescent="0.25">
      <c r="A417" s="1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" x14ac:dyDescent="0.25">
      <c r="A418" s="1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" x14ac:dyDescent="0.25">
      <c r="A419" s="1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" x14ac:dyDescent="0.25">
      <c r="A420" s="1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" x14ac:dyDescent="0.25">
      <c r="A421" s="1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" x14ac:dyDescent="0.25">
      <c r="A422" s="1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" x14ac:dyDescent="0.25">
      <c r="A423" s="1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" x14ac:dyDescent="0.25">
      <c r="A424" s="1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" x14ac:dyDescent="0.25">
      <c r="A425" s="1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" x14ac:dyDescent="0.25">
      <c r="A426" s="1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" x14ac:dyDescent="0.25">
      <c r="A427" s="1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" x14ac:dyDescent="0.25">
      <c r="A428" s="1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" x14ac:dyDescent="0.25">
      <c r="A429" s="1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" x14ac:dyDescent="0.25">
      <c r="A430" s="1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" x14ac:dyDescent="0.25">
      <c r="A431" s="1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" x14ac:dyDescent="0.25">
      <c r="A432" s="1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" x14ac:dyDescent="0.25">
      <c r="A433" s="1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" x14ac:dyDescent="0.25">
      <c r="A434" s="1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" x14ac:dyDescent="0.25">
      <c r="A435" s="1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" x14ac:dyDescent="0.25">
      <c r="A436" s="1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" x14ac:dyDescent="0.25">
      <c r="A437" s="1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" x14ac:dyDescent="0.25">
      <c r="A438" s="1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" x14ac:dyDescent="0.25">
      <c r="A439" s="1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" x14ac:dyDescent="0.25">
      <c r="A440" s="1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" x14ac:dyDescent="0.25">
      <c r="A441" s="1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" x14ac:dyDescent="0.25">
      <c r="A442" s="1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" x14ac:dyDescent="0.25">
      <c r="A443" s="1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" x14ac:dyDescent="0.25">
      <c r="A444" s="1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" x14ac:dyDescent="0.25">
      <c r="A445" s="1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" x14ac:dyDescent="0.25">
      <c r="A446" s="1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" x14ac:dyDescent="0.25">
      <c r="A447" s="1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" x14ac:dyDescent="0.25">
      <c r="A448" s="1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" x14ac:dyDescent="0.25">
      <c r="A449" s="1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" x14ac:dyDescent="0.25">
      <c r="A450" s="1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" x14ac:dyDescent="0.25">
      <c r="A451" s="1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" x14ac:dyDescent="0.25">
      <c r="A452" s="1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" x14ac:dyDescent="0.25">
      <c r="A453" s="1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" x14ac:dyDescent="0.25">
      <c r="A454" s="1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" x14ac:dyDescent="0.25">
      <c r="A455" s="1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" x14ac:dyDescent="0.25">
      <c r="A456" s="1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" x14ac:dyDescent="0.25">
      <c r="A457" s="1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" x14ac:dyDescent="0.25">
      <c r="A458" s="1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" x14ac:dyDescent="0.25">
      <c r="A459" s="1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" x14ac:dyDescent="0.25">
      <c r="A460" s="1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" x14ac:dyDescent="0.25">
      <c r="A461" s="1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" x14ac:dyDescent="0.25">
      <c r="A462" s="1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" x14ac:dyDescent="0.25">
      <c r="A463" s="1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" x14ac:dyDescent="0.25">
      <c r="A464" s="1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" x14ac:dyDescent="0.25">
      <c r="A465" s="1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" x14ac:dyDescent="0.25">
      <c r="A466" s="1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" x14ac:dyDescent="0.25">
      <c r="A467" s="1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" x14ac:dyDescent="0.25">
      <c r="A468" s="1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" x14ac:dyDescent="0.25">
      <c r="A469" s="1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" x14ac:dyDescent="0.25">
      <c r="A470" s="1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" x14ac:dyDescent="0.25">
      <c r="A471" s="1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" x14ac:dyDescent="0.25">
      <c r="A472" s="1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" x14ac:dyDescent="0.25">
      <c r="A473" s="1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" x14ac:dyDescent="0.25">
      <c r="A474" s="1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" x14ac:dyDescent="0.25">
      <c r="A475" s="1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" x14ac:dyDescent="0.25">
      <c r="A476" s="1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" x14ac:dyDescent="0.25">
      <c r="A477" s="1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" x14ac:dyDescent="0.25">
      <c r="A478" s="1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" x14ac:dyDescent="0.25">
      <c r="A479" s="1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" x14ac:dyDescent="0.25">
      <c r="A480" s="1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" x14ac:dyDescent="0.25">
      <c r="A481" s="1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" x14ac:dyDescent="0.25">
      <c r="A482" s="1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" x14ac:dyDescent="0.25">
      <c r="A483" s="1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" x14ac:dyDescent="0.25">
      <c r="A484" s="1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" x14ac:dyDescent="0.25">
      <c r="A485" s="1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" x14ac:dyDescent="0.25">
      <c r="A486" s="1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" x14ac:dyDescent="0.25">
      <c r="A487" s="1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" x14ac:dyDescent="0.25">
      <c r="A488" s="1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" x14ac:dyDescent="0.25">
      <c r="A489" s="1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" x14ac:dyDescent="0.25">
      <c r="A490" s="1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" x14ac:dyDescent="0.25">
      <c r="A491" s="1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" x14ac:dyDescent="0.25">
      <c r="A492" s="1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" x14ac:dyDescent="0.25">
      <c r="A493" s="1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" x14ac:dyDescent="0.25">
      <c r="A494" s="1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" x14ac:dyDescent="0.25">
      <c r="A495" s="1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" x14ac:dyDescent="0.25">
      <c r="A496" s="1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" x14ac:dyDescent="0.25">
      <c r="A497" s="1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" x14ac:dyDescent="0.25">
      <c r="A498" s="1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" x14ac:dyDescent="0.25">
      <c r="A499" s="1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" x14ac:dyDescent="0.25">
      <c r="A500" s="1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" x14ac:dyDescent="0.25">
      <c r="A501" s="1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" x14ac:dyDescent="0.25">
      <c r="A502" s="1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" x14ac:dyDescent="0.25">
      <c r="A503" s="1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" x14ac:dyDescent="0.25">
      <c r="A504" s="1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" x14ac:dyDescent="0.25">
      <c r="A505" s="1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" x14ac:dyDescent="0.25">
      <c r="A506" s="1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" x14ac:dyDescent="0.25">
      <c r="A507" s="1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" x14ac:dyDescent="0.25">
      <c r="A508" s="1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" x14ac:dyDescent="0.25">
      <c r="A509" s="1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" x14ac:dyDescent="0.25">
      <c r="A510" s="1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" x14ac:dyDescent="0.25">
      <c r="A511" s="1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" x14ac:dyDescent="0.25">
      <c r="A512" s="1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" x14ac:dyDescent="0.25">
      <c r="A513" s="1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" x14ac:dyDescent="0.25">
      <c r="A514" s="1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" x14ac:dyDescent="0.25">
      <c r="A515" s="1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" x14ac:dyDescent="0.25">
      <c r="A516" s="1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" x14ac:dyDescent="0.25">
      <c r="A517" s="1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" x14ac:dyDescent="0.25">
      <c r="A518" s="1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" x14ac:dyDescent="0.25">
      <c r="A519" s="1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" x14ac:dyDescent="0.25">
      <c r="A520" s="1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" x14ac:dyDescent="0.25">
      <c r="A521" s="1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" x14ac:dyDescent="0.25">
      <c r="A522" s="1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" x14ac:dyDescent="0.25">
      <c r="A523" s="1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" x14ac:dyDescent="0.25">
      <c r="A524" s="1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" x14ac:dyDescent="0.25">
      <c r="A525" s="1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" x14ac:dyDescent="0.25">
      <c r="A526" s="1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" x14ac:dyDescent="0.25">
      <c r="A527" s="1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" x14ac:dyDescent="0.25">
      <c r="A528" s="1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" x14ac:dyDescent="0.25">
      <c r="A529" s="1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" x14ac:dyDescent="0.25">
      <c r="A530" s="1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" x14ac:dyDescent="0.25">
      <c r="A531" s="1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" x14ac:dyDescent="0.25">
      <c r="A532" s="1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" x14ac:dyDescent="0.25">
      <c r="A533" s="1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" x14ac:dyDescent="0.25">
      <c r="A534" s="1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" x14ac:dyDescent="0.25">
      <c r="A535" s="1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" x14ac:dyDescent="0.25">
      <c r="A536" s="1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" x14ac:dyDescent="0.25">
      <c r="A537" s="1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" x14ac:dyDescent="0.25">
      <c r="A538" s="1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" x14ac:dyDescent="0.25">
      <c r="A539" s="1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" x14ac:dyDescent="0.25">
      <c r="A540" s="1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" x14ac:dyDescent="0.25">
      <c r="A541" s="1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" x14ac:dyDescent="0.25">
      <c r="A542" s="1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" x14ac:dyDescent="0.25">
      <c r="A543" s="1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" x14ac:dyDescent="0.25">
      <c r="A544" s="1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" x14ac:dyDescent="0.25">
      <c r="A545" s="1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" x14ac:dyDescent="0.25">
      <c r="A546" s="1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" x14ac:dyDescent="0.25">
      <c r="A547" s="1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" x14ac:dyDescent="0.25">
      <c r="A548" s="1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" x14ac:dyDescent="0.25">
      <c r="A549" s="1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" x14ac:dyDescent="0.25">
      <c r="A550" s="1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" x14ac:dyDescent="0.25">
      <c r="A551" s="1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" x14ac:dyDescent="0.25">
      <c r="A552" s="1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" x14ac:dyDescent="0.25">
      <c r="A553" s="1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" x14ac:dyDescent="0.25">
      <c r="A554" s="1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" x14ac:dyDescent="0.25">
      <c r="A555" s="1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" x14ac:dyDescent="0.25">
      <c r="A556" s="1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" x14ac:dyDescent="0.25">
      <c r="A557" s="1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" x14ac:dyDescent="0.25">
      <c r="A558" s="1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" x14ac:dyDescent="0.25">
      <c r="A559" s="1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" x14ac:dyDescent="0.25">
      <c r="A560" s="1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" x14ac:dyDescent="0.25">
      <c r="A561" s="1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" x14ac:dyDescent="0.25">
      <c r="A562" s="1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" x14ac:dyDescent="0.25">
      <c r="A563" s="1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" x14ac:dyDescent="0.25">
      <c r="A564" s="1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" x14ac:dyDescent="0.25">
      <c r="A565" s="1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" x14ac:dyDescent="0.25">
      <c r="A566" s="1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" x14ac:dyDescent="0.25">
      <c r="A567" s="1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" x14ac:dyDescent="0.25">
      <c r="A568" s="1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" x14ac:dyDescent="0.25">
      <c r="A569" s="1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" x14ac:dyDescent="0.25">
      <c r="A570" s="1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" x14ac:dyDescent="0.25">
      <c r="A571" s="1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" x14ac:dyDescent="0.25">
      <c r="A572" s="1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" x14ac:dyDescent="0.25">
      <c r="A573" s="1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" x14ac:dyDescent="0.25">
      <c r="A574" s="1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" x14ac:dyDescent="0.25">
      <c r="A575" s="1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" x14ac:dyDescent="0.25">
      <c r="A576" s="1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" x14ac:dyDescent="0.25">
      <c r="A577" s="1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" x14ac:dyDescent="0.25">
      <c r="A578" s="1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" x14ac:dyDescent="0.25">
      <c r="A579" s="1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" x14ac:dyDescent="0.25">
      <c r="A580" s="1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" x14ac:dyDescent="0.25">
      <c r="A581" s="1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" x14ac:dyDescent="0.25">
      <c r="A582" s="1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" x14ac:dyDescent="0.25">
      <c r="A583" s="1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" x14ac:dyDescent="0.25">
      <c r="A584" s="1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" x14ac:dyDescent="0.25">
      <c r="A585" s="1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" x14ac:dyDescent="0.25">
      <c r="A586" s="1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" x14ac:dyDescent="0.25">
      <c r="A587" s="1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" x14ac:dyDescent="0.25">
      <c r="A588" s="1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" x14ac:dyDescent="0.25">
      <c r="A589" s="1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" x14ac:dyDescent="0.25">
      <c r="A590" s="1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" x14ac:dyDescent="0.25">
      <c r="A591" s="1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" x14ac:dyDescent="0.25">
      <c r="A592" s="1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" x14ac:dyDescent="0.25">
      <c r="A593" s="1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" x14ac:dyDescent="0.25">
      <c r="A594" s="1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" x14ac:dyDescent="0.25">
      <c r="A595" s="1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" x14ac:dyDescent="0.25">
      <c r="A596" s="1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" x14ac:dyDescent="0.25">
      <c r="A597" s="1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" x14ac:dyDescent="0.25">
      <c r="A598" s="1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" x14ac:dyDescent="0.25">
      <c r="A599" s="1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" x14ac:dyDescent="0.25">
      <c r="A600" s="1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" x14ac:dyDescent="0.25">
      <c r="A601" s="1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" x14ac:dyDescent="0.25">
      <c r="A602" s="1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" x14ac:dyDescent="0.25">
      <c r="A603" s="1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" x14ac:dyDescent="0.25">
      <c r="A604" s="1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" x14ac:dyDescent="0.25">
      <c r="A605" s="1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" x14ac:dyDescent="0.25">
      <c r="A606" s="1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" x14ac:dyDescent="0.25">
      <c r="A607" s="1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" x14ac:dyDescent="0.25">
      <c r="A608" s="1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" x14ac:dyDescent="0.25">
      <c r="A609" s="1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" x14ac:dyDescent="0.25">
      <c r="A610" s="1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" x14ac:dyDescent="0.25">
      <c r="A611" s="1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" x14ac:dyDescent="0.25">
      <c r="A612" s="1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" x14ac:dyDescent="0.25">
      <c r="A613" s="1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" x14ac:dyDescent="0.25">
      <c r="A614" s="1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" x14ac:dyDescent="0.25">
      <c r="A615" s="1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" x14ac:dyDescent="0.25">
      <c r="A616" s="1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" x14ac:dyDescent="0.25">
      <c r="A617" s="1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" x14ac:dyDescent="0.25">
      <c r="A618" s="1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" x14ac:dyDescent="0.25">
      <c r="A619" s="1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" x14ac:dyDescent="0.25">
      <c r="A620" s="1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" x14ac:dyDescent="0.25">
      <c r="A621" s="1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" x14ac:dyDescent="0.25">
      <c r="A622" s="1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" x14ac:dyDescent="0.25">
      <c r="A623" s="1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" x14ac:dyDescent="0.25">
      <c r="A624" s="1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" x14ac:dyDescent="0.25">
      <c r="A625" s="1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" x14ac:dyDescent="0.25">
      <c r="A626" s="1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" x14ac:dyDescent="0.25">
      <c r="A627" s="1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" x14ac:dyDescent="0.25">
      <c r="A628" s="1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" x14ac:dyDescent="0.25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" x14ac:dyDescent="0.25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" x14ac:dyDescent="0.25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" x14ac:dyDescent="0.25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" x14ac:dyDescent="0.25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" x14ac:dyDescent="0.25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" x14ac:dyDescent="0.2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" x14ac:dyDescent="0.25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" x14ac:dyDescent="0.25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" x14ac:dyDescent="0.25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" x14ac:dyDescent="0.25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" x14ac:dyDescent="0.25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" x14ac:dyDescent="0.25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" x14ac:dyDescent="0.25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" x14ac:dyDescent="0.25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" x14ac:dyDescent="0.25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" x14ac:dyDescent="0.2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" x14ac:dyDescent="0.25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" x14ac:dyDescent="0.25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" x14ac:dyDescent="0.25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" x14ac:dyDescent="0.25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" x14ac:dyDescent="0.25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" x14ac:dyDescent="0.25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" x14ac:dyDescent="0.25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" x14ac:dyDescent="0.25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" x14ac:dyDescent="0.25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" x14ac:dyDescent="0.2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" x14ac:dyDescent="0.25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" x14ac:dyDescent="0.25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" x14ac:dyDescent="0.25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" x14ac:dyDescent="0.25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" x14ac:dyDescent="0.25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" x14ac:dyDescent="0.25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" x14ac:dyDescent="0.25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" x14ac:dyDescent="0.25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" x14ac:dyDescent="0.25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" x14ac:dyDescent="0.2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" x14ac:dyDescent="0.25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" x14ac:dyDescent="0.25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" x14ac:dyDescent="0.25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" x14ac:dyDescent="0.25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" x14ac:dyDescent="0.25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" x14ac:dyDescent="0.25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" x14ac:dyDescent="0.25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" x14ac:dyDescent="0.25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" x14ac:dyDescent="0.25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" x14ac:dyDescent="0.2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" x14ac:dyDescent="0.25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" x14ac:dyDescent="0.25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" x14ac:dyDescent="0.25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" x14ac:dyDescent="0.25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" x14ac:dyDescent="0.25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" x14ac:dyDescent="0.25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" x14ac:dyDescent="0.25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" x14ac:dyDescent="0.25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" x14ac:dyDescent="0.25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" x14ac:dyDescent="0.2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" x14ac:dyDescent="0.25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" x14ac:dyDescent="0.25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" x14ac:dyDescent="0.25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" x14ac:dyDescent="0.25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" x14ac:dyDescent="0.25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" x14ac:dyDescent="0.25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" x14ac:dyDescent="0.25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" x14ac:dyDescent="0.25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" x14ac:dyDescent="0.25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" x14ac:dyDescent="0.2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" x14ac:dyDescent="0.25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" x14ac:dyDescent="0.25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" x14ac:dyDescent="0.25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" x14ac:dyDescent="0.25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" x14ac:dyDescent="0.25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" x14ac:dyDescent="0.25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" x14ac:dyDescent="0.25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" x14ac:dyDescent="0.25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" x14ac:dyDescent="0.25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" x14ac:dyDescent="0.2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" x14ac:dyDescent="0.25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" x14ac:dyDescent="0.25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" x14ac:dyDescent="0.25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" x14ac:dyDescent="0.25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" x14ac:dyDescent="0.25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" x14ac:dyDescent="0.25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" x14ac:dyDescent="0.25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" x14ac:dyDescent="0.25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" x14ac:dyDescent="0.25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" x14ac:dyDescent="0.2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" x14ac:dyDescent="0.25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" x14ac:dyDescent="0.25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" x14ac:dyDescent="0.25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" x14ac:dyDescent="0.25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" x14ac:dyDescent="0.25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" x14ac:dyDescent="0.25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" x14ac:dyDescent="0.25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" x14ac:dyDescent="0.25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" x14ac:dyDescent="0.25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" x14ac:dyDescent="0.2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" x14ac:dyDescent="0.25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" x14ac:dyDescent="0.25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" x14ac:dyDescent="0.25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" x14ac:dyDescent="0.25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" x14ac:dyDescent="0.25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" x14ac:dyDescent="0.25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" x14ac:dyDescent="0.25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" x14ac:dyDescent="0.25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" x14ac:dyDescent="0.25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" x14ac:dyDescent="0.2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" x14ac:dyDescent="0.25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" x14ac:dyDescent="0.25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" x14ac:dyDescent="0.25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" x14ac:dyDescent="0.25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" x14ac:dyDescent="0.25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" x14ac:dyDescent="0.25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" x14ac:dyDescent="0.25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" x14ac:dyDescent="0.25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" x14ac:dyDescent="0.25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" x14ac:dyDescent="0.2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" x14ac:dyDescent="0.25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" x14ac:dyDescent="0.25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" x14ac:dyDescent="0.25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" x14ac:dyDescent="0.25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" x14ac:dyDescent="0.25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" x14ac:dyDescent="0.25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" x14ac:dyDescent="0.25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" x14ac:dyDescent="0.25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" x14ac:dyDescent="0.25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" x14ac:dyDescent="0.2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" x14ac:dyDescent="0.25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" x14ac:dyDescent="0.25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" x14ac:dyDescent="0.25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" x14ac:dyDescent="0.25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" x14ac:dyDescent="0.25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" x14ac:dyDescent="0.25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" x14ac:dyDescent="0.25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" x14ac:dyDescent="0.25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" x14ac:dyDescent="0.25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" x14ac:dyDescent="0.2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" x14ac:dyDescent="0.25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" x14ac:dyDescent="0.25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" x14ac:dyDescent="0.25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" x14ac:dyDescent="0.25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" x14ac:dyDescent="0.25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" x14ac:dyDescent="0.25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" x14ac:dyDescent="0.25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" x14ac:dyDescent="0.25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" x14ac:dyDescent="0.25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" x14ac:dyDescent="0.2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" x14ac:dyDescent="0.25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" x14ac:dyDescent="0.25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" x14ac:dyDescent="0.25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" x14ac:dyDescent="0.25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" x14ac:dyDescent="0.25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" x14ac:dyDescent="0.25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" x14ac:dyDescent="0.25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" x14ac:dyDescent="0.25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" x14ac:dyDescent="0.25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" x14ac:dyDescent="0.2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" x14ac:dyDescent="0.25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" x14ac:dyDescent="0.25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" x14ac:dyDescent="0.25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" x14ac:dyDescent="0.25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" x14ac:dyDescent="0.25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" x14ac:dyDescent="0.25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" x14ac:dyDescent="0.25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" x14ac:dyDescent="0.25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" x14ac:dyDescent="0.25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" x14ac:dyDescent="0.2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" x14ac:dyDescent="0.25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" x14ac:dyDescent="0.25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" x14ac:dyDescent="0.25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" x14ac:dyDescent="0.25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" x14ac:dyDescent="0.25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" x14ac:dyDescent="0.25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" x14ac:dyDescent="0.25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" x14ac:dyDescent="0.25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" x14ac:dyDescent="0.25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" x14ac:dyDescent="0.2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" x14ac:dyDescent="0.25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" x14ac:dyDescent="0.25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" x14ac:dyDescent="0.25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" x14ac:dyDescent="0.25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" x14ac:dyDescent="0.25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" x14ac:dyDescent="0.25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" x14ac:dyDescent="0.25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" x14ac:dyDescent="0.25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" x14ac:dyDescent="0.25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" x14ac:dyDescent="0.2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" x14ac:dyDescent="0.25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" x14ac:dyDescent="0.25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" x14ac:dyDescent="0.25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" x14ac:dyDescent="0.25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" x14ac:dyDescent="0.25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" x14ac:dyDescent="0.25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" x14ac:dyDescent="0.25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" x14ac:dyDescent="0.25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" x14ac:dyDescent="0.25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" x14ac:dyDescent="0.2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" x14ac:dyDescent="0.25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" x14ac:dyDescent="0.25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" x14ac:dyDescent="0.25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" x14ac:dyDescent="0.25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" x14ac:dyDescent="0.25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" x14ac:dyDescent="0.25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" x14ac:dyDescent="0.25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" x14ac:dyDescent="0.25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" x14ac:dyDescent="0.25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" x14ac:dyDescent="0.2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" x14ac:dyDescent="0.25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" x14ac:dyDescent="0.25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" x14ac:dyDescent="0.25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" x14ac:dyDescent="0.25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" x14ac:dyDescent="0.25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" x14ac:dyDescent="0.25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" x14ac:dyDescent="0.25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" x14ac:dyDescent="0.25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" x14ac:dyDescent="0.25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" x14ac:dyDescent="0.2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" x14ac:dyDescent="0.25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" x14ac:dyDescent="0.25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" x14ac:dyDescent="0.25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" x14ac:dyDescent="0.25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" x14ac:dyDescent="0.25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" x14ac:dyDescent="0.25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" x14ac:dyDescent="0.25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" x14ac:dyDescent="0.25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" x14ac:dyDescent="0.25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" x14ac:dyDescent="0.2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" x14ac:dyDescent="0.25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" x14ac:dyDescent="0.25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" x14ac:dyDescent="0.25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" x14ac:dyDescent="0.25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" x14ac:dyDescent="0.25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" x14ac:dyDescent="0.25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" x14ac:dyDescent="0.25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" x14ac:dyDescent="0.25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" x14ac:dyDescent="0.25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" x14ac:dyDescent="0.2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" x14ac:dyDescent="0.25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" x14ac:dyDescent="0.25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" x14ac:dyDescent="0.25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" x14ac:dyDescent="0.25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" x14ac:dyDescent="0.25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" x14ac:dyDescent="0.25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" x14ac:dyDescent="0.25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" x14ac:dyDescent="0.25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" x14ac:dyDescent="0.25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" x14ac:dyDescent="0.2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" x14ac:dyDescent="0.25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" x14ac:dyDescent="0.25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" x14ac:dyDescent="0.25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" x14ac:dyDescent="0.25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" x14ac:dyDescent="0.25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" x14ac:dyDescent="0.25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" x14ac:dyDescent="0.25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" x14ac:dyDescent="0.25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" x14ac:dyDescent="0.25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" x14ac:dyDescent="0.2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" x14ac:dyDescent="0.25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" x14ac:dyDescent="0.25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" x14ac:dyDescent="0.25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" x14ac:dyDescent="0.25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" x14ac:dyDescent="0.25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" x14ac:dyDescent="0.25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" x14ac:dyDescent="0.25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" x14ac:dyDescent="0.25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" x14ac:dyDescent="0.25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" x14ac:dyDescent="0.2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" x14ac:dyDescent="0.25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" x14ac:dyDescent="0.25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" x14ac:dyDescent="0.25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" x14ac:dyDescent="0.25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" x14ac:dyDescent="0.25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" x14ac:dyDescent="0.25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" x14ac:dyDescent="0.25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" x14ac:dyDescent="0.25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" x14ac:dyDescent="0.25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" x14ac:dyDescent="0.2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" x14ac:dyDescent="0.25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" x14ac:dyDescent="0.25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" x14ac:dyDescent="0.25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" x14ac:dyDescent="0.25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" x14ac:dyDescent="0.25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" x14ac:dyDescent="0.25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" x14ac:dyDescent="0.25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" x14ac:dyDescent="0.25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" x14ac:dyDescent="0.25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" x14ac:dyDescent="0.2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" x14ac:dyDescent="0.25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" x14ac:dyDescent="0.25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" x14ac:dyDescent="0.25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" x14ac:dyDescent="0.25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" x14ac:dyDescent="0.25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" x14ac:dyDescent="0.25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" x14ac:dyDescent="0.25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" x14ac:dyDescent="0.25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" x14ac:dyDescent="0.25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" x14ac:dyDescent="0.2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" x14ac:dyDescent="0.25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" x14ac:dyDescent="0.25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" x14ac:dyDescent="0.25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" x14ac:dyDescent="0.25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" x14ac:dyDescent="0.25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" x14ac:dyDescent="0.25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" x14ac:dyDescent="0.25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" x14ac:dyDescent="0.25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" x14ac:dyDescent="0.25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" x14ac:dyDescent="0.2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" x14ac:dyDescent="0.25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" x14ac:dyDescent="0.25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" x14ac:dyDescent="0.25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" x14ac:dyDescent="0.25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" x14ac:dyDescent="0.25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" x14ac:dyDescent="0.25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" x14ac:dyDescent="0.25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" x14ac:dyDescent="0.25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" x14ac:dyDescent="0.25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" x14ac:dyDescent="0.2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" x14ac:dyDescent="0.25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" x14ac:dyDescent="0.25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" x14ac:dyDescent="0.25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" x14ac:dyDescent="0.25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" x14ac:dyDescent="0.25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" x14ac:dyDescent="0.25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" x14ac:dyDescent="0.25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" x14ac:dyDescent="0.25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" x14ac:dyDescent="0.25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" x14ac:dyDescent="0.2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" x14ac:dyDescent="0.25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" x14ac:dyDescent="0.25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" x14ac:dyDescent="0.25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" x14ac:dyDescent="0.25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" x14ac:dyDescent="0.25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" x14ac:dyDescent="0.25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" x14ac:dyDescent="0.25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" x14ac:dyDescent="0.25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" x14ac:dyDescent="0.25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" x14ac:dyDescent="0.2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" x14ac:dyDescent="0.25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" x14ac:dyDescent="0.25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" x14ac:dyDescent="0.25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" x14ac:dyDescent="0.25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" x14ac:dyDescent="0.25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" x14ac:dyDescent="0.25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" x14ac:dyDescent="0.25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" x14ac:dyDescent="0.25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" x14ac:dyDescent="0.25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" x14ac:dyDescent="0.2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" x14ac:dyDescent="0.25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3" x14ac:dyDescent="0.25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3" x14ac:dyDescent="0.25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3" x14ac:dyDescent="0.25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3" x14ac:dyDescent="0.25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3" x14ac:dyDescent="0.25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3" x14ac:dyDescent="0.25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3" x14ac:dyDescent="0.25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3" x14ac:dyDescent="0.25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3" x14ac:dyDescent="0.2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3" x14ac:dyDescent="0.25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3" x14ac:dyDescent="0.25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3" x14ac:dyDescent="0.25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3" x14ac:dyDescent="0.25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3" x14ac:dyDescent="0.25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3" x14ac:dyDescent="0.25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3" x14ac:dyDescent="0.25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3" x14ac:dyDescent="0.25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3" x14ac:dyDescent="0.25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3" x14ac:dyDescent="0.2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3" x14ac:dyDescent="0.25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3" x14ac:dyDescent="0.25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3" x14ac:dyDescent="0.25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3" x14ac:dyDescent="0.25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3" x14ac:dyDescent="0.25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Jaimey Clifton</dc:creator>
  <cp:lastModifiedBy>User</cp:lastModifiedBy>
  <dcterms:created xsi:type="dcterms:W3CDTF">2023-05-30T01:56:47Z</dcterms:created>
  <dcterms:modified xsi:type="dcterms:W3CDTF">2024-05-18T08:58:27Z</dcterms:modified>
</cp:coreProperties>
</file>