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Manan\Desktop\Excel Project\"/>
    </mc:Choice>
  </mc:AlternateContent>
  <xr:revisionPtr revIDLastSave="0" documentId="13_ncr:1_{4B521EBB-FBB8-43C1-B4B8-FC7CA36FB9CF}" xr6:coauthVersionLast="41" xr6:coauthVersionMax="41" xr10:uidLastSave="{00000000-0000-0000-0000-000000000000}"/>
  <bookViews>
    <workbookView xWindow="-110" yWindow="-110" windowWidth="22780" windowHeight="14660" firstSheet="5" activeTab="7" xr2:uid="{076B1BAF-2204-4EC6-9723-3317AA1A96FD}"/>
  </bookViews>
  <sheets>
    <sheet name="Mall_Customers_BackData" sheetId="2" r:id="rId1"/>
    <sheet name="Age Distribution" sheetId="3" r:id="rId2"/>
    <sheet name="Average Annual Salary(Age)" sheetId="5" r:id="rId3"/>
    <sheet name="Average Spending Score(Age)" sheetId="7" r:id="rId4"/>
    <sheet name="Average Income(Gender)" sheetId="8" r:id="rId5"/>
    <sheet name="Average Spending Score(Gender)" sheetId="10" r:id="rId6"/>
    <sheet name="Gender Distribution" sheetId="12" r:id="rId7"/>
    <sheet name="Dashboard" sheetId="13" r:id="rId8"/>
  </sheets>
  <definedNames>
    <definedName name="_xlnm._FilterDatabase" localSheetId="0" hidden="1">Mall_Customers_BackData!$A$1:$F$201</definedName>
    <definedName name="Slicer_Age">#N/A</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1" i="2" l="1"/>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<sst xmlns="http://schemas.openxmlformats.org/spreadsheetml/2006/main" count="263" uniqueCount="25">
  <si>
    <t>CustomerID</t>
  </si>
  <si>
    <t>Gender</t>
  </si>
  <si>
    <t>Age</t>
  </si>
  <si>
    <t>Annual Income (k$)</t>
  </si>
  <si>
    <t>Spending Score (1-100)</t>
  </si>
  <si>
    <t>Annual income</t>
  </si>
  <si>
    <t>Male</t>
  </si>
  <si>
    <t>Female</t>
  </si>
  <si>
    <t>Sum of CustomerID</t>
  </si>
  <si>
    <t>Row Labels</t>
  </si>
  <si>
    <t>Grand Total</t>
  </si>
  <si>
    <t>15-19</t>
  </si>
  <si>
    <t>20-24</t>
  </si>
  <si>
    <t>25-29</t>
  </si>
  <si>
    <t>30-34</t>
  </si>
  <si>
    <t>35-39</t>
  </si>
  <si>
    <t>40-44</t>
  </si>
  <si>
    <t>45-49</t>
  </si>
  <si>
    <t>50-54</t>
  </si>
  <si>
    <t>55-59</t>
  </si>
  <si>
    <t>60-64</t>
  </si>
  <si>
    <t>65-70</t>
  </si>
  <si>
    <t>Average of Annual income</t>
  </si>
  <si>
    <t>Average of Spending Score (1-100)</t>
  </si>
  <si>
    <t>Count of 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</si>
</sst>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64" fontId="0" fillId="0" borderId="0" xfId="0" applyNumberFormat="1"/>
    <xf numFmtId="1" fontId="0" fillId="0" borderId="0" xfId="0" applyNumberFormat="1"/>
    <xf numFmtId="165"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[Mall_Customers.xlsx]Age Distribution!PivotTable1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Distribution</a:t>
            </a:r>
          </a:p>
          <a:p>
            <a:pPr>
              <a:defRPr/>
            </a:pPr>
            <a:endParaRPr lang="en-US"/>
          </a:p>
        </c:rich>
      </c:tx>
      <c:layout>
        <c:manualLayout>
          <c:xMode val="edge"/>
          <c:yMode val="edge"/>
          <c:x val="0.33377952755905516"/>
          <c:y val="4.21071748239048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4A-4AF7-83E0-8345C334B1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4A-4AF7-83E0-8345C334B1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4A-4AF7-83E0-8345C334B1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4A-4AF7-83E0-8345C334B1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4A-4AF7-83E0-8345C334B1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4A-4AF7-83E0-8345C334B1C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4A-4AF7-83E0-8345C334B1C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64A-4AF7-83E0-8345C334B1C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64A-4AF7-83E0-8345C334B1C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64A-4AF7-83E0-8345C334B1C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64A-4AF7-83E0-8345C334B1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Distribution'!$A$4:$A$15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'Age Distribution'!$B$4:$B$15</c:f>
              <c:numCache>
                <c:formatCode>0.00%</c:formatCode>
                <c:ptCount val="11"/>
                <c:pt idx="0">
                  <c:v>5.3880597014925376E-2</c:v>
                </c:pt>
                <c:pt idx="1">
                  <c:v>6.0298507462686564E-2</c:v>
                </c:pt>
                <c:pt idx="2">
                  <c:v>0.11671641791044776</c:v>
                </c:pt>
                <c:pt idx="3">
                  <c:v>0.21676616915422886</c:v>
                </c:pt>
                <c:pt idx="4">
                  <c:v>0.15363184079601991</c:v>
                </c:pt>
                <c:pt idx="5">
                  <c:v>9.1343283582089554E-2</c:v>
                </c:pt>
                <c:pt idx="6">
                  <c:v>0.11447761194029851</c:v>
                </c:pt>
                <c:pt idx="7">
                  <c:v>6.5870646766169161E-2</c:v>
                </c:pt>
                <c:pt idx="8">
                  <c:v>5.4577114427860694E-2</c:v>
                </c:pt>
                <c:pt idx="9">
                  <c:v>1.835820895522388E-2</c:v>
                </c:pt>
                <c:pt idx="10">
                  <c:v>5.4079601990049748E-2</c:v>
                </c:pt>
              </c:numCache>
            </c:numRef>
          </c:val>
          <c:extLst>
            <c:ext xmlns:c16="http://schemas.microsoft.com/office/drawing/2014/chart" uri="{C3380CC4-5D6E-409C-BE32-E72D297353CC}">
              <c16:uniqueId val="{0000003F-2BAE-4EAD-BE52-CB3B226306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Income(Gender)!PivotTable5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Annual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Income(Gender)'!$B$3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Income(Gender)'!$A$4:$A$6</c:f>
              <c:strCache>
                <c:ptCount val="2"/>
                <c:pt idx="0">
                  <c:v>Female</c:v>
                </c:pt>
                <c:pt idx="1">
                  <c:v>Male</c:v>
                </c:pt>
              </c:strCache>
            </c:strRef>
          </c:cat>
          <c:val>
            <c:numRef>
              <c:f>'Average Income(Gender)'!$B$4:$B$6</c:f>
              <c:numCache>
                <c:formatCode>"$"#,##0</c:formatCode>
                <c:ptCount val="2"/>
                <c:pt idx="0">
                  <c:v>59250</c:v>
                </c:pt>
                <c:pt idx="1">
                  <c:v>62227.272727272728</c:v>
                </c:pt>
              </c:numCache>
            </c:numRef>
          </c:val>
          <c:extLst>
            <c:ext xmlns:c16="http://schemas.microsoft.com/office/drawing/2014/chart" uri="{C3380CC4-5D6E-409C-BE32-E72D297353CC}">
              <c16:uniqueId val="{00000000-95B2-4AFF-84B9-515CD53CAB57}"/>
            </c:ext>
          </c:extLst>
        </c:ser>
        <c:dLbls>
          <c:dLblPos val="outEnd"/>
          <c:showLegendKey val="0"/>
          <c:showVal val="1"/>
          <c:showCatName val="0"/>
          <c:showSerName val="0"/>
          <c:showPercent val="0"/>
          <c:showBubbleSize val="0"/>
        </c:dLbls>
        <c:gapWidth val="219"/>
        <c:overlap val="-27"/>
        <c:axId val="439844416"/>
        <c:axId val="439845400"/>
      </c:barChart>
      <c:catAx>
        <c:axId val="43984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45400"/>
        <c:crosses val="autoZero"/>
        <c:auto val="1"/>
        <c:lblAlgn val="ctr"/>
        <c:lblOffset val="100"/>
        <c:noMultiLvlLbl val="0"/>
      </c:catAx>
      <c:valAx>
        <c:axId val="439845400"/>
        <c:scaling>
          <c:orientation val="minMax"/>
        </c:scaling>
        <c:delete val="1"/>
        <c:axPos val="l"/>
        <c:numFmt formatCode="&quot;$&quot;#,##0" sourceLinked="1"/>
        <c:majorTickMark val="none"/>
        <c:minorTickMark val="none"/>
        <c:tickLblPos val="nextTo"/>
        <c:crossAx val="43984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Spending Score(Gender)!PivotTable6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Spending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Score(Gender)'!$B$3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Score(Gender)'!$A$4:$A$6</c:f>
              <c:strCache>
                <c:ptCount val="2"/>
                <c:pt idx="0">
                  <c:v>Female</c:v>
                </c:pt>
                <c:pt idx="1">
                  <c:v>Male</c:v>
                </c:pt>
              </c:strCache>
            </c:strRef>
          </c:cat>
          <c:val>
            <c:numRef>
              <c:f>'Average Spending Score(Gender)'!$B$4:$B$6</c:f>
              <c:numCache>
                <c:formatCode>0</c:formatCode>
                <c:ptCount val="2"/>
                <c:pt idx="0">
                  <c:v>51.526785714285715</c:v>
                </c:pt>
                <c:pt idx="1">
                  <c:v>48.511363636363633</c:v>
                </c:pt>
              </c:numCache>
            </c:numRef>
          </c:val>
          <c:extLst>
            <c:ext xmlns:c16="http://schemas.microsoft.com/office/drawing/2014/chart" uri="{C3380CC4-5D6E-409C-BE32-E72D297353CC}">
              <c16:uniqueId val="{00000000-C155-4F81-8670-334550417DD9}"/>
            </c:ext>
          </c:extLst>
        </c:ser>
        <c:dLbls>
          <c:dLblPos val="outEnd"/>
          <c:showLegendKey val="0"/>
          <c:showVal val="1"/>
          <c:showCatName val="0"/>
          <c:showSerName val="0"/>
          <c:showPercent val="0"/>
          <c:showBubbleSize val="0"/>
        </c:dLbls>
        <c:gapWidth val="219"/>
        <c:axId val="611340672"/>
        <c:axId val="611332144"/>
      </c:barChart>
      <c:catAx>
        <c:axId val="61134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32144"/>
        <c:crosses val="autoZero"/>
        <c:auto val="1"/>
        <c:lblAlgn val="ctr"/>
        <c:lblOffset val="100"/>
        <c:noMultiLvlLbl val="0"/>
      </c:catAx>
      <c:valAx>
        <c:axId val="6113321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Spending Score(Age)!PivotTable4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Spending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Score(Age)'!$B$3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Score(Age)'!$A$4:$A$15</c:f>
              <c:strCache>
                <c:ptCount val="11"/>
                <c:pt idx="0">
                  <c:v>65-70</c:v>
                </c:pt>
                <c:pt idx="1">
                  <c:v>60-64</c:v>
                </c:pt>
                <c:pt idx="2">
                  <c:v>55-59</c:v>
                </c:pt>
                <c:pt idx="3">
                  <c:v>50-54</c:v>
                </c:pt>
                <c:pt idx="4">
                  <c:v>45-49</c:v>
                </c:pt>
                <c:pt idx="5">
                  <c:v>40-44</c:v>
                </c:pt>
                <c:pt idx="6">
                  <c:v>35-39</c:v>
                </c:pt>
                <c:pt idx="7">
                  <c:v>30-34</c:v>
                </c:pt>
                <c:pt idx="8">
                  <c:v>25-29</c:v>
                </c:pt>
                <c:pt idx="9">
                  <c:v>20-24</c:v>
                </c:pt>
                <c:pt idx="10">
                  <c:v>15-19</c:v>
                </c:pt>
              </c:strCache>
            </c:strRef>
          </c:cat>
          <c:val>
            <c:numRef>
              <c:f>'Average Spending Score(Age)'!$B$4:$B$15</c:f>
              <c:numCache>
                <c:formatCode>0</c:formatCode>
                <c:ptCount val="11"/>
                <c:pt idx="0">
                  <c:v>46.714285714285715</c:v>
                </c:pt>
                <c:pt idx="1">
                  <c:v>34.333333333333336</c:v>
                </c:pt>
                <c:pt idx="2">
                  <c:v>31.1</c:v>
                </c:pt>
                <c:pt idx="3">
                  <c:v>37.133333333333333</c:v>
                </c:pt>
                <c:pt idx="4">
                  <c:v>35.666666666666664</c:v>
                </c:pt>
                <c:pt idx="5">
                  <c:v>33.799999999999997</c:v>
                </c:pt>
                <c:pt idx="6">
                  <c:v>58.111111111111114</c:v>
                </c:pt>
                <c:pt idx="7">
                  <c:v>63.470588235294116</c:v>
                </c:pt>
                <c:pt idx="8">
                  <c:v>62.65</c:v>
                </c:pt>
                <c:pt idx="9">
                  <c:v>61.347826086956523</c:v>
                </c:pt>
                <c:pt idx="10">
                  <c:v>46.5</c:v>
                </c:pt>
              </c:numCache>
            </c:numRef>
          </c:val>
          <c:extLst>
            <c:ext xmlns:c16="http://schemas.microsoft.com/office/drawing/2014/chart" uri="{C3380CC4-5D6E-409C-BE32-E72D297353CC}">
              <c16:uniqueId val="{00000001-6BC9-411F-BC05-9E95762A63FC}"/>
            </c:ext>
          </c:extLst>
        </c:ser>
        <c:dLbls>
          <c:dLblPos val="outEnd"/>
          <c:showLegendKey val="0"/>
          <c:showVal val="1"/>
          <c:showCatName val="0"/>
          <c:showSerName val="0"/>
          <c:showPercent val="0"/>
          <c:showBubbleSize val="0"/>
        </c:dLbls>
        <c:gapWidth val="182"/>
        <c:axId val="555097936"/>
        <c:axId val="555096296"/>
      </c:barChart>
      <c:catAx>
        <c:axId val="555097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96296"/>
        <c:crosses val="autoZero"/>
        <c:auto val="1"/>
        <c:lblAlgn val="ctr"/>
        <c:lblOffset val="100"/>
        <c:noMultiLvlLbl val="0"/>
      </c:catAx>
      <c:valAx>
        <c:axId val="55509629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9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Annual Salary(Age)!PivotTable2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Income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2.2497187851518562E-3"/>
              <c:y val="1.1349959582048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4994375703037125E-3"/>
              <c:y val="2.275680368851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4.4994375703037125E-3"/>
              <c:y val="2.275680368851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Salary(Age)'!$B$3</c:f>
              <c:strCache>
                <c:ptCount val="1"/>
                <c:pt idx="0">
                  <c:v>Total</c:v>
                </c:pt>
              </c:strCache>
            </c:strRef>
          </c:tx>
          <c:spPr>
            <a:solidFill>
              <a:schemeClr val="accent2"/>
            </a:solidFill>
            <a:ln>
              <a:noFill/>
            </a:ln>
            <a:effectLst/>
          </c:spPr>
          <c:invertIfNegative val="0"/>
          <c:dPt>
            <c:idx val="8"/>
            <c:invertIfNegative val="0"/>
            <c:bubble3D val="0"/>
            <c:extLst>
              <c:ext xmlns:c16="http://schemas.microsoft.com/office/drawing/2014/chart" uri="{C3380CC4-5D6E-409C-BE32-E72D297353CC}">
                <c16:uniqueId val="{00000001-BD98-4BE5-9382-D95017BEBDD6}"/>
              </c:ext>
            </c:extLst>
          </c:dPt>
          <c:dPt>
            <c:idx val="9"/>
            <c:invertIfNegative val="0"/>
            <c:bubble3D val="0"/>
            <c:extLst>
              <c:ext xmlns:c16="http://schemas.microsoft.com/office/drawing/2014/chart" uri="{C3380CC4-5D6E-409C-BE32-E72D297353CC}">
                <c16:uniqueId val="{00000002-BD98-4BE5-9382-D95017BEBDD6}"/>
              </c:ext>
            </c:extLst>
          </c:dPt>
          <c:dPt>
            <c:idx val="10"/>
            <c:invertIfNegative val="0"/>
            <c:bubble3D val="0"/>
            <c:extLst>
              <c:ext xmlns:c16="http://schemas.microsoft.com/office/drawing/2014/chart" uri="{C3380CC4-5D6E-409C-BE32-E72D297353CC}">
                <c16:uniqueId val="{00000003-BD98-4BE5-9382-D95017BEBDD6}"/>
              </c:ext>
            </c:extLst>
          </c:dPt>
          <c:dLbls>
            <c:dLbl>
              <c:idx val="8"/>
              <c:layout>
                <c:manualLayout>
                  <c:x val="-2.2497187851518562E-3"/>
                  <c:y val="1.13499595820484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98-4BE5-9382-D95017BEBDD6}"/>
                </c:ext>
              </c:extLst>
            </c:dLbl>
            <c:dLbl>
              <c:idx val="9"/>
              <c:layout>
                <c:manualLayout>
                  <c:x val="-4.4994375703037125E-3"/>
                  <c:y val="2.27568036885123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98-4BE5-9382-D95017BEBDD6}"/>
                </c:ext>
              </c:extLst>
            </c:dLbl>
            <c:dLbl>
              <c:idx val="10"/>
              <c:layout>
                <c:manualLayout>
                  <c:x val="-4.4994375703037125E-3"/>
                  <c:y val="2.2756803688512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98-4BE5-9382-D95017BEBD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Salary(Age)'!$A$4:$A$15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'Average Annual Salary(Age)'!$B$4:$B$15</c:f>
              <c:numCache>
                <c:formatCode>"$"#,##0.00</c:formatCode>
                <c:ptCount val="11"/>
                <c:pt idx="0">
                  <c:v>55083.333333333336</c:v>
                </c:pt>
                <c:pt idx="1">
                  <c:v>39217.391304347824</c:v>
                </c:pt>
                <c:pt idx="2">
                  <c:v>66350</c:v>
                </c:pt>
                <c:pt idx="3">
                  <c:v>73970.588235294112</c:v>
                </c:pt>
                <c:pt idx="4">
                  <c:v>65407.407407407409</c:v>
                </c:pt>
                <c:pt idx="5">
                  <c:v>69333.333333333328</c:v>
                </c:pt>
                <c:pt idx="6">
                  <c:v>60583.333333333336</c:v>
                </c:pt>
                <c:pt idx="7">
                  <c:v>55533.333333333336</c:v>
                </c:pt>
                <c:pt idx="8">
                  <c:v>63400</c:v>
                </c:pt>
                <c:pt idx="9">
                  <c:v>43666.666666666664</c:v>
                </c:pt>
                <c:pt idx="10">
                  <c:v>51285.714285714283</c:v>
                </c:pt>
              </c:numCache>
            </c:numRef>
          </c:val>
          <c:extLst>
            <c:ext xmlns:c16="http://schemas.microsoft.com/office/drawing/2014/chart" uri="{C3380CC4-5D6E-409C-BE32-E72D297353CC}">
              <c16:uniqueId val="{00000000-BD98-4BE5-9382-D95017BEBDD6}"/>
            </c:ext>
          </c:extLst>
        </c:ser>
        <c:dLbls>
          <c:dLblPos val="inEnd"/>
          <c:showLegendKey val="0"/>
          <c:showVal val="1"/>
          <c:showCatName val="0"/>
          <c:showSerName val="0"/>
          <c:showPercent val="0"/>
          <c:showBubbleSize val="0"/>
        </c:dLbls>
        <c:gapWidth val="219"/>
        <c:overlap val="-27"/>
        <c:axId val="550602984"/>
        <c:axId val="550596424"/>
      </c:barChart>
      <c:catAx>
        <c:axId val="55060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96424"/>
        <c:crosses val="autoZero"/>
        <c:auto val="1"/>
        <c:lblAlgn val="ctr"/>
        <c:lblOffset val="100"/>
        <c:noMultiLvlLbl val="0"/>
      </c:catAx>
      <c:valAx>
        <c:axId val="550596424"/>
        <c:scaling>
          <c:orientation val="minMax"/>
        </c:scaling>
        <c:delete val="1"/>
        <c:axPos val="l"/>
        <c:numFmt formatCode="&quot;$&quot;#,##0.00" sourceLinked="1"/>
        <c:majorTickMark val="none"/>
        <c:minorTickMark val="none"/>
        <c:tickLblPos val="nextTo"/>
        <c:crossAx val="55060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Spending Score(Age)!PivotTable4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Spending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Score(Age)'!$B$3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power"/>
            <c:dispRSqr val="0"/>
            <c:dispEq val="0"/>
          </c:trendline>
          <c:cat>
            <c:strRef>
              <c:f>'Average Spending Score(Age)'!$A$4:$A$15</c:f>
              <c:strCache>
                <c:ptCount val="11"/>
                <c:pt idx="0">
                  <c:v>65-70</c:v>
                </c:pt>
                <c:pt idx="1">
                  <c:v>60-64</c:v>
                </c:pt>
                <c:pt idx="2">
                  <c:v>55-59</c:v>
                </c:pt>
                <c:pt idx="3">
                  <c:v>50-54</c:v>
                </c:pt>
                <c:pt idx="4">
                  <c:v>45-49</c:v>
                </c:pt>
                <c:pt idx="5">
                  <c:v>40-44</c:v>
                </c:pt>
                <c:pt idx="6">
                  <c:v>35-39</c:v>
                </c:pt>
                <c:pt idx="7">
                  <c:v>30-34</c:v>
                </c:pt>
                <c:pt idx="8">
                  <c:v>25-29</c:v>
                </c:pt>
                <c:pt idx="9">
                  <c:v>20-24</c:v>
                </c:pt>
                <c:pt idx="10">
                  <c:v>15-19</c:v>
                </c:pt>
              </c:strCache>
            </c:strRef>
          </c:cat>
          <c:val>
            <c:numRef>
              <c:f>'Average Spending Score(Age)'!$B$4:$B$15</c:f>
              <c:numCache>
                <c:formatCode>0</c:formatCode>
                <c:ptCount val="11"/>
                <c:pt idx="0">
                  <c:v>46.714285714285715</c:v>
                </c:pt>
                <c:pt idx="1">
                  <c:v>34.333333333333336</c:v>
                </c:pt>
                <c:pt idx="2">
                  <c:v>31.1</c:v>
                </c:pt>
                <c:pt idx="3">
                  <c:v>37.133333333333333</c:v>
                </c:pt>
                <c:pt idx="4">
                  <c:v>35.666666666666664</c:v>
                </c:pt>
                <c:pt idx="5">
                  <c:v>33.799999999999997</c:v>
                </c:pt>
                <c:pt idx="6">
                  <c:v>58.111111111111114</c:v>
                </c:pt>
                <c:pt idx="7">
                  <c:v>63.470588235294116</c:v>
                </c:pt>
                <c:pt idx="8">
                  <c:v>62.65</c:v>
                </c:pt>
                <c:pt idx="9">
                  <c:v>61.347826086956523</c:v>
                </c:pt>
                <c:pt idx="10">
                  <c:v>46.5</c:v>
                </c:pt>
              </c:numCache>
            </c:numRef>
          </c:val>
          <c:extLst>
            <c:ext xmlns:c16="http://schemas.microsoft.com/office/drawing/2014/chart" uri="{C3380CC4-5D6E-409C-BE32-E72D297353CC}">
              <c16:uniqueId val="{00000000-09A3-4B18-8CBB-B13955DC533C}"/>
            </c:ext>
          </c:extLst>
        </c:ser>
        <c:dLbls>
          <c:dLblPos val="inEnd"/>
          <c:showLegendKey val="0"/>
          <c:showVal val="1"/>
          <c:showCatName val="0"/>
          <c:showSerName val="0"/>
          <c:showPercent val="0"/>
          <c:showBubbleSize val="0"/>
        </c:dLbls>
        <c:gapWidth val="182"/>
        <c:axId val="555097936"/>
        <c:axId val="555096296"/>
      </c:barChart>
      <c:catAx>
        <c:axId val="55509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96296"/>
        <c:crosses val="autoZero"/>
        <c:auto val="1"/>
        <c:lblAlgn val="ctr"/>
        <c:lblOffset val="100"/>
        <c:noMultiLvlLbl val="0"/>
      </c:catAx>
      <c:valAx>
        <c:axId val="5550962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9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Income(Gender)!PivotTable5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Annual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Income(Gender)'!$B$3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Income(Gender)'!$A$4:$A$6</c:f>
              <c:strCache>
                <c:ptCount val="2"/>
                <c:pt idx="0">
                  <c:v>Female</c:v>
                </c:pt>
                <c:pt idx="1">
                  <c:v>Male</c:v>
                </c:pt>
              </c:strCache>
            </c:strRef>
          </c:cat>
          <c:val>
            <c:numRef>
              <c:f>'Average Income(Gender)'!$B$4:$B$6</c:f>
              <c:numCache>
                <c:formatCode>"$"#,##0</c:formatCode>
                <c:ptCount val="2"/>
                <c:pt idx="0">
                  <c:v>59250</c:v>
                </c:pt>
                <c:pt idx="1">
                  <c:v>62227.272727272728</c:v>
                </c:pt>
              </c:numCache>
            </c:numRef>
          </c:val>
          <c:extLst>
            <c:ext xmlns:c16="http://schemas.microsoft.com/office/drawing/2014/chart" uri="{C3380CC4-5D6E-409C-BE32-E72D297353CC}">
              <c16:uniqueId val="{00000000-F084-42A9-BF54-3CD789603BB9}"/>
            </c:ext>
          </c:extLst>
        </c:ser>
        <c:dLbls>
          <c:dLblPos val="outEnd"/>
          <c:showLegendKey val="0"/>
          <c:showVal val="1"/>
          <c:showCatName val="0"/>
          <c:showSerName val="0"/>
          <c:showPercent val="0"/>
          <c:showBubbleSize val="0"/>
        </c:dLbls>
        <c:gapWidth val="219"/>
        <c:overlap val="-27"/>
        <c:axId val="439844416"/>
        <c:axId val="439845400"/>
      </c:barChart>
      <c:catAx>
        <c:axId val="43984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45400"/>
        <c:crosses val="autoZero"/>
        <c:auto val="1"/>
        <c:lblAlgn val="ctr"/>
        <c:lblOffset val="100"/>
        <c:noMultiLvlLbl val="0"/>
      </c:catAx>
      <c:valAx>
        <c:axId val="439845400"/>
        <c:scaling>
          <c:orientation val="minMax"/>
        </c:scaling>
        <c:delete val="1"/>
        <c:axPos val="l"/>
        <c:numFmt formatCode="&quot;$&quot;#,##0" sourceLinked="1"/>
        <c:majorTickMark val="none"/>
        <c:minorTickMark val="none"/>
        <c:tickLblPos val="nextTo"/>
        <c:crossAx val="43984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Spending Score(Gender)!PivotTable6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Spending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Score(Gender)'!$B$3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Score(Gender)'!$A$4:$A$6</c:f>
              <c:strCache>
                <c:ptCount val="2"/>
                <c:pt idx="0">
                  <c:v>Female</c:v>
                </c:pt>
                <c:pt idx="1">
                  <c:v>Male</c:v>
                </c:pt>
              </c:strCache>
            </c:strRef>
          </c:cat>
          <c:val>
            <c:numRef>
              <c:f>'Average Spending Score(Gender)'!$B$4:$B$6</c:f>
              <c:numCache>
                <c:formatCode>0</c:formatCode>
                <c:ptCount val="2"/>
                <c:pt idx="0">
                  <c:v>51.526785714285715</c:v>
                </c:pt>
                <c:pt idx="1">
                  <c:v>48.511363636363633</c:v>
                </c:pt>
              </c:numCache>
            </c:numRef>
          </c:val>
          <c:extLst>
            <c:ext xmlns:c16="http://schemas.microsoft.com/office/drawing/2014/chart" uri="{C3380CC4-5D6E-409C-BE32-E72D297353CC}">
              <c16:uniqueId val="{00000000-58A1-4A08-8286-90AD4492F0F7}"/>
            </c:ext>
          </c:extLst>
        </c:ser>
        <c:dLbls>
          <c:dLblPos val="outEnd"/>
          <c:showLegendKey val="0"/>
          <c:showVal val="1"/>
          <c:showCatName val="0"/>
          <c:showSerName val="0"/>
          <c:showPercent val="0"/>
          <c:showBubbleSize val="0"/>
        </c:dLbls>
        <c:gapWidth val="219"/>
        <c:axId val="611340672"/>
        <c:axId val="611332144"/>
      </c:barChart>
      <c:catAx>
        <c:axId val="61134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32144"/>
        <c:crosses val="autoZero"/>
        <c:auto val="1"/>
        <c:lblAlgn val="ctr"/>
        <c:lblOffset val="100"/>
        <c:noMultiLvlLbl val="0"/>
      </c:catAx>
      <c:valAx>
        <c:axId val="6113321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4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[Mall_Customers.xlsx]Gender Distribution!PivotTable7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1460250017993154"/>
              <c:y val="-1.07644254076498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107826567493359"/>
                  <c:h val="0.23522287087177349"/>
                </c:manualLayout>
              </c15:layout>
            </c:ext>
          </c:extLst>
        </c:dLbl>
      </c:pivotFmt>
      <c:pivotFmt>
        <c:idx val="2"/>
        <c:spPr>
          <a:solidFill>
            <a:schemeClr val="accent1"/>
          </a:solidFill>
          <a:ln w="19050">
            <a:solidFill>
              <a:schemeClr val="lt1"/>
            </a:solidFill>
          </a:ln>
          <a:effectLst/>
        </c:spPr>
        <c:dLbl>
          <c:idx val="0"/>
          <c:layout>
            <c:manualLayout>
              <c:x val="-0.27841822379845022"/>
              <c:y val="-8.62572138127390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36159458236439"/>
                  <c:h val="0.25266935206537217"/>
                </c:manualLayout>
              </c15:layout>
            </c:ext>
          </c:extLst>
        </c:dLbl>
      </c:pivotFmt>
    </c:pivotFmts>
    <c:plotArea>
      <c:layout/>
      <c:pieChart>
        <c:varyColors val="1"/>
        <c:ser>
          <c:idx val="0"/>
          <c:order val="0"/>
          <c:tx>
            <c:strRef>
              <c:f>'Gender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65-490A-881E-49DD63F24B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EE7-4336-AB41-A344C33819C5}"/>
              </c:ext>
            </c:extLst>
          </c:dPt>
          <c:dLbls>
            <c:dLbl>
              <c:idx val="0"/>
              <c:layout>
                <c:manualLayout>
                  <c:x val="-0.27841822379845022"/>
                  <c:y val="-8.62572138127390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36159458236439"/>
                      <c:h val="0.25266935206537217"/>
                    </c:manualLayout>
                  </c15:layout>
                </c:ext>
                <c:ext xmlns:c16="http://schemas.microsoft.com/office/drawing/2014/chart" uri="{C3380CC4-5D6E-409C-BE32-E72D297353CC}">
                  <c16:uniqueId val="{00000001-7165-490A-881E-49DD63F24B87}"/>
                </c:ext>
              </c:extLst>
            </c:dLbl>
            <c:dLbl>
              <c:idx val="1"/>
              <c:layout>
                <c:manualLayout>
                  <c:x val="0.21460250017993154"/>
                  <c:y val="-1.07644254076498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107826567493359"/>
                      <c:h val="0.23522287087177349"/>
                    </c:manualLayout>
                  </c15:layout>
                </c:ext>
                <c:ext xmlns:c16="http://schemas.microsoft.com/office/drawing/2014/chart" uri="{C3380CC4-5D6E-409C-BE32-E72D297353CC}">
                  <c16:uniqueId val="{00000001-BEE7-4336-AB41-A344C33819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0%</c:formatCode>
                <c:ptCount val="2"/>
                <c:pt idx="0">
                  <c:v>0.56000000000000005</c:v>
                </c:pt>
                <c:pt idx="1">
                  <c:v>0.44</c:v>
                </c:pt>
              </c:numCache>
            </c:numRef>
          </c:val>
          <c:extLst>
            <c:ext xmlns:c16="http://schemas.microsoft.com/office/drawing/2014/chart" uri="{C3380CC4-5D6E-409C-BE32-E72D297353CC}">
              <c16:uniqueId val="{00000000-BEE7-4336-AB41-A344C33819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[Mall_Customers.xlsx]Age Distribution!PivotTable1</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0" baseline="0"/>
              <a:t>Age distribution</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3E-4D7C-89FA-DE1BA7F7CB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3E-4D7C-89FA-DE1BA7F7CB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3E-4D7C-89FA-DE1BA7F7CB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3E-4D7C-89FA-DE1BA7F7CB3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3E-4D7C-89FA-DE1BA7F7CB3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3E-4D7C-89FA-DE1BA7F7CB3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3E-4D7C-89FA-DE1BA7F7CB3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93E-4D7C-89FA-DE1BA7F7CB3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93E-4D7C-89FA-DE1BA7F7CB3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93E-4D7C-89FA-DE1BA7F7CB3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93E-4D7C-89FA-DE1BA7F7CB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Distribution'!$A$4:$A$15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'Age Distribution'!$B$4:$B$15</c:f>
              <c:numCache>
                <c:formatCode>0.00%</c:formatCode>
                <c:ptCount val="11"/>
                <c:pt idx="0">
                  <c:v>5.3880597014925376E-2</c:v>
                </c:pt>
                <c:pt idx="1">
                  <c:v>6.0298507462686564E-2</c:v>
                </c:pt>
                <c:pt idx="2">
                  <c:v>0.11671641791044776</c:v>
                </c:pt>
                <c:pt idx="3">
                  <c:v>0.21676616915422886</c:v>
                </c:pt>
                <c:pt idx="4">
                  <c:v>0.15363184079601991</c:v>
                </c:pt>
                <c:pt idx="5">
                  <c:v>9.1343283582089554E-2</c:v>
                </c:pt>
                <c:pt idx="6">
                  <c:v>0.11447761194029851</c:v>
                </c:pt>
                <c:pt idx="7">
                  <c:v>6.5870646766169161E-2</c:v>
                </c:pt>
                <c:pt idx="8">
                  <c:v>5.4577114427860694E-2</c:v>
                </c:pt>
                <c:pt idx="9">
                  <c:v>1.835820895522388E-2</c:v>
                </c:pt>
                <c:pt idx="10">
                  <c:v>5.4079601990049748E-2</c:v>
                </c:pt>
              </c:numCache>
            </c:numRef>
          </c:val>
          <c:extLst>
            <c:ext xmlns:c16="http://schemas.microsoft.com/office/drawing/2014/chart" uri="{C3380CC4-5D6E-409C-BE32-E72D297353CC}">
              <c16:uniqueId val="{00000016-B93E-4D7C-89FA-DE1BA7F7CB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[Mall_Customers.xlsx]Average Annual Salary(Age)!PivotTable2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2497187851518562E-3"/>
              <c:y val="1.134995958204844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4994375703037125E-3"/>
              <c:y val="2.275680368851231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994375703037125E-3"/>
              <c:y val="2.27568036885122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497187851518562E-3"/>
              <c:y val="1.134995958204844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4994375703037125E-3"/>
              <c:y val="2.275680368851231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4994375703037125E-3"/>
              <c:y val="2.27568036885122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barChart>
        <c:barDir val="col"/>
        <c:grouping val="clustered"/>
        <c:varyColors val="0"/>
        <c:ser>
          <c:idx val="0"/>
          <c:order val="0"/>
          <c:tx>
            <c:strRef>
              <c:f>'Average Annual Salary(Age)'!$B$3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'Average Annual Salary(Age)'!$A$4:$A$15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'Average Annual Salary(Age)'!$B$4:$B$15</c:f>
              <c:numCache>
                <c:formatCode>"$"#,##0.00</c:formatCode>
                <c:ptCount val="11"/>
                <c:pt idx="0">
                  <c:v>55083.333333333336</c:v>
                </c:pt>
                <c:pt idx="1">
                  <c:v>39217.391304347824</c:v>
                </c:pt>
                <c:pt idx="2">
                  <c:v>66350</c:v>
                </c:pt>
                <c:pt idx="3">
                  <c:v>73970.588235294112</c:v>
                </c:pt>
                <c:pt idx="4">
                  <c:v>65407.407407407409</c:v>
                </c:pt>
                <c:pt idx="5">
                  <c:v>69333.333333333328</c:v>
                </c:pt>
                <c:pt idx="6">
                  <c:v>60583.333333333336</c:v>
                </c:pt>
                <c:pt idx="7">
                  <c:v>55533.333333333336</c:v>
                </c:pt>
                <c:pt idx="8">
                  <c:v>63400</c:v>
                </c:pt>
                <c:pt idx="9">
                  <c:v>43666.666666666664</c:v>
                </c:pt>
                <c:pt idx="10">
                  <c:v>51285.714285714283</c:v>
                </c:pt>
              </c:numCache>
            </c:numRef>
          </c:val>
          <c:extLst>
            <c:ext xmlns:c16="http://schemas.microsoft.com/office/drawing/2014/chart" uri="{C3380CC4-5D6E-409C-BE32-E72D297353CC}">
              <c16:uniqueId val="{00000003-AE46-405E-BEFF-749F0B76A555}"/>
            </c:ext>
          </c:extLst>
        </c:ser>
        <c:dLbls>
          <c:dLblPos val="inEnd"/>
          <c:showLegendKey val="0"/>
          <c:showVal val="1"/>
          <c:showCatName val="0"/>
          <c:showSerName val="0"/>
          <c:showPercent val="0"/>
          <c:showBubbleSize val="0"/>
        </c:dLbls>
        <c:gapWidth val="100"/>
        <c:overlap val="-24"/>
        <c:axId val="550602984"/>
        <c:axId val="550596424"/>
      </c:barChart>
      <c:catAx>
        <c:axId val="5506029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596424"/>
        <c:crosses val="autoZero"/>
        <c:auto val="1"/>
        <c:lblAlgn val="ctr"/>
        <c:lblOffset val="100"/>
        <c:noMultiLvlLbl val="0"/>
      </c:catAx>
      <c:valAx>
        <c:axId val="550596424"/>
        <c:scaling>
          <c:orientation val="minMax"/>
        </c:scaling>
        <c:delete val="1"/>
        <c:axPos val="l"/>
        <c:numFmt formatCode="&quot;$&quot;#,##0.00" sourceLinked="1"/>
        <c:majorTickMark val="none"/>
        <c:minorTickMark val="none"/>
        <c:tickLblPos val="nextTo"/>
        <c:crossAx val="550602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[Mall_Customers.xlsx]Gender Distribution!PivotTable7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a:p>
            <a:pPr>
              <a:defRPr/>
            </a:pPr>
            <a:endParaRPr lang="en-US"/>
          </a:p>
        </c:rich>
      </c:tx>
      <c:layout>
        <c:manualLayout>
          <c:xMode val="edge"/>
          <c:yMode val="edge"/>
          <c:x val="0.1736125292030804"/>
          <c:y val="4.5901639344262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'Gender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C-4A85-9CEE-9AFCFBFEEE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C-4A85-9CEE-9AFCFBFEEE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0%</c:formatCode>
                <c:ptCount val="2"/>
                <c:pt idx="0">
                  <c:v>0.56000000000000005</c:v>
                </c:pt>
                <c:pt idx="1">
                  <c:v>0.44</c:v>
                </c:pt>
              </c:numCache>
            </c:numRef>
          </c:val>
          <c:extLst>
            <c:ext xmlns:c16="http://schemas.microsoft.com/office/drawing/2014/chart" uri="{C3380CC4-5D6E-409C-BE32-E72D297353CC}">
              <c16:uniqueId val="{00000004-269C-4A85-9CEE-9AFCFBFEEE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628650</xdr:colOff>
      <xdr:row>2</xdr:row>
      <xdr:rowOff>38100</xdr:rowOff>
    </xdr:from>
    <xdr:to>
      <xdr:col>18</xdr:col>
      <xdr:colOff>165100</xdr:colOff>
      <xdr:row>23</xdr:row>
      <xdr:rowOff>25400</xdr:rowOff>
    </xdr:to>
    <xdr:graphicFrame macro="">
      <xdr:nvGraphicFramePr>
        <xdr:cNvPr id="2" name="Chart 1">
          <a:extLst>
            <a:ext uri="{FF2B5EF4-FFF2-40B4-BE49-F238E27FC236}">
              <a16:creationId xmlns:a16="http://schemas.microsoft.com/office/drawing/2014/main" id="{B1A74B42-F907-40B2-9A8F-E75E40596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5</xdr:row>
      <xdr:rowOff>0</xdr:rowOff>
    </xdr:from>
    <xdr:to>
      <xdr:col>12</xdr:col>
      <xdr:colOff>463550</xdr:colOff>
      <xdr:row>23</xdr:row>
      <xdr:rowOff>25400</xdr:rowOff>
    </xdr:to>
    <xdr:graphicFrame macro="">
      <xdr:nvGraphicFramePr>
        <xdr:cNvPr id="2" name="Chart 1">
          <a:extLst>
            <a:ext uri="{FF2B5EF4-FFF2-40B4-BE49-F238E27FC236}">
              <a16:creationId xmlns:a16="http://schemas.microsoft.com/office/drawing/2014/main" id="{DB382A74-D59A-4F0E-893F-2F44D3323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482600</xdr:colOff>
      <xdr:row>2</xdr:row>
      <xdr:rowOff>101600</xdr:rowOff>
    </xdr:from>
    <xdr:to>
      <xdr:col>10</xdr:col>
      <xdr:colOff>546100</xdr:colOff>
      <xdr:row>15</xdr:row>
      <xdr:rowOff>31750</xdr:rowOff>
    </xdr:to>
    <xdr:graphicFrame macro="">
      <xdr:nvGraphicFramePr>
        <xdr:cNvPr id="2" name="Chart 1">
          <a:extLst>
            <a:ext uri="{FF2B5EF4-FFF2-40B4-BE49-F238E27FC236}">
              <a16:creationId xmlns:a16="http://schemas.microsoft.com/office/drawing/2014/main" id="{C2730C18-4940-4C2B-9E6E-FB2B9A1E1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xdr:colOff>
      <xdr:row>1</xdr:row>
      <xdr:rowOff>165100</xdr:rowOff>
    </xdr:from>
    <xdr:to>
      <xdr:col>10</xdr:col>
      <xdr:colOff>336550</xdr:colOff>
      <xdr:row>16</xdr:row>
      <xdr:rowOff>146050</xdr:rowOff>
    </xdr:to>
    <xdr:graphicFrame macro="">
      <xdr:nvGraphicFramePr>
        <xdr:cNvPr id="2" name="Chart 1">
          <a:extLst>
            <a:ext uri="{FF2B5EF4-FFF2-40B4-BE49-F238E27FC236}">
              <a16:creationId xmlns:a16="http://schemas.microsoft.com/office/drawing/2014/main" id="{FF51367E-AD5A-4EDA-B673-DD678BB7B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xdr:colOff>
      <xdr:row>2</xdr:row>
      <xdr:rowOff>12700</xdr:rowOff>
    </xdr:from>
    <xdr:to>
      <xdr:col>10</xdr:col>
      <xdr:colOff>307975</xdr:colOff>
      <xdr:row>16</xdr:row>
      <xdr:rowOff>177800</xdr:rowOff>
    </xdr:to>
    <xdr:graphicFrame macro="">
      <xdr:nvGraphicFramePr>
        <xdr:cNvPr id="2" name="Chart 1">
          <a:extLst>
            <a:ext uri="{FF2B5EF4-FFF2-40B4-BE49-F238E27FC236}">
              <a16:creationId xmlns:a16="http://schemas.microsoft.com/office/drawing/2014/main" id="{6672249D-FC92-48CE-A0D1-5A5500612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393700</xdr:colOff>
      <xdr:row>1</xdr:row>
      <xdr:rowOff>139700</xdr:rowOff>
    </xdr:from>
    <xdr:to>
      <xdr:col>10</xdr:col>
      <xdr:colOff>374650</xdr:colOff>
      <xdr:row>22</xdr:row>
      <xdr:rowOff>119944</xdr:rowOff>
    </xdr:to>
    <xdr:graphicFrame macro="">
      <xdr:nvGraphicFramePr>
        <xdr:cNvPr id="2" name="Chart 1">
          <a:extLst>
            <a:ext uri="{FF2B5EF4-FFF2-40B4-BE49-F238E27FC236}">
              <a16:creationId xmlns:a16="http://schemas.microsoft.com/office/drawing/2014/main" id="{FF2F16D2-6762-49C9-B627-2851D6A3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501650</xdr:colOff>
      <xdr:row>0</xdr:row>
      <xdr:rowOff>95250</xdr:rowOff>
    </xdr:from>
    <xdr:to>
      <xdr:col>10</xdr:col>
      <xdr:colOff>298450</xdr:colOff>
      <xdr:row>11</xdr:row>
      <xdr:rowOff>12700</xdr:rowOff>
    </xdr:to>
    <xdr:graphicFrame macro="">
      <xdr:nvGraphicFramePr>
        <xdr:cNvPr id="3" name="Chart 2">
          <a:extLst>
            <a:ext uri="{FF2B5EF4-FFF2-40B4-BE49-F238E27FC236}">
              <a16:creationId xmlns:a16="http://schemas.microsoft.com/office/drawing/2014/main" id="{F67F84F4-25A2-4400-B4A3-AB659BFF9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xdr:colOff>
      <xdr:row>21</xdr:row>
      <xdr:rowOff>0</xdr:rowOff>
    </xdr:from>
    <xdr:to>
      <xdr:col>18</xdr:col>
      <xdr:colOff>457200</xdr:colOff>
      <xdr:row>34</xdr:row>
      <xdr:rowOff>120650</xdr:rowOff>
    </xdr:to>
    <xdr:graphicFrame macro="">
      <xdr:nvGraphicFramePr>
        <xdr:cNvPr id="6" name="Chart 5">
          <a:extLst>
            <a:ext uri="{FF2B5EF4-FFF2-40B4-BE49-F238E27FC236}">
              <a16:creationId xmlns:a16="http://schemas.microsoft.com/office/drawing/2014/main" id="{EAF8A776-30C3-4C53-A40D-66E5FD28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107950</xdr:colOff>
      <xdr:row>0</xdr:row>
      <xdr:rowOff>95250</xdr:rowOff>
    </xdr:from>
    <xdr:to>
      <xdr:col>5</xdr:col>
      <xdr:colOff>241300</xdr:colOff>
      <xdr:row>11</xdr:row>
      <xdr:rowOff>6350</xdr:rowOff>
    </xdr:to>
    <xdr:graphicFrame macro="">
      <xdr:nvGraphicFramePr>
        <xdr:cNvPr id="9" name="Chart 8">
          <a:extLst>
            <a:ext uri="{FF2B5EF4-FFF2-40B4-BE49-F238E27FC236}">
              <a16:creationId xmlns:a16="http://schemas.microsoft.com/office/drawing/2014/main" id="{6A8DF408-6CDF-4D8A-A45A-E98AEEFEF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107950</xdr:colOff>
      <xdr:row>23</xdr:row>
      <xdr:rowOff>25400</xdr:rowOff>
    </xdr:from>
    <xdr:to>
      <xdr:col>5</xdr:col>
      <xdr:colOff>222250</xdr:colOff>
      <xdr:row>34</xdr:row>
      <xdr:rowOff>57150</xdr:rowOff>
    </xdr:to>
    <xdr:graphicFrame macro="">
      <xdr:nvGraphicFramePr>
        <xdr:cNvPr id="12" name="Chart 11">
          <a:extLst>
            <a:ext uri="{FF2B5EF4-FFF2-40B4-BE49-F238E27FC236}">
              <a16:creationId xmlns:a16="http://schemas.microsoft.com/office/drawing/2014/main" id="{9BA0E836-C81F-4BAA-8652-EA2B75007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11</xdr:row>
      <xdr:rowOff>139700</xdr:rowOff>
    </xdr:from>
    <xdr:to>
      <xdr:col>5</xdr:col>
      <xdr:colOff>215900</xdr:colOff>
      <xdr:row>22</xdr:row>
      <xdr:rowOff>107950</xdr:rowOff>
    </xdr:to>
    <xdr:graphicFrame macro="">
      <xdr:nvGraphicFramePr>
        <xdr:cNvPr id="13" name="Chart 12">
          <a:extLst>
            <a:ext uri="{FF2B5EF4-FFF2-40B4-BE49-F238E27FC236}">
              <a16:creationId xmlns:a16="http://schemas.microsoft.com/office/drawing/2014/main" id="{601D0E2B-A18E-4165-B1A9-BDD936789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482600</xdr:colOff>
      <xdr:row>11</xdr:row>
      <xdr:rowOff>158750</xdr:rowOff>
    </xdr:from>
    <xdr:to>
      <xdr:col>10</xdr:col>
      <xdr:colOff>317500</xdr:colOff>
      <xdr:row>34</xdr:row>
      <xdr:rowOff>82550</xdr:rowOff>
    </xdr:to>
    <xdr:graphicFrame macro="">
      <xdr:nvGraphicFramePr>
        <xdr:cNvPr id="14" name="Chart 13">
          <a:extLst>
            <a:ext uri="{FF2B5EF4-FFF2-40B4-BE49-F238E27FC236}">
              <a16:creationId xmlns:a16="http://schemas.microsoft.com/office/drawing/2014/main" id="{198CC806-03F0-42AC-9E1E-A1A7822C2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209550</xdr:colOff>
      <xdr:row>0</xdr:row>
      <xdr:rowOff>82550</xdr:rowOff>
    </xdr:from>
    <xdr:to>
      <xdr:col>15</xdr:col>
      <xdr:colOff>209550</xdr:colOff>
      <xdr:row>20</xdr:row>
      <xdr:rowOff>6350</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A3EB4DE8-ACC2-4EC5-8651-272210CDAE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24750" y="82550"/>
              <a:ext cx="1828800" cy="360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463550</xdr:colOff>
      <xdr:row>0</xdr:row>
      <xdr:rowOff>82550</xdr:rowOff>
    </xdr:from>
    <xdr:to>
      <xdr:col>18</xdr:col>
      <xdr:colOff>463550</xdr:colOff>
      <xdr:row>20</xdr:row>
      <xdr:rowOff>25400</xdr:rowOff>
    </xdr:to>
    <mc:AlternateContent xmlns:mc="http://schemas.openxmlformats.org/markup-compatibility/2006" xmlns:a14="http://schemas.microsoft.com/office/drawing/2010/main">
      <mc:Choice Requires="a14">
        <xdr:graphicFrame macro="">
          <xdr:nvGraphicFramePr>
            <xdr:cNvPr id="18" name="Age">
              <a:extLst>
                <a:ext uri="{FF2B5EF4-FFF2-40B4-BE49-F238E27FC236}">
                  <a16:creationId xmlns:a16="http://schemas.microsoft.com/office/drawing/2014/main" id="{2121EE5A-5F19-4481-A1BC-4C20D6A160B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607550" y="82550"/>
              <a:ext cx="1828800" cy="362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s Surface !" refreshedDate="43678.697471643522" createdVersion="6" refreshedVersion="6" minRefreshableVersion="3" recordCount="200" xr:uid="{57D27607-F063-45C7-9996-136E705BE044}">
  <cacheSource type="worksheet">
    <worksheetSource ref="A1:F201" sheet="Mall_Customers_BackData"/>
  </cacheSource>
  <cacheFields count="6">
    <cacheField name="Customer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Gender" numFmtId="0">
      <sharedItems count="2">
        <s v="Male"/>
        <s v="Female"/>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fieldGroup base="2">
        <rangePr autoStart="0" startNum="15" endNum="70" groupInterval="5"/>
        <groupItems count="13">
          <s v="&lt;15"/>
          <s v="15-19"/>
          <s v="20-24"/>
          <s v="25-29"/>
          <s v="30-34"/>
          <s v="35-39"/>
          <s v="40-44"/>
          <s v="45-49"/>
          <s v="50-54"/>
          <s v="55-59"/>
          <s v="60-64"/>
          <s v="65-70"/>
          <s v="&gt;70"/>
        </groupItems>
      </fieldGroup>
    </cacheField>
    <cacheField name="Annual Income (k$)" numFmtId="0">
      <sharedItems containsSemiMixedTypes="0" containsString="0" containsNumber="1" containsInteger="1" minValue="15" maxValue="137"/>
    </cacheField>
    <cacheField name="Spending Score (1-100)" numFmtId="0">
      <sharedItems containsSemiMixedTypes="0" containsString="0" containsNumber="1" containsInteger="1" minValue="1" maxValue="99"/>
    </cacheField>
    <cacheField name="Annual income" numFmtId="0">
      <sharedItems containsSemiMixedTypes="0" containsString="0" containsNumber="1" containsInteger="1" minValue="15000" maxValue="137000"/>
    </cacheField>
  </cacheFields>
  <extLst>
    <ext xmlns:x14="http://schemas.microsoft.com/office/spreadsheetml/2009/9/main" uri="{725AE2AE-9491-48be-B2B4-4EB974FC3084}">
      <x14:pivotCacheDefinition pivotCacheId="1003870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15"/>
    <n v="39"/>
    <n v="15000"/>
  </r>
  <r>
    <x v="1"/>
    <x v="0"/>
    <x v="1"/>
    <n v="15"/>
    <n v="81"/>
    <n v="15000"/>
  </r>
  <r>
    <x v="2"/>
    <x v="1"/>
    <x v="2"/>
    <n v="16"/>
    <n v="6"/>
    <n v="16000"/>
  </r>
  <r>
    <x v="3"/>
    <x v="1"/>
    <x v="3"/>
    <n v="16"/>
    <n v="77"/>
    <n v="16000"/>
  </r>
  <r>
    <x v="4"/>
    <x v="1"/>
    <x v="4"/>
    <n v="17"/>
    <n v="40"/>
    <n v="17000"/>
  </r>
  <r>
    <x v="5"/>
    <x v="1"/>
    <x v="5"/>
    <n v="17"/>
    <n v="76"/>
    <n v="17000"/>
  </r>
  <r>
    <x v="6"/>
    <x v="1"/>
    <x v="6"/>
    <n v="18"/>
    <n v="6"/>
    <n v="18000"/>
  </r>
  <r>
    <x v="7"/>
    <x v="1"/>
    <x v="3"/>
    <n v="18"/>
    <n v="94"/>
    <n v="18000"/>
  </r>
  <r>
    <x v="8"/>
    <x v="0"/>
    <x v="7"/>
    <n v="19"/>
    <n v="3"/>
    <n v="19000"/>
  </r>
  <r>
    <x v="9"/>
    <x v="1"/>
    <x v="8"/>
    <n v="19"/>
    <n v="72"/>
    <n v="19000"/>
  </r>
  <r>
    <x v="10"/>
    <x v="0"/>
    <x v="9"/>
    <n v="19"/>
    <n v="14"/>
    <n v="19000"/>
  </r>
  <r>
    <x v="11"/>
    <x v="1"/>
    <x v="6"/>
    <n v="19"/>
    <n v="99"/>
    <n v="19000"/>
  </r>
  <r>
    <x v="12"/>
    <x v="1"/>
    <x v="10"/>
    <n v="20"/>
    <n v="15"/>
    <n v="20000"/>
  </r>
  <r>
    <x v="13"/>
    <x v="1"/>
    <x v="11"/>
    <n v="20"/>
    <n v="77"/>
    <n v="20000"/>
  </r>
  <r>
    <x v="14"/>
    <x v="0"/>
    <x v="12"/>
    <n v="20"/>
    <n v="13"/>
    <n v="20000"/>
  </r>
  <r>
    <x v="15"/>
    <x v="0"/>
    <x v="5"/>
    <n v="20"/>
    <n v="79"/>
    <n v="20000"/>
  </r>
  <r>
    <x v="16"/>
    <x v="1"/>
    <x v="6"/>
    <n v="21"/>
    <n v="35"/>
    <n v="21000"/>
  </r>
  <r>
    <x v="17"/>
    <x v="0"/>
    <x v="2"/>
    <n v="21"/>
    <n v="66"/>
    <n v="21000"/>
  </r>
  <r>
    <x v="18"/>
    <x v="0"/>
    <x v="13"/>
    <n v="23"/>
    <n v="29"/>
    <n v="23000"/>
  </r>
  <r>
    <x v="19"/>
    <x v="1"/>
    <x v="6"/>
    <n v="23"/>
    <n v="98"/>
    <n v="23000"/>
  </r>
  <r>
    <x v="20"/>
    <x v="0"/>
    <x v="6"/>
    <n v="24"/>
    <n v="35"/>
    <n v="24000"/>
  </r>
  <r>
    <x v="21"/>
    <x v="0"/>
    <x v="14"/>
    <n v="24"/>
    <n v="73"/>
    <n v="24000"/>
  </r>
  <r>
    <x v="22"/>
    <x v="1"/>
    <x v="15"/>
    <n v="25"/>
    <n v="5"/>
    <n v="25000"/>
  </r>
  <r>
    <x v="23"/>
    <x v="0"/>
    <x v="4"/>
    <n v="25"/>
    <n v="73"/>
    <n v="25000"/>
  </r>
  <r>
    <x v="24"/>
    <x v="1"/>
    <x v="16"/>
    <n v="28"/>
    <n v="14"/>
    <n v="28000"/>
  </r>
  <r>
    <x v="25"/>
    <x v="0"/>
    <x v="17"/>
    <n v="28"/>
    <n v="82"/>
    <n v="28000"/>
  </r>
  <r>
    <x v="26"/>
    <x v="1"/>
    <x v="18"/>
    <n v="28"/>
    <n v="32"/>
    <n v="28000"/>
  </r>
  <r>
    <x v="27"/>
    <x v="0"/>
    <x v="6"/>
    <n v="28"/>
    <n v="61"/>
    <n v="28000"/>
  </r>
  <r>
    <x v="28"/>
    <x v="1"/>
    <x v="19"/>
    <n v="29"/>
    <n v="31"/>
    <n v="29000"/>
  </r>
  <r>
    <x v="29"/>
    <x v="1"/>
    <x v="3"/>
    <n v="29"/>
    <n v="87"/>
    <n v="29000"/>
  </r>
  <r>
    <x v="30"/>
    <x v="0"/>
    <x v="20"/>
    <n v="30"/>
    <n v="4"/>
    <n v="30000"/>
  </r>
  <r>
    <x v="31"/>
    <x v="1"/>
    <x v="1"/>
    <n v="30"/>
    <n v="73"/>
    <n v="30000"/>
  </r>
  <r>
    <x v="32"/>
    <x v="0"/>
    <x v="21"/>
    <n v="33"/>
    <n v="4"/>
    <n v="33000"/>
  </r>
  <r>
    <x v="33"/>
    <x v="0"/>
    <x v="22"/>
    <n v="33"/>
    <n v="92"/>
    <n v="33000"/>
  </r>
  <r>
    <x v="34"/>
    <x v="1"/>
    <x v="23"/>
    <n v="33"/>
    <n v="14"/>
    <n v="33000"/>
  </r>
  <r>
    <x v="35"/>
    <x v="1"/>
    <x v="1"/>
    <n v="33"/>
    <n v="81"/>
    <n v="33000"/>
  </r>
  <r>
    <x v="36"/>
    <x v="1"/>
    <x v="24"/>
    <n v="34"/>
    <n v="17"/>
    <n v="34000"/>
  </r>
  <r>
    <x v="37"/>
    <x v="1"/>
    <x v="8"/>
    <n v="34"/>
    <n v="73"/>
    <n v="34000"/>
  </r>
  <r>
    <x v="38"/>
    <x v="1"/>
    <x v="25"/>
    <n v="37"/>
    <n v="26"/>
    <n v="37000"/>
  </r>
  <r>
    <x v="39"/>
    <x v="1"/>
    <x v="2"/>
    <n v="37"/>
    <n v="75"/>
    <n v="37000"/>
  </r>
  <r>
    <x v="40"/>
    <x v="1"/>
    <x v="26"/>
    <n v="38"/>
    <n v="35"/>
    <n v="38000"/>
  </r>
  <r>
    <x v="41"/>
    <x v="0"/>
    <x v="11"/>
    <n v="38"/>
    <n v="92"/>
    <n v="38000"/>
  </r>
  <r>
    <x v="42"/>
    <x v="0"/>
    <x v="27"/>
    <n v="39"/>
    <n v="36"/>
    <n v="39000"/>
  </r>
  <r>
    <x v="43"/>
    <x v="1"/>
    <x v="4"/>
    <n v="39"/>
    <n v="61"/>
    <n v="39000"/>
  </r>
  <r>
    <x v="44"/>
    <x v="1"/>
    <x v="23"/>
    <n v="39"/>
    <n v="28"/>
    <n v="39000"/>
  </r>
  <r>
    <x v="45"/>
    <x v="1"/>
    <x v="11"/>
    <n v="39"/>
    <n v="65"/>
    <n v="39000"/>
  </r>
  <r>
    <x v="46"/>
    <x v="1"/>
    <x v="28"/>
    <n v="40"/>
    <n v="55"/>
    <n v="40000"/>
  </r>
  <r>
    <x v="47"/>
    <x v="1"/>
    <x v="29"/>
    <n v="40"/>
    <n v="47"/>
    <n v="40000"/>
  </r>
  <r>
    <x v="48"/>
    <x v="1"/>
    <x v="17"/>
    <n v="40"/>
    <n v="42"/>
    <n v="40000"/>
  </r>
  <r>
    <x v="49"/>
    <x v="1"/>
    <x v="4"/>
    <n v="40"/>
    <n v="42"/>
    <n v="40000"/>
  </r>
  <r>
    <x v="50"/>
    <x v="1"/>
    <x v="23"/>
    <n v="42"/>
    <n v="52"/>
    <n v="42000"/>
  </r>
  <r>
    <x v="51"/>
    <x v="0"/>
    <x v="30"/>
    <n v="42"/>
    <n v="60"/>
    <n v="42000"/>
  </r>
  <r>
    <x v="52"/>
    <x v="1"/>
    <x v="4"/>
    <n v="43"/>
    <n v="54"/>
    <n v="43000"/>
  </r>
  <r>
    <x v="53"/>
    <x v="0"/>
    <x v="31"/>
    <n v="43"/>
    <n v="60"/>
    <n v="43000"/>
  </r>
  <r>
    <x v="54"/>
    <x v="1"/>
    <x v="28"/>
    <n v="43"/>
    <n v="45"/>
    <n v="43000"/>
  </r>
  <r>
    <x v="55"/>
    <x v="0"/>
    <x v="32"/>
    <n v="43"/>
    <n v="41"/>
    <n v="43000"/>
  </r>
  <r>
    <x v="56"/>
    <x v="1"/>
    <x v="33"/>
    <n v="44"/>
    <n v="50"/>
    <n v="44000"/>
  </r>
  <r>
    <x v="57"/>
    <x v="0"/>
    <x v="34"/>
    <n v="44"/>
    <n v="46"/>
    <n v="44000"/>
  </r>
  <r>
    <x v="58"/>
    <x v="1"/>
    <x v="29"/>
    <n v="46"/>
    <n v="51"/>
    <n v="46000"/>
  </r>
  <r>
    <x v="59"/>
    <x v="0"/>
    <x v="21"/>
    <n v="46"/>
    <n v="46"/>
    <n v="46000"/>
  </r>
  <r>
    <x v="60"/>
    <x v="0"/>
    <x v="35"/>
    <n v="46"/>
    <n v="56"/>
    <n v="46000"/>
  </r>
  <r>
    <x v="61"/>
    <x v="0"/>
    <x v="0"/>
    <n v="46"/>
    <n v="55"/>
    <n v="46000"/>
  </r>
  <r>
    <x v="62"/>
    <x v="1"/>
    <x v="9"/>
    <n v="47"/>
    <n v="52"/>
    <n v="47000"/>
  </r>
  <r>
    <x v="63"/>
    <x v="1"/>
    <x v="16"/>
    <n v="47"/>
    <n v="59"/>
    <n v="47000"/>
  </r>
  <r>
    <x v="64"/>
    <x v="0"/>
    <x v="36"/>
    <n v="48"/>
    <n v="51"/>
    <n v="48000"/>
  </r>
  <r>
    <x v="65"/>
    <x v="0"/>
    <x v="22"/>
    <n v="48"/>
    <n v="59"/>
    <n v="48000"/>
  </r>
  <r>
    <x v="66"/>
    <x v="1"/>
    <x v="37"/>
    <n v="48"/>
    <n v="50"/>
    <n v="48000"/>
  </r>
  <r>
    <x v="67"/>
    <x v="1"/>
    <x v="38"/>
    <n v="48"/>
    <n v="48"/>
    <n v="48000"/>
  </r>
  <r>
    <x v="68"/>
    <x v="0"/>
    <x v="0"/>
    <n v="48"/>
    <n v="59"/>
    <n v="48000"/>
  </r>
  <r>
    <x v="69"/>
    <x v="1"/>
    <x v="39"/>
    <n v="48"/>
    <n v="47"/>
    <n v="48000"/>
  </r>
  <r>
    <x v="70"/>
    <x v="0"/>
    <x v="35"/>
    <n v="49"/>
    <n v="55"/>
    <n v="49000"/>
  </r>
  <r>
    <x v="71"/>
    <x v="1"/>
    <x v="32"/>
    <n v="49"/>
    <n v="42"/>
    <n v="49000"/>
  </r>
  <r>
    <x v="72"/>
    <x v="1"/>
    <x v="20"/>
    <n v="50"/>
    <n v="49"/>
    <n v="50000"/>
  </r>
  <r>
    <x v="73"/>
    <x v="1"/>
    <x v="20"/>
    <n v="50"/>
    <n v="56"/>
    <n v="50000"/>
  </r>
  <r>
    <x v="74"/>
    <x v="0"/>
    <x v="31"/>
    <n v="54"/>
    <n v="47"/>
    <n v="54000"/>
  </r>
  <r>
    <x v="75"/>
    <x v="0"/>
    <x v="40"/>
    <n v="54"/>
    <n v="54"/>
    <n v="54000"/>
  </r>
  <r>
    <x v="76"/>
    <x v="1"/>
    <x v="18"/>
    <n v="54"/>
    <n v="53"/>
    <n v="54000"/>
  </r>
  <r>
    <x v="77"/>
    <x v="0"/>
    <x v="19"/>
    <n v="54"/>
    <n v="48"/>
    <n v="54000"/>
  </r>
  <r>
    <x v="78"/>
    <x v="1"/>
    <x v="3"/>
    <n v="54"/>
    <n v="52"/>
    <n v="54000"/>
  </r>
  <r>
    <x v="79"/>
    <x v="1"/>
    <x v="23"/>
    <n v="54"/>
    <n v="42"/>
    <n v="54000"/>
  </r>
  <r>
    <x v="80"/>
    <x v="0"/>
    <x v="41"/>
    <n v="54"/>
    <n v="51"/>
    <n v="54000"/>
  </r>
  <r>
    <x v="81"/>
    <x v="0"/>
    <x v="42"/>
    <n v="54"/>
    <n v="55"/>
    <n v="54000"/>
  </r>
  <r>
    <x v="82"/>
    <x v="0"/>
    <x v="9"/>
    <n v="54"/>
    <n v="41"/>
    <n v="54000"/>
  </r>
  <r>
    <x v="83"/>
    <x v="1"/>
    <x v="15"/>
    <n v="54"/>
    <n v="44"/>
    <n v="54000"/>
  </r>
  <r>
    <x v="84"/>
    <x v="1"/>
    <x v="1"/>
    <n v="54"/>
    <n v="57"/>
    <n v="54000"/>
  </r>
  <r>
    <x v="85"/>
    <x v="0"/>
    <x v="27"/>
    <n v="54"/>
    <n v="46"/>
    <n v="54000"/>
  </r>
  <r>
    <x v="86"/>
    <x v="1"/>
    <x v="43"/>
    <n v="57"/>
    <n v="58"/>
    <n v="57000"/>
  </r>
  <r>
    <x v="87"/>
    <x v="1"/>
    <x v="5"/>
    <n v="57"/>
    <n v="55"/>
    <n v="57000"/>
  </r>
  <r>
    <x v="88"/>
    <x v="1"/>
    <x v="44"/>
    <n v="58"/>
    <n v="60"/>
    <n v="58000"/>
  </r>
  <r>
    <x v="89"/>
    <x v="1"/>
    <x v="28"/>
    <n v="58"/>
    <n v="46"/>
    <n v="58000"/>
  </r>
  <r>
    <x v="90"/>
    <x v="1"/>
    <x v="38"/>
    <n v="59"/>
    <n v="55"/>
    <n v="59000"/>
  </r>
  <r>
    <x v="91"/>
    <x v="0"/>
    <x v="22"/>
    <n v="59"/>
    <n v="41"/>
    <n v="59000"/>
  </r>
  <r>
    <x v="92"/>
    <x v="0"/>
    <x v="27"/>
    <n v="60"/>
    <n v="49"/>
    <n v="60000"/>
  </r>
  <r>
    <x v="93"/>
    <x v="1"/>
    <x v="19"/>
    <n v="60"/>
    <n v="40"/>
    <n v="60000"/>
  </r>
  <r>
    <x v="94"/>
    <x v="1"/>
    <x v="39"/>
    <n v="60"/>
    <n v="42"/>
    <n v="60000"/>
  </r>
  <r>
    <x v="95"/>
    <x v="0"/>
    <x v="11"/>
    <n v="60"/>
    <n v="52"/>
    <n v="60000"/>
  </r>
  <r>
    <x v="96"/>
    <x v="1"/>
    <x v="32"/>
    <n v="60"/>
    <n v="47"/>
    <n v="60000"/>
  </r>
  <r>
    <x v="97"/>
    <x v="1"/>
    <x v="29"/>
    <n v="60"/>
    <n v="50"/>
    <n v="60000"/>
  </r>
  <r>
    <x v="98"/>
    <x v="0"/>
    <x v="27"/>
    <n v="61"/>
    <n v="42"/>
    <n v="61000"/>
  </r>
  <r>
    <x v="99"/>
    <x v="0"/>
    <x v="2"/>
    <n v="61"/>
    <n v="49"/>
    <n v="61000"/>
  </r>
  <r>
    <x v="100"/>
    <x v="1"/>
    <x v="3"/>
    <n v="62"/>
    <n v="41"/>
    <n v="62000"/>
  </r>
  <r>
    <x v="101"/>
    <x v="1"/>
    <x v="23"/>
    <n v="62"/>
    <n v="48"/>
    <n v="62000"/>
  </r>
  <r>
    <x v="102"/>
    <x v="0"/>
    <x v="9"/>
    <n v="62"/>
    <n v="59"/>
    <n v="62000"/>
  </r>
  <r>
    <x v="103"/>
    <x v="0"/>
    <x v="40"/>
    <n v="62"/>
    <n v="55"/>
    <n v="62000"/>
  </r>
  <r>
    <x v="104"/>
    <x v="0"/>
    <x v="23"/>
    <n v="62"/>
    <n v="56"/>
    <n v="62000"/>
  </r>
  <r>
    <x v="105"/>
    <x v="1"/>
    <x v="1"/>
    <n v="62"/>
    <n v="42"/>
    <n v="62000"/>
  </r>
  <r>
    <x v="106"/>
    <x v="1"/>
    <x v="45"/>
    <n v="63"/>
    <n v="50"/>
    <n v="63000"/>
  </r>
  <r>
    <x v="107"/>
    <x v="0"/>
    <x v="16"/>
    <n v="63"/>
    <n v="46"/>
    <n v="63000"/>
  </r>
  <r>
    <x v="108"/>
    <x v="0"/>
    <x v="38"/>
    <n v="63"/>
    <n v="43"/>
    <n v="63000"/>
  </r>
  <r>
    <x v="109"/>
    <x v="0"/>
    <x v="45"/>
    <n v="63"/>
    <n v="48"/>
    <n v="63000"/>
  </r>
  <r>
    <x v="110"/>
    <x v="0"/>
    <x v="26"/>
    <n v="63"/>
    <n v="52"/>
    <n v="63000"/>
  </r>
  <r>
    <x v="111"/>
    <x v="1"/>
    <x v="0"/>
    <n v="63"/>
    <n v="54"/>
    <n v="63000"/>
  </r>
  <r>
    <x v="112"/>
    <x v="1"/>
    <x v="42"/>
    <n v="64"/>
    <n v="42"/>
    <n v="64000"/>
  </r>
  <r>
    <x v="113"/>
    <x v="0"/>
    <x v="0"/>
    <n v="64"/>
    <n v="46"/>
    <n v="64000"/>
  </r>
  <r>
    <x v="114"/>
    <x v="1"/>
    <x v="22"/>
    <n v="65"/>
    <n v="48"/>
    <n v="65000"/>
  </r>
  <r>
    <x v="115"/>
    <x v="1"/>
    <x v="0"/>
    <n v="65"/>
    <n v="50"/>
    <n v="65000"/>
  </r>
  <r>
    <x v="116"/>
    <x v="1"/>
    <x v="36"/>
    <n v="65"/>
    <n v="43"/>
    <n v="65000"/>
  </r>
  <r>
    <x v="117"/>
    <x v="1"/>
    <x v="23"/>
    <n v="65"/>
    <n v="59"/>
    <n v="65000"/>
  </r>
  <r>
    <x v="118"/>
    <x v="1"/>
    <x v="33"/>
    <n v="67"/>
    <n v="43"/>
    <n v="67000"/>
  </r>
  <r>
    <x v="119"/>
    <x v="1"/>
    <x v="28"/>
    <n v="67"/>
    <n v="57"/>
    <n v="67000"/>
  </r>
  <r>
    <x v="120"/>
    <x v="0"/>
    <x v="29"/>
    <n v="67"/>
    <n v="56"/>
    <n v="67000"/>
  </r>
  <r>
    <x v="121"/>
    <x v="1"/>
    <x v="42"/>
    <n v="67"/>
    <n v="40"/>
    <n v="67000"/>
  </r>
  <r>
    <x v="122"/>
    <x v="1"/>
    <x v="19"/>
    <n v="69"/>
    <n v="58"/>
    <n v="69000"/>
  </r>
  <r>
    <x v="123"/>
    <x v="0"/>
    <x v="46"/>
    <n v="69"/>
    <n v="91"/>
    <n v="69000"/>
  </r>
  <r>
    <x v="124"/>
    <x v="1"/>
    <x v="3"/>
    <n v="70"/>
    <n v="29"/>
    <n v="70000"/>
  </r>
  <r>
    <x v="125"/>
    <x v="1"/>
    <x v="4"/>
    <n v="70"/>
    <n v="77"/>
    <n v="70000"/>
  </r>
  <r>
    <x v="126"/>
    <x v="0"/>
    <x v="37"/>
    <n v="71"/>
    <n v="35"/>
    <n v="71000"/>
  </r>
  <r>
    <x v="127"/>
    <x v="0"/>
    <x v="19"/>
    <n v="71"/>
    <n v="95"/>
    <n v="71000"/>
  </r>
  <r>
    <x v="128"/>
    <x v="0"/>
    <x v="31"/>
    <n v="71"/>
    <n v="11"/>
    <n v="71000"/>
  </r>
  <r>
    <x v="129"/>
    <x v="0"/>
    <x v="42"/>
    <n v="71"/>
    <n v="75"/>
    <n v="71000"/>
  </r>
  <r>
    <x v="130"/>
    <x v="0"/>
    <x v="32"/>
    <n v="71"/>
    <n v="9"/>
    <n v="71000"/>
  </r>
  <r>
    <x v="131"/>
    <x v="0"/>
    <x v="46"/>
    <n v="71"/>
    <n v="75"/>
    <n v="71000"/>
  </r>
  <r>
    <x v="132"/>
    <x v="1"/>
    <x v="14"/>
    <n v="72"/>
    <n v="34"/>
    <n v="72000"/>
  </r>
  <r>
    <x v="133"/>
    <x v="1"/>
    <x v="4"/>
    <n v="72"/>
    <n v="71"/>
    <n v="72000"/>
  </r>
  <r>
    <x v="134"/>
    <x v="0"/>
    <x v="2"/>
    <n v="73"/>
    <n v="5"/>
    <n v="73000"/>
  </r>
  <r>
    <x v="135"/>
    <x v="1"/>
    <x v="17"/>
    <n v="73"/>
    <n v="88"/>
    <n v="73000"/>
  </r>
  <r>
    <x v="136"/>
    <x v="1"/>
    <x v="47"/>
    <n v="73"/>
    <n v="7"/>
    <n v="73000"/>
  </r>
  <r>
    <x v="137"/>
    <x v="0"/>
    <x v="39"/>
    <n v="73"/>
    <n v="73"/>
    <n v="73000"/>
  </r>
  <r>
    <x v="138"/>
    <x v="0"/>
    <x v="0"/>
    <n v="74"/>
    <n v="10"/>
    <n v="74000"/>
  </r>
  <r>
    <x v="139"/>
    <x v="1"/>
    <x v="6"/>
    <n v="74"/>
    <n v="72"/>
    <n v="74000"/>
  </r>
  <r>
    <x v="140"/>
    <x v="1"/>
    <x v="41"/>
    <n v="75"/>
    <n v="5"/>
    <n v="75000"/>
  </r>
  <r>
    <x v="141"/>
    <x v="0"/>
    <x v="39"/>
    <n v="75"/>
    <n v="93"/>
    <n v="75000"/>
  </r>
  <r>
    <x v="142"/>
    <x v="1"/>
    <x v="48"/>
    <n v="76"/>
    <n v="40"/>
    <n v="76000"/>
  </r>
  <r>
    <x v="143"/>
    <x v="1"/>
    <x v="39"/>
    <n v="76"/>
    <n v="87"/>
    <n v="76000"/>
  </r>
  <r>
    <x v="144"/>
    <x v="0"/>
    <x v="14"/>
    <n v="77"/>
    <n v="12"/>
    <n v="77000"/>
  </r>
  <r>
    <x v="145"/>
    <x v="0"/>
    <x v="48"/>
    <n v="77"/>
    <n v="97"/>
    <n v="77000"/>
  </r>
  <r>
    <x v="146"/>
    <x v="0"/>
    <x v="27"/>
    <n v="77"/>
    <n v="36"/>
    <n v="77000"/>
  </r>
  <r>
    <x v="147"/>
    <x v="1"/>
    <x v="39"/>
    <n v="77"/>
    <n v="74"/>
    <n v="77000"/>
  </r>
  <r>
    <x v="148"/>
    <x v="1"/>
    <x v="44"/>
    <n v="78"/>
    <n v="22"/>
    <n v="78000"/>
  </r>
  <r>
    <x v="149"/>
    <x v="0"/>
    <x v="44"/>
    <n v="78"/>
    <n v="90"/>
    <n v="78000"/>
  </r>
  <r>
    <x v="150"/>
    <x v="0"/>
    <x v="37"/>
    <n v="78"/>
    <n v="17"/>
    <n v="78000"/>
  </r>
  <r>
    <x v="151"/>
    <x v="0"/>
    <x v="46"/>
    <n v="78"/>
    <n v="88"/>
    <n v="78000"/>
  </r>
  <r>
    <x v="152"/>
    <x v="1"/>
    <x v="47"/>
    <n v="78"/>
    <n v="20"/>
    <n v="78000"/>
  </r>
  <r>
    <x v="153"/>
    <x v="1"/>
    <x v="42"/>
    <n v="78"/>
    <n v="76"/>
    <n v="78000"/>
  </r>
  <r>
    <x v="154"/>
    <x v="1"/>
    <x v="32"/>
    <n v="78"/>
    <n v="16"/>
    <n v="78000"/>
  </r>
  <r>
    <x v="155"/>
    <x v="1"/>
    <x v="29"/>
    <n v="78"/>
    <n v="89"/>
    <n v="78000"/>
  </r>
  <r>
    <x v="156"/>
    <x v="0"/>
    <x v="12"/>
    <n v="78"/>
    <n v="1"/>
    <n v="78000"/>
  </r>
  <r>
    <x v="157"/>
    <x v="1"/>
    <x v="8"/>
    <n v="78"/>
    <n v="78"/>
    <n v="78000"/>
  </r>
  <r>
    <x v="158"/>
    <x v="0"/>
    <x v="44"/>
    <n v="78"/>
    <n v="1"/>
    <n v="78000"/>
  </r>
  <r>
    <x v="159"/>
    <x v="1"/>
    <x v="8"/>
    <n v="78"/>
    <n v="73"/>
    <n v="78000"/>
  </r>
  <r>
    <x v="160"/>
    <x v="1"/>
    <x v="49"/>
    <n v="79"/>
    <n v="35"/>
    <n v="79000"/>
  </r>
  <r>
    <x v="161"/>
    <x v="1"/>
    <x v="17"/>
    <n v="79"/>
    <n v="83"/>
    <n v="79000"/>
  </r>
  <r>
    <x v="162"/>
    <x v="0"/>
    <x v="0"/>
    <n v="81"/>
    <n v="5"/>
    <n v="81000"/>
  </r>
  <r>
    <x v="163"/>
    <x v="1"/>
    <x v="4"/>
    <n v="81"/>
    <n v="93"/>
    <n v="81000"/>
  </r>
  <r>
    <x v="164"/>
    <x v="0"/>
    <x v="28"/>
    <n v="85"/>
    <n v="26"/>
    <n v="85000"/>
  </r>
  <r>
    <x v="165"/>
    <x v="1"/>
    <x v="25"/>
    <n v="85"/>
    <n v="75"/>
    <n v="85000"/>
  </r>
  <r>
    <x v="166"/>
    <x v="0"/>
    <x v="24"/>
    <n v="86"/>
    <n v="20"/>
    <n v="86000"/>
  </r>
  <r>
    <x v="167"/>
    <x v="1"/>
    <x v="30"/>
    <n v="86"/>
    <n v="95"/>
    <n v="86000"/>
  </r>
  <r>
    <x v="168"/>
    <x v="1"/>
    <x v="25"/>
    <n v="87"/>
    <n v="27"/>
    <n v="87000"/>
  </r>
  <r>
    <x v="169"/>
    <x v="0"/>
    <x v="39"/>
    <n v="87"/>
    <n v="63"/>
    <n v="87000"/>
  </r>
  <r>
    <x v="170"/>
    <x v="0"/>
    <x v="19"/>
    <n v="87"/>
    <n v="13"/>
    <n v="87000"/>
  </r>
  <r>
    <x v="171"/>
    <x v="0"/>
    <x v="48"/>
    <n v="87"/>
    <n v="75"/>
    <n v="87000"/>
  </r>
  <r>
    <x v="172"/>
    <x v="0"/>
    <x v="25"/>
    <n v="87"/>
    <n v="10"/>
    <n v="87000"/>
  </r>
  <r>
    <x v="173"/>
    <x v="0"/>
    <x v="25"/>
    <n v="87"/>
    <n v="92"/>
    <n v="87000"/>
  </r>
  <r>
    <x v="174"/>
    <x v="1"/>
    <x v="13"/>
    <n v="88"/>
    <n v="13"/>
    <n v="88000"/>
  </r>
  <r>
    <x v="175"/>
    <x v="1"/>
    <x v="8"/>
    <n v="88"/>
    <n v="86"/>
    <n v="88000"/>
  </r>
  <r>
    <x v="176"/>
    <x v="0"/>
    <x v="10"/>
    <n v="88"/>
    <n v="15"/>
    <n v="88000"/>
  </r>
  <r>
    <x v="177"/>
    <x v="0"/>
    <x v="29"/>
    <n v="88"/>
    <n v="69"/>
    <n v="88000"/>
  </r>
  <r>
    <x v="178"/>
    <x v="0"/>
    <x v="31"/>
    <n v="93"/>
    <n v="14"/>
    <n v="93000"/>
  </r>
  <r>
    <x v="179"/>
    <x v="0"/>
    <x v="6"/>
    <n v="93"/>
    <n v="90"/>
    <n v="93000"/>
  </r>
  <r>
    <x v="180"/>
    <x v="1"/>
    <x v="12"/>
    <n v="97"/>
    <n v="32"/>
    <n v="97000"/>
  </r>
  <r>
    <x v="181"/>
    <x v="1"/>
    <x v="39"/>
    <n v="97"/>
    <n v="86"/>
    <n v="97000"/>
  </r>
  <r>
    <x v="182"/>
    <x v="0"/>
    <x v="15"/>
    <n v="98"/>
    <n v="15"/>
    <n v="98000"/>
  </r>
  <r>
    <x v="183"/>
    <x v="1"/>
    <x v="17"/>
    <n v="98"/>
    <n v="88"/>
    <n v="98000"/>
  </r>
  <r>
    <x v="184"/>
    <x v="1"/>
    <x v="50"/>
    <n v="99"/>
    <n v="39"/>
    <n v="99000"/>
  </r>
  <r>
    <x v="185"/>
    <x v="0"/>
    <x v="8"/>
    <n v="99"/>
    <n v="97"/>
    <n v="99000"/>
  </r>
  <r>
    <x v="186"/>
    <x v="1"/>
    <x v="16"/>
    <n v="101"/>
    <n v="24"/>
    <n v="101000"/>
  </r>
  <r>
    <x v="187"/>
    <x v="0"/>
    <x v="48"/>
    <n v="101"/>
    <n v="68"/>
    <n v="101000"/>
  </r>
  <r>
    <x v="188"/>
    <x v="1"/>
    <x v="50"/>
    <n v="103"/>
    <n v="17"/>
    <n v="103000"/>
  </r>
  <r>
    <x v="189"/>
    <x v="1"/>
    <x v="25"/>
    <n v="103"/>
    <n v="85"/>
    <n v="103000"/>
  </r>
  <r>
    <x v="190"/>
    <x v="1"/>
    <x v="44"/>
    <n v="103"/>
    <n v="23"/>
    <n v="103000"/>
  </r>
  <r>
    <x v="191"/>
    <x v="1"/>
    <x v="39"/>
    <n v="103"/>
    <n v="69"/>
    <n v="103000"/>
  </r>
  <r>
    <x v="192"/>
    <x v="0"/>
    <x v="30"/>
    <n v="113"/>
    <n v="8"/>
    <n v="113000"/>
  </r>
  <r>
    <x v="193"/>
    <x v="1"/>
    <x v="42"/>
    <n v="113"/>
    <n v="91"/>
    <n v="113000"/>
  </r>
  <r>
    <x v="194"/>
    <x v="1"/>
    <x v="32"/>
    <n v="120"/>
    <n v="16"/>
    <n v="120000"/>
  </r>
  <r>
    <x v="195"/>
    <x v="1"/>
    <x v="6"/>
    <n v="120"/>
    <n v="79"/>
    <n v="120000"/>
  </r>
  <r>
    <x v="196"/>
    <x v="1"/>
    <x v="18"/>
    <n v="126"/>
    <n v="28"/>
    <n v="126000"/>
  </r>
  <r>
    <x v="197"/>
    <x v="0"/>
    <x v="39"/>
    <n v="126"/>
    <n v="74"/>
    <n v="126000"/>
  </r>
  <r>
    <x v="198"/>
    <x v="0"/>
    <x v="39"/>
    <n v="137"/>
    <n v="18"/>
    <n v="137000"/>
  </r>
  <r>
    <x v="199"/>
    <x v="0"/>
    <x v="8"/>
    <n v="137"/>
    <n v="83"/>
    <n v="13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75D317-9AF2-40FE-8702-3AD2DF50AB4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6">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3">
        <item x="1"/>
        <item x="0"/>
        <item t="default"/>
      </items>
    </pivotField>
    <pivotField axis="axisRow" showAll="0" sortType="ascending">
      <items count="14">
        <item x="0"/>
        <item x="12"/>
        <item x="1"/>
        <item x="2"/>
        <item x="3"/>
        <item x="4"/>
        <item x="5"/>
        <item x="6"/>
        <item x="7"/>
        <item x="8"/>
        <item x="9"/>
        <item x="10"/>
        <item x="11"/>
        <item t="default"/>
      </items>
    </pivotField>
    <pivotField showAll="0"/>
    <pivotField showAll="0"/>
    <pivotField showAll="0"/>
  </pivotFields>
  <rowFields count="1">
    <field x="2"/>
  </rowFields>
  <rowItems count="12">
    <i>
      <x v="2"/>
    </i>
    <i>
      <x v="3"/>
    </i>
    <i>
      <x v="4"/>
    </i>
    <i>
      <x v="5"/>
    </i>
    <i>
      <x v="6"/>
    </i>
    <i>
      <x v="7"/>
    </i>
    <i>
      <x v="8"/>
    </i>
    <i>
      <x v="9"/>
    </i>
    <i>
      <x v="10"/>
    </i>
    <i>
      <x v="11"/>
    </i>
    <i>
      <x v="12"/>
    </i>
    <i t="grand">
      <x/>
    </i>
  </rowItems>
  <colItems count="1">
    <i/>
  </colItems>
  <dataFields count="1">
    <dataField name="Sum of CustomerID" fld="0" showDataAs="percentOfTotal" baseField="2" baseItem="2" numFmtId="10"/>
  </dataFields>
  <chartFormats count="24">
    <chartFormat chart="0" format="1"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3" format="18">
      <pivotArea type="data" outline="0" fieldPosition="0">
        <references count="2">
          <reference field="4294967294" count="1" selected="0">
            <x v="0"/>
          </reference>
          <reference field="2" count="1" selected="0">
            <x v="5"/>
          </reference>
        </references>
      </pivotArea>
    </chartFormat>
    <chartFormat chart="3" format="19">
      <pivotArea type="data" outline="0" fieldPosition="0">
        <references count="2">
          <reference field="4294967294" count="1" selected="0">
            <x v="0"/>
          </reference>
          <reference field="2" count="1" selected="0">
            <x v="6"/>
          </reference>
        </references>
      </pivotArea>
    </chartFormat>
    <chartFormat chart="3" format="20">
      <pivotArea type="data" outline="0" fieldPosition="0">
        <references count="2">
          <reference field="4294967294" count="1" selected="0">
            <x v="0"/>
          </reference>
          <reference field="2" count="1" selected="0">
            <x v="7"/>
          </reference>
        </references>
      </pivotArea>
    </chartFormat>
    <chartFormat chart="3" format="21">
      <pivotArea type="data" outline="0" fieldPosition="0">
        <references count="2">
          <reference field="4294967294" count="1" selected="0">
            <x v="0"/>
          </reference>
          <reference field="2" count="1" selected="0">
            <x v="8"/>
          </reference>
        </references>
      </pivotArea>
    </chartFormat>
    <chartFormat chart="3" format="22">
      <pivotArea type="data" outline="0" fieldPosition="0">
        <references count="2">
          <reference field="4294967294" count="1" selected="0">
            <x v="0"/>
          </reference>
          <reference field="2" count="1" selected="0">
            <x v="9"/>
          </reference>
        </references>
      </pivotArea>
    </chartFormat>
    <chartFormat chart="3" format="23">
      <pivotArea type="data" outline="0" fieldPosition="0">
        <references count="2">
          <reference field="4294967294" count="1" selected="0">
            <x v="0"/>
          </reference>
          <reference field="2" count="1" selected="0">
            <x v="10"/>
          </reference>
        </references>
      </pivotArea>
    </chartFormat>
    <chartFormat chart="3" format="24">
      <pivotArea type="data" outline="0" fieldPosition="0">
        <references count="2">
          <reference field="4294967294" count="1" selected="0">
            <x v="0"/>
          </reference>
          <reference field="2" count="1" selected="0">
            <x v="11"/>
          </reference>
        </references>
      </pivotArea>
    </chartFormat>
    <chartFormat chart="3" format="25">
      <pivotArea type="data" outline="0" fieldPosition="0">
        <references count="2">
          <reference field="4294967294" count="1" selected="0">
            <x v="0"/>
          </reference>
          <reference field="2" count="1" selected="0">
            <x v="12"/>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7"/>
          </reference>
        </references>
      </pivotArea>
    </chartFormat>
    <chartFormat chart="0" format="8">
      <pivotArea type="data" outline="0" fieldPosition="0">
        <references count="2">
          <reference field="4294967294" count="1" selected="0">
            <x v="0"/>
          </reference>
          <reference field="2" count="1" selected="0">
            <x v="8"/>
          </reference>
        </references>
      </pivotArea>
    </chartFormat>
    <chartFormat chart="0" format="9">
      <pivotArea type="data" outline="0" fieldPosition="0">
        <references count="2">
          <reference field="4294967294" count="1" selected="0">
            <x v="0"/>
          </reference>
          <reference field="2" count="1" selected="0">
            <x v="9"/>
          </reference>
        </references>
      </pivotArea>
    </chartFormat>
    <chartFormat chart="0" format="10">
      <pivotArea type="data" outline="0" fieldPosition="0">
        <references count="2">
          <reference field="4294967294" count="1" selected="0">
            <x v="0"/>
          </reference>
          <reference field="2" count="1" selected="0">
            <x v="10"/>
          </reference>
        </references>
      </pivotArea>
    </chartFormat>
    <chartFormat chart="0" format="11">
      <pivotArea type="data" outline="0" fieldPosition="0">
        <references count="2">
          <reference field="4294967294" count="1" selected="0">
            <x v="0"/>
          </reference>
          <reference field="2" count="1" selected="0">
            <x v="11"/>
          </reference>
        </references>
      </pivotArea>
    </chartFormat>
    <chartFormat chart="0" format="12">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E0B0C-2B7E-4CF1-AFCE-980427CCE6A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5" firstHeaderRow="1" firstDataRow="1" firstDataCol="1"/>
  <pivotFields count="6">
    <pivotField showAll="0"/>
    <pivotField showAll="0">
      <items count="3">
        <item x="1"/>
        <item x="0"/>
        <item t="default"/>
      </items>
    </pivotField>
    <pivotField axis="axisRow" showAll="0">
      <items count="14">
        <item x="0"/>
        <item x="1"/>
        <item x="2"/>
        <item x="3"/>
        <item x="4"/>
        <item x="5"/>
        <item x="6"/>
        <item x="7"/>
        <item x="8"/>
        <item x="9"/>
        <item x="10"/>
        <item x="11"/>
        <item x="12"/>
        <item t="default"/>
      </items>
    </pivotField>
    <pivotField showAll="0"/>
    <pivotField showAll="0"/>
    <pivotField dataField="1" showAll="0"/>
  </pivotFields>
  <rowFields count="1">
    <field x="2"/>
  </rowFields>
  <rowItems count="12">
    <i>
      <x v="1"/>
    </i>
    <i>
      <x v="2"/>
    </i>
    <i>
      <x v="3"/>
    </i>
    <i>
      <x v="4"/>
    </i>
    <i>
      <x v="5"/>
    </i>
    <i>
      <x v="6"/>
    </i>
    <i>
      <x v="7"/>
    </i>
    <i>
      <x v="8"/>
    </i>
    <i>
      <x v="9"/>
    </i>
    <i>
      <x v="10"/>
    </i>
    <i>
      <x v="11"/>
    </i>
    <i t="grand">
      <x/>
    </i>
  </rowItems>
  <colItems count="1">
    <i/>
  </colItems>
  <dataFields count="1">
    <dataField name="Average of Annual income" fld="5" subtotal="average" baseField="2" baseItem="1" numFmtId="164"/>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9"/>
          </reference>
        </references>
      </pivotArea>
    </chartFormat>
    <chartFormat chart="0" format="2">
      <pivotArea type="data" outline="0" fieldPosition="0">
        <references count="2">
          <reference field="4294967294" count="1" selected="0">
            <x v="0"/>
          </reference>
          <reference field="2" count="1" selected="0">
            <x v="10"/>
          </reference>
        </references>
      </pivotArea>
    </chartFormat>
    <chartFormat chart="0" format="3">
      <pivotArea type="data" outline="0" fieldPosition="0">
        <references count="2">
          <reference field="4294967294" count="1" selected="0">
            <x v="0"/>
          </reference>
          <reference field="2" count="1" selected="0">
            <x v="1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9"/>
          </reference>
        </references>
      </pivotArea>
    </chartFormat>
    <chartFormat chart="4" format="10">
      <pivotArea type="data" outline="0" fieldPosition="0">
        <references count="2">
          <reference field="4294967294" count="1" selected="0">
            <x v="0"/>
          </reference>
          <reference field="2" count="1" selected="0">
            <x v="10"/>
          </reference>
        </references>
      </pivotArea>
    </chartFormat>
    <chartFormat chart="4" format="1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CB5A8-B40E-42CB-9482-E34DFBFE544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5" firstHeaderRow="1" firstDataRow="1" firstDataCol="1"/>
  <pivotFields count="6">
    <pivotField showAll="0"/>
    <pivotField showAll="0">
      <items count="3">
        <item x="1"/>
        <item x="0"/>
        <item t="default"/>
      </items>
    </pivotField>
    <pivotField axis="axisRow" showAll="0" sortType="descending">
      <items count="14">
        <item x="11"/>
        <item x="10"/>
        <item x="9"/>
        <item x="8"/>
        <item x="7"/>
        <item x="6"/>
        <item x="5"/>
        <item x="4"/>
        <item x="3"/>
        <item x="2"/>
        <item x="1"/>
        <item x="12"/>
        <item x="0"/>
        <item t="default"/>
      </items>
    </pivotField>
    <pivotField showAll="0"/>
    <pivotField dataField="1" showAll="0"/>
    <pivotField showAll="0"/>
  </pivotFields>
  <rowFields count="1">
    <field x="2"/>
  </rowFields>
  <rowItems count="12">
    <i>
      <x/>
    </i>
    <i>
      <x v="1"/>
    </i>
    <i>
      <x v="2"/>
    </i>
    <i>
      <x v="3"/>
    </i>
    <i>
      <x v="4"/>
    </i>
    <i>
      <x v="5"/>
    </i>
    <i>
      <x v="6"/>
    </i>
    <i>
      <x v="7"/>
    </i>
    <i>
      <x v="8"/>
    </i>
    <i>
      <x v="9"/>
    </i>
    <i>
      <x v="10"/>
    </i>
    <i t="grand">
      <x/>
    </i>
  </rowItems>
  <colItems count="1">
    <i/>
  </colItems>
  <dataFields count="1">
    <dataField name="Average of Spending Score (1-100)" fld="4" subtotal="average" baseField="2" baseItem="2" numFmtId="1"/>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E9A71-AFE8-4404-8EFB-F4BA46CF3C5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showAll="0"/>
    <pivotField axis="axisRow" showAll="0">
      <items count="3">
        <item x="1"/>
        <item x="0"/>
        <item t="default"/>
      </items>
    </pivotField>
    <pivotField showAll="0">
      <items count="14">
        <item x="0"/>
        <item x="1"/>
        <item x="2"/>
        <item x="3"/>
        <item x="4"/>
        <item x="5"/>
        <item x="6"/>
        <item x="7"/>
        <item x="8"/>
        <item x="9"/>
        <item x="10"/>
        <item x="11"/>
        <item x="12"/>
        <item t="default"/>
      </items>
    </pivotField>
    <pivotField showAll="0"/>
    <pivotField showAll="0"/>
    <pivotField dataField="1" showAll="0"/>
  </pivotFields>
  <rowFields count="1">
    <field x="1"/>
  </rowFields>
  <rowItems count="3">
    <i>
      <x/>
    </i>
    <i>
      <x v="1"/>
    </i>
    <i t="grand">
      <x/>
    </i>
  </rowItems>
  <colItems count="1">
    <i/>
  </colItems>
  <dataFields count="1">
    <dataField name="Average of Annual income" fld="5" subtotal="average" baseField="1"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343D29-812F-405D-BF57-7B3FA0CC7CB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showAll="0"/>
    <pivotField axis="axisRow" showAll="0">
      <items count="3">
        <item x="1"/>
        <item x="0"/>
        <item t="default"/>
      </items>
    </pivotField>
    <pivotField showAll="0">
      <items count="14">
        <item x="0"/>
        <item x="1"/>
        <item x="2"/>
        <item x="3"/>
        <item x="4"/>
        <item x="5"/>
        <item x="6"/>
        <item x="7"/>
        <item x="8"/>
        <item x="9"/>
        <item x="10"/>
        <item x="11"/>
        <item x="12"/>
        <item t="default"/>
      </items>
    </pivotField>
    <pivotField showAll="0"/>
    <pivotField dataField="1" showAll="0"/>
    <pivotField showAll="0"/>
  </pivotFields>
  <rowFields count="1">
    <field x="1"/>
  </rowFields>
  <rowItems count="3">
    <i>
      <x/>
    </i>
    <i>
      <x v="1"/>
    </i>
    <i t="grand">
      <x/>
    </i>
  </rowItems>
  <colItems count="1">
    <i/>
  </colItems>
  <dataFields count="1">
    <dataField name="Average of Spending Score (1-100)" fld="4" subtotal="average" baseField="1" baseItem="1"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9A4CA-B450-43EC-ABE0-0EB8F1A15BA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dataField="1" showAll="0"/>
    <pivotField axis="axisRow" showAll="0">
      <items count="3">
        <item x="1"/>
        <item x="0"/>
        <item t="default"/>
      </items>
    </pivotField>
    <pivotField showAll="0">
      <items count="14">
        <item x="0"/>
        <item x="1"/>
        <item x="2"/>
        <item x="3"/>
        <item x="4"/>
        <item x="5"/>
        <item x="6"/>
        <item x="7"/>
        <item x="8"/>
        <item x="9"/>
        <item x="10"/>
        <item x="11"/>
        <item x="12"/>
        <item t="default"/>
      </items>
    </pivotField>
    <pivotField showAll="0"/>
    <pivotField showAll="0"/>
    <pivotField showAll="0"/>
  </pivotFields>
  <rowFields count="1">
    <field x="1"/>
  </rowFields>
  <rowItems count="3">
    <i>
      <x/>
    </i>
    <i>
      <x v="1"/>
    </i>
    <i t="grand">
      <x/>
    </i>
  </rowItems>
  <colItems count="1">
    <i/>
  </colItems>
  <dataFields count="1">
    <dataField name="Count of CustomerID" fld="0" subtotal="count" showDataAs="percentOfTotal" baseField="1" baseItem="1"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4C3AC4-BA46-4E13-BA4A-EFEB9C48CE58}" sourceName="Gender">
  <pivotTables>
    <pivotTable tabId="3" name="PivotTable1"/>
    <pivotTable tabId="5" name="PivotTable2"/>
    <pivotTable tabId="8" name="PivotTable5"/>
    <pivotTable tabId="7" name="PivotTable4"/>
    <pivotTable tabId="10" name="PivotTable6"/>
    <pivotTable tabId="12" name="PivotTable7"/>
  </pivotTables>
  <data>
    <tabular pivotCacheId="10038708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5CAC0A1-F165-4E8A-BCBF-47B99F124ED9}" sourceName="Age">
  <pivotTables>
    <pivotTable tabId="3" name="PivotTable1"/>
    <pivotTable tabId="5" name="PivotTable2"/>
    <pivotTable tabId="8" name="PivotTable5"/>
    <pivotTable tabId="7" name="PivotTable4"/>
    <pivotTable tabId="10" name="PivotTable6"/>
    <pivotTable tabId="12" name="PivotTable7"/>
  </pivotTables>
  <data>
    <tabular pivotCacheId="1003870833">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306FA04-3226-4DA4-8C79-4935D883D631}" cache="Slicer_Gender" caption="Gender" rowHeight="241300"/>
  <slicer name="Age" xr10:uid="{F11793E1-48E6-4D1F-B53F-C14379105026}"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68A2E-6089-4915-B83E-3CBDC9B8F0F8}">
  <dimension ref="A1:F201"/>
  <sheetViews>
    <sheetView workbookViewId="0">
      <selection activeCell="D19" sqref="D19"/>
    </sheetView>
  </sheetViews>
  <sheetFormatPr defaultRowHeight="14.5" x14ac:dyDescent="0.35"/>
  <cols>
    <col min="1" max="1" width="15.36328125" bestFit="1" customWidth="1"/>
    <col min="2" max="2" width="11.54296875" bestFit="1" customWidth="1"/>
    <col min="3" max="3" width="8.453125" bestFit="1" customWidth="1"/>
    <col min="4" max="4" width="21.81640625" bestFit="1" customWidth="1"/>
    <col min="5" max="5" width="24.54296875" bestFit="1" customWidth="1"/>
    <col min="6" max="6" width="17.90625" bestFit="1" customWidth="1"/>
  </cols>
  <sheetData>
    <row r="1" spans="1:6" x14ac:dyDescent="0.35">
      <c r="A1" s="1" t="s">
        <v>0</v>
      </c>
      <c r="B1" s="1" t="s">
        <v>1</v>
      </c>
      <c r="C1" s="1" t="s">
        <v>2</v>
      </c>
      <c r="D1" s="1" t="s">
        <v>3</v>
      </c>
      <c r="E1" s="1" t="s">
        <v>4</v>
      </c>
      <c r="F1" s="1" t="s">
        <v>5</v>
      </c>
    </row>
    <row r="2" spans="1:6" x14ac:dyDescent="0.35">
      <c r="A2" s="2">
        <v>1</v>
      </c>
      <c r="B2" s="2" t="s">
        <v>6</v>
      </c>
      <c r="C2" s="2">
        <v>19</v>
      </c>
      <c r="D2" s="2">
        <v>15</v>
      </c>
      <c r="E2" s="2">
        <v>39</v>
      </c>
      <c r="F2" s="2">
        <f t="shared" ref="F2:F33" si="0">D2*1000</f>
        <v>15000</v>
      </c>
    </row>
    <row r="3" spans="1:6" x14ac:dyDescent="0.35">
      <c r="A3" s="2">
        <v>2</v>
      </c>
      <c r="B3" s="2" t="s">
        <v>6</v>
      </c>
      <c r="C3" s="2">
        <v>21</v>
      </c>
      <c r="D3" s="2">
        <v>15</v>
      </c>
      <c r="E3" s="2">
        <v>81</v>
      </c>
      <c r="F3" s="2">
        <f t="shared" si="0"/>
        <v>15000</v>
      </c>
    </row>
    <row r="4" spans="1:6" x14ac:dyDescent="0.35">
      <c r="A4" s="2">
        <v>3</v>
      </c>
      <c r="B4" s="2" t="s">
        <v>7</v>
      </c>
      <c r="C4" s="2">
        <v>20</v>
      </c>
      <c r="D4" s="2">
        <v>16</v>
      </c>
      <c r="E4" s="2">
        <v>6</v>
      </c>
      <c r="F4" s="2">
        <f t="shared" si="0"/>
        <v>16000</v>
      </c>
    </row>
    <row r="5" spans="1:6" x14ac:dyDescent="0.35">
      <c r="A5" s="2">
        <v>4</v>
      </c>
      <c r="B5" s="2" t="s">
        <v>7</v>
      </c>
      <c r="C5" s="2">
        <v>23</v>
      </c>
      <c r="D5" s="2">
        <v>16</v>
      </c>
      <c r="E5" s="2">
        <v>77</v>
      </c>
      <c r="F5" s="2">
        <f t="shared" si="0"/>
        <v>16000</v>
      </c>
    </row>
    <row r="6" spans="1:6" x14ac:dyDescent="0.35">
      <c r="A6" s="2">
        <v>5</v>
      </c>
      <c r="B6" s="2" t="s">
        <v>7</v>
      </c>
      <c r="C6" s="2">
        <v>31</v>
      </c>
      <c r="D6" s="2">
        <v>17</v>
      </c>
      <c r="E6" s="2">
        <v>40</v>
      </c>
      <c r="F6" s="2">
        <f t="shared" si="0"/>
        <v>17000</v>
      </c>
    </row>
    <row r="7" spans="1:6" x14ac:dyDescent="0.35">
      <c r="A7" s="2">
        <v>6</v>
      </c>
      <c r="B7" s="2" t="s">
        <v>7</v>
      </c>
      <c r="C7" s="2">
        <v>22</v>
      </c>
      <c r="D7" s="2">
        <v>17</v>
      </c>
      <c r="E7" s="2">
        <v>76</v>
      </c>
      <c r="F7" s="2">
        <f t="shared" si="0"/>
        <v>17000</v>
      </c>
    </row>
    <row r="8" spans="1:6" x14ac:dyDescent="0.35">
      <c r="A8" s="2">
        <v>7</v>
      </c>
      <c r="B8" s="2" t="s">
        <v>7</v>
      </c>
      <c r="C8" s="2">
        <v>35</v>
      </c>
      <c r="D8" s="2">
        <v>18</v>
      </c>
      <c r="E8" s="2">
        <v>6</v>
      </c>
      <c r="F8" s="2">
        <f t="shared" si="0"/>
        <v>18000</v>
      </c>
    </row>
    <row r="9" spans="1:6" x14ac:dyDescent="0.35">
      <c r="A9" s="2">
        <v>8</v>
      </c>
      <c r="B9" s="2" t="s">
        <v>7</v>
      </c>
      <c r="C9" s="2">
        <v>23</v>
      </c>
      <c r="D9" s="2">
        <v>18</v>
      </c>
      <c r="E9" s="2">
        <v>94</v>
      </c>
      <c r="F9" s="2">
        <f t="shared" si="0"/>
        <v>18000</v>
      </c>
    </row>
    <row r="10" spans="1:6" x14ac:dyDescent="0.35">
      <c r="A10" s="2">
        <v>9</v>
      </c>
      <c r="B10" s="2" t="s">
        <v>6</v>
      </c>
      <c r="C10" s="2">
        <v>64</v>
      </c>
      <c r="D10" s="2">
        <v>19</v>
      </c>
      <c r="E10" s="2">
        <v>3</v>
      </c>
      <c r="F10" s="2">
        <f t="shared" si="0"/>
        <v>19000</v>
      </c>
    </row>
    <row r="11" spans="1:6" x14ac:dyDescent="0.35">
      <c r="A11" s="2">
        <v>10</v>
      </c>
      <c r="B11" s="2" t="s">
        <v>7</v>
      </c>
      <c r="C11" s="2">
        <v>30</v>
      </c>
      <c r="D11" s="2">
        <v>19</v>
      </c>
      <c r="E11" s="2">
        <v>72</v>
      </c>
      <c r="F11" s="2">
        <f t="shared" si="0"/>
        <v>19000</v>
      </c>
    </row>
    <row r="12" spans="1:6" x14ac:dyDescent="0.35">
      <c r="A12" s="2">
        <v>11</v>
      </c>
      <c r="B12" s="2" t="s">
        <v>6</v>
      </c>
      <c r="C12" s="2">
        <v>67</v>
      </c>
      <c r="D12" s="2">
        <v>19</v>
      </c>
      <c r="E12" s="2">
        <v>14</v>
      </c>
      <c r="F12" s="2">
        <f t="shared" si="0"/>
        <v>19000</v>
      </c>
    </row>
    <row r="13" spans="1:6" x14ac:dyDescent="0.35">
      <c r="A13" s="2">
        <v>12</v>
      </c>
      <c r="B13" s="2" t="s">
        <v>7</v>
      </c>
      <c r="C13" s="2">
        <v>35</v>
      </c>
      <c r="D13" s="2">
        <v>19</v>
      </c>
      <c r="E13" s="2">
        <v>99</v>
      </c>
      <c r="F13" s="2">
        <f t="shared" si="0"/>
        <v>19000</v>
      </c>
    </row>
    <row r="14" spans="1:6" x14ac:dyDescent="0.35">
      <c r="A14" s="2">
        <v>13</v>
      </c>
      <c r="B14" s="2" t="s">
        <v>7</v>
      </c>
      <c r="C14" s="2">
        <v>58</v>
      </c>
      <c r="D14" s="2">
        <v>20</v>
      </c>
      <c r="E14" s="2">
        <v>15</v>
      </c>
      <c r="F14" s="2">
        <f t="shared" si="0"/>
        <v>20000</v>
      </c>
    </row>
    <row r="15" spans="1:6" x14ac:dyDescent="0.35">
      <c r="A15" s="2">
        <v>14</v>
      </c>
      <c r="B15" s="2" t="s">
        <v>7</v>
      </c>
      <c r="C15" s="2">
        <v>24</v>
      </c>
      <c r="D15" s="2">
        <v>20</v>
      </c>
      <c r="E15" s="2">
        <v>77</v>
      </c>
      <c r="F15" s="2">
        <f t="shared" si="0"/>
        <v>20000</v>
      </c>
    </row>
    <row r="16" spans="1:6" x14ac:dyDescent="0.35">
      <c r="A16" s="2">
        <v>15</v>
      </c>
      <c r="B16" s="2" t="s">
        <v>6</v>
      </c>
      <c r="C16" s="2">
        <v>37</v>
      </c>
      <c r="D16" s="2">
        <v>20</v>
      </c>
      <c r="E16" s="2">
        <v>13</v>
      </c>
      <c r="F16" s="2">
        <f t="shared" si="0"/>
        <v>20000</v>
      </c>
    </row>
    <row r="17" spans="1:6" x14ac:dyDescent="0.35">
      <c r="A17" s="2">
        <v>16</v>
      </c>
      <c r="B17" s="2" t="s">
        <v>6</v>
      </c>
      <c r="C17" s="2">
        <v>22</v>
      </c>
      <c r="D17" s="2">
        <v>20</v>
      </c>
      <c r="E17" s="2">
        <v>79</v>
      </c>
      <c r="F17" s="2">
        <f t="shared" si="0"/>
        <v>20000</v>
      </c>
    </row>
    <row r="18" spans="1:6" x14ac:dyDescent="0.35">
      <c r="A18" s="2">
        <v>17</v>
      </c>
      <c r="B18" s="2" t="s">
        <v>7</v>
      </c>
      <c r="C18" s="2">
        <v>35</v>
      </c>
      <c r="D18" s="2">
        <v>21</v>
      </c>
      <c r="E18" s="2">
        <v>35</v>
      </c>
      <c r="F18" s="2">
        <f t="shared" si="0"/>
        <v>21000</v>
      </c>
    </row>
    <row r="19" spans="1:6" x14ac:dyDescent="0.35">
      <c r="A19" s="2">
        <v>18</v>
      </c>
      <c r="B19" s="2" t="s">
        <v>6</v>
      </c>
      <c r="C19" s="2">
        <v>20</v>
      </c>
      <c r="D19" s="2">
        <v>21</v>
      </c>
      <c r="E19" s="2">
        <v>66</v>
      </c>
      <c r="F19" s="2">
        <f t="shared" si="0"/>
        <v>21000</v>
      </c>
    </row>
    <row r="20" spans="1:6" x14ac:dyDescent="0.35">
      <c r="A20" s="2">
        <v>19</v>
      </c>
      <c r="B20" s="2" t="s">
        <v>6</v>
      </c>
      <c r="C20" s="2">
        <v>52</v>
      </c>
      <c r="D20" s="2">
        <v>23</v>
      </c>
      <c r="E20" s="2">
        <v>29</v>
      </c>
      <c r="F20" s="2">
        <f t="shared" si="0"/>
        <v>23000</v>
      </c>
    </row>
    <row r="21" spans="1:6" x14ac:dyDescent="0.35">
      <c r="A21" s="2">
        <v>20</v>
      </c>
      <c r="B21" s="2" t="s">
        <v>7</v>
      </c>
      <c r="C21" s="2">
        <v>35</v>
      </c>
      <c r="D21" s="2">
        <v>23</v>
      </c>
      <c r="E21" s="2">
        <v>98</v>
      </c>
      <c r="F21" s="2">
        <f t="shared" si="0"/>
        <v>23000</v>
      </c>
    </row>
    <row r="22" spans="1:6" x14ac:dyDescent="0.35">
      <c r="A22" s="2">
        <v>21</v>
      </c>
      <c r="B22" s="2" t="s">
        <v>6</v>
      </c>
      <c r="C22" s="2">
        <v>35</v>
      </c>
      <c r="D22" s="2">
        <v>24</v>
      </c>
      <c r="E22" s="2">
        <v>35</v>
      </c>
      <c r="F22" s="2">
        <f t="shared" si="0"/>
        <v>24000</v>
      </c>
    </row>
    <row r="23" spans="1:6" x14ac:dyDescent="0.35">
      <c r="A23" s="2">
        <v>22</v>
      </c>
      <c r="B23" s="2" t="s">
        <v>6</v>
      </c>
      <c r="C23" s="2">
        <v>25</v>
      </c>
      <c r="D23" s="2">
        <v>24</v>
      </c>
      <c r="E23" s="2">
        <v>73</v>
      </c>
      <c r="F23" s="2">
        <f t="shared" si="0"/>
        <v>24000</v>
      </c>
    </row>
    <row r="24" spans="1:6" x14ac:dyDescent="0.35">
      <c r="A24" s="2">
        <v>23</v>
      </c>
      <c r="B24" s="2" t="s">
        <v>7</v>
      </c>
      <c r="C24" s="2">
        <v>46</v>
      </c>
      <c r="D24" s="2">
        <v>25</v>
      </c>
      <c r="E24" s="2">
        <v>5</v>
      </c>
      <c r="F24" s="2">
        <f t="shared" si="0"/>
        <v>25000</v>
      </c>
    </row>
    <row r="25" spans="1:6" x14ac:dyDescent="0.35">
      <c r="A25" s="2">
        <v>24</v>
      </c>
      <c r="B25" s="2" t="s">
        <v>6</v>
      </c>
      <c r="C25" s="2">
        <v>31</v>
      </c>
      <c r="D25" s="2">
        <v>25</v>
      </c>
      <c r="E25" s="2">
        <v>73</v>
      </c>
      <c r="F25" s="2">
        <f t="shared" si="0"/>
        <v>25000</v>
      </c>
    </row>
    <row r="26" spans="1:6" x14ac:dyDescent="0.35">
      <c r="A26" s="2">
        <v>25</v>
      </c>
      <c r="B26" s="2" t="s">
        <v>7</v>
      </c>
      <c r="C26" s="2">
        <v>54</v>
      </c>
      <c r="D26" s="2">
        <v>28</v>
      </c>
      <c r="E26" s="2">
        <v>14</v>
      </c>
      <c r="F26" s="2">
        <f t="shared" si="0"/>
        <v>28000</v>
      </c>
    </row>
    <row r="27" spans="1:6" x14ac:dyDescent="0.35">
      <c r="A27" s="2">
        <v>26</v>
      </c>
      <c r="B27" s="2" t="s">
        <v>6</v>
      </c>
      <c r="C27" s="2">
        <v>29</v>
      </c>
      <c r="D27" s="2">
        <v>28</v>
      </c>
      <c r="E27" s="2">
        <v>82</v>
      </c>
      <c r="F27" s="2">
        <f t="shared" si="0"/>
        <v>28000</v>
      </c>
    </row>
    <row r="28" spans="1:6" x14ac:dyDescent="0.35">
      <c r="A28" s="2">
        <v>27</v>
      </c>
      <c r="B28" s="2" t="s">
        <v>7</v>
      </c>
      <c r="C28" s="2">
        <v>45</v>
      </c>
      <c r="D28" s="2">
        <v>28</v>
      </c>
      <c r="E28" s="2">
        <v>32</v>
      </c>
      <c r="F28" s="2">
        <f t="shared" si="0"/>
        <v>28000</v>
      </c>
    </row>
    <row r="29" spans="1:6" x14ac:dyDescent="0.35">
      <c r="A29" s="2">
        <v>28</v>
      </c>
      <c r="B29" s="2" t="s">
        <v>6</v>
      </c>
      <c r="C29" s="2">
        <v>35</v>
      </c>
      <c r="D29" s="2">
        <v>28</v>
      </c>
      <c r="E29" s="2">
        <v>61</v>
      </c>
      <c r="F29" s="2">
        <f t="shared" si="0"/>
        <v>28000</v>
      </c>
    </row>
    <row r="30" spans="1:6" x14ac:dyDescent="0.35">
      <c r="A30" s="2">
        <v>29</v>
      </c>
      <c r="B30" s="2" t="s">
        <v>7</v>
      </c>
      <c r="C30" s="2">
        <v>40</v>
      </c>
      <c r="D30" s="2">
        <v>29</v>
      </c>
      <c r="E30" s="2">
        <v>31</v>
      </c>
      <c r="F30" s="2">
        <f t="shared" si="0"/>
        <v>29000</v>
      </c>
    </row>
    <row r="31" spans="1:6" x14ac:dyDescent="0.35">
      <c r="A31" s="2">
        <v>30</v>
      </c>
      <c r="B31" s="2" t="s">
        <v>7</v>
      </c>
      <c r="C31" s="2">
        <v>23</v>
      </c>
      <c r="D31" s="2">
        <v>29</v>
      </c>
      <c r="E31" s="2">
        <v>87</v>
      </c>
      <c r="F31" s="2">
        <f t="shared" si="0"/>
        <v>29000</v>
      </c>
    </row>
    <row r="32" spans="1:6" x14ac:dyDescent="0.35">
      <c r="A32" s="2">
        <v>31</v>
      </c>
      <c r="B32" s="2" t="s">
        <v>6</v>
      </c>
      <c r="C32" s="2">
        <v>60</v>
      </c>
      <c r="D32" s="2">
        <v>30</v>
      </c>
      <c r="E32" s="2">
        <v>4</v>
      </c>
      <c r="F32" s="2">
        <f t="shared" si="0"/>
        <v>30000</v>
      </c>
    </row>
    <row r="33" spans="1:6" x14ac:dyDescent="0.35">
      <c r="A33" s="2">
        <v>32</v>
      </c>
      <c r="B33" s="2" t="s">
        <v>7</v>
      </c>
      <c r="C33" s="2">
        <v>21</v>
      </c>
      <c r="D33" s="2">
        <v>30</v>
      </c>
      <c r="E33" s="2">
        <v>73</v>
      </c>
      <c r="F33" s="2">
        <f t="shared" si="0"/>
        <v>30000</v>
      </c>
    </row>
    <row r="34" spans="1:6" x14ac:dyDescent="0.35">
      <c r="A34" s="2">
        <v>33</v>
      </c>
      <c r="B34" s="2" t="s">
        <v>6</v>
      </c>
      <c r="C34" s="2">
        <v>53</v>
      </c>
      <c r="D34" s="2">
        <v>33</v>
      </c>
      <c r="E34" s="2">
        <v>4</v>
      </c>
      <c r="F34" s="2">
        <f t="shared" ref="F34:F65" si="1">D34*1000</f>
        <v>33000</v>
      </c>
    </row>
    <row r="35" spans="1:6" x14ac:dyDescent="0.35">
      <c r="A35" s="2">
        <v>34</v>
      </c>
      <c r="B35" s="2" t="s">
        <v>6</v>
      </c>
      <c r="C35" s="2">
        <v>18</v>
      </c>
      <c r="D35" s="2">
        <v>33</v>
      </c>
      <c r="E35" s="2">
        <v>92</v>
      </c>
      <c r="F35" s="2">
        <f t="shared" si="1"/>
        <v>33000</v>
      </c>
    </row>
    <row r="36" spans="1:6" x14ac:dyDescent="0.35">
      <c r="A36" s="2">
        <v>35</v>
      </c>
      <c r="B36" s="2" t="s">
        <v>7</v>
      </c>
      <c r="C36" s="2">
        <v>49</v>
      </c>
      <c r="D36" s="2">
        <v>33</v>
      </c>
      <c r="E36" s="2">
        <v>14</v>
      </c>
      <c r="F36" s="2">
        <f t="shared" si="1"/>
        <v>33000</v>
      </c>
    </row>
    <row r="37" spans="1:6" x14ac:dyDescent="0.35">
      <c r="A37" s="2">
        <v>36</v>
      </c>
      <c r="B37" s="2" t="s">
        <v>7</v>
      </c>
      <c r="C37" s="2">
        <v>21</v>
      </c>
      <c r="D37" s="2">
        <v>33</v>
      </c>
      <c r="E37" s="2">
        <v>81</v>
      </c>
      <c r="F37" s="2">
        <f t="shared" si="1"/>
        <v>33000</v>
      </c>
    </row>
    <row r="38" spans="1:6" x14ac:dyDescent="0.35">
      <c r="A38" s="2">
        <v>37</v>
      </c>
      <c r="B38" s="2" t="s">
        <v>7</v>
      </c>
      <c r="C38" s="2">
        <v>42</v>
      </c>
      <c r="D38" s="2">
        <v>34</v>
      </c>
      <c r="E38" s="2">
        <v>17</v>
      </c>
      <c r="F38" s="2">
        <f t="shared" si="1"/>
        <v>34000</v>
      </c>
    </row>
    <row r="39" spans="1:6" x14ac:dyDescent="0.35">
      <c r="A39" s="2">
        <v>38</v>
      </c>
      <c r="B39" s="2" t="s">
        <v>7</v>
      </c>
      <c r="C39" s="2">
        <v>30</v>
      </c>
      <c r="D39" s="2">
        <v>34</v>
      </c>
      <c r="E39" s="2">
        <v>73</v>
      </c>
      <c r="F39" s="2">
        <f t="shared" si="1"/>
        <v>34000</v>
      </c>
    </row>
    <row r="40" spans="1:6" x14ac:dyDescent="0.35">
      <c r="A40" s="2">
        <v>39</v>
      </c>
      <c r="B40" s="2" t="s">
        <v>7</v>
      </c>
      <c r="C40" s="2">
        <v>36</v>
      </c>
      <c r="D40" s="2">
        <v>37</v>
      </c>
      <c r="E40" s="2">
        <v>26</v>
      </c>
      <c r="F40" s="2">
        <f t="shared" si="1"/>
        <v>37000</v>
      </c>
    </row>
    <row r="41" spans="1:6" x14ac:dyDescent="0.35">
      <c r="A41" s="2">
        <v>40</v>
      </c>
      <c r="B41" s="2" t="s">
        <v>7</v>
      </c>
      <c r="C41" s="2">
        <v>20</v>
      </c>
      <c r="D41" s="2">
        <v>37</v>
      </c>
      <c r="E41" s="2">
        <v>75</v>
      </c>
      <c r="F41" s="2">
        <f t="shared" si="1"/>
        <v>37000</v>
      </c>
    </row>
    <row r="42" spans="1:6" x14ac:dyDescent="0.35">
      <c r="A42" s="2">
        <v>41</v>
      </c>
      <c r="B42" s="2" t="s">
        <v>7</v>
      </c>
      <c r="C42" s="2">
        <v>65</v>
      </c>
      <c r="D42" s="2">
        <v>38</v>
      </c>
      <c r="E42" s="2">
        <v>35</v>
      </c>
      <c r="F42" s="2">
        <f t="shared" si="1"/>
        <v>38000</v>
      </c>
    </row>
    <row r="43" spans="1:6" x14ac:dyDescent="0.35">
      <c r="A43" s="2">
        <v>42</v>
      </c>
      <c r="B43" s="2" t="s">
        <v>6</v>
      </c>
      <c r="C43" s="2">
        <v>24</v>
      </c>
      <c r="D43" s="2">
        <v>38</v>
      </c>
      <c r="E43" s="2">
        <v>92</v>
      </c>
      <c r="F43" s="2">
        <f t="shared" si="1"/>
        <v>38000</v>
      </c>
    </row>
    <row r="44" spans="1:6" x14ac:dyDescent="0.35">
      <c r="A44" s="2">
        <v>43</v>
      </c>
      <c r="B44" s="2" t="s">
        <v>6</v>
      </c>
      <c r="C44" s="2">
        <v>48</v>
      </c>
      <c r="D44" s="2">
        <v>39</v>
      </c>
      <c r="E44" s="2">
        <v>36</v>
      </c>
      <c r="F44" s="2">
        <f t="shared" si="1"/>
        <v>39000</v>
      </c>
    </row>
    <row r="45" spans="1:6" x14ac:dyDescent="0.35">
      <c r="A45" s="2">
        <v>44</v>
      </c>
      <c r="B45" s="2" t="s">
        <v>7</v>
      </c>
      <c r="C45" s="2">
        <v>31</v>
      </c>
      <c r="D45" s="2">
        <v>39</v>
      </c>
      <c r="E45" s="2">
        <v>61</v>
      </c>
      <c r="F45" s="2">
        <f t="shared" si="1"/>
        <v>39000</v>
      </c>
    </row>
    <row r="46" spans="1:6" x14ac:dyDescent="0.35">
      <c r="A46" s="2">
        <v>45</v>
      </c>
      <c r="B46" s="2" t="s">
        <v>7</v>
      </c>
      <c r="C46" s="2">
        <v>49</v>
      </c>
      <c r="D46" s="2">
        <v>39</v>
      </c>
      <c r="E46" s="2">
        <v>28</v>
      </c>
      <c r="F46" s="2">
        <f t="shared" si="1"/>
        <v>39000</v>
      </c>
    </row>
    <row r="47" spans="1:6" x14ac:dyDescent="0.35">
      <c r="A47" s="2">
        <v>46</v>
      </c>
      <c r="B47" s="2" t="s">
        <v>7</v>
      </c>
      <c r="C47" s="2">
        <v>24</v>
      </c>
      <c r="D47" s="2">
        <v>39</v>
      </c>
      <c r="E47" s="2">
        <v>65</v>
      </c>
      <c r="F47" s="2">
        <f t="shared" si="1"/>
        <v>39000</v>
      </c>
    </row>
    <row r="48" spans="1:6" x14ac:dyDescent="0.35">
      <c r="A48" s="2">
        <v>47</v>
      </c>
      <c r="B48" s="2" t="s">
        <v>7</v>
      </c>
      <c r="C48" s="2">
        <v>50</v>
      </c>
      <c r="D48" s="2">
        <v>40</v>
      </c>
      <c r="E48" s="2">
        <v>55</v>
      </c>
      <c r="F48" s="2">
        <f t="shared" si="1"/>
        <v>40000</v>
      </c>
    </row>
    <row r="49" spans="1:6" x14ac:dyDescent="0.35">
      <c r="A49" s="2">
        <v>48</v>
      </c>
      <c r="B49" s="2" t="s">
        <v>7</v>
      </c>
      <c r="C49" s="2">
        <v>27</v>
      </c>
      <c r="D49" s="2">
        <v>40</v>
      </c>
      <c r="E49" s="2">
        <v>47</v>
      </c>
      <c r="F49" s="2">
        <f t="shared" si="1"/>
        <v>40000</v>
      </c>
    </row>
    <row r="50" spans="1:6" x14ac:dyDescent="0.35">
      <c r="A50" s="2">
        <v>49</v>
      </c>
      <c r="B50" s="2" t="s">
        <v>7</v>
      </c>
      <c r="C50" s="2">
        <v>29</v>
      </c>
      <c r="D50" s="2">
        <v>40</v>
      </c>
      <c r="E50" s="2">
        <v>42</v>
      </c>
      <c r="F50" s="2">
        <f t="shared" si="1"/>
        <v>40000</v>
      </c>
    </row>
    <row r="51" spans="1:6" x14ac:dyDescent="0.35">
      <c r="A51" s="2">
        <v>50</v>
      </c>
      <c r="B51" s="2" t="s">
        <v>7</v>
      </c>
      <c r="C51" s="2">
        <v>31</v>
      </c>
      <c r="D51" s="2">
        <v>40</v>
      </c>
      <c r="E51" s="2">
        <v>42</v>
      </c>
      <c r="F51" s="2">
        <f t="shared" si="1"/>
        <v>40000</v>
      </c>
    </row>
    <row r="52" spans="1:6" x14ac:dyDescent="0.35">
      <c r="A52" s="2">
        <v>51</v>
      </c>
      <c r="B52" s="2" t="s">
        <v>7</v>
      </c>
      <c r="C52" s="2">
        <v>49</v>
      </c>
      <c r="D52" s="2">
        <v>42</v>
      </c>
      <c r="E52" s="2">
        <v>52</v>
      </c>
      <c r="F52" s="2">
        <f t="shared" si="1"/>
        <v>42000</v>
      </c>
    </row>
    <row r="53" spans="1:6" x14ac:dyDescent="0.35">
      <c r="A53" s="2">
        <v>52</v>
      </c>
      <c r="B53" s="2" t="s">
        <v>6</v>
      </c>
      <c r="C53" s="2">
        <v>33</v>
      </c>
      <c r="D53" s="2">
        <v>42</v>
      </c>
      <c r="E53" s="2">
        <v>60</v>
      </c>
      <c r="F53" s="2">
        <f t="shared" si="1"/>
        <v>42000</v>
      </c>
    </row>
    <row r="54" spans="1:6" x14ac:dyDescent="0.35">
      <c r="A54" s="2">
        <v>53</v>
      </c>
      <c r="B54" s="2" t="s">
        <v>7</v>
      </c>
      <c r="C54" s="2">
        <v>31</v>
      </c>
      <c r="D54" s="2">
        <v>43</v>
      </c>
      <c r="E54" s="2">
        <v>54</v>
      </c>
      <c r="F54" s="2">
        <f t="shared" si="1"/>
        <v>43000</v>
      </c>
    </row>
    <row r="55" spans="1:6" x14ac:dyDescent="0.35">
      <c r="A55" s="2">
        <v>54</v>
      </c>
      <c r="B55" s="2" t="s">
        <v>6</v>
      </c>
      <c r="C55" s="2">
        <v>59</v>
      </c>
      <c r="D55" s="2">
        <v>43</v>
      </c>
      <c r="E55" s="2">
        <v>60</v>
      </c>
      <c r="F55" s="2">
        <f t="shared" si="1"/>
        <v>43000</v>
      </c>
    </row>
    <row r="56" spans="1:6" x14ac:dyDescent="0.35">
      <c r="A56" s="2">
        <v>55</v>
      </c>
      <c r="B56" s="2" t="s">
        <v>7</v>
      </c>
      <c r="C56" s="2">
        <v>50</v>
      </c>
      <c r="D56" s="2">
        <v>43</v>
      </c>
      <c r="E56" s="2">
        <v>45</v>
      </c>
      <c r="F56" s="2">
        <f t="shared" si="1"/>
        <v>43000</v>
      </c>
    </row>
    <row r="57" spans="1:6" x14ac:dyDescent="0.35">
      <c r="A57" s="2">
        <v>56</v>
      </c>
      <c r="B57" s="2" t="s">
        <v>6</v>
      </c>
      <c r="C57" s="2">
        <v>47</v>
      </c>
      <c r="D57" s="2">
        <v>43</v>
      </c>
      <c r="E57" s="2">
        <v>41</v>
      </c>
      <c r="F57" s="2">
        <f t="shared" si="1"/>
        <v>43000</v>
      </c>
    </row>
    <row r="58" spans="1:6" x14ac:dyDescent="0.35">
      <c r="A58" s="2">
        <v>57</v>
      </c>
      <c r="B58" s="2" t="s">
        <v>7</v>
      </c>
      <c r="C58" s="2">
        <v>51</v>
      </c>
      <c r="D58" s="2">
        <v>44</v>
      </c>
      <c r="E58" s="2">
        <v>50</v>
      </c>
      <c r="F58" s="2">
        <f t="shared" si="1"/>
        <v>44000</v>
      </c>
    </row>
    <row r="59" spans="1:6" x14ac:dyDescent="0.35">
      <c r="A59" s="2">
        <v>58</v>
      </c>
      <c r="B59" s="2" t="s">
        <v>6</v>
      </c>
      <c r="C59" s="2">
        <v>69</v>
      </c>
      <c r="D59" s="2">
        <v>44</v>
      </c>
      <c r="E59" s="2">
        <v>46</v>
      </c>
      <c r="F59" s="2">
        <f t="shared" si="1"/>
        <v>44000</v>
      </c>
    </row>
    <row r="60" spans="1:6" x14ac:dyDescent="0.35">
      <c r="A60" s="2">
        <v>59</v>
      </c>
      <c r="B60" s="2" t="s">
        <v>7</v>
      </c>
      <c r="C60" s="2">
        <v>27</v>
      </c>
      <c r="D60" s="2">
        <v>46</v>
      </c>
      <c r="E60" s="2">
        <v>51</v>
      </c>
      <c r="F60" s="2">
        <f t="shared" si="1"/>
        <v>46000</v>
      </c>
    </row>
    <row r="61" spans="1:6" x14ac:dyDescent="0.35">
      <c r="A61" s="2">
        <v>60</v>
      </c>
      <c r="B61" s="2" t="s">
        <v>6</v>
      </c>
      <c r="C61" s="2">
        <v>53</v>
      </c>
      <c r="D61" s="2">
        <v>46</v>
      </c>
      <c r="E61" s="2">
        <v>46</v>
      </c>
      <c r="F61" s="2">
        <f t="shared" si="1"/>
        <v>46000</v>
      </c>
    </row>
    <row r="62" spans="1:6" x14ac:dyDescent="0.35">
      <c r="A62" s="2">
        <v>61</v>
      </c>
      <c r="B62" s="2" t="s">
        <v>6</v>
      </c>
      <c r="C62" s="2">
        <v>70</v>
      </c>
      <c r="D62" s="2">
        <v>46</v>
      </c>
      <c r="E62" s="2">
        <v>56</v>
      </c>
      <c r="F62" s="2">
        <f t="shared" si="1"/>
        <v>46000</v>
      </c>
    </row>
    <row r="63" spans="1:6" x14ac:dyDescent="0.35">
      <c r="A63" s="2">
        <v>62</v>
      </c>
      <c r="B63" s="2" t="s">
        <v>6</v>
      </c>
      <c r="C63" s="2">
        <v>19</v>
      </c>
      <c r="D63" s="2">
        <v>46</v>
      </c>
      <c r="E63" s="2">
        <v>55</v>
      </c>
      <c r="F63" s="2">
        <f t="shared" si="1"/>
        <v>46000</v>
      </c>
    </row>
    <row r="64" spans="1:6" x14ac:dyDescent="0.35">
      <c r="A64" s="2">
        <v>63</v>
      </c>
      <c r="B64" s="2" t="s">
        <v>7</v>
      </c>
      <c r="C64" s="2">
        <v>67</v>
      </c>
      <c r="D64" s="2">
        <v>47</v>
      </c>
      <c r="E64" s="2">
        <v>52</v>
      </c>
      <c r="F64" s="2">
        <f t="shared" si="1"/>
        <v>47000</v>
      </c>
    </row>
    <row r="65" spans="1:6" x14ac:dyDescent="0.35">
      <c r="A65" s="2">
        <v>64</v>
      </c>
      <c r="B65" s="2" t="s">
        <v>7</v>
      </c>
      <c r="C65" s="2">
        <v>54</v>
      </c>
      <c r="D65" s="2">
        <v>47</v>
      </c>
      <c r="E65" s="2">
        <v>59</v>
      </c>
      <c r="F65" s="2">
        <f t="shared" si="1"/>
        <v>47000</v>
      </c>
    </row>
    <row r="66" spans="1:6" x14ac:dyDescent="0.35">
      <c r="A66" s="2">
        <v>65</v>
      </c>
      <c r="B66" s="2" t="s">
        <v>6</v>
      </c>
      <c r="C66" s="2">
        <v>63</v>
      </c>
      <c r="D66" s="2">
        <v>48</v>
      </c>
      <c r="E66" s="2">
        <v>51</v>
      </c>
      <c r="F66" s="2">
        <f t="shared" ref="F66:F97" si="2">D66*1000</f>
        <v>48000</v>
      </c>
    </row>
    <row r="67" spans="1:6" x14ac:dyDescent="0.35">
      <c r="A67" s="2">
        <v>66</v>
      </c>
      <c r="B67" s="2" t="s">
        <v>6</v>
      </c>
      <c r="C67" s="2">
        <v>18</v>
      </c>
      <c r="D67" s="2">
        <v>48</v>
      </c>
      <c r="E67" s="2">
        <v>59</v>
      </c>
      <c r="F67" s="2">
        <f t="shared" si="2"/>
        <v>48000</v>
      </c>
    </row>
    <row r="68" spans="1:6" x14ac:dyDescent="0.35">
      <c r="A68" s="2">
        <v>67</v>
      </c>
      <c r="B68" s="2" t="s">
        <v>7</v>
      </c>
      <c r="C68" s="2">
        <v>43</v>
      </c>
      <c r="D68" s="2">
        <v>48</v>
      </c>
      <c r="E68" s="2">
        <v>50</v>
      </c>
      <c r="F68" s="2">
        <f t="shared" si="2"/>
        <v>48000</v>
      </c>
    </row>
    <row r="69" spans="1:6" x14ac:dyDescent="0.35">
      <c r="A69" s="2">
        <v>68</v>
      </c>
      <c r="B69" s="2" t="s">
        <v>7</v>
      </c>
      <c r="C69" s="2">
        <v>68</v>
      </c>
      <c r="D69" s="2">
        <v>48</v>
      </c>
      <c r="E69" s="2">
        <v>48</v>
      </c>
      <c r="F69" s="2">
        <f t="shared" si="2"/>
        <v>48000</v>
      </c>
    </row>
    <row r="70" spans="1:6" x14ac:dyDescent="0.35">
      <c r="A70" s="2">
        <v>69</v>
      </c>
      <c r="B70" s="2" t="s">
        <v>6</v>
      </c>
      <c r="C70" s="2">
        <v>19</v>
      </c>
      <c r="D70" s="2">
        <v>48</v>
      </c>
      <c r="E70" s="2">
        <v>59</v>
      </c>
      <c r="F70" s="2">
        <f t="shared" si="2"/>
        <v>48000</v>
      </c>
    </row>
    <row r="71" spans="1:6" x14ac:dyDescent="0.35">
      <c r="A71" s="2">
        <v>70</v>
      </c>
      <c r="B71" s="2" t="s">
        <v>7</v>
      </c>
      <c r="C71" s="2">
        <v>32</v>
      </c>
      <c r="D71" s="2">
        <v>48</v>
      </c>
      <c r="E71" s="2">
        <v>47</v>
      </c>
      <c r="F71" s="2">
        <f t="shared" si="2"/>
        <v>48000</v>
      </c>
    </row>
    <row r="72" spans="1:6" x14ac:dyDescent="0.35">
      <c r="A72" s="2">
        <v>71</v>
      </c>
      <c r="B72" s="2" t="s">
        <v>6</v>
      </c>
      <c r="C72" s="2">
        <v>70</v>
      </c>
      <c r="D72" s="2">
        <v>49</v>
      </c>
      <c r="E72" s="2">
        <v>55</v>
      </c>
      <c r="F72" s="2">
        <f t="shared" si="2"/>
        <v>49000</v>
      </c>
    </row>
    <row r="73" spans="1:6" x14ac:dyDescent="0.35">
      <c r="A73" s="2">
        <v>72</v>
      </c>
      <c r="B73" s="2" t="s">
        <v>7</v>
      </c>
      <c r="C73" s="2">
        <v>47</v>
      </c>
      <c r="D73" s="2">
        <v>49</v>
      </c>
      <c r="E73" s="2">
        <v>42</v>
      </c>
      <c r="F73" s="2">
        <f t="shared" si="2"/>
        <v>49000</v>
      </c>
    </row>
    <row r="74" spans="1:6" x14ac:dyDescent="0.35">
      <c r="A74" s="2">
        <v>73</v>
      </c>
      <c r="B74" s="2" t="s">
        <v>7</v>
      </c>
      <c r="C74" s="2">
        <v>60</v>
      </c>
      <c r="D74" s="2">
        <v>50</v>
      </c>
      <c r="E74" s="2">
        <v>49</v>
      </c>
      <c r="F74" s="2">
        <f t="shared" si="2"/>
        <v>50000</v>
      </c>
    </row>
    <row r="75" spans="1:6" x14ac:dyDescent="0.35">
      <c r="A75" s="2">
        <v>74</v>
      </c>
      <c r="B75" s="2" t="s">
        <v>7</v>
      </c>
      <c r="C75" s="2">
        <v>60</v>
      </c>
      <c r="D75" s="2">
        <v>50</v>
      </c>
      <c r="E75" s="2">
        <v>56</v>
      </c>
      <c r="F75" s="2">
        <f t="shared" si="2"/>
        <v>50000</v>
      </c>
    </row>
    <row r="76" spans="1:6" x14ac:dyDescent="0.35">
      <c r="A76" s="2">
        <v>75</v>
      </c>
      <c r="B76" s="2" t="s">
        <v>6</v>
      </c>
      <c r="C76" s="2">
        <v>59</v>
      </c>
      <c r="D76" s="2">
        <v>54</v>
      </c>
      <c r="E76" s="2">
        <v>47</v>
      </c>
      <c r="F76" s="2">
        <f t="shared" si="2"/>
        <v>54000</v>
      </c>
    </row>
    <row r="77" spans="1:6" x14ac:dyDescent="0.35">
      <c r="A77" s="2">
        <v>76</v>
      </c>
      <c r="B77" s="2" t="s">
        <v>6</v>
      </c>
      <c r="C77" s="2">
        <v>26</v>
      </c>
      <c r="D77" s="2">
        <v>54</v>
      </c>
      <c r="E77" s="2">
        <v>54</v>
      </c>
      <c r="F77" s="2">
        <f t="shared" si="2"/>
        <v>54000</v>
      </c>
    </row>
    <row r="78" spans="1:6" x14ac:dyDescent="0.35">
      <c r="A78" s="2">
        <v>77</v>
      </c>
      <c r="B78" s="2" t="s">
        <v>7</v>
      </c>
      <c r="C78" s="2">
        <v>45</v>
      </c>
      <c r="D78" s="2">
        <v>54</v>
      </c>
      <c r="E78" s="2">
        <v>53</v>
      </c>
      <c r="F78" s="2">
        <f t="shared" si="2"/>
        <v>54000</v>
      </c>
    </row>
    <row r="79" spans="1:6" x14ac:dyDescent="0.35">
      <c r="A79" s="2">
        <v>78</v>
      </c>
      <c r="B79" s="2" t="s">
        <v>6</v>
      </c>
      <c r="C79" s="2">
        <v>40</v>
      </c>
      <c r="D79" s="2">
        <v>54</v>
      </c>
      <c r="E79" s="2">
        <v>48</v>
      </c>
      <c r="F79" s="2">
        <f t="shared" si="2"/>
        <v>54000</v>
      </c>
    </row>
    <row r="80" spans="1:6" x14ac:dyDescent="0.35">
      <c r="A80" s="2">
        <v>79</v>
      </c>
      <c r="B80" s="2" t="s">
        <v>7</v>
      </c>
      <c r="C80" s="2">
        <v>23</v>
      </c>
      <c r="D80" s="2">
        <v>54</v>
      </c>
      <c r="E80" s="2">
        <v>52</v>
      </c>
      <c r="F80" s="2">
        <f t="shared" si="2"/>
        <v>54000</v>
      </c>
    </row>
    <row r="81" spans="1:6" x14ac:dyDescent="0.35">
      <c r="A81" s="2">
        <v>80</v>
      </c>
      <c r="B81" s="2" t="s">
        <v>7</v>
      </c>
      <c r="C81" s="2">
        <v>49</v>
      </c>
      <c r="D81" s="2">
        <v>54</v>
      </c>
      <c r="E81" s="2">
        <v>42</v>
      </c>
      <c r="F81" s="2">
        <f t="shared" si="2"/>
        <v>54000</v>
      </c>
    </row>
    <row r="82" spans="1:6" x14ac:dyDescent="0.35">
      <c r="A82" s="2">
        <v>81</v>
      </c>
      <c r="B82" s="2" t="s">
        <v>6</v>
      </c>
      <c r="C82" s="2">
        <v>57</v>
      </c>
      <c r="D82" s="2">
        <v>54</v>
      </c>
      <c r="E82" s="2">
        <v>51</v>
      </c>
      <c r="F82" s="2">
        <f t="shared" si="2"/>
        <v>54000</v>
      </c>
    </row>
    <row r="83" spans="1:6" x14ac:dyDescent="0.35">
      <c r="A83" s="2">
        <v>82</v>
      </c>
      <c r="B83" s="2" t="s">
        <v>6</v>
      </c>
      <c r="C83" s="2">
        <v>38</v>
      </c>
      <c r="D83" s="2">
        <v>54</v>
      </c>
      <c r="E83" s="2">
        <v>55</v>
      </c>
      <c r="F83" s="2">
        <f t="shared" si="2"/>
        <v>54000</v>
      </c>
    </row>
    <row r="84" spans="1:6" x14ac:dyDescent="0.35">
      <c r="A84" s="2">
        <v>83</v>
      </c>
      <c r="B84" s="2" t="s">
        <v>6</v>
      </c>
      <c r="C84" s="2">
        <v>67</v>
      </c>
      <c r="D84" s="2">
        <v>54</v>
      </c>
      <c r="E84" s="2">
        <v>41</v>
      </c>
      <c r="F84" s="2">
        <f t="shared" si="2"/>
        <v>54000</v>
      </c>
    </row>
    <row r="85" spans="1:6" x14ac:dyDescent="0.35">
      <c r="A85" s="2">
        <v>84</v>
      </c>
      <c r="B85" s="2" t="s">
        <v>7</v>
      </c>
      <c r="C85" s="2">
        <v>46</v>
      </c>
      <c r="D85" s="2">
        <v>54</v>
      </c>
      <c r="E85" s="2">
        <v>44</v>
      </c>
      <c r="F85" s="2">
        <f t="shared" si="2"/>
        <v>54000</v>
      </c>
    </row>
    <row r="86" spans="1:6" x14ac:dyDescent="0.35">
      <c r="A86" s="2">
        <v>85</v>
      </c>
      <c r="B86" s="2" t="s">
        <v>7</v>
      </c>
      <c r="C86" s="2">
        <v>21</v>
      </c>
      <c r="D86" s="2">
        <v>54</v>
      </c>
      <c r="E86" s="2">
        <v>57</v>
      </c>
      <c r="F86" s="2">
        <f t="shared" si="2"/>
        <v>54000</v>
      </c>
    </row>
    <row r="87" spans="1:6" x14ac:dyDescent="0.35">
      <c r="A87" s="2">
        <v>86</v>
      </c>
      <c r="B87" s="2" t="s">
        <v>6</v>
      </c>
      <c r="C87" s="2">
        <v>48</v>
      </c>
      <c r="D87" s="2">
        <v>54</v>
      </c>
      <c r="E87" s="2">
        <v>46</v>
      </c>
      <c r="F87" s="2">
        <f t="shared" si="2"/>
        <v>54000</v>
      </c>
    </row>
    <row r="88" spans="1:6" x14ac:dyDescent="0.35">
      <c r="A88" s="2">
        <v>87</v>
      </c>
      <c r="B88" s="2" t="s">
        <v>7</v>
      </c>
      <c r="C88" s="2">
        <v>55</v>
      </c>
      <c r="D88" s="2">
        <v>57</v>
      </c>
      <c r="E88" s="2">
        <v>58</v>
      </c>
      <c r="F88" s="2">
        <f t="shared" si="2"/>
        <v>57000</v>
      </c>
    </row>
    <row r="89" spans="1:6" x14ac:dyDescent="0.35">
      <c r="A89" s="2">
        <v>88</v>
      </c>
      <c r="B89" s="2" t="s">
        <v>7</v>
      </c>
      <c r="C89" s="2">
        <v>22</v>
      </c>
      <c r="D89" s="2">
        <v>57</v>
      </c>
      <c r="E89" s="2">
        <v>55</v>
      </c>
      <c r="F89" s="2">
        <f t="shared" si="2"/>
        <v>57000</v>
      </c>
    </row>
    <row r="90" spans="1:6" x14ac:dyDescent="0.35">
      <c r="A90" s="2">
        <v>89</v>
      </c>
      <c r="B90" s="2" t="s">
        <v>7</v>
      </c>
      <c r="C90" s="2">
        <v>34</v>
      </c>
      <c r="D90" s="2">
        <v>58</v>
      </c>
      <c r="E90" s="2">
        <v>60</v>
      </c>
      <c r="F90" s="2">
        <f t="shared" si="2"/>
        <v>58000</v>
      </c>
    </row>
    <row r="91" spans="1:6" x14ac:dyDescent="0.35">
      <c r="A91" s="2">
        <v>90</v>
      </c>
      <c r="B91" s="2" t="s">
        <v>7</v>
      </c>
      <c r="C91" s="2">
        <v>50</v>
      </c>
      <c r="D91" s="2">
        <v>58</v>
      </c>
      <c r="E91" s="2">
        <v>46</v>
      </c>
      <c r="F91" s="2">
        <f t="shared" si="2"/>
        <v>58000</v>
      </c>
    </row>
    <row r="92" spans="1:6" x14ac:dyDescent="0.35">
      <c r="A92" s="2">
        <v>91</v>
      </c>
      <c r="B92" s="2" t="s">
        <v>7</v>
      </c>
      <c r="C92" s="2">
        <v>68</v>
      </c>
      <c r="D92" s="2">
        <v>59</v>
      </c>
      <c r="E92" s="2">
        <v>55</v>
      </c>
      <c r="F92" s="2">
        <f t="shared" si="2"/>
        <v>59000</v>
      </c>
    </row>
    <row r="93" spans="1:6" x14ac:dyDescent="0.35">
      <c r="A93" s="2">
        <v>92</v>
      </c>
      <c r="B93" s="2" t="s">
        <v>6</v>
      </c>
      <c r="C93" s="2">
        <v>18</v>
      </c>
      <c r="D93" s="2">
        <v>59</v>
      </c>
      <c r="E93" s="2">
        <v>41</v>
      </c>
      <c r="F93" s="2">
        <f t="shared" si="2"/>
        <v>59000</v>
      </c>
    </row>
    <row r="94" spans="1:6" x14ac:dyDescent="0.35">
      <c r="A94" s="2">
        <v>93</v>
      </c>
      <c r="B94" s="2" t="s">
        <v>6</v>
      </c>
      <c r="C94" s="2">
        <v>48</v>
      </c>
      <c r="D94" s="2">
        <v>60</v>
      </c>
      <c r="E94" s="2">
        <v>49</v>
      </c>
      <c r="F94" s="2">
        <f t="shared" si="2"/>
        <v>60000</v>
      </c>
    </row>
    <row r="95" spans="1:6" x14ac:dyDescent="0.35">
      <c r="A95" s="2">
        <v>94</v>
      </c>
      <c r="B95" s="2" t="s">
        <v>7</v>
      </c>
      <c r="C95" s="2">
        <v>40</v>
      </c>
      <c r="D95" s="2">
        <v>60</v>
      </c>
      <c r="E95" s="2">
        <v>40</v>
      </c>
      <c r="F95" s="2">
        <f t="shared" si="2"/>
        <v>60000</v>
      </c>
    </row>
    <row r="96" spans="1:6" x14ac:dyDescent="0.35">
      <c r="A96" s="2">
        <v>95</v>
      </c>
      <c r="B96" s="2" t="s">
        <v>7</v>
      </c>
      <c r="C96" s="2">
        <v>32</v>
      </c>
      <c r="D96" s="2">
        <v>60</v>
      </c>
      <c r="E96" s="2">
        <v>42</v>
      </c>
      <c r="F96" s="2">
        <f t="shared" si="2"/>
        <v>60000</v>
      </c>
    </row>
    <row r="97" spans="1:6" x14ac:dyDescent="0.35">
      <c r="A97" s="2">
        <v>96</v>
      </c>
      <c r="B97" s="2" t="s">
        <v>6</v>
      </c>
      <c r="C97" s="2">
        <v>24</v>
      </c>
      <c r="D97" s="2">
        <v>60</v>
      </c>
      <c r="E97" s="2">
        <v>52</v>
      </c>
      <c r="F97" s="2">
        <f t="shared" si="2"/>
        <v>60000</v>
      </c>
    </row>
    <row r="98" spans="1:6" x14ac:dyDescent="0.35">
      <c r="A98" s="2">
        <v>97</v>
      </c>
      <c r="B98" s="2" t="s">
        <v>7</v>
      </c>
      <c r="C98" s="2">
        <v>47</v>
      </c>
      <c r="D98" s="2">
        <v>60</v>
      </c>
      <c r="E98" s="2">
        <v>47</v>
      </c>
      <c r="F98" s="2">
        <f t="shared" ref="F98:F129" si="3">D98*1000</f>
        <v>60000</v>
      </c>
    </row>
    <row r="99" spans="1:6" x14ac:dyDescent="0.35">
      <c r="A99" s="2">
        <v>98</v>
      </c>
      <c r="B99" s="2" t="s">
        <v>7</v>
      </c>
      <c r="C99" s="2">
        <v>27</v>
      </c>
      <c r="D99" s="2">
        <v>60</v>
      </c>
      <c r="E99" s="2">
        <v>50</v>
      </c>
      <c r="F99" s="2">
        <f t="shared" si="3"/>
        <v>60000</v>
      </c>
    </row>
    <row r="100" spans="1:6" x14ac:dyDescent="0.35">
      <c r="A100" s="2">
        <v>99</v>
      </c>
      <c r="B100" s="2" t="s">
        <v>6</v>
      </c>
      <c r="C100" s="2">
        <v>48</v>
      </c>
      <c r="D100" s="2">
        <v>61</v>
      </c>
      <c r="E100" s="2">
        <v>42</v>
      </c>
      <c r="F100" s="2">
        <f t="shared" si="3"/>
        <v>61000</v>
      </c>
    </row>
    <row r="101" spans="1:6" x14ac:dyDescent="0.35">
      <c r="A101" s="2">
        <v>100</v>
      </c>
      <c r="B101" s="2" t="s">
        <v>6</v>
      </c>
      <c r="C101" s="2">
        <v>20</v>
      </c>
      <c r="D101" s="2">
        <v>61</v>
      </c>
      <c r="E101" s="2">
        <v>49</v>
      </c>
      <c r="F101" s="2">
        <f t="shared" si="3"/>
        <v>61000</v>
      </c>
    </row>
    <row r="102" spans="1:6" x14ac:dyDescent="0.35">
      <c r="A102" s="2">
        <v>101</v>
      </c>
      <c r="B102" s="2" t="s">
        <v>7</v>
      </c>
      <c r="C102" s="2">
        <v>23</v>
      </c>
      <c r="D102" s="2">
        <v>62</v>
      </c>
      <c r="E102" s="2">
        <v>41</v>
      </c>
      <c r="F102" s="2">
        <f t="shared" si="3"/>
        <v>62000</v>
      </c>
    </row>
    <row r="103" spans="1:6" x14ac:dyDescent="0.35">
      <c r="A103" s="2">
        <v>102</v>
      </c>
      <c r="B103" s="2" t="s">
        <v>7</v>
      </c>
      <c r="C103" s="2">
        <v>49</v>
      </c>
      <c r="D103" s="2">
        <v>62</v>
      </c>
      <c r="E103" s="2">
        <v>48</v>
      </c>
      <c r="F103" s="2">
        <f t="shared" si="3"/>
        <v>62000</v>
      </c>
    </row>
    <row r="104" spans="1:6" x14ac:dyDescent="0.35">
      <c r="A104" s="2">
        <v>103</v>
      </c>
      <c r="B104" s="2" t="s">
        <v>6</v>
      </c>
      <c r="C104" s="2">
        <v>67</v>
      </c>
      <c r="D104" s="2">
        <v>62</v>
      </c>
      <c r="E104" s="2">
        <v>59</v>
      </c>
      <c r="F104" s="2">
        <f t="shared" si="3"/>
        <v>62000</v>
      </c>
    </row>
    <row r="105" spans="1:6" x14ac:dyDescent="0.35">
      <c r="A105" s="2">
        <v>104</v>
      </c>
      <c r="B105" s="2" t="s">
        <v>6</v>
      </c>
      <c r="C105" s="2">
        <v>26</v>
      </c>
      <c r="D105" s="2">
        <v>62</v>
      </c>
      <c r="E105" s="2">
        <v>55</v>
      </c>
      <c r="F105" s="2">
        <f t="shared" si="3"/>
        <v>62000</v>
      </c>
    </row>
    <row r="106" spans="1:6" x14ac:dyDescent="0.35">
      <c r="A106" s="2">
        <v>105</v>
      </c>
      <c r="B106" s="2" t="s">
        <v>6</v>
      </c>
      <c r="C106" s="2">
        <v>49</v>
      </c>
      <c r="D106" s="2">
        <v>62</v>
      </c>
      <c r="E106" s="2">
        <v>56</v>
      </c>
      <c r="F106" s="2">
        <f t="shared" si="3"/>
        <v>62000</v>
      </c>
    </row>
    <row r="107" spans="1:6" x14ac:dyDescent="0.35">
      <c r="A107" s="2">
        <v>106</v>
      </c>
      <c r="B107" s="2" t="s">
        <v>7</v>
      </c>
      <c r="C107" s="2">
        <v>21</v>
      </c>
      <c r="D107" s="2">
        <v>62</v>
      </c>
      <c r="E107" s="2">
        <v>42</v>
      </c>
      <c r="F107" s="2">
        <f t="shared" si="3"/>
        <v>62000</v>
      </c>
    </row>
    <row r="108" spans="1:6" x14ac:dyDescent="0.35">
      <c r="A108" s="2">
        <v>107</v>
      </c>
      <c r="B108" s="2" t="s">
        <v>7</v>
      </c>
      <c r="C108" s="2">
        <v>66</v>
      </c>
      <c r="D108" s="2">
        <v>63</v>
      </c>
      <c r="E108" s="2">
        <v>50</v>
      </c>
      <c r="F108" s="2">
        <f t="shared" si="3"/>
        <v>63000</v>
      </c>
    </row>
    <row r="109" spans="1:6" x14ac:dyDescent="0.35">
      <c r="A109" s="2">
        <v>108</v>
      </c>
      <c r="B109" s="2" t="s">
        <v>6</v>
      </c>
      <c r="C109" s="2">
        <v>54</v>
      </c>
      <c r="D109" s="2">
        <v>63</v>
      </c>
      <c r="E109" s="2">
        <v>46</v>
      </c>
      <c r="F109" s="2">
        <f t="shared" si="3"/>
        <v>63000</v>
      </c>
    </row>
    <row r="110" spans="1:6" x14ac:dyDescent="0.35">
      <c r="A110" s="2">
        <v>109</v>
      </c>
      <c r="B110" s="2" t="s">
        <v>6</v>
      </c>
      <c r="C110" s="2">
        <v>68</v>
      </c>
      <c r="D110" s="2">
        <v>63</v>
      </c>
      <c r="E110" s="2">
        <v>43</v>
      </c>
      <c r="F110" s="2">
        <f t="shared" si="3"/>
        <v>63000</v>
      </c>
    </row>
    <row r="111" spans="1:6" x14ac:dyDescent="0.35">
      <c r="A111" s="2">
        <v>110</v>
      </c>
      <c r="B111" s="2" t="s">
        <v>6</v>
      </c>
      <c r="C111" s="2">
        <v>66</v>
      </c>
      <c r="D111" s="2">
        <v>63</v>
      </c>
      <c r="E111" s="2">
        <v>48</v>
      </c>
      <c r="F111" s="2">
        <f t="shared" si="3"/>
        <v>63000</v>
      </c>
    </row>
    <row r="112" spans="1:6" x14ac:dyDescent="0.35">
      <c r="A112" s="2">
        <v>111</v>
      </c>
      <c r="B112" s="2" t="s">
        <v>6</v>
      </c>
      <c r="C112" s="2">
        <v>65</v>
      </c>
      <c r="D112" s="2">
        <v>63</v>
      </c>
      <c r="E112" s="2">
        <v>52</v>
      </c>
      <c r="F112" s="2">
        <f t="shared" si="3"/>
        <v>63000</v>
      </c>
    </row>
    <row r="113" spans="1:6" x14ac:dyDescent="0.35">
      <c r="A113" s="2">
        <v>112</v>
      </c>
      <c r="B113" s="2" t="s">
        <v>7</v>
      </c>
      <c r="C113" s="2">
        <v>19</v>
      </c>
      <c r="D113" s="2">
        <v>63</v>
      </c>
      <c r="E113" s="2">
        <v>54</v>
      </c>
      <c r="F113" s="2">
        <f t="shared" si="3"/>
        <v>63000</v>
      </c>
    </row>
    <row r="114" spans="1:6" x14ac:dyDescent="0.35">
      <c r="A114" s="2">
        <v>113</v>
      </c>
      <c r="B114" s="2" t="s">
        <v>7</v>
      </c>
      <c r="C114" s="2">
        <v>38</v>
      </c>
      <c r="D114" s="2">
        <v>64</v>
      </c>
      <c r="E114" s="2">
        <v>42</v>
      </c>
      <c r="F114" s="2">
        <f t="shared" si="3"/>
        <v>64000</v>
      </c>
    </row>
    <row r="115" spans="1:6" x14ac:dyDescent="0.35">
      <c r="A115" s="2">
        <v>114</v>
      </c>
      <c r="B115" s="2" t="s">
        <v>6</v>
      </c>
      <c r="C115" s="2">
        <v>19</v>
      </c>
      <c r="D115" s="2">
        <v>64</v>
      </c>
      <c r="E115" s="2">
        <v>46</v>
      </c>
      <c r="F115" s="2">
        <f t="shared" si="3"/>
        <v>64000</v>
      </c>
    </row>
    <row r="116" spans="1:6" x14ac:dyDescent="0.35">
      <c r="A116" s="2">
        <v>115</v>
      </c>
      <c r="B116" s="2" t="s">
        <v>7</v>
      </c>
      <c r="C116" s="2">
        <v>18</v>
      </c>
      <c r="D116" s="2">
        <v>65</v>
      </c>
      <c r="E116" s="2">
        <v>48</v>
      </c>
      <c r="F116" s="2">
        <f t="shared" si="3"/>
        <v>65000</v>
      </c>
    </row>
    <row r="117" spans="1:6" x14ac:dyDescent="0.35">
      <c r="A117" s="2">
        <v>116</v>
      </c>
      <c r="B117" s="2" t="s">
        <v>7</v>
      </c>
      <c r="C117" s="2">
        <v>19</v>
      </c>
      <c r="D117" s="2">
        <v>65</v>
      </c>
      <c r="E117" s="2">
        <v>50</v>
      </c>
      <c r="F117" s="2">
        <f t="shared" si="3"/>
        <v>65000</v>
      </c>
    </row>
    <row r="118" spans="1:6" x14ac:dyDescent="0.35">
      <c r="A118" s="2">
        <v>117</v>
      </c>
      <c r="B118" s="2" t="s">
        <v>7</v>
      </c>
      <c r="C118" s="2">
        <v>63</v>
      </c>
      <c r="D118" s="2">
        <v>65</v>
      </c>
      <c r="E118" s="2">
        <v>43</v>
      </c>
      <c r="F118" s="2">
        <f t="shared" si="3"/>
        <v>65000</v>
      </c>
    </row>
    <row r="119" spans="1:6" x14ac:dyDescent="0.35">
      <c r="A119" s="2">
        <v>118</v>
      </c>
      <c r="B119" s="2" t="s">
        <v>7</v>
      </c>
      <c r="C119" s="2">
        <v>49</v>
      </c>
      <c r="D119" s="2">
        <v>65</v>
      </c>
      <c r="E119" s="2">
        <v>59</v>
      </c>
      <c r="F119" s="2">
        <f t="shared" si="3"/>
        <v>65000</v>
      </c>
    </row>
    <row r="120" spans="1:6" x14ac:dyDescent="0.35">
      <c r="A120" s="2">
        <v>119</v>
      </c>
      <c r="B120" s="2" t="s">
        <v>7</v>
      </c>
      <c r="C120" s="2">
        <v>51</v>
      </c>
      <c r="D120" s="2">
        <v>67</v>
      </c>
      <c r="E120" s="2">
        <v>43</v>
      </c>
      <c r="F120" s="2">
        <f t="shared" si="3"/>
        <v>67000</v>
      </c>
    </row>
    <row r="121" spans="1:6" x14ac:dyDescent="0.35">
      <c r="A121" s="2">
        <v>120</v>
      </c>
      <c r="B121" s="2" t="s">
        <v>7</v>
      </c>
      <c r="C121" s="2">
        <v>50</v>
      </c>
      <c r="D121" s="2">
        <v>67</v>
      </c>
      <c r="E121" s="2">
        <v>57</v>
      </c>
      <c r="F121" s="2">
        <f t="shared" si="3"/>
        <v>67000</v>
      </c>
    </row>
    <row r="122" spans="1:6" x14ac:dyDescent="0.35">
      <c r="A122" s="2">
        <v>121</v>
      </c>
      <c r="B122" s="2" t="s">
        <v>6</v>
      </c>
      <c r="C122" s="2">
        <v>27</v>
      </c>
      <c r="D122" s="2">
        <v>67</v>
      </c>
      <c r="E122" s="2">
        <v>56</v>
      </c>
      <c r="F122" s="2">
        <f t="shared" si="3"/>
        <v>67000</v>
      </c>
    </row>
    <row r="123" spans="1:6" x14ac:dyDescent="0.35">
      <c r="A123" s="2">
        <v>122</v>
      </c>
      <c r="B123" s="2" t="s">
        <v>7</v>
      </c>
      <c r="C123" s="2">
        <v>38</v>
      </c>
      <c r="D123" s="2">
        <v>67</v>
      </c>
      <c r="E123" s="2">
        <v>40</v>
      </c>
      <c r="F123" s="2">
        <f t="shared" si="3"/>
        <v>67000</v>
      </c>
    </row>
    <row r="124" spans="1:6" x14ac:dyDescent="0.35">
      <c r="A124" s="2">
        <v>123</v>
      </c>
      <c r="B124" s="2" t="s">
        <v>7</v>
      </c>
      <c r="C124" s="2">
        <v>40</v>
      </c>
      <c r="D124" s="2">
        <v>69</v>
      </c>
      <c r="E124" s="2">
        <v>58</v>
      </c>
      <c r="F124" s="2">
        <f t="shared" si="3"/>
        <v>69000</v>
      </c>
    </row>
    <row r="125" spans="1:6" x14ac:dyDescent="0.35">
      <c r="A125" s="2">
        <v>124</v>
      </c>
      <c r="B125" s="2" t="s">
        <v>6</v>
      </c>
      <c r="C125" s="2">
        <v>39</v>
      </c>
      <c r="D125" s="2">
        <v>69</v>
      </c>
      <c r="E125" s="2">
        <v>91</v>
      </c>
      <c r="F125" s="2">
        <f t="shared" si="3"/>
        <v>69000</v>
      </c>
    </row>
    <row r="126" spans="1:6" x14ac:dyDescent="0.35">
      <c r="A126" s="2">
        <v>125</v>
      </c>
      <c r="B126" s="2" t="s">
        <v>7</v>
      </c>
      <c r="C126" s="2">
        <v>23</v>
      </c>
      <c r="D126" s="2">
        <v>70</v>
      </c>
      <c r="E126" s="2">
        <v>29</v>
      </c>
      <c r="F126" s="2">
        <f t="shared" si="3"/>
        <v>70000</v>
      </c>
    </row>
    <row r="127" spans="1:6" x14ac:dyDescent="0.35">
      <c r="A127" s="2">
        <v>126</v>
      </c>
      <c r="B127" s="2" t="s">
        <v>7</v>
      </c>
      <c r="C127" s="2">
        <v>31</v>
      </c>
      <c r="D127" s="2">
        <v>70</v>
      </c>
      <c r="E127" s="2">
        <v>77</v>
      </c>
      <c r="F127" s="2">
        <f t="shared" si="3"/>
        <v>70000</v>
      </c>
    </row>
    <row r="128" spans="1:6" x14ac:dyDescent="0.35">
      <c r="A128" s="2">
        <v>127</v>
      </c>
      <c r="B128" s="2" t="s">
        <v>6</v>
      </c>
      <c r="C128" s="2">
        <v>43</v>
      </c>
      <c r="D128" s="2">
        <v>71</v>
      </c>
      <c r="E128" s="2">
        <v>35</v>
      </c>
      <c r="F128" s="2">
        <f t="shared" si="3"/>
        <v>71000</v>
      </c>
    </row>
    <row r="129" spans="1:6" x14ac:dyDescent="0.35">
      <c r="A129" s="2">
        <v>128</v>
      </c>
      <c r="B129" s="2" t="s">
        <v>6</v>
      </c>
      <c r="C129" s="2">
        <v>40</v>
      </c>
      <c r="D129" s="2">
        <v>71</v>
      </c>
      <c r="E129" s="2">
        <v>95</v>
      </c>
      <c r="F129" s="2">
        <f t="shared" si="3"/>
        <v>71000</v>
      </c>
    </row>
    <row r="130" spans="1:6" x14ac:dyDescent="0.35">
      <c r="A130" s="2">
        <v>129</v>
      </c>
      <c r="B130" s="2" t="s">
        <v>6</v>
      </c>
      <c r="C130" s="2">
        <v>59</v>
      </c>
      <c r="D130" s="2">
        <v>71</v>
      </c>
      <c r="E130" s="2">
        <v>11</v>
      </c>
      <c r="F130" s="2">
        <f t="shared" ref="F130:F161" si="4">D130*1000</f>
        <v>71000</v>
      </c>
    </row>
    <row r="131" spans="1:6" x14ac:dyDescent="0.35">
      <c r="A131" s="2">
        <v>130</v>
      </c>
      <c r="B131" s="2" t="s">
        <v>6</v>
      </c>
      <c r="C131" s="2">
        <v>38</v>
      </c>
      <c r="D131" s="2">
        <v>71</v>
      </c>
      <c r="E131" s="2">
        <v>75</v>
      </c>
      <c r="F131" s="2">
        <f t="shared" si="4"/>
        <v>71000</v>
      </c>
    </row>
    <row r="132" spans="1:6" x14ac:dyDescent="0.35">
      <c r="A132" s="2">
        <v>131</v>
      </c>
      <c r="B132" s="2" t="s">
        <v>6</v>
      </c>
      <c r="C132" s="2">
        <v>47</v>
      </c>
      <c r="D132" s="2">
        <v>71</v>
      </c>
      <c r="E132" s="2">
        <v>9</v>
      </c>
      <c r="F132" s="2">
        <f t="shared" si="4"/>
        <v>71000</v>
      </c>
    </row>
    <row r="133" spans="1:6" x14ac:dyDescent="0.35">
      <c r="A133" s="2">
        <v>132</v>
      </c>
      <c r="B133" s="2" t="s">
        <v>6</v>
      </c>
      <c r="C133" s="2">
        <v>39</v>
      </c>
      <c r="D133" s="2">
        <v>71</v>
      </c>
      <c r="E133" s="2">
        <v>75</v>
      </c>
      <c r="F133" s="2">
        <f t="shared" si="4"/>
        <v>71000</v>
      </c>
    </row>
    <row r="134" spans="1:6" x14ac:dyDescent="0.35">
      <c r="A134" s="2">
        <v>133</v>
      </c>
      <c r="B134" s="2" t="s">
        <v>7</v>
      </c>
      <c r="C134" s="2">
        <v>25</v>
      </c>
      <c r="D134" s="2">
        <v>72</v>
      </c>
      <c r="E134" s="2">
        <v>34</v>
      </c>
      <c r="F134" s="2">
        <f t="shared" si="4"/>
        <v>72000</v>
      </c>
    </row>
    <row r="135" spans="1:6" x14ac:dyDescent="0.35">
      <c r="A135" s="2">
        <v>134</v>
      </c>
      <c r="B135" s="2" t="s">
        <v>7</v>
      </c>
      <c r="C135" s="2">
        <v>31</v>
      </c>
      <c r="D135" s="2">
        <v>72</v>
      </c>
      <c r="E135" s="2">
        <v>71</v>
      </c>
      <c r="F135" s="2">
        <f t="shared" si="4"/>
        <v>72000</v>
      </c>
    </row>
    <row r="136" spans="1:6" x14ac:dyDescent="0.35">
      <c r="A136" s="2">
        <v>135</v>
      </c>
      <c r="B136" s="2" t="s">
        <v>6</v>
      </c>
      <c r="C136" s="2">
        <v>20</v>
      </c>
      <c r="D136" s="2">
        <v>73</v>
      </c>
      <c r="E136" s="2">
        <v>5</v>
      </c>
      <c r="F136" s="2">
        <f t="shared" si="4"/>
        <v>73000</v>
      </c>
    </row>
    <row r="137" spans="1:6" x14ac:dyDescent="0.35">
      <c r="A137" s="2">
        <v>136</v>
      </c>
      <c r="B137" s="2" t="s">
        <v>7</v>
      </c>
      <c r="C137" s="2">
        <v>29</v>
      </c>
      <c r="D137" s="2">
        <v>73</v>
      </c>
      <c r="E137" s="2">
        <v>88</v>
      </c>
      <c r="F137" s="2">
        <f t="shared" si="4"/>
        <v>73000</v>
      </c>
    </row>
    <row r="138" spans="1:6" x14ac:dyDescent="0.35">
      <c r="A138" s="2">
        <v>137</v>
      </c>
      <c r="B138" s="2" t="s">
        <v>7</v>
      </c>
      <c r="C138" s="2">
        <v>44</v>
      </c>
      <c r="D138" s="2">
        <v>73</v>
      </c>
      <c r="E138" s="2">
        <v>7</v>
      </c>
      <c r="F138" s="2">
        <f t="shared" si="4"/>
        <v>73000</v>
      </c>
    </row>
    <row r="139" spans="1:6" x14ac:dyDescent="0.35">
      <c r="A139" s="2">
        <v>138</v>
      </c>
      <c r="B139" s="2" t="s">
        <v>6</v>
      </c>
      <c r="C139" s="2">
        <v>32</v>
      </c>
      <c r="D139" s="2">
        <v>73</v>
      </c>
      <c r="E139" s="2">
        <v>73</v>
      </c>
      <c r="F139" s="2">
        <f t="shared" si="4"/>
        <v>73000</v>
      </c>
    </row>
    <row r="140" spans="1:6" x14ac:dyDescent="0.35">
      <c r="A140" s="2">
        <v>139</v>
      </c>
      <c r="B140" s="2" t="s">
        <v>6</v>
      </c>
      <c r="C140" s="2">
        <v>19</v>
      </c>
      <c r="D140" s="2">
        <v>74</v>
      </c>
      <c r="E140" s="2">
        <v>10</v>
      </c>
      <c r="F140" s="2">
        <f t="shared" si="4"/>
        <v>74000</v>
      </c>
    </row>
    <row r="141" spans="1:6" x14ac:dyDescent="0.35">
      <c r="A141" s="2">
        <v>140</v>
      </c>
      <c r="B141" s="2" t="s">
        <v>7</v>
      </c>
      <c r="C141" s="2">
        <v>35</v>
      </c>
      <c r="D141" s="2">
        <v>74</v>
      </c>
      <c r="E141" s="2">
        <v>72</v>
      </c>
      <c r="F141" s="2">
        <f t="shared" si="4"/>
        <v>74000</v>
      </c>
    </row>
    <row r="142" spans="1:6" x14ac:dyDescent="0.35">
      <c r="A142" s="2">
        <v>141</v>
      </c>
      <c r="B142" s="2" t="s">
        <v>7</v>
      </c>
      <c r="C142" s="2">
        <v>57</v>
      </c>
      <c r="D142" s="2">
        <v>75</v>
      </c>
      <c r="E142" s="2">
        <v>5</v>
      </c>
      <c r="F142" s="2">
        <f t="shared" si="4"/>
        <v>75000</v>
      </c>
    </row>
    <row r="143" spans="1:6" x14ac:dyDescent="0.35">
      <c r="A143" s="2">
        <v>142</v>
      </c>
      <c r="B143" s="2" t="s">
        <v>6</v>
      </c>
      <c r="C143" s="2">
        <v>32</v>
      </c>
      <c r="D143" s="2">
        <v>75</v>
      </c>
      <c r="E143" s="2">
        <v>93</v>
      </c>
      <c r="F143" s="2">
        <f t="shared" si="4"/>
        <v>75000</v>
      </c>
    </row>
    <row r="144" spans="1:6" x14ac:dyDescent="0.35">
      <c r="A144" s="2">
        <v>143</v>
      </c>
      <c r="B144" s="2" t="s">
        <v>7</v>
      </c>
      <c r="C144" s="2">
        <v>28</v>
      </c>
      <c r="D144" s="2">
        <v>76</v>
      </c>
      <c r="E144" s="2">
        <v>40</v>
      </c>
      <c r="F144" s="2">
        <f t="shared" si="4"/>
        <v>76000</v>
      </c>
    </row>
    <row r="145" spans="1:6" x14ac:dyDescent="0.35">
      <c r="A145" s="2">
        <v>144</v>
      </c>
      <c r="B145" s="2" t="s">
        <v>7</v>
      </c>
      <c r="C145" s="2">
        <v>32</v>
      </c>
      <c r="D145" s="2">
        <v>76</v>
      </c>
      <c r="E145" s="2">
        <v>87</v>
      </c>
      <c r="F145" s="2">
        <f t="shared" si="4"/>
        <v>76000</v>
      </c>
    </row>
    <row r="146" spans="1:6" x14ac:dyDescent="0.35">
      <c r="A146" s="2">
        <v>145</v>
      </c>
      <c r="B146" s="2" t="s">
        <v>6</v>
      </c>
      <c r="C146" s="2">
        <v>25</v>
      </c>
      <c r="D146" s="2">
        <v>77</v>
      </c>
      <c r="E146" s="2">
        <v>12</v>
      </c>
      <c r="F146" s="2">
        <f t="shared" si="4"/>
        <v>77000</v>
      </c>
    </row>
    <row r="147" spans="1:6" x14ac:dyDescent="0.35">
      <c r="A147" s="2">
        <v>146</v>
      </c>
      <c r="B147" s="2" t="s">
        <v>6</v>
      </c>
      <c r="C147" s="2">
        <v>28</v>
      </c>
      <c r="D147" s="2">
        <v>77</v>
      </c>
      <c r="E147" s="2">
        <v>97</v>
      </c>
      <c r="F147" s="2">
        <f t="shared" si="4"/>
        <v>77000</v>
      </c>
    </row>
    <row r="148" spans="1:6" x14ac:dyDescent="0.35">
      <c r="A148" s="2">
        <v>147</v>
      </c>
      <c r="B148" s="2" t="s">
        <v>6</v>
      </c>
      <c r="C148" s="2">
        <v>48</v>
      </c>
      <c r="D148" s="2">
        <v>77</v>
      </c>
      <c r="E148" s="2">
        <v>36</v>
      </c>
      <c r="F148" s="2">
        <f t="shared" si="4"/>
        <v>77000</v>
      </c>
    </row>
    <row r="149" spans="1:6" x14ac:dyDescent="0.35">
      <c r="A149" s="2">
        <v>148</v>
      </c>
      <c r="B149" s="2" t="s">
        <v>7</v>
      </c>
      <c r="C149" s="2">
        <v>32</v>
      </c>
      <c r="D149" s="2">
        <v>77</v>
      </c>
      <c r="E149" s="2">
        <v>74</v>
      </c>
      <c r="F149" s="2">
        <f t="shared" si="4"/>
        <v>77000</v>
      </c>
    </row>
    <row r="150" spans="1:6" x14ac:dyDescent="0.35">
      <c r="A150" s="2">
        <v>149</v>
      </c>
      <c r="B150" s="2" t="s">
        <v>7</v>
      </c>
      <c r="C150" s="2">
        <v>34</v>
      </c>
      <c r="D150" s="2">
        <v>78</v>
      </c>
      <c r="E150" s="2">
        <v>22</v>
      </c>
      <c r="F150" s="2">
        <f t="shared" si="4"/>
        <v>78000</v>
      </c>
    </row>
    <row r="151" spans="1:6" x14ac:dyDescent="0.35">
      <c r="A151" s="2">
        <v>150</v>
      </c>
      <c r="B151" s="2" t="s">
        <v>6</v>
      </c>
      <c r="C151" s="2">
        <v>34</v>
      </c>
      <c r="D151" s="2">
        <v>78</v>
      </c>
      <c r="E151" s="2">
        <v>90</v>
      </c>
      <c r="F151" s="2">
        <f t="shared" si="4"/>
        <v>78000</v>
      </c>
    </row>
    <row r="152" spans="1:6" x14ac:dyDescent="0.35">
      <c r="A152" s="2">
        <v>151</v>
      </c>
      <c r="B152" s="2" t="s">
        <v>6</v>
      </c>
      <c r="C152" s="2">
        <v>43</v>
      </c>
      <c r="D152" s="2">
        <v>78</v>
      </c>
      <c r="E152" s="2">
        <v>17</v>
      </c>
      <c r="F152" s="2">
        <f t="shared" si="4"/>
        <v>78000</v>
      </c>
    </row>
    <row r="153" spans="1:6" x14ac:dyDescent="0.35">
      <c r="A153" s="2">
        <v>152</v>
      </c>
      <c r="B153" s="2" t="s">
        <v>6</v>
      </c>
      <c r="C153" s="2">
        <v>39</v>
      </c>
      <c r="D153" s="2">
        <v>78</v>
      </c>
      <c r="E153" s="2">
        <v>88</v>
      </c>
      <c r="F153" s="2">
        <f t="shared" si="4"/>
        <v>78000</v>
      </c>
    </row>
    <row r="154" spans="1:6" x14ac:dyDescent="0.35">
      <c r="A154" s="2">
        <v>153</v>
      </c>
      <c r="B154" s="2" t="s">
        <v>7</v>
      </c>
      <c r="C154" s="2">
        <v>44</v>
      </c>
      <c r="D154" s="2">
        <v>78</v>
      </c>
      <c r="E154" s="2">
        <v>20</v>
      </c>
      <c r="F154" s="2">
        <f t="shared" si="4"/>
        <v>78000</v>
      </c>
    </row>
    <row r="155" spans="1:6" x14ac:dyDescent="0.35">
      <c r="A155" s="2">
        <v>154</v>
      </c>
      <c r="B155" s="2" t="s">
        <v>7</v>
      </c>
      <c r="C155" s="2">
        <v>38</v>
      </c>
      <c r="D155" s="2">
        <v>78</v>
      </c>
      <c r="E155" s="2">
        <v>76</v>
      </c>
      <c r="F155" s="2">
        <f t="shared" si="4"/>
        <v>78000</v>
      </c>
    </row>
    <row r="156" spans="1:6" x14ac:dyDescent="0.35">
      <c r="A156" s="2">
        <v>155</v>
      </c>
      <c r="B156" s="2" t="s">
        <v>7</v>
      </c>
      <c r="C156" s="2">
        <v>47</v>
      </c>
      <c r="D156" s="2">
        <v>78</v>
      </c>
      <c r="E156" s="2">
        <v>16</v>
      </c>
      <c r="F156" s="2">
        <f t="shared" si="4"/>
        <v>78000</v>
      </c>
    </row>
    <row r="157" spans="1:6" x14ac:dyDescent="0.35">
      <c r="A157" s="2">
        <v>156</v>
      </c>
      <c r="B157" s="2" t="s">
        <v>7</v>
      </c>
      <c r="C157" s="2">
        <v>27</v>
      </c>
      <c r="D157" s="2">
        <v>78</v>
      </c>
      <c r="E157" s="2">
        <v>89</v>
      </c>
      <c r="F157" s="2">
        <f t="shared" si="4"/>
        <v>78000</v>
      </c>
    </row>
    <row r="158" spans="1:6" x14ac:dyDescent="0.35">
      <c r="A158" s="2">
        <v>157</v>
      </c>
      <c r="B158" s="2" t="s">
        <v>6</v>
      </c>
      <c r="C158" s="2">
        <v>37</v>
      </c>
      <c r="D158" s="2">
        <v>78</v>
      </c>
      <c r="E158" s="2">
        <v>1</v>
      </c>
      <c r="F158" s="2">
        <f t="shared" si="4"/>
        <v>78000</v>
      </c>
    </row>
    <row r="159" spans="1:6" x14ac:dyDescent="0.35">
      <c r="A159" s="2">
        <v>158</v>
      </c>
      <c r="B159" s="2" t="s">
        <v>7</v>
      </c>
      <c r="C159" s="2">
        <v>30</v>
      </c>
      <c r="D159" s="2">
        <v>78</v>
      </c>
      <c r="E159" s="2">
        <v>78</v>
      </c>
      <c r="F159" s="2">
        <f t="shared" si="4"/>
        <v>78000</v>
      </c>
    </row>
    <row r="160" spans="1:6" x14ac:dyDescent="0.35">
      <c r="A160" s="2">
        <v>159</v>
      </c>
      <c r="B160" s="2" t="s">
        <v>6</v>
      </c>
      <c r="C160" s="2">
        <v>34</v>
      </c>
      <c r="D160" s="2">
        <v>78</v>
      </c>
      <c r="E160" s="2">
        <v>1</v>
      </c>
      <c r="F160" s="2">
        <f t="shared" si="4"/>
        <v>78000</v>
      </c>
    </row>
    <row r="161" spans="1:6" x14ac:dyDescent="0.35">
      <c r="A161" s="2">
        <v>160</v>
      </c>
      <c r="B161" s="2" t="s">
        <v>7</v>
      </c>
      <c r="C161" s="2">
        <v>30</v>
      </c>
      <c r="D161" s="2">
        <v>78</v>
      </c>
      <c r="E161" s="2">
        <v>73</v>
      </c>
      <c r="F161" s="2">
        <f t="shared" si="4"/>
        <v>78000</v>
      </c>
    </row>
    <row r="162" spans="1:6" x14ac:dyDescent="0.35">
      <c r="A162" s="2">
        <v>161</v>
      </c>
      <c r="B162" s="2" t="s">
        <v>7</v>
      </c>
      <c r="C162" s="2">
        <v>56</v>
      </c>
      <c r="D162" s="2">
        <v>79</v>
      </c>
      <c r="E162" s="2">
        <v>35</v>
      </c>
      <c r="F162" s="2">
        <f t="shared" ref="F162:F193" si="5">D162*1000</f>
        <v>79000</v>
      </c>
    </row>
    <row r="163" spans="1:6" x14ac:dyDescent="0.35">
      <c r="A163" s="2">
        <v>162</v>
      </c>
      <c r="B163" s="2" t="s">
        <v>7</v>
      </c>
      <c r="C163" s="2">
        <v>29</v>
      </c>
      <c r="D163" s="2">
        <v>79</v>
      </c>
      <c r="E163" s="2">
        <v>83</v>
      </c>
      <c r="F163" s="2">
        <f t="shared" si="5"/>
        <v>79000</v>
      </c>
    </row>
    <row r="164" spans="1:6" x14ac:dyDescent="0.35">
      <c r="A164" s="2">
        <v>163</v>
      </c>
      <c r="B164" s="2" t="s">
        <v>6</v>
      </c>
      <c r="C164" s="2">
        <v>19</v>
      </c>
      <c r="D164" s="2">
        <v>81</v>
      </c>
      <c r="E164" s="2">
        <v>5</v>
      </c>
      <c r="F164" s="2">
        <f t="shared" si="5"/>
        <v>81000</v>
      </c>
    </row>
    <row r="165" spans="1:6" x14ac:dyDescent="0.35">
      <c r="A165" s="2">
        <v>164</v>
      </c>
      <c r="B165" s="2" t="s">
        <v>7</v>
      </c>
      <c r="C165" s="2">
        <v>31</v>
      </c>
      <c r="D165" s="2">
        <v>81</v>
      </c>
      <c r="E165" s="2">
        <v>93</v>
      </c>
      <c r="F165" s="2">
        <f t="shared" si="5"/>
        <v>81000</v>
      </c>
    </row>
    <row r="166" spans="1:6" x14ac:dyDescent="0.35">
      <c r="A166" s="2">
        <v>165</v>
      </c>
      <c r="B166" s="2" t="s">
        <v>6</v>
      </c>
      <c r="C166" s="2">
        <v>50</v>
      </c>
      <c r="D166" s="2">
        <v>85</v>
      </c>
      <c r="E166" s="2">
        <v>26</v>
      </c>
      <c r="F166" s="2">
        <f t="shared" si="5"/>
        <v>85000</v>
      </c>
    </row>
    <row r="167" spans="1:6" x14ac:dyDescent="0.35">
      <c r="A167" s="2">
        <v>166</v>
      </c>
      <c r="B167" s="2" t="s">
        <v>7</v>
      </c>
      <c r="C167" s="2">
        <v>36</v>
      </c>
      <c r="D167" s="2">
        <v>85</v>
      </c>
      <c r="E167" s="2">
        <v>75</v>
      </c>
      <c r="F167" s="2">
        <f t="shared" si="5"/>
        <v>85000</v>
      </c>
    </row>
    <row r="168" spans="1:6" x14ac:dyDescent="0.35">
      <c r="A168" s="2">
        <v>167</v>
      </c>
      <c r="B168" s="2" t="s">
        <v>6</v>
      </c>
      <c r="C168" s="2">
        <v>42</v>
      </c>
      <c r="D168" s="2">
        <v>86</v>
      </c>
      <c r="E168" s="2">
        <v>20</v>
      </c>
      <c r="F168" s="2">
        <f t="shared" si="5"/>
        <v>86000</v>
      </c>
    </row>
    <row r="169" spans="1:6" x14ac:dyDescent="0.35">
      <c r="A169" s="2">
        <v>168</v>
      </c>
      <c r="B169" s="2" t="s">
        <v>7</v>
      </c>
      <c r="C169" s="2">
        <v>33</v>
      </c>
      <c r="D169" s="2">
        <v>86</v>
      </c>
      <c r="E169" s="2">
        <v>95</v>
      </c>
      <c r="F169" s="2">
        <f t="shared" si="5"/>
        <v>86000</v>
      </c>
    </row>
    <row r="170" spans="1:6" x14ac:dyDescent="0.35">
      <c r="A170" s="2">
        <v>169</v>
      </c>
      <c r="B170" s="2" t="s">
        <v>7</v>
      </c>
      <c r="C170" s="2">
        <v>36</v>
      </c>
      <c r="D170" s="2">
        <v>87</v>
      </c>
      <c r="E170" s="2">
        <v>27</v>
      </c>
      <c r="F170" s="2">
        <f t="shared" si="5"/>
        <v>87000</v>
      </c>
    </row>
    <row r="171" spans="1:6" x14ac:dyDescent="0.35">
      <c r="A171" s="2">
        <v>170</v>
      </c>
      <c r="B171" s="2" t="s">
        <v>6</v>
      </c>
      <c r="C171" s="2">
        <v>32</v>
      </c>
      <c r="D171" s="2">
        <v>87</v>
      </c>
      <c r="E171" s="2">
        <v>63</v>
      </c>
      <c r="F171" s="2">
        <f t="shared" si="5"/>
        <v>87000</v>
      </c>
    </row>
    <row r="172" spans="1:6" x14ac:dyDescent="0.35">
      <c r="A172" s="2">
        <v>171</v>
      </c>
      <c r="B172" s="2" t="s">
        <v>6</v>
      </c>
      <c r="C172" s="2">
        <v>40</v>
      </c>
      <c r="D172" s="2">
        <v>87</v>
      </c>
      <c r="E172" s="2">
        <v>13</v>
      </c>
      <c r="F172" s="2">
        <f t="shared" si="5"/>
        <v>87000</v>
      </c>
    </row>
    <row r="173" spans="1:6" x14ac:dyDescent="0.35">
      <c r="A173" s="2">
        <v>172</v>
      </c>
      <c r="B173" s="2" t="s">
        <v>6</v>
      </c>
      <c r="C173" s="2">
        <v>28</v>
      </c>
      <c r="D173" s="2">
        <v>87</v>
      </c>
      <c r="E173" s="2">
        <v>75</v>
      </c>
      <c r="F173" s="2">
        <f t="shared" si="5"/>
        <v>87000</v>
      </c>
    </row>
    <row r="174" spans="1:6" x14ac:dyDescent="0.35">
      <c r="A174" s="2">
        <v>173</v>
      </c>
      <c r="B174" s="2" t="s">
        <v>6</v>
      </c>
      <c r="C174" s="2">
        <v>36</v>
      </c>
      <c r="D174" s="2">
        <v>87</v>
      </c>
      <c r="E174" s="2">
        <v>10</v>
      </c>
      <c r="F174" s="2">
        <f t="shared" si="5"/>
        <v>87000</v>
      </c>
    </row>
    <row r="175" spans="1:6" x14ac:dyDescent="0.35">
      <c r="A175" s="2">
        <v>174</v>
      </c>
      <c r="B175" s="2" t="s">
        <v>6</v>
      </c>
      <c r="C175" s="2">
        <v>36</v>
      </c>
      <c r="D175" s="2">
        <v>87</v>
      </c>
      <c r="E175" s="2">
        <v>92</v>
      </c>
      <c r="F175" s="2">
        <f t="shared" si="5"/>
        <v>87000</v>
      </c>
    </row>
    <row r="176" spans="1:6" x14ac:dyDescent="0.35">
      <c r="A176" s="2">
        <v>175</v>
      </c>
      <c r="B176" s="2" t="s">
        <v>7</v>
      </c>
      <c r="C176" s="2">
        <v>52</v>
      </c>
      <c r="D176" s="2">
        <v>88</v>
      </c>
      <c r="E176" s="2">
        <v>13</v>
      </c>
      <c r="F176" s="2">
        <f t="shared" si="5"/>
        <v>88000</v>
      </c>
    </row>
    <row r="177" spans="1:6" x14ac:dyDescent="0.35">
      <c r="A177" s="2">
        <v>176</v>
      </c>
      <c r="B177" s="2" t="s">
        <v>7</v>
      </c>
      <c r="C177" s="2">
        <v>30</v>
      </c>
      <c r="D177" s="2">
        <v>88</v>
      </c>
      <c r="E177" s="2">
        <v>86</v>
      </c>
      <c r="F177" s="2">
        <f t="shared" si="5"/>
        <v>88000</v>
      </c>
    </row>
    <row r="178" spans="1:6" x14ac:dyDescent="0.35">
      <c r="A178" s="2">
        <v>177</v>
      </c>
      <c r="B178" s="2" t="s">
        <v>6</v>
      </c>
      <c r="C178" s="2">
        <v>58</v>
      </c>
      <c r="D178" s="2">
        <v>88</v>
      </c>
      <c r="E178" s="2">
        <v>15</v>
      </c>
      <c r="F178" s="2">
        <f t="shared" si="5"/>
        <v>88000</v>
      </c>
    </row>
    <row r="179" spans="1:6" x14ac:dyDescent="0.35">
      <c r="A179" s="2">
        <v>178</v>
      </c>
      <c r="B179" s="2" t="s">
        <v>6</v>
      </c>
      <c r="C179" s="2">
        <v>27</v>
      </c>
      <c r="D179" s="2">
        <v>88</v>
      </c>
      <c r="E179" s="2">
        <v>69</v>
      </c>
      <c r="F179" s="2">
        <f t="shared" si="5"/>
        <v>88000</v>
      </c>
    </row>
    <row r="180" spans="1:6" x14ac:dyDescent="0.35">
      <c r="A180" s="2">
        <v>179</v>
      </c>
      <c r="B180" s="2" t="s">
        <v>6</v>
      </c>
      <c r="C180" s="2">
        <v>59</v>
      </c>
      <c r="D180" s="2">
        <v>93</v>
      </c>
      <c r="E180" s="2">
        <v>14</v>
      </c>
      <c r="F180" s="2">
        <f t="shared" si="5"/>
        <v>93000</v>
      </c>
    </row>
    <row r="181" spans="1:6" x14ac:dyDescent="0.35">
      <c r="A181" s="2">
        <v>180</v>
      </c>
      <c r="B181" s="2" t="s">
        <v>6</v>
      </c>
      <c r="C181" s="2">
        <v>35</v>
      </c>
      <c r="D181" s="2">
        <v>93</v>
      </c>
      <c r="E181" s="2">
        <v>90</v>
      </c>
      <c r="F181" s="2">
        <f t="shared" si="5"/>
        <v>93000</v>
      </c>
    </row>
    <row r="182" spans="1:6" x14ac:dyDescent="0.35">
      <c r="A182" s="2">
        <v>181</v>
      </c>
      <c r="B182" s="2" t="s">
        <v>7</v>
      </c>
      <c r="C182" s="2">
        <v>37</v>
      </c>
      <c r="D182" s="2">
        <v>97</v>
      </c>
      <c r="E182" s="2">
        <v>32</v>
      </c>
      <c r="F182" s="2">
        <f t="shared" si="5"/>
        <v>97000</v>
      </c>
    </row>
    <row r="183" spans="1:6" x14ac:dyDescent="0.35">
      <c r="A183" s="2">
        <v>182</v>
      </c>
      <c r="B183" s="2" t="s">
        <v>7</v>
      </c>
      <c r="C183" s="2">
        <v>32</v>
      </c>
      <c r="D183" s="2">
        <v>97</v>
      </c>
      <c r="E183" s="2">
        <v>86</v>
      </c>
      <c r="F183" s="2">
        <f t="shared" si="5"/>
        <v>97000</v>
      </c>
    </row>
    <row r="184" spans="1:6" x14ac:dyDescent="0.35">
      <c r="A184" s="2">
        <v>183</v>
      </c>
      <c r="B184" s="2" t="s">
        <v>6</v>
      </c>
      <c r="C184" s="2">
        <v>46</v>
      </c>
      <c r="D184" s="2">
        <v>98</v>
      </c>
      <c r="E184" s="2">
        <v>15</v>
      </c>
      <c r="F184" s="2">
        <f t="shared" si="5"/>
        <v>98000</v>
      </c>
    </row>
    <row r="185" spans="1:6" x14ac:dyDescent="0.35">
      <c r="A185" s="2">
        <v>184</v>
      </c>
      <c r="B185" s="2" t="s">
        <v>7</v>
      </c>
      <c r="C185" s="2">
        <v>29</v>
      </c>
      <c r="D185" s="2">
        <v>98</v>
      </c>
      <c r="E185" s="2">
        <v>88</v>
      </c>
      <c r="F185" s="2">
        <f t="shared" si="5"/>
        <v>98000</v>
      </c>
    </row>
    <row r="186" spans="1:6" x14ac:dyDescent="0.35">
      <c r="A186" s="2">
        <v>185</v>
      </c>
      <c r="B186" s="2" t="s">
        <v>7</v>
      </c>
      <c r="C186" s="2">
        <v>41</v>
      </c>
      <c r="D186" s="2">
        <v>99</v>
      </c>
      <c r="E186" s="2">
        <v>39</v>
      </c>
      <c r="F186" s="2">
        <f t="shared" si="5"/>
        <v>99000</v>
      </c>
    </row>
    <row r="187" spans="1:6" x14ac:dyDescent="0.35">
      <c r="A187" s="2">
        <v>186</v>
      </c>
      <c r="B187" s="2" t="s">
        <v>6</v>
      </c>
      <c r="C187" s="2">
        <v>30</v>
      </c>
      <c r="D187" s="2">
        <v>99</v>
      </c>
      <c r="E187" s="2">
        <v>97</v>
      </c>
      <c r="F187" s="2">
        <f t="shared" si="5"/>
        <v>99000</v>
      </c>
    </row>
    <row r="188" spans="1:6" x14ac:dyDescent="0.35">
      <c r="A188" s="2">
        <v>187</v>
      </c>
      <c r="B188" s="2" t="s">
        <v>7</v>
      </c>
      <c r="C188" s="2">
        <v>54</v>
      </c>
      <c r="D188" s="2">
        <v>101</v>
      </c>
      <c r="E188" s="2">
        <v>24</v>
      </c>
      <c r="F188" s="2">
        <f t="shared" si="5"/>
        <v>101000</v>
      </c>
    </row>
    <row r="189" spans="1:6" x14ac:dyDescent="0.35">
      <c r="A189" s="2">
        <v>188</v>
      </c>
      <c r="B189" s="2" t="s">
        <v>6</v>
      </c>
      <c r="C189" s="2">
        <v>28</v>
      </c>
      <c r="D189" s="2">
        <v>101</v>
      </c>
      <c r="E189" s="2">
        <v>68</v>
      </c>
      <c r="F189" s="2">
        <f t="shared" si="5"/>
        <v>101000</v>
      </c>
    </row>
    <row r="190" spans="1:6" x14ac:dyDescent="0.35">
      <c r="A190" s="2">
        <v>189</v>
      </c>
      <c r="B190" s="2" t="s">
        <v>7</v>
      </c>
      <c r="C190" s="2">
        <v>41</v>
      </c>
      <c r="D190" s="2">
        <v>103</v>
      </c>
      <c r="E190" s="2">
        <v>17</v>
      </c>
      <c r="F190" s="2">
        <f t="shared" si="5"/>
        <v>103000</v>
      </c>
    </row>
    <row r="191" spans="1:6" x14ac:dyDescent="0.35">
      <c r="A191" s="2">
        <v>190</v>
      </c>
      <c r="B191" s="2" t="s">
        <v>7</v>
      </c>
      <c r="C191" s="2">
        <v>36</v>
      </c>
      <c r="D191" s="2">
        <v>103</v>
      </c>
      <c r="E191" s="2">
        <v>85</v>
      </c>
      <c r="F191" s="2">
        <f t="shared" si="5"/>
        <v>103000</v>
      </c>
    </row>
    <row r="192" spans="1:6" x14ac:dyDescent="0.35">
      <c r="A192" s="2">
        <v>191</v>
      </c>
      <c r="B192" s="2" t="s">
        <v>7</v>
      </c>
      <c r="C192" s="2">
        <v>34</v>
      </c>
      <c r="D192" s="2">
        <v>103</v>
      </c>
      <c r="E192" s="2">
        <v>23</v>
      </c>
      <c r="F192" s="2">
        <f t="shared" si="5"/>
        <v>103000</v>
      </c>
    </row>
    <row r="193" spans="1:6" x14ac:dyDescent="0.35">
      <c r="A193" s="2">
        <v>192</v>
      </c>
      <c r="B193" s="2" t="s">
        <v>7</v>
      </c>
      <c r="C193" s="2">
        <v>32</v>
      </c>
      <c r="D193" s="2">
        <v>103</v>
      </c>
      <c r="E193" s="2">
        <v>69</v>
      </c>
      <c r="F193" s="2">
        <f t="shared" si="5"/>
        <v>103000</v>
      </c>
    </row>
    <row r="194" spans="1:6" x14ac:dyDescent="0.35">
      <c r="A194" s="2">
        <v>193</v>
      </c>
      <c r="B194" s="2" t="s">
        <v>6</v>
      </c>
      <c r="C194" s="2">
        <v>33</v>
      </c>
      <c r="D194" s="2">
        <v>113</v>
      </c>
      <c r="E194" s="2">
        <v>8</v>
      </c>
      <c r="F194" s="2">
        <f t="shared" ref="F194:F201" si="6">D194*1000</f>
        <v>113000</v>
      </c>
    </row>
    <row r="195" spans="1:6" x14ac:dyDescent="0.35">
      <c r="A195" s="2">
        <v>194</v>
      </c>
      <c r="B195" s="2" t="s">
        <v>7</v>
      </c>
      <c r="C195" s="2">
        <v>38</v>
      </c>
      <c r="D195" s="2">
        <v>113</v>
      </c>
      <c r="E195" s="2">
        <v>91</v>
      </c>
      <c r="F195" s="2">
        <f t="shared" si="6"/>
        <v>113000</v>
      </c>
    </row>
    <row r="196" spans="1:6" x14ac:dyDescent="0.35">
      <c r="A196" s="2">
        <v>195</v>
      </c>
      <c r="B196" s="2" t="s">
        <v>7</v>
      </c>
      <c r="C196" s="2">
        <v>47</v>
      </c>
      <c r="D196" s="2">
        <v>120</v>
      </c>
      <c r="E196" s="2">
        <v>16</v>
      </c>
      <c r="F196" s="2">
        <f t="shared" si="6"/>
        <v>120000</v>
      </c>
    </row>
    <row r="197" spans="1:6" x14ac:dyDescent="0.35">
      <c r="A197" s="2">
        <v>196</v>
      </c>
      <c r="B197" s="2" t="s">
        <v>7</v>
      </c>
      <c r="C197" s="2">
        <v>35</v>
      </c>
      <c r="D197" s="2">
        <v>120</v>
      </c>
      <c r="E197" s="2">
        <v>79</v>
      </c>
      <c r="F197" s="2">
        <f t="shared" si="6"/>
        <v>120000</v>
      </c>
    </row>
    <row r="198" spans="1:6" x14ac:dyDescent="0.35">
      <c r="A198" s="2">
        <v>197</v>
      </c>
      <c r="B198" s="2" t="s">
        <v>7</v>
      </c>
      <c r="C198" s="2">
        <v>45</v>
      </c>
      <c r="D198" s="2">
        <v>126</v>
      </c>
      <c r="E198" s="2">
        <v>28</v>
      </c>
      <c r="F198" s="2">
        <f t="shared" si="6"/>
        <v>126000</v>
      </c>
    </row>
    <row r="199" spans="1:6" x14ac:dyDescent="0.35">
      <c r="A199" s="2">
        <v>198</v>
      </c>
      <c r="B199" s="2" t="s">
        <v>6</v>
      </c>
      <c r="C199" s="2">
        <v>32</v>
      </c>
      <c r="D199" s="2">
        <v>126</v>
      </c>
      <c r="E199" s="2">
        <v>74</v>
      </c>
      <c r="F199" s="2">
        <f t="shared" si="6"/>
        <v>126000</v>
      </c>
    </row>
    <row r="200" spans="1:6" x14ac:dyDescent="0.35">
      <c r="A200" s="2">
        <v>199</v>
      </c>
      <c r="B200" s="2" t="s">
        <v>6</v>
      </c>
      <c r="C200" s="2">
        <v>32</v>
      </c>
      <c r="D200" s="2">
        <v>137</v>
      </c>
      <c r="E200" s="2">
        <v>18</v>
      </c>
      <c r="F200" s="2">
        <f t="shared" si="6"/>
        <v>137000</v>
      </c>
    </row>
    <row r="201" spans="1:6" x14ac:dyDescent="0.35">
      <c r="A201" s="2">
        <v>200</v>
      </c>
      <c r="B201" s="2" t="s">
        <v>6</v>
      </c>
      <c r="C201" s="2">
        <v>30</v>
      </c>
      <c r="D201" s="2">
        <v>137</v>
      </c>
      <c r="E201" s="2">
        <v>83</v>
      </c>
      <c r="F201" s="2">
        <f t="shared" si="6"/>
        <v>137000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44D25-6CF1-4137-ABB0-BFE9DD038A63}">
  <dimension ref="A3:B15"/>
  <sheetViews>
    <sheetView workbookViewId="0">
      <selection activeCell="G31" sqref="G31"/>
    </sheetView>
  </sheetViews>
  <sheetFormatPr defaultRowHeight="14.5" x14ac:dyDescent="0.35"/>
  <cols>
    <col min="1" max="1" width="12.36328125" bestFit="1" customWidth="1"/>
    <col min="2" max="3" width="17.26953125" bestFit="1" customWidth="1"/>
    <col min="4" max="15" width="3.81640625" bestFit="1" customWidth="1"/>
    <col min="16" max="16" width="4.81640625" bestFit="1" customWidth="1"/>
    <col min="17" max="36" width="3.81640625" bestFit="1" customWidth="1"/>
    <col min="37" max="37" width="2.81640625" bestFit="1" customWidth="1"/>
    <col min="38" max="38" width="3.81640625" bestFit="1" customWidth="1"/>
    <col min="39" max="39" width="2.81640625" bestFit="1" customWidth="1"/>
    <col min="40" max="45" width="3.81640625" bestFit="1" customWidth="1"/>
    <col min="46" max="46" width="2.81640625" bestFit="1" customWidth="1"/>
    <col min="47" max="50" width="3.81640625" bestFit="1" customWidth="1"/>
    <col min="51" max="51" width="2.81640625" bestFit="1" customWidth="1"/>
    <col min="52" max="52" width="3.81640625" bestFit="1" customWidth="1"/>
    <col min="53" max="53" width="10.7265625" bestFit="1" customWidth="1"/>
  </cols>
  <sheetData>
    <row r="3" spans="1:2" x14ac:dyDescent="0.35">
      <c r="A3" s="3" t="s">
        <v>9</v>
      </c>
      <c r="B3" t="s">
        <v>8</v>
      </c>
    </row>
    <row r="4" spans="1:2" x14ac:dyDescent="0.35">
      <c r="A4" s="4" t="s">
        <v>11</v>
      </c>
      <c r="B4" s="5">
        <v>5.3880597014925376E-2</v>
      </c>
    </row>
    <row r="5" spans="1:2" x14ac:dyDescent="0.35">
      <c r="A5" s="4" t="s">
        <v>12</v>
      </c>
      <c r="B5" s="5">
        <v>6.0298507462686564E-2</v>
      </c>
    </row>
    <row r="6" spans="1:2" x14ac:dyDescent="0.35">
      <c r="A6" s="4" t="s">
        <v>13</v>
      </c>
      <c r="B6" s="5">
        <v>0.11671641791044776</v>
      </c>
    </row>
    <row r="7" spans="1:2" x14ac:dyDescent="0.35">
      <c r="A7" s="4" t="s">
        <v>14</v>
      </c>
      <c r="B7" s="5">
        <v>0.21676616915422886</v>
      </c>
    </row>
    <row r="8" spans="1:2" x14ac:dyDescent="0.35">
      <c r="A8" s="4" t="s">
        <v>15</v>
      </c>
      <c r="B8" s="5">
        <v>0.15363184079601991</v>
      </c>
    </row>
    <row r="9" spans="1:2" x14ac:dyDescent="0.35">
      <c r="A9" s="4" t="s">
        <v>16</v>
      </c>
      <c r="B9" s="5">
        <v>9.1343283582089554E-2</v>
      </c>
    </row>
    <row r="10" spans="1:2" x14ac:dyDescent="0.35">
      <c r="A10" s="4" t="s">
        <v>17</v>
      </c>
      <c r="B10" s="5">
        <v>0.11447761194029851</v>
      </c>
    </row>
    <row r="11" spans="1:2" x14ac:dyDescent="0.35">
      <c r="A11" s="4" t="s">
        <v>18</v>
      </c>
      <c r="B11" s="5">
        <v>6.5870646766169161E-2</v>
      </c>
    </row>
    <row r="12" spans="1:2" x14ac:dyDescent="0.35">
      <c r="A12" s="4" t="s">
        <v>19</v>
      </c>
      <c r="B12" s="5">
        <v>5.4577114427860694E-2</v>
      </c>
    </row>
    <row r="13" spans="1:2" x14ac:dyDescent="0.35">
      <c r="A13" s="4" t="s">
        <v>20</v>
      </c>
      <c r="B13" s="5">
        <v>1.835820895522388E-2</v>
      </c>
    </row>
    <row r="14" spans="1:2" x14ac:dyDescent="0.35">
      <c r="A14" s="4" t="s">
        <v>21</v>
      </c>
      <c r="B14" s="5">
        <v>5.4079601990049748E-2</v>
      </c>
    </row>
    <row r="15" spans="1:2" x14ac:dyDescent="0.35">
      <c r="A15" s="4" t="s">
        <v>10</v>
      </c>
      <c r="B15" s="5">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69312-D602-44F7-A3D0-1B3CB9844087}">
  <dimension ref="A3:B15"/>
  <sheetViews>
    <sheetView workbookViewId="0">
      <selection activeCell="D36" sqref="D36"/>
    </sheetView>
  </sheetViews>
  <sheetFormatPr defaultRowHeight="14.5" x14ac:dyDescent="0.35"/>
  <cols>
    <col min="1" max="1" width="12.36328125" bestFit="1" customWidth="1"/>
    <col min="2" max="2" width="22.90625" bestFit="1" customWidth="1"/>
  </cols>
  <sheetData>
    <row r="3" spans="1:2" x14ac:dyDescent="0.35">
      <c r="A3" s="3" t="s">
        <v>9</v>
      </c>
      <c r="B3" t="s">
        <v>22</v>
      </c>
    </row>
    <row r="4" spans="1:2" x14ac:dyDescent="0.35">
      <c r="A4" s="4" t="s">
        <v>11</v>
      </c>
      <c r="B4" s="7">
        <v>55083.333333333336</v>
      </c>
    </row>
    <row r="5" spans="1:2" x14ac:dyDescent="0.35">
      <c r="A5" s="4" t="s">
        <v>12</v>
      </c>
      <c r="B5" s="7">
        <v>39217.391304347824</v>
      </c>
    </row>
    <row r="6" spans="1:2" x14ac:dyDescent="0.35">
      <c r="A6" s="4" t="s">
        <v>13</v>
      </c>
      <c r="B6" s="7">
        <v>66350</v>
      </c>
    </row>
    <row r="7" spans="1:2" x14ac:dyDescent="0.35">
      <c r="A7" s="4" t="s">
        <v>14</v>
      </c>
      <c r="B7" s="7">
        <v>73970.588235294112</v>
      </c>
    </row>
    <row r="8" spans="1:2" x14ac:dyDescent="0.35">
      <c r="A8" s="4" t="s">
        <v>15</v>
      </c>
      <c r="B8" s="7">
        <v>65407.407407407409</v>
      </c>
    </row>
    <row r="9" spans="1:2" x14ac:dyDescent="0.35">
      <c r="A9" s="4" t="s">
        <v>16</v>
      </c>
      <c r="B9" s="7">
        <v>69333.333333333328</v>
      </c>
    </row>
    <row r="10" spans="1:2" x14ac:dyDescent="0.35">
      <c r="A10" s="4" t="s">
        <v>17</v>
      </c>
      <c r="B10" s="7">
        <v>60583.333333333336</v>
      </c>
    </row>
    <row r="11" spans="1:2" x14ac:dyDescent="0.35">
      <c r="A11" s="4" t="s">
        <v>18</v>
      </c>
      <c r="B11" s="7">
        <v>55533.333333333336</v>
      </c>
    </row>
    <row r="12" spans="1:2" x14ac:dyDescent="0.35">
      <c r="A12" s="4" t="s">
        <v>19</v>
      </c>
      <c r="B12" s="7">
        <v>63400</v>
      </c>
    </row>
    <row r="13" spans="1:2" x14ac:dyDescent="0.35">
      <c r="A13" s="4" t="s">
        <v>20</v>
      </c>
      <c r="B13" s="7">
        <v>43666.666666666664</v>
      </c>
    </row>
    <row r="14" spans="1:2" x14ac:dyDescent="0.35">
      <c r="A14" s="4" t="s">
        <v>21</v>
      </c>
      <c r="B14" s="7">
        <v>51285.714285714283</v>
      </c>
    </row>
    <row r="15" spans="1:2" x14ac:dyDescent="0.35">
      <c r="A15" s="4" t="s">
        <v>10</v>
      </c>
      <c r="B15" s="7">
        <v>60560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1986-74BC-4CC0-8069-9DD123339ABE}">
  <dimension ref="A3:B15"/>
  <sheetViews>
    <sheetView workbookViewId="0">
      <selection activeCell="B36" sqref="B36"/>
    </sheetView>
  </sheetViews>
  <sheetFormatPr defaultRowHeight="14.5" x14ac:dyDescent="0.35"/>
  <cols>
    <col min="1" max="1" width="12.36328125" bestFit="1" customWidth="1"/>
    <col min="2" max="2" width="29.6328125" bestFit="1" customWidth="1"/>
  </cols>
  <sheetData>
    <row r="3" spans="1:2" x14ac:dyDescent="0.35">
      <c r="A3" s="3" t="s">
        <v>9</v>
      </c>
      <c r="B3" t="s">
        <v>23</v>
      </c>
    </row>
    <row r="4" spans="1:2" x14ac:dyDescent="0.35">
      <c r="A4" s="4" t="s">
        <v>21</v>
      </c>
      <c r="B4" s="8">
        <v>46.714285714285715</v>
      </c>
    </row>
    <row r="5" spans="1:2" x14ac:dyDescent="0.35">
      <c r="A5" s="4" t="s">
        <v>20</v>
      </c>
      <c r="B5" s="8">
        <v>34.333333333333336</v>
      </c>
    </row>
    <row r="6" spans="1:2" x14ac:dyDescent="0.35">
      <c r="A6" s="4" t="s">
        <v>19</v>
      </c>
      <c r="B6" s="8">
        <v>31.1</v>
      </c>
    </row>
    <row r="7" spans="1:2" x14ac:dyDescent="0.35">
      <c r="A7" s="4" t="s">
        <v>18</v>
      </c>
      <c r="B7" s="8">
        <v>37.133333333333333</v>
      </c>
    </row>
    <row r="8" spans="1:2" x14ac:dyDescent="0.35">
      <c r="A8" s="4" t="s">
        <v>17</v>
      </c>
      <c r="B8" s="8">
        <v>35.666666666666664</v>
      </c>
    </row>
    <row r="9" spans="1:2" x14ac:dyDescent="0.35">
      <c r="A9" s="4" t="s">
        <v>16</v>
      </c>
      <c r="B9" s="8">
        <v>33.799999999999997</v>
      </c>
    </row>
    <row r="10" spans="1:2" x14ac:dyDescent="0.35">
      <c r="A10" s="4" t="s">
        <v>15</v>
      </c>
      <c r="B10" s="8">
        <v>58.111111111111114</v>
      </c>
    </row>
    <row r="11" spans="1:2" x14ac:dyDescent="0.35">
      <c r="A11" s="4" t="s">
        <v>14</v>
      </c>
      <c r="B11" s="8">
        <v>63.470588235294116</v>
      </c>
    </row>
    <row r="12" spans="1:2" x14ac:dyDescent="0.35">
      <c r="A12" s="4" t="s">
        <v>13</v>
      </c>
      <c r="B12" s="8">
        <v>62.65</v>
      </c>
    </row>
    <row r="13" spans="1:2" x14ac:dyDescent="0.35">
      <c r="A13" s="4" t="s">
        <v>12</v>
      </c>
      <c r="B13" s="8">
        <v>61.347826086956523</v>
      </c>
    </row>
    <row r="14" spans="1:2" x14ac:dyDescent="0.35">
      <c r="A14" s="4" t="s">
        <v>11</v>
      </c>
      <c r="B14" s="8">
        <v>46.5</v>
      </c>
    </row>
    <row r="15" spans="1:2" x14ac:dyDescent="0.35">
      <c r="A15" s="4" t="s">
        <v>10</v>
      </c>
      <c r="B15" s="8">
        <v>50.2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8AD04-4728-46E9-BFA8-089BD843D0BB}">
  <dimension ref="A3:B6"/>
  <sheetViews>
    <sheetView workbookViewId="0">
      <selection activeCell="N6" sqref="N6"/>
    </sheetView>
  </sheetViews>
  <sheetFormatPr defaultRowHeight="14.5" x14ac:dyDescent="0.35"/>
  <cols>
    <col min="1" max="1" width="12.36328125" bestFit="1" customWidth="1"/>
    <col min="2" max="2" width="22.90625" bestFit="1" customWidth="1"/>
  </cols>
  <sheetData>
    <row r="3" spans="1:2" x14ac:dyDescent="0.35">
      <c r="A3" s="3" t="s">
        <v>9</v>
      </c>
      <c r="B3" t="s">
        <v>22</v>
      </c>
    </row>
    <row r="4" spans="1:2" x14ac:dyDescent="0.35">
      <c r="A4" s="4" t="s">
        <v>7</v>
      </c>
      <c r="B4" s="9">
        <v>59250</v>
      </c>
    </row>
    <row r="5" spans="1:2" x14ac:dyDescent="0.35">
      <c r="A5" s="4" t="s">
        <v>6</v>
      </c>
      <c r="B5" s="9">
        <v>62227.272727272728</v>
      </c>
    </row>
    <row r="6" spans="1:2" x14ac:dyDescent="0.35">
      <c r="A6" s="4" t="s">
        <v>10</v>
      </c>
      <c r="B6" s="9">
        <v>60560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5149-F7E2-4356-A8C2-AEA9BE5DF52E}">
  <dimension ref="A3:B6"/>
  <sheetViews>
    <sheetView workbookViewId="0">
      <selection activeCell="B24" sqref="B24"/>
    </sheetView>
  </sheetViews>
  <sheetFormatPr defaultRowHeight="14.5" x14ac:dyDescent="0.35"/>
  <cols>
    <col min="1" max="1" width="12.36328125" bestFit="1" customWidth="1"/>
    <col min="2" max="2" width="29.6328125" bestFit="1" customWidth="1"/>
  </cols>
  <sheetData>
    <row r="3" spans="1:2" x14ac:dyDescent="0.35">
      <c r="A3" s="3" t="s">
        <v>9</v>
      </c>
      <c r="B3" t="s">
        <v>23</v>
      </c>
    </row>
    <row r="4" spans="1:2" x14ac:dyDescent="0.35">
      <c r="A4" s="4" t="s">
        <v>7</v>
      </c>
      <c r="B4" s="8">
        <v>51.526785714285715</v>
      </c>
    </row>
    <row r="5" spans="1:2" x14ac:dyDescent="0.35">
      <c r="A5" s="4" t="s">
        <v>6</v>
      </c>
      <c r="B5" s="8">
        <v>48.511363636363633</v>
      </c>
    </row>
    <row r="6" spans="1:2" x14ac:dyDescent="0.35">
      <c r="A6" s="4" t="s">
        <v>10</v>
      </c>
      <c r="B6" s="8">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1C788-E663-4633-A88C-DBF508E41D48}">
  <dimension ref="A3:B6"/>
  <sheetViews>
    <sheetView zoomScale="90" zoomScaleNormal="90" workbookViewId="0">
      <selection activeCell="N18" sqref="N18"/>
    </sheetView>
  </sheetViews>
  <sheetFormatPr defaultRowHeight="14.5" x14ac:dyDescent="0.35"/>
  <cols>
    <col min="1" max="1" width="12.90625" bestFit="1" customWidth="1"/>
    <col min="2" max="2" width="19" bestFit="1" customWidth="1"/>
  </cols>
  <sheetData>
    <row r="3" spans="1:2" x14ac:dyDescent="0.35">
      <c r="A3" s="3" t="s">
        <v>9</v>
      </c>
      <c r="B3" t="s">
        <v>24</v>
      </c>
    </row>
    <row r="4" spans="1:2" x14ac:dyDescent="0.35">
      <c r="A4" s="4" t="s">
        <v>7</v>
      </c>
      <c r="B4" s="6">
        <v>0.56000000000000005</v>
      </c>
    </row>
    <row r="5" spans="1:2" x14ac:dyDescent="0.35">
      <c r="A5" s="4" t="s">
        <v>6</v>
      </c>
      <c r="B5" s="6">
        <v>0.44</v>
      </c>
    </row>
    <row r="6" spans="1:2" x14ac:dyDescent="0.35">
      <c r="A6" s="4" t="s">
        <v>10</v>
      </c>
      <c r="B6" s="6">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4595-BD82-4C91-8466-B67B6819DF7B}">
  <dimension ref="A1"/>
  <sheetViews>
    <sheetView tabSelected="1" workbookViewId="0">
      <selection activeCell="L18" sqref="L18"/>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Mall_Customers_BackData</vt:lpstr>
      <vt:lpstr>Age Distribution</vt:lpstr>
      <vt:lpstr>Average Annual Salary(Age)</vt:lpstr>
      <vt:lpstr>Average Spending Score(Age)</vt:lpstr>
      <vt:lpstr>Average Income(Gender)</vt:lpstr>
      <vt:lpstr>Average Spending Score(Gender)</vt:lpstr>
      <vt:lpstr>Gender Distribution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Manan's Surface !</dc:creator>
  <cp:lastModifiedBy>Manan's Surface !</cp:lastModifiedBy>
  <dcterms:created xsi:type="dcterms:W3CDTF">2019-08-01T20:43:31Z</dcterms:created>
  <dcterms:modified xsi:type="dcterms:W3CDTF">2019-08-02T01:54:10Z</dcterms:modified>
</cp:coreProperties>
</file>