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ranjan\Desktop\"/>
    </mc:Choice>
  </mc:AlternateContent>
  <xr:revisionPtr revIDLastSave="0" documentId="13_ncr:1_{B92252BE-59EC-4265-BB74-235B3B00580A}" xr6:coauthVersionLast="47" xr6:coauthVersionMax="47" xr10:uidLastSave="{00000000-0000-0000-0000-000000000000}"/>
  <bookViews>
    <workbookView xWindow="-110" yWindow="-110" windowWidth="19420" windowHeight="11500" activeTab="1" xr2:uid="{6921DB43-1497-4779-8B7F-B647E1CFD8A3}"/>
  </bookViews>
  <sheets>
    <sheet name="Sheet1" sheetId="3" r:id="rId1"/>
    <sheet name="Employee Management Data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" l="1" a="1"/>
  <c r="K10" i="2" s="1"/>
  <c r="I10" i="2" a="1"/>
  <c r="I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<sst xmlns="http://schemas.openxmlformats.org/spreadsheetml/2006/main" count="187" uniqueCount="153">
  <si>
    <t>Excel Sample Data</t>
  </si>
  <si>
    <t>Employee Management Data</t>
  </si>
  <si>
    <t>Employee ID</t>
  </si>
  <si>
    <t>Full Name</t>
  </si>
  <si>
    <t>Department</t>
  </si>
  <si>
    <t>Designation</t>
  </si>
  <si>
    <t>Hire Date</t>
  </si>
  <si>
    <t>Annual Salary (USD)</t>
  </si>
  <si>
    <t>S1001</t>
  </si>
  <si>
    <t>John Smith</t>
  </si>
  <si>
    <t>Human Resources</t>
  </si>
  <si>
    <t>HR Manager</t>
  </si>
  <si>
    <t>S1002</t>
  </si>
  <si>
    <t>Jane Doe</t>
  </si>
  <si>
    <t>Marketing</t>
  </si>
  <si>
    <t>Marketing Specialist</t>
  </si>
  <si>
    <t>S1003</t>
  </si>
  <si>
    <t>Michael Johnson</t>
  </si>
  <si>
    <t>Finance</t>
  </si>
  <si>
    <t>Financial Analyst</t>
  </si>
  <si>
    <t>S1004</t>
  </si>
  <si>
    <t>Emily Brown</t>
  </si>
  <si>
    <t>Sales</t>
  </si>
  <si>
    <t>Sales Representative</t>
  </si>
  <si>
    <t>S1005</t>
  </si>
  <si>
    <t>David Wilson</t>
  </si>
  <si>
    <t>Information Technology</t>
  </si>
  <si>
    <t>IT Specialist</t>
  </si>
  <si>
    <t>S1006</t>
  </si>
  <si>
    <t>Lisa Taylor</t>
  </si>
  <si>
    <t>Operations</t>
  </si>
  <si>
    <t>Operations Manager</t>
  </si>
  <si>
    <t>S1007</t>
  </si>
  <si>
    <t>Daniel Martinez</t>
  </si>
  <si>
    <t>Customer Service</t>
  </si>
  <si>
    <t>Customer Service Representative</t>
  </si>
  <si>
    <t>S1008</t>
  </si>
  <si>
    <t>Sarah Anderson</t>
  </si>
  <si>
    <t>Research and Development</t>
  </si>
  <si>
    <t>R&amp;D Engineer</t>
  </si>
  <si>
    <t>S1009</t>
  </si>
  <si>
    <t>Christopher Thomas</t>
  </si>
  <si>
    <t>Production</t>
  </si>
  <si>
    <t>Production Supervisor</t>
  </si>
  <si>
    <t>S1010</t>
  </si>
  <si>
    <t>Kimberly Garcia</t>
  </si>
  <si>
    <t>Quality Assurance</t>
  </si>
  <si>
    <t>QA Analyst</t>
  </si>
  <si>
    <t>S1011</t>
  </si>
  <si>
    <t>William Hernandez</t>
  </si>
  <si>
    <t>HR Coordinator</t>
  </si>
  <si>
    <t>S1012</t>
  </si>
  <si>
    <t>Melissa Lopez</t>
  </si>
  <si>
    <t>Marketing Manager</t>
  </si>
  <si>
    <t>S1013</t>
  </si>
  <si>
    <t>Richard Perez</t>
  </si>
  <si>
    <t>Finance Manager</t>
  </si>
  <si>
    <t>S1014</t>
  </si>
  <si>
    <t>Jessica Gonzalez</t>
  </si>
  <si>
    <t>Sales Manager</t>
  </si>
  <si>
    <t>S1015</t>
  </si>
  <si>
    <t>Matthew Wilson</t>
  </si>
  <si>
    <t>IT Manager</t>
  </si>
  <si>
    <t>S1016</t>
  </si>
  <si>
    <t>Amanda Martinez</t>
  </si>
  <si>
    <t>Operations Coordinator</t>
  </si>
  <si>
    <t>S1017</t>
  </si>
  <si>
    <t>James Johnson</t>
  </si>
  <si>
    <t>Customer Service Manager</t>
  </si>
  <si>
    <t>S1018</t>
  </si>
  <si>
    <t>Laura Brown</t>
  </si>
  <si>
    <t>R&amp;D Manager</t>
  </si>
  <si>
    <t>S1019</t>
  </si>
  <si>
    <t>Daniel Smith</t>
  </si>
  <si>
    <t>Production Manager</t>
  </si>
  <si>
    <t>S1020</t>
  </si>
  <si>
    <t>Jennifer Davis</t>
  </si>
  <si>
    <t>QA Manager</t>
  </si>
  <si>
    <t>S1021</t>
  </si>
  <si>
    <t>Michael Garcia</t>
  </si>
  <si>
    <t>HR Assistant</t>
  </si>
  <si>
    <t>S1022</t>
  </si>
  <si>
    <t>Amy Hernandez</t>
  </si>
  <si>
    <t>Marketing Coordinator</t>
  </si>
  <si>
    <t>S1023</t>
  </si>
  <si>
    <t>Christopher Rodriguez</t>
  </si>
  <si>
    <t>Senior Financial Analyst</t>
  </si>
  <si>
    <t>S1024</t>
  </si>
  <si>
    <t>Jessica Martinez</t>
  </si>
  <si>
    <t>Senior Sales Representative</t>
  </si>
  <si>
    <t>S1025</t>
  </si>
  <si>
    <t>Senior IT Specialist</t>
  </si>
  <si>
    <t>S1026</t>
  </si>
  <si>
    <t>Sarah Smith</t>
  </si>
  <si>
    <t>Assistant Operations Manager</t>
  </si>
  <si>
    <t>S1027</t>
  </si>
  <si>
    <t>Matthew Johnson</t>
  </si>
  <si>
    <t>Senior Customer Service Representative</t>
  </si>
  <si>
    <t>S1028</t>
  </si>
  <si>
    <t>Emily Davis</t>
  </si>
  <si>
    <t>R&amp;D Technician</t>
  </si>
  <si>
    <t>S1029</t>
  </si>
  <si>
    <t>Daniel Wilson</t>
  </si>
  <si>
    <t>Senior Production Supervisor</t>
  </si>
  <si>
    <t>S1030</t>
  </si>
  <si>
    <t>Jennifer Martinez</t>
  </si>
  <si>
    <t>Senior QA Analyst</t>
  </si>
  <si>
    <t>S1031</t>
  </si>
  <si>
    <t>Michael Smith</t>
  </si>
  <si>
    <t>HR Generalist</t>
  </si>
  <si>
    <t>S1032</t>
  </si>
  <si>
    <t>Jessica Johnson</t>
  </si>
  <si>
    <t>Marketing Assistant</t>
  </si>
  <si>
    <t>S1033</t>
  </si>
  <si>
    <t>David Brown</t>
  </si>
  <si>
    <t>Junior Financial Analyst</t>
  </si>
  <si>
    <t>S1034</t>
  </si>
  <si>
    <t>Sarah Garcia</t>
  </si>
  <si>
    <t>Sales Coordinator</t>
  </si>
  <si>
    <t>S1035</t>
  </si>
  <si>
    <t>Matthew Hernandez</t>
  </si>
  <si>
    <t>Junior IT Specialist</t>
  </si>
  <si>
    <t>S1036</t>
  </si>
  <si>
    <t>Emily Rodriguez</t>
  </si>
  <si>
    <t>Operations Assistant</t>
  </si>
  <si>
    <t>S1037</t>
  </si>
  <si>
    <t>Daniel Davis</t>
  </si>
  <si>
    <t>Customer Service Associate</t>
  </si>
  <si>
    <t>S1038</t>
  </si>
  <si>
    <t>Jennifer Smith</t>
  </si>
  <si>
    <t>R&amp;D Assistant</t>
  </si>
  <si>
    <t>S1039</t>
  </si>
  <si>
    <t>Production Assistant</t>
  </si>
  <si>
    <t>S1040</t>
  </si>
  <si>
    <t>QA Assistant</t>
  </si>
  <si>
    <t xml:space="preserve">employee ID </t>
  </si>
  <si>
    <t xml:space="preserve">employee name </t>
  </si>
  <si>
    <t xml:space="preserve">department </t>
  </si>
  <si>
    <t xml:space="preserve">salary 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</si>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</sst>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2" fillId="0" borderId="3" xfId="0" applyFont="1" applyBorder="1"/>
    <xf numFmtId="0" fontId="2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0" borderId="4" xfId="0" applyFont="1" applyBorder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njan" refreshedDate="45443.679148495372" createdVersion="8" refreshedVersion="8" minRefreshableVersion="3" recordCount="40" xr:uid="{DD068E5A-8273-4260-BFED-C2DE3E2E229E}">
  <cacheSource type="worksheet">
    <worksheetSource ref="B6:G46" sheet="Employee Management Data"/>
  </cacheSource>
  <cacheFields count="8">
    <cacheField name="Employee ID" numFmtId="0">
      <sharedItems/>
    </cacheField>
    <cacheField name="Full Name" numFmtId="0">
      <sharedItems count="37">
        <s v="John Smith"/>
        <s v="Jane Doe"/>
        <s v="Michael Johnson"/>
        <s v="Emily Brown"/>
        <s v="David Wilson"/>
        <s v="Lisa Taylor"/>
        <s v="Daniel Martinez"/>
        <s v="Sarah Anderson"/>
        <s v="Christopher Thomas"/>
        <s v="Kimberly Garcia"/>
        <s v="William Hernandez"/>
        <s v="Melissa Lopez"/>
        <s v="Richard Perez"/>
        <s v="Jessica Gonzalez"/>
        <s v="Matthew Wilson"/>
        <s v="Amanda Martinez"/>
        <s v="James Johnson"/>
        <s v="Laura Brown"/>
        <s v="Daniel Smith"/>
        <s v="Jennifer Davis"/>
        <s v="Michael Garcia"/>
        <s v="Amy Hernandez"/>
        <s v="Christopher Rodriguez"/>
        <s v="Jessica Martinez"/>
        <s v="Sarah Smith"/>
        <s v="Matthew Johnson"/>
        <s v="Emily Davis"/>
        <s v="Daniel Wilson"/>
        <s v="Jennifer Martinez"/>
        <s v="Michael Smith"/>
        <s v="Jessica Johnson"/>
        <s v="David Brown"/>
        <s v="Sarah Garcia"/>
        <s v="Matthew Hernandez"/>
        <s v="Emily Rodriguez"/>
        <s v="Daniel Davis"/>
        <s v="Jennifer Smith"/>
      </sharedItems>
    </cacheField>
    <cacheField name="Department" numFmtId="0">
      <sharedItems count="10">
        <s v="Human Resources"/>
        <s v="Marketing"/>
        <s v="Finance"/>
        <s v="Sales"/>
        <s v="Information Technology"/>
        <s v="Operations"/>
        <s v="Customer Service"/>
        <s v="Research and Development"/>
        <s v="Production"/>
        <s v="Quality Assurance"/>
      </sharedItems>
    </cacheField>
    <cacheField name="Designation" numFmtId="0">
      <sharedItems count="40">
        <s v="HR Manager"/>
        <s v="Marketing Specialist"/>
        <s v="Financial Analyst"/>
        <s v="Sales Representative"/>
        <s v="IT Specialist"/>
        <s v="Operations Manager"/>
        <s v="Customer Service Representative"/>
        <s v="R&amp;D Engineer"/>
        <s v="Production Supervisor"/>
        <s v="QA Analyst"/>
        <s v="HR Coordinator"/>
        <s v="Marketing Manager"/>
        <s v="Finance Manager"/>
        <s v="Sales Manager"/>
        <s v="IT Manager"/>
        <s v="Operations Coordinator"/>
        <s v="Customer Service Manager"/>
        <s v="R&amp;D Manager"/>
        <s v="Production Manager"/>
        <s v="QA Manager"/>
        <s v="HR Assistant"/>
        <s v="Marketing Coordinator"/>
        <s v="Senior Financial Analyst"/>
        <s v="Senior Sales Representative"/>
        <s v="Senior IT Specialist"/>
        <s v="Assistant Operations Manager"/>
        <s v="Senior Customer Service Representative"/>
        <s v="R&amp;D Technician"/>
        <s v="Senior Production Supervisor"/>
        <s v="Senior QA Analyst"/>
        <s v="HR Generalist"/>
        <s v="Marketing Assistant"/>
        <s v="Junior Financial Analyst"/>
        <s v="Sales Coordinator"/>
        <s v="Junior IT Specialist"/>
        <s v="Operations Assistant"/>
        <s v="Customer Service Associate"/>
        <s v="R&amp;D Assistant"/>
        <s v="Production Assistant"/>
        <s v="QA Assistant"/>
      </sharedItems>
    </cacheField>
    <cacheField name="Hire Date" numFmtId="14">
      <sharedItems containsSemiMixedTypes="0" containsNonDate="0" containsDate="1" containsString="0" minDate="2023-01-17T00:00:00" maxDate="2023-12-04T00:00:00" count="40">
        <d v="2023-05-15T00:00:00"/>
        <d v="2023-08-20T00:00:00"/>
        <d v="2023-10-10T00:00:00"/>
        <d v="2023-03-25T00:00:00"/>
        <d v="2023-09-12T00:00:00"/>
        <d v="2023-06-30T00:00:00"/>
        <d v="2023-11-05T00:00:00"/>
        <d v="2023-04-18T00:00:00"/>
        <d v="2023-07-22T00:00:00"/>
        <d v="2023-02-14T00:00:00"/>
        <d v="2023-09-01T00:00:00"/>
        <d v="2023-06-10T00:00:00"/>
        <d v="2023-11-18T00:00:00"/>
        <d v="2023-05-03T00:00:00"/>
        <d v="2023-08-08T00:00:00"/>
        <d v="2023-10-29T00:00:00"/>
        <d v="2023-03-12T00:00:00"/>
        <d v="2023-06-25T00:00:00"/>
        <d v="2023-09-30T00:00:00"/>
        <d v="2023-01-17T00:00:00"/>
        <d v="2023-07-05T00:00:00"/>
        <d v="2023-04-28T00:00:00"/>
        <d v="2023-11-12T00:00:00"/>
        <d v="2023-05-25T00:00:00"/>
        <d v="2023-08-30T00:00:00"/>
        <d v="2023-10-15T00:00:00"/>
        <d v="2023-03-28T00:00:00"/>
        <d v="2023-06-01T00:00:00"/>
        <d v="2023-09-08T00:00:00"/>
        <d v="2023-02-22T00:00:00"/>
        <d v="2023-07-17T00:00:00"/>
        <d v="2023-04-10T00:00:00"/>
        <d v="2023-11-26T00:00:00"/>
        <d v="2023-06-17T00:00:00"/>
        <d v="2023-09-20T00:00:00"/>
        <d v="2023-12-03T00:00:00"/>
        <d v="2023-04-06T00:00:00"/>
        <d v="2023-07-30T00:00:00"/>
        <d v="2023-10-25T00:00:00"/>
        <d v="2023-03-20T00:00:00"/>
      </sharedItems>
      <fieldGroup par="7"/>
    </cacheField>
    <cacheField name="Annual Salary (USD)" numFmtId="0">
      <sharedItems containsSemiMixedTypes="0" containsString="0" containsNumber="1" containsInteger="1" minValue="40000" maxValue="75000"/>
    </cacheField>
    <cacheField name="Days (Hire Date)" numFmtId="0" databaseField="0">
      <fieldGroup base="4">
        <rangePr groupBy="days" startDate="2023-01-17T00:00:00" endDate="2023-12-04T00:00:00"/>
        <groupItems count="368">
          <s v="&lt;17-0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4-12-2023"/>
        </groupItems>
      </fieldGroup>
    </cacheField>
    <cacheField name="Months (Hire Date)" numFmtId="0" databaseField="0">
      <fieldGroup base="4">
        <rangePr groupBy="months" startDate="2023-01-17T00:00:00" endDate="2023-12-04T00:00:00"/>
        <groupItems count="14">
          <s v="&lt;17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4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S1001"/>
    <x v="0"/>
    <x v="0"/>
    <x v="0"/>
    <x v="0"/>
    <n v="60000"/>
  </r>
  <r>
    <s v="S1002"/>
    <x v="1"/>
    <x v="1"/>
    <x v="1"/>
    <x v="1"/>
    <n v="50000"/>
  </r>
  <r>
    <s v="S1003"/>
    <x v="2"/>
    <x v="2"/>
    <x v="2"/>
    <x v="2"/>
    <n v="55000"/>
  </r>
  <r>
    <s v="S1004"/>
    <x v="3"/>
    <x v="3"/>
    <x v="3"/>
    <x v="3"/>
    <n v="48000"/>
  </r>
  <r>
    <s v="S1005"/>
    <x v="4"/>
    <x v="4"/>
    <x v="4"/>
    <x v="4"/>
    <n v="60000"/>
  </r>
  <r>
    <s v="S1006"/>
    <x v="5"/>
    <x v="5"/>
    <x v="5"/>
    <x v="5"/>
    <n v="65000"/>
  </r>
  <r>
    <s v="S1007"/>
    <x v="6"/>
    <x v="6"/>
    <x v="6"/>
    <x v="6"/>
    <n v="45000"/>
  </r>
  <r>
    <s v="S1008"/>
    <x v="7"/>
    <x v="7"/>
    <x v="7"/>
    <x v="7"/>
    <n v="58000"/>
  </r>
  <r>
    <s v="S1009"/>
    <x v="8"/>
    <x v="8"/>
    <x v="8"/>
    <x v="8"/>
    <n v="52000"/>
  </r>
  <r>
    <s v="S1010"/>
    <x v="9"/>
    <x v="9"/>
    <x v="9"/>
    <x v="9"/>
    <n v="56000"/>
  </r>
  <r>
    <s v="S1011"/>
    <x v="10"/>
    <x v="0"/>
    <x v="10"/>
    <x v="10"/>
    <n v="48000"/>
  </r>
  <r>
    <s v="S1012"/>
    <x v="11"/>
    <x v="1"/>
    <x v="11"/>
    <x v="11"/>
    <n v="65000"/>
  </r>
  <r>
    <s v="S1013"/>
    <x v="12"/>
    <x v="2"/>
    <x v="12"/>
    <x v="12"/>
    <n v="70000"/>
  </r>
  <r>
    <s v="S1014"/>
    <x v="13"/>
    <x v="3"/>
    <x v="13"/>
    <x v="13"/>
    <n v="72000"/>
  </r>
  <r>
    <s v="S1015"/>
    <x v="14"/>
    <x v="4"/>
    <x v="14"/>
    <x v="14"/>
    <n v="75000"/>
  </r>
  <r>
    <s v="S1016"/>
    <x v="15"/>
    <x v="5"/>
    <x v="15"/>
    <x v="15"/>
    <n v="48000"/>
  </r>
  <r>
    <s v="S1017"/>
    <x v="16"/>
    <x v="6"/>
    <x v="16"/>
    <x v="16"/>
    <n v="68000"/>
  </r>
  <r>
    <s v="S1018"/>
    <x v="17"/>
    <x v="7"/>
    <x v="17"/>
    <x v="17"/>
    <n v="70000"/>
  </r>
  <r>
    <s v="S1019"/>
    <x v="18"/>
    <x v="8"/>
    <x v="18"/>
    <x v="18"/>
    <n v="72000"/>
  </r>
  <r>
    <s v="S1020"/>
    <x v="19"/>
    <x v="9"/>
    <x v="19"/>
    <x v="19"/>
    <n v="75000"/>
  </r>
  <r>
    <s v="S1021"/>
    <x v="20"/>
    <x v="0"/>
    <x v="20"/>
    <x v="20"/>
    <n v="42000"/>
  </r>
  <r>
    <s v="S1022"/>
    <x v="21"/>
    <x v="1"/>
    <x v="21"/>
    <x v="21"/>
    <n v="48000"/>
  </r>
  <r>
    <s v="S1023"/>
    <x v="22"/>
    <x v="2"/>
    <x v="22"/>
    <x v="22"/>
    <n v="60000"/>
  </r>
  <r>
    <s v="S1024"/>
    <x v="23"/>
    <x v="3"/>
    <x v="23"/>
    <x v="23"/>
    <n v="55000"/>
  </r>
  <r>
    <s v="S1025"/>
    <x v="4"/>
    <x v="4"/>
    <x v="24"/>
    <x v="24"/>
    <n v="70000"/>
  </r>
  <r>
    <s v="S1026"/>
    <x v="24"/>
    <x v="5"/>
    <x v="25"/>
    <x v="25"/>
    <n v="55000"/>
  </r>
  <r>
    <s v="S1027"/>
    <x v="25"/>
    <x v="6"/>
    <x v="26"/>
    <x v="26"/>
    <n v="50000"/>
  </r>
  <r>
    <s v="S1028"/>
    <x v="26"/>
    <x v="7"/>
    <x v="27"/>
    <x v="27"/>
    <n v="48000"/>
  </r>
  <r>
    <s v="S1029"/>
    <x v="27"/>
    <x v="8"/>
    <x v="28"/>
    <x v="28"/>
    <n v="60000"/>
  </r>
  <r>
    <s v="S1030"/>
    <x v="28"/>
    <x v="9"/>
    <x v="29"/>
    <x v="29"/>
    <n v="62000"/>
  </r>
  <r>
    <s v="S1031"/>
    <x v="29"/>
    <x v="0"/>
    <x v="30"/>
    <x v="30"/>
    <n v="50000"/>
  </r>
  <r>
    <s v="S1032"/>
    <x v="30"/>
    <x v="1"/>
    <x v="31"/>
    <x v="31"/>
    <n v="42000"/>
  </r>
  <r>
    <s v="S1033"/>
    <x v="31"/>
    <x v="2"/>
    <x v="32"/>
    <x v="32"/>
    <n v="48000"/>
  </r>
  <r>
    <s v="S1034"/>
    <x v="32"/>
    <x v="3"/>
    <x v="33"/>
    <x v="33"/>
    <n v="50000"/>
  </r>
  <r>
    <s v="S1035"/>
    <x v="33"/>
    <x v="4"/>
    <x v="34"/>
    <x v="34"/>
    <n v="48000"/>
  </r>
  <r>
    <s v="S1036"/>
    <x v="34"/>
    <x v="5"/>
    <x v="35"/>
    <x v="35"/>
    <n v="42000"/>
  </r>
  <r>
    <s v="S1037"/>
    <x v="35"/>
    <x v="6"/>
    <x v="36"/>
    <x v="36"/>
    <n v="40000"/>
  </r>
  <r>
    <s v="S1038"/>
    <x v="36"/>
    <x v="7"/>
    <x v="37"/>
    <x v="37"/>
    <n v="42000"/>
  </r>
  <r>
    <s v="S1039"/>
    <x v="2"/>
    <x v="8"/>
    <x v="38"/>
    <x v="38"/>
    <n v="40000"/>
  </r>
  <r>
    <s v="S1040"/>
    <x v="23"/>
    <x v="9"/>
    <x v="39"/>
    <x v="39"/>
    <n v="4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E7CA5D-A82A-4503-8812-779A9DE147FB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6" firstHeaderRow="1" firstDataRow="1" firstDataCol="1"/>
  <pivotFields count="8">
    <pivotField showAll="0"/>
    <pivotField showAll="0">
      <items count="38">
        <item x="15"/>
        <item x="21"/>
        <item x="22"/>
        <item x="8"/>
        <item x="35"/>
        <item x="6"/>
        <item x="18"/>
        <item x="27"/>
        <item x="31"/>
        <item x="4"/>
        <item x="3"/>
        <item x="26"/>
        <item x="34"/>
        <item x="16"/>
        <item x="1"/>
        <item x="19"/>
        <item x="28"/>
        <item x="36"/>
        <item x="13"/>
        <item x="30"/>
        <item x="23"/>
        <item x="0"/>
        <item x="9"/>
        <item x="17"/>
        <item x="5"/>
        <item x="33"/>
        <item x="25"/>
        <item x="14"/>
        <item x="11"/>
        <item x="20"/>
        <item x="2"/>
        <item x="29"/>
        <item x="12"/>
        <item x="7"/>
        <item x="32"/>
        <item x="24"/>
        <item x="10"/>
        <item t="default"/>
      </items>
    </pivotField>
    <pivotField showAll="0">
      <items count="11">
        <item x="6"/>
        <item x="2"/>
        <item x="0"/>
        <item x="4"/>
        <item x="1"/>
        <item x="5"/>
        <item x="8"/>
        <item x="9"/>
        <item x="7"/>
        <item x="3"/>
        <item t="default"/>
      </items>
    </pivotField>
    <pivotField showAll="0">
      <items count="41">
        <item x="25"/>
        <item x="36"/>
        <item x="16"/>
        <item x="6"/>
        <item x="12"/>
        <item x="2"/>
        <item x="20"/>
        <item x="10"/>
        <item x="30"/>
        <item x="0"/>
        <item x="14"/>
        <item x="4"/>
        <item x="32"/>
        <item x="34"/>
        <item x="31"/>
        <item x="21"/>
        <item x="11"/>
        <item x="1"/>
        <item x="35"/>
        <item x="15"/>
        <item x="5"/>
        <item x="38"/>
        <item x="18"/>
        <item x="8"/>
        <item x="9"/>
        <item x="39"/>
        <item x="19"/>
        <item x="37"/>
        <item x="7"/>
        <item x="17"/>
        <item x="27"/>
        <item x="33"/>
        <item x="13"/>
        <item x="3"/>
        <item x="26"/>
        <item x="22"/>
        <item x="24"/>
        <item x="28"/>
        <item x="29"/>
        <item x="23"/>
        <item t="default"/>
      </items>
    </pivotField>
    <pivotField numFmtId="14" showAll="0">
      <items count="41">
        <item x="19"/>
        <item x="9"/>
        <item x="29"/>
        <item x="16"/>
        <item x="39"/>
        <item x="3"/>
        <item x="26"/>
        <item x="36"/>
        <item x="31"/>
        <item x="7"/>
        <item x="21"/>
        <item x="13"/>
        <item x="0"/>
        <item x="23"/>
        <item x="27"/>
        <item x="11"/>
        <item x="33"/>
        <item x="17"/>
        <item x="5"/>
        <item x="20"/>
        <item x="30"/>
        <item x="8"/>
        <item x="37"/>
        <item x="14"/>
        <item x="1"/>
        <item x="24"/>
        <item x="10"/>
        <item x="28"/>
        <item x="4"/>
        <item x="34"/>
        <item x="18"/>
        <item x="2"/>
        <item x="25"/>
        <item x="38"/>
        <item x="15"/>
        <item x="6"/>
        <item x="22"/>
        <item x="12"/>
        <item x="32"/>
        <item x="35"/>
        <item t="default"/>
      </items>
    </pivotField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367B2-DEBF-4AA8-AD76-04DCAD391A0D}" name="Table1" displayName="Table1" ref="I6:I7" totalsRowShown="0" headerRowDxfId="5" dataDxfId="3" headerRowBorderDxfId="4" tableBorderDxfId="2" totalsRowBorderDxfId="1">
  <autoFilter ref="I6:I7" xr:uid="{B93367B2-DEBF-4AA8-AD76-04DCAD391A0D}"/>
  <tableColumns count="1">
    <tableColumn id="1" xr3:uid="{83ABE3B4-C39A-44C7-9F28-A02DAB6FFC0F}" name="employee ID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32B5-F5A9-4B2E-820D-B866AF9F137B}">
  <dimension ref="A3:A16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6.36328125" bestFit="1" customWidth="1"/>
    <col min="3" max="41" width="10.08984375" bestFit="1" customWidth="1"/>
    <col min="42" max="42" width="10.36328125" bestFit="1" customWidth="1"/>
  </cols>
  <sheetData>
    <row r="3" spans="1:1" x14ac:dyDescent="0.35">
      <c r="A3" s="11" t="s">
        <v>139</v>
      </c>
    </row>
    <row r="4" spans="1:1" x14ac:dyDescent="0.35">
      <c r="A4" s="12" t="s">
        <v>141</v>
      </c>
    </row>
    <row r="5" spans="1:1" x14ac:dyDescent="0.35">
      <c r="A5" s="12" t="s">
        <v>142</v>
      </c>
    </row>
    <row r="6" spans="1:1" x14ac:dyDescent="0.35">
      <c r="A6" s="12" t="s">
        <v>143</v>
      </c>
    </row>
    <row r="7" spans="1:1" x14ac:dyDescent="0.35">
      <c r="A7" s="12" t="s">
        <v>144</v>
      </c>
    </row>
    <row r="8" spans="1:1" x14ac:dyDescent="0.35">
      <c r="A8" s="12" t="s">
        <v>145</v>
      </c>
    </row>
    <row r="9" spans="1:1" x14ac:dyDescent="0.35">
      <c r="A9" s="12" t="s">
        <v>146</v>
      </c>
    </row>
    <row r="10" spans="1:1" x14ac:dyDescent="0.35">
      <c r="A10" s="12" t="s">
        <v>147</v>
      </c>
    </row>
    <row r="11" spans="1:1" x14ac:dyDescent="0.35">
      <c r="A11" s="12" t="s">
        <v>148</v>
      </c>
    </row>
    <row r="12" spans="1:1" x14ac:dyDescent="0.35">
      <c r="A12" s="12" t="s">
        <v>149</v>
      </c>
    </row>
    <row r="13" spans="1:1" x14ac:dyDescent="0.35">
      <c r="A13" s="12" t="s">
        <v>150</v>
      </c>
    </row>
    <row r="14" spans="1:1" x14ac:dyDescent="0.35">
      <c r="A14" s="12" t="s">
        <v>151</v>
      </c>
    </row>
    <row r="15" spans="1:1" x14ac:dyDescent="0.35">
      <c r="A15" s="12" t="s">
        <v>152</v>
      </c>
    </row>
    <row r="16" spans="1:1" x14ac:dyDescent="0.35">
      <c r="A16" s="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4500-009E-45AC-B4C6-91424CC303B9}">
  <dimension ref="B2:L47"/>
  <sheetViews>
    <sheetView showGridLines="0" tabSelected="1" zoomScale="70" zoomScaleNormal="70" workbookViewId="0">
      <selection activeCell="I8" sqref="I8"/>
    </sheetView>
  </sheetViews>
  <sheetFormatPr defaultColWidth="8.90625" defaultRowHeight="14.5" x14ac:dyDescent="0.35"/>
  <cols>
    <col min="1" max="1" width="2.81640625" style="2" customWidth="1"/>
    <col min="2" max="2" width="13.36328125" style="2" bestFit="1" customWidth="1"/>
    <col min="3" max="3" width="19.08984375" style="2" customWidth="1"/>
    <col min="4" max="4" width="25.90625" style="2" bestFit="1" customWidth="1"/>
    <col min="5" max="5" width="29.453125" style="2" customWidth="1"/>
    <col min="6" max="6" width="11.08984375" style="2" customWidth="1"/>
    <col min="7" max="7" width="20.90625" style="2" bestFit="1" customWidth="1"/>
    <col min="8" max="8" width="8.90625" style="2"/>
    <col min="9" max="9" width="18.08984375" style="2" bestFit="1" customWidth="1"/>
    <col min="10" max="10" width="20.90625" style="2" bestFit="1" customWidth="1"/>
    <col min="11" max="11" width="14.36328125" style="2" customWidth="1"/>
    <col min="12" max="16384" width="8.90625" style="2"/>
  </cols>
  <sheetData>
    <row r="2" spans="2:12" ht="19" thickBot="1" x14ac:dyDescent="0.4">
      <c r="B2" s="1" t="s">
        <v>0</v>
      </c>
      <c r="C2" s="1"/>
      <c r="D2" s="1"/>
      <c r="E2" s="1"/>
      <c r="F2" s="1"/>
      <c r="G2" s="1"/>
    </row>
    <row r="4" spans="2:12" ht="19" thickBot="1" x14ac:dyDescent="0.4">
      <c r="B4" s="3" t="s">
        <v>1</v>
      </c>
      <c r="C4" s="1"/>
      <c r="D4" s="1"/>
      <c r="E4" s="1"/>
      <c r="F4" s="1"/>
      <c r="G4" s="1"/>
    </row>
    <row r="6" spans="2:12" ht="15.5" x14ac:dyDescent="0.35">
      <c r="B6" s="6" t="s">
        <v>2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I6" s="10" t="s">
        <v>135</v>
      </c>
      <c r="J6"/>
      <c r="K6"/>
      <c r="L6"/>
    </row>
    <row r="7" spans="2:12" x14ac:dyDescent="0.35">
      <c r="B7" s="4" t="s">
        <v>8</v>
      </c>
      <c r="C7" s="4" t="s">
        <v>9</v>
      </c>
      <c r="D7" s="4" t="s">
        <v>10</v>
      </c>
      <c r="E7" s="4" t="s">
        <v>11</v>
      </c>
      <c r="F7" s="5">
        <v>45061</v>
      </c>
      <c r="G7" s="4">
        <v>60000</v>
      </c>
      <c r="I7" s="9" t="s">
        <v>66</v>
      </c>
      <c r="J7"/>
      <c r="K7"/>
    </row>
    <row r="8" spans="2:12" x14ac:dyDescent="0.35">
      <c r="B8" s="4" t="s">
        <v>12</v>
      </c>
      <c r="C8" s="4" t="s">
        <v>13</v>
      </c>
      <c r="D8" s="4" t="s">
        <v>14</v>
      </c>
      <c r="E8" s="4" t="s">
        <v>15</v>
      </c>
      <c r="F8" s="5">
        <v>45158</v>
      </c>
      <c r="G8" s="4">
        <v>50000</v>
      </c>
      <c r="I8" s="9"/>
      <c r="J8"/>
      <c r="K8"/>
    </row>
    <row r="9" spans="2:12" x14ac:dyDescent="0.35">
      <c r="B9" s="4" t="s">
        <v>16</v>
      </c>
      <c r="C9" s="4" t="s">
        <v>17</v>
      </c>
      <c r="D9" s="4" t="s">
        <v>18</v>
      </c>
      <c r="E9" s="4" t="s">
        <v>19</v>
      </c>
      <c r="F9" s="5">
        <v>45209</v>
      </c>
      <c r="G9" s="4">
        <v>55000</v>
      </c>
      <c r="I9" s="7" t="s">
        <v>136</v>
      </c>
      <c r="J9" s="7" t="s">
        <v>137</v>
      </c>
      <c r="K9" s="8" t="s">
        <v>138</v>
      </c>
    </row>
    <row r="10" spans="2:12" x14ac:dyDescent="0.35">
      <c r="B10" s="4" t="s">
        <v>20</v>
      </c>
      <c r="C10" s="4" t="s">
        <v>21</v>
      </c>
      <c r="D10" s="4" t="s">
        <v>22</v>
      </c>
      <c r="E10" s="4" t="s">
        <v>23</v>
      </c>
      <c r="F10" s="5">
        <v>45010</v>
      </c>
      <c r="G10" s="4">
        <v>48000</v>
      </c>
      <c r="I10" s="9" t="str" cm="1">
        <f t="array" ref="I10:J10">_xlfn.XLOOKUP(Table1[[employee ID ]],B6:B46,C6:D46)</f>
        <v>James Johnson</v>
      </c>
      <c r="J10" s="9" t="str">
        <v>Customer Service</v>
      </c>
      <c r="K10" s="9" cm="1">
        <f t="array" ref="K10">_xlfn.XLOOKUP(Table1[[employee ID ]],B6:B46,G6:G46)</f>
        <v>68000</v>
      </c>
    </row>
    <row r="11" spans="2:12" x14ac:dyDescent="0.35">
      <c r="B11" s="4" t="s">
        <v>24</v>
      </c>
      <c r="C11" s="4" t="s">
        <v>25</v>
      </c>
      <c r="D11" s="4" t="s">
        <v>26</v>
      </c>
      <c r="E11" s="4" t="s">
        <v>27</v>
      </c>
      <c r="F11" s="5">
        <v>45181</v>
      </c>
      <c r="G11" s="4">
        <v>60000</v>
      </c>
    </row>
    <row r="12" spans="2:12" x14ac:dyDescent="0.35">
      <c r="B12" s="4" t="s">
        <v>28</v>
      </c>
      <c r="C12" s="4" t="s">
        <v>29</v>
      </c>
      <c r="D12" s="4" t="s">
        <v>30</v>
      </c>
      <c r="E12" s="4" t="s">
        <v>31</v>
      </c>
      <c r="F12" s="5">
        <v>45107</v>
      </c>
      <c r="G12" s="4">
        <v>65000</v>
      </c>
    </row>
    <row r="13" spans="2:12" x14ac:dyDescent="0.35">
      <c r="B13" s="4" t="s">
        <v>32</v>
      </c>
      <c r="C13" s="4" t="s">
        <v>33</v>
      </c>
      <c r="D13" s="4" t="s">
        <v>34</v>
      </c>
      <c r="E13" s="4" t="s">
        <v>35</v>
      </c>
      <c r="F13" s="5">
        <v>45235</v>
      </c>
      <c r="G13" s="4">
        <v>45000</v>
      </c>
    </row>
    <row r="14" spans="2:12" x14ac:dyDescent="0.35">
      <c r="B14" s="4" t="s">
        <v>36</v>
      </c>
      <c r="C14" s="4" t="s">
        <v>37</v>
      </c>
      <c r="D14" s="4" t="s">
        <v>38</v>
      </c>
      <c r="E14" s="4" t="s">
        <v>39</v>
      </c>
      <c r="F14" s="5">
        <v>45034</v>
      </c>
      <c r="G14" s="4">
        <v>58000</v>
      </c>
    </row>
    <row r="15" spans="2:12" x14ac:dyDescent="0.35">
      <c r="B15" s="4" t="s">
        <v>40</v>
      </c>
      <c r="C15" s="4" t="s">
        <v>41</v>
      </c>
      <c r="D15" s="4" t="s">
        <v>42</v>
      </c>
      <c r="E15" s="4" t="s">
        <v>43</v>
      </c>
      <c r="F15" s="5">
        <v>45129</v>
      </c>
      <c r="G15" s="4">
        <v>52000</v>
      </c>
    </row>
    <row r="16" spans="2:12" x14ac:dyDescent="0.35">
      <c r="B16" s="4" t="s">
        <v>44</v>
      </c>
      <c r="C16" s="4" t="s">
        <v>45</v>
      </c>
      <c r="D16" s="4" t="s">
        <v>46</v>
      </c>
      <c r="E16" s="4" t="s">
        <v>47</v>
      </c>
      <c r="F16" s="5">
        <v>44971</v>
      </c>
      <c r="G16" s="4">
        <v>56000</v>
      </c>
    </row>
    <row r="17" spans="2:7" x14ac:dyDescent="0.35">
      <c r="B17" s="4" t="s">
        <v>48</v>
      </c>
      <c r="C17" s="4" t="s">
        <v>49</v>
      </c>
      <c r="D17" s="4" t="s">
        <v>10</v>
      </c>
      <c r="E17" s="4" t="s">
        <v>50</v>
      </c>
      <c r="F17" s="5">
        <v>45170</v>
      </c>
      <c r="G17" s="4">
        <v>48000</v>
      </c>
    </row>
    <row r="18" spans="2:7" x14ac:dyDescent="0.35">
      <c r="B18" s="4" t="s">
        <v>51</v>
      </c>
      <c r="C18" s="4" t="s">
        <v>52</v>
      </c>
      <c r="D18" s="4" t="s">
        <v>14</v>
      </c>
      <c r="E18" s="4" t="s">
        <v>53</v>
      </c>
      <c r="F18" s="5">
        <v>45087</v>
      </c>
      <c r="G18" s="4">
        <v>65000</v>
      </c>
    </row>
    <row r="19" spans="2:7" x14ac:dyDescent="0.35">
      <c r="B19" s="4" t="s">
        <v>54</v>
      </c>
      <c r="C19" s="4" t="s">
        <v>55</v>
      </c>
      <c r="D19" s="4" t="s">
        <v>18</v>
      </c>
      <c r="E19" s="4" t="s">
        <v>56</v>
      </c>
      <c r="F19" s="5">
        <v>45248</v>
      </c>
      <c r="G19" s="4">
        <v>70000</v>
      </c>
    </row>
    <row r="20" spans="2:7" x14ac:dyDescent="0.35">
      <c r="B20" s="4" t="s">
        <v>57</v>
      </c>
      <c r="C20" s="4" t="s">
        <v>58</v>
      </c>
      <c r="D20" s="4" t="s">
        <v>22</v>
      </c>
      <c r="E20" s="4" t="s">
        <v>59</v>
      </c>
      <c r="F20" s="5">
        <v>45049</v>
      </c>
      <c r="G20" s="4">
        <v>72000</v>
      </c>
    </row>
    <row r="21" spans="2:7" x14ac:dyDescent="0.35">
      <c r="B21" s="4" t="s">
        <v>60</v>
      </c>
      <c r="C21" s="4" t="s">
        <v>61</v>
      </c>
      <c r="D21" s="4" t="s">
        <v>26</v>
      </c>
      <c r="E21" s="4" t="s">
        <v>62</v>
      </c>
      <c r="F21" s="5">
        <v>45146</v>
      </c>
      <c r="G21" s="4">
        <v>75000</v>
      </c>
    </row>
    <row r="22" spans="2:7" x14ac:dyDescent="0.35">
      <c r="B22" s="4" t="s">
        <v>63</v>
      </c>
      <c r="C22" s="4" t="s">
        <v>64</v>
      </c>
      <c r="D22" s="4" t="s">
        <v>30</v>
      </c>
      <c r="E22" s="4" t="s">
        <v>65</v>
      </c>
      <c r="F22" s="5">
        <v>45228</v>
      </c>
      <c r="G22" s="4">
        <v>48000</v>
      </c>
    </row>
    <row r="23" spans="2:7" x14ac:dyDescent="0.35">
      <c r="B23" s="4" t="s">
        <v>66</v>
      </c>
      <c r="C23" s="4" t="s">
        <v>67</v>
      </c>
      <c r="D23" s="4" t="s">
        <v>34</v>
      </c>
      <c r="E23" s="4" t="s">
        <v>68</v>
      </c>
      <c r="F23" s="5">
        <v>44997</v>
      </c>
      <c r="G23" s="4">
        <v>68000</v>
      </c>
    </row>
    <row r="24" spans="2:7" x14ac:dyDescent="0.35">
      <c r="B24" s="4" t="s">
        <v>69</v>
      </c>
      <c r="C24" s="4" t="s">
        <v>70</v>
      </c>
      <c r="D24" s="4" t="s">
        <v>38</v>
      </c>
      <c r="E24" s="4" t="s">
        <v>71</v>
      </c>
      <c r="F24" s="5">
        <v>45102</v>
      </c>
      <c r="G24" s="4">
        <v>70000</v>
      </c>
    </row>
    <row r="25" spans="2:7" x14ac:dyDescent="0.35">
      <c r="B25" s="4" t="s">
        <v>72</v>
      </c>
      <c r="C25" s="4" t="s">
        <v>73</v>
      </c>
      <c r="D25" s="4" t="s">
        <v>42</v>
      </c>
      <c r="E25" s="4" t="s">
        <v>74</v>
      </c>
      <c r="F25" s="5">
        <v>45199</v>
      </c>
      <c r="G25" s="4">
        <v>72000</v>
      </c>
    </row>
    <row r="26" spans="2:7" x14ac:dyDescent="0.35">
      <c r="B26" s="4" t="s">
        <v>75</v>
      </c>
      <c r="C26" s="4" t="s">
        <v>76</v>
      </c>
      <c r="D26" s="4" t="s">
        <v>46</v>
      </c>
      <c r="E26" s="4" t="s">
        <v>77</v>
      </c>
      <c r="F26" s="5">
        <v>44943</v>
      </c>
      <c r="G26" s="4">
        <v>75000</v>
      </c>
    </row>
    <row r="27" spans="2:7" x14ac:dyDescent="0.35">
      <c r="B27" s="4" t="s">
        <v>78</v>
      </c>
      <c r="C27" s="4" t="s">
        <v>79</v>
      </c>
      <c r="D27" s="4" t="s">
        <v>10</v>
      </c>
      <c r="E27" s="4" t="s">
        <v>80</v>
      </c>
      <c r="F27" s="5">
        <v>45112</v>
      </c>
      <c r="G27" s="4">
        <v>42000</v>
      </c>
    </row>
    <row r="28" spans="2:7" x14ac:dyDescent="0.35">
      <c r="B28" s="4" t="s">
        <v>81</v>
      </c>
      <c r="C28" s="4" t="s">
        <v>82</v>
      </c>
      <c r="D28" s="4" t="s">
        <v>14</v>
      </c>
      <c r="E28" s="4" t="s">
        <v>83</v>
      </c>
      <c r="F28" s="5">
        <v>45044</v>
      </c>
      <c r="G28" s="4">
        <v>48000</v>
      </c>
    </row>
    <row r="29" spans="2:7" x14ac:dyDescent="0.35">
      <c r="B29" s="4" t="s">
        <v>84</v>
      </c>
      <c r="C29" s="4" t="s">
        <v>85</v>
      </c>
      <c r="D29" s="4" t="s">
        <v>18</v>
      </c>
      <c r="E29" s="4" t="s">
        <v>86</v>
      </c>
      <c r="F29" s="5">
        <v>45242</v>
      </c>
      <c r="G29" s="4">
        <v>60000</v>
      </c>
    </row>
    <row r="30" spans="2:7" x14ac:dyDescent="0.35">
      <c r="B30" s="4" t="s">
        <v>87</v>
      </c>
      <c r="C30" s="4" t="s">
        <v>88</v>
      </c>
      <c r="D30" s="4" t="s">
        <v>22</v>
      </c>
      <c r="E30" s="4" t="s">
        <v>89</v>
      </c>
      <c r="F30" s="5">
        <v>45071</v>
      </c>
      <c r="G30" s="4">
        <v>55000</v>
      </c>
    </row>
    <row r="31" spans="2:7" x14ac:dyDescent="0.35">
      <c r="B31" s="4" t="s">
        <v>90</v>
      </c>
      <c r="C31" s="4" t="s">
        <v>25</v>
      </c>
      <c r="D31" s="4" t="s">
        <v>26</v>
      </c>
      <c r="E31" s="4" t="s">
        <v>91</v>
      </c>
      <c r="F31" s="5">
        <v>45168</v>
      </c>
      <c r="G31" s="4">
        <v>70000</v>
      </c>
    </row>
    <row r="32" spans="2:7" x14ac:dyDescent="0.35">
      <c r="B32" s="4" t="s">
        <v>92</v>
      </c>
      <c r="C32" s="4" t="s">
        <v>93</v>
      </c>
      <c r="D32" s="4" t="s">
        <v>30</v>
      </c>
      <c r="E32" s="4" t="s">
        <v>94</v>
      </c>
      <c r="F32" s="5">
        <v>45214</v>
      </c>
      <c r="G32" s="4">
        <v>55000</v>
      </c>
    </row>
    <row r="33" spans="2:7" x14ac:dyDescent="0.35">
      <c r="B33" s="4" t="s">
        <v>95</v>
      </c>
      <c r="C33" s="4" t="s">
        <v>96</v>
      </c>
      <c r="D33" s="4" t="s">
        <v>34</v>
      </c>
      <c r="E33" s="4" t="s">
        <v>97</v>
      </c>
      <c r="F33" s="5">
        <v>45013</v>
      </c>
      <c r="G33" s="4">
        <v>50000</v>
      </c>
    </row>
    <row r="34" spans="2:7" x14ac:dyDescent="0.35">
      <c r="B34" s="4" t="s">
        <v>98</v>
      </c>
      <c r="C34" s="4" t="s">
        <v>99</v>
      </c>
      <c r="D34" s="4" t="s">
        <v>38</v>
      </c>
      <c r="E34" s="4" t="s">
        <v>100</v>
      </c>
      <c r="F34" s="5">
        <v>45078</v>
      </c>
      <c r="G34" s="4">
        <v>48000</v>
      </c>
    </row>
    <row r="35" spans="2:7" x14ac:dyDescent="0.35">
      <c r="B35" s="4" t="s">
        <v>101</v>
      </c>
      <c r="C35" s="4" t="s">
        <v>102</v>
      </c>
      <c r="D35" s="4" t="s">
        <v>42</v>
      </c>
      <c r="E35" s="4" t="s">
        <v>103</v>
      </c>
      <c r="F35" s="5">
        <v>45177</v>
      </c>
      <c r="G35" s="4">
        <v>60000</v>
      </c>
    </row>
    <row r="36" spans="2:7" x14ac:dyDescent="0.35">
      <c r="B36" s="4" t="s">
        <v>104</v>
      </c>
      <c r="C36" s="4" t="s">
        <v>105</v>
      </c>
      <c r="D36" s="4" t="s">
        <v>46</v>
      </c>
      <c r="E36" s="4" t="s">
        <v>106</v>
      </c>
      <c r="F36" s="5">
        <v>44979</v>
      </c>
      <c r="G36" s="4">
        <v>62000</v>
      </c>
    </row>
    <row r="37" spans="2:7" x14ac:dyDescent="0.35">
      <c r="B37" s="4" t="s">
        <v>107</v>
      </c>
      <c r="C37" s="4" t="s">
        <v>108</v>
      </c>
      <c r="D37" s="4" t="s">
        <v>10</v>
      </c>
      <c r="E37" s="4" t="s">
        <v>109</v>
      </c>
      <c r="F37" s="5">
        <v>45124</v>
      </c>
      <c r="G37" s="4">
        <v>50000</v>
      </c>
    </row>
    <row r="38" spans="2:7" x14ac:dyDescent="0.35">
      <c r="B38" s="4" t="s">
        <v>110</v>
      </c>
      <c r="C38" s="4" t="s">
        <v>111</v>
      </c>
      <c r="D38" s="4" t="s">
        <v>14</v>
      </c>
      <c r="E38" s="4" t="s">
        <v>112</v>
      </c>
      <c r="F38" s="5">
        <v>45026</v>
      </c>
      <c r="G38" s="4">
        <v>42000</v>
      </c>
    </row>
    <row r="39" spans="2:7" x14ac:dyDescent="0.35">
      <c r="B39" s="4" t="s">
        <v>113</v>
      </c>
      <c r="C39" s="4" t="s">
        <v>114</v>
      </c>
      <c r="D39" s="4" t="s">
        <v>18</v>
      </c>
      <c r="E39" s="4" t="s">
        <v>115</v>
      </c>
      <c r="F39" s="5">
        <v>45256</v>
      </c>
      <c r="G39" s="4">
        <v>48000</v>
      </c>
    </row>
    <row r="40" spans="2:7" x14ac:dyDescent="0.35">
      <c r="B40" s="4" t="s">
        <v>116</v>
      </c>
      <c r="C40" s="4" t="s">
        <v>117</v>
      </c>
      <c r="D40" s="4" t="s">
        <v>22</v>
      </c>
      <c r="E40" s="4" t="s">
        <v>118</v>
      </c>
      <c r="F40" s="5">
        <v>45094</v>
      </c>
      <c r="G40" s="4">
        <v>50000</v>
      </c>
    </row>
    <row r="41" spans="2:7" x14ac:dyDescent="0.35">
      <c r="B41" s="4" t="s">
        <v>119</v>
      </c>
      <c r="C41" s="4" t="s">
        <v>120</v>
      </c>
      <c r="D41" s="4" t="s">
        <v>26</v>
      </c>
      <c r="E41" s="4" t="s">
        <v>121</v>
      </c>
      <c r="F41" s="5">
        <v>45189</v>
      </c>
      <c r="G41" s="4">
        <v>48000</v>
      </c>
    </row>
    <row r="42" spans="2:7" x14ac:dyDescent="0.35">
      <c r="B42" s="4" t="s">
        <v>122</v>
      </c>
      <c r="C42" s="4" t="s">
        <v>123</v>
      </c>
      <c r="D42" s="4" t="s">
        <v>30</v>
      </c>
      <c r="E42" s="4" t="s">
        <v>124</v>
      </c>
      <c r="F42" s="5">
        <v>45263</v>
      </c>
      <c r="G42" s="4">
        <v>42000</v>
      </c>
    </row>
    <row r="43" spans="2:7" x14ac:dyDescent="0.35">
      <c r="B43" s="4" t="s">
        <v>125</v>
      </c>
      <c r="C43" s="4" t="s">
        <v>126</v>
      </c>
      <c r="D43" s="4" t="s">
        <v>34</v>
      </c>
      <c r="E43" s="4" t="s">
        <v>127</v>
      </c>
      <c r="F43" s="5">
        <v>45022</v>
      </c>
      <c r="G43" s="4">
        <v>40000</v>
      </c>
    </row>
    <row r="44" spans="2:7" x14ac:dyDescent="0.35">
      <c r="B44" s="4" t="s">
        <v>128</v>
      </c>
      <c r="C44" s="4" t="s">
        <v>129</v>
      </c>
      <c r="D44" s="4" t="s">
        <v>38</v>
      </c>
      <c r="E44" s="4" t="s">
        <v>130</v>
      </c>
      <c r="F44" s="5">
        <v>45137</v>
      </c>
      <c r="G44" s="4">
        <v>42000</v>
      </c>
    </row>
    <row r="45" spans="2:7" x14ac:dyDescent="0.35">
      <c r="B45" s="4" t="s">
        <v>131</v>
      </c>
      <c r="C45" s="4" t="s">
        <v>17</v>
      </c>
      <c r="D45" s="4" t="s">
        <v>42</v>
      </c>
      <c r="E45" s="4" t="s">
        <v>132</v>
      </c>
      <c r="F45" s="5">
        <v>45224</v>
      </c>
      <c r="G45" s="4">
        <v>40000</v>
      </c>
    </row>
    <row r="46" spans="2:7" x14ac:dyDescent="0.35">
      <c r="B46" s="4" t="s">
        <v>133</v>
      </c>
      <c r="C46" s="4" t="s">
        <v>88</v>
      </c>
      <c r="D46" s="4" t="s">
        <v>46</v>
      </c>
      <c r="E46" s="4" t="s">
        <v>134</v>
      </c>
      <c r="F46" s="5">
        <v>45005</v>
      </c>
      <c r="G46" s="13">
        <v>42000</v>
      </c>
    </row>
    <row r="47" spans="2:7" x14ac:dyDescent="0.35">
      <c r="G4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manastrivedi9925@gmail.com</cp:lastModifiedBy>
  <dcterms:created xsi:type="dcterms:W3CDTF">2024-02-19T11:42:54Z</dcterms:created>
  <dcterms:modified xsi:type="dcterms:W3CDTF">2024-06-03T05:44:26Z</dcterms:modified>
</cp:coreProperties>
</file>