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ranjan\Downloads\"/>
    </mc:Choice>
  </mc:AlternateContent>
  <xr:revisionPtr revIDLastSave="0" documentId="13_ncr:1_{283977AF-831B-47E8-8702-733962AC5150}" xr6:coauthVersionLast="47" xr6:coauthVersionMax="47" xr10:uidLastSave="{00000000-0000-0000-0000-000000000000}"/>
  <bookViews>
    <workbookView xWindow="1820" yWindow="1820" windowWidth="14400" windowHeight="8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9" i="1"/>
  <c r="I71" i="1" l="1"/>
  <c r="I72" i="1" s="1"/>
  <c r="I70" i="1"/>
</calcChain>
</file>

<file path=xl/sharedStrings.xml><?xml version="1.0" encoding="utf-8"?>
<sst xmlns="http://schemas.openxmlformats.org/spreadsheetml/2006/main" count="33" uniqueCount="23">
  <si>
    <t>Height</t>
  </si>
  <si>
    <t>Weight</t>
  </si>
  <si>
    <t>Age</t>
  </si>
  <si>
    <t>Income</t>
  </si>
  <si>
    <t>Positive Relationship</t>
  </si>
  <si>
    <t>Negative Rationship</t>
  </si>
  <si>
    <t>r is  correlation coefficent value</t>
  </si>
  <si>
    <t>0 to 0.5</t>
  </si>
  <si>
    <t>0.5 to 0.7</t>
  </si>
  <si>
    <t>Medium Relation</t>
  </si>
  <si>
    <t>0.7 to 1.00</t>
  </si>
  <si>
    <t>Strong Relation</t>
  </si>
  <si>
    <t>age in increase income increase</t>
  </si>
  <si>
    <t>age in increase income decrease</t>
  </si>
  <si>
    <t>Weak Relation</t>
  </si>
  <si>
    <t>n</t>
  </si>
  <si>
    <t>df(degree of freedom)</t>
  </si>
  <si>
    <t>t-stat</t>
  </si>
  <si>
    <t>p-value</t>
  </si>
  <si>
    <t>the r range of value 0 to 1</t>
  </si>
  <si>
    <t>df</t>
  </si>
  <si>
    <t>P-VALUE</t>
  </si>
  <si>
    <t>POSIITIVE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</si>
</sst>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1" fillId="0" borderId="0" xfId="0" applyFont="1"/>
    <xf numFmtId="165" fontId="0" fillId="0" borderId="2" xfId="0" applyNumberFormat="1" applyBorder="1"/>
    <xf numFmtId="164" fontId="0" fillId="0" borderId="0" xfId="0" applyNumberFormat="1"/>
    <xf numFmtId="0" fontId="0" fillId="2" borderId="2" xfId="0" applyFill="1" applyBorder="1"/>
    <xf numFmtId="0" fontId="4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0" fillId="0" borderId="2" xfId="0" applyNumberFormat="1" applyBorder="1"/>
    <xf numFmtId="164" fontId="0" fillId="0" borderId="2" xfId="0" applyNumberFormat="1" applyBorder="1"/>
    <xf numFmtId="165" fontId="0" fillId="0" borderId="0" xfId="0" applyNumberFormat="1"/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zoomScale="79" workbookViewId="0">
      <selection activeCell="M9" sqref="M9"/>
    </sheetView>
  </sheetViews>
  <sheetFormatPr defaultRowHeight="14.5" x14ac:dyDescent="0.35"/>
  <cols>
    <col min="8" max="8" width="21.453125" bestFit="1" customWidth="1"/>
    <col min="9" max="9" width="12" bestFit="1" customWidth="1"/>
    <col min="13" max="13" width="23.7265625" bestFit="1" customWidth="1"/>
    <col min="14" max="14" width="17.1796875" customWidth="1"/>
    <col min="18" max="18" width="29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H1" s="10"/>
      <c r="I1" s="10" t="s">
        <v>0</v>
      </c>
      <c r="J1" s="10" t="s">
        <v>1</v>
      </c>
    </row>
    <row r="2" spans="1:12" x14ac:dyDescent="0.35">
      <c r="A2" s="2">
        <v>179.96714153011229</v>
      </c>
      <c r="B2" s="2">
        <v>123.6523902111809</v>
      </c>
      <c r="C2" s="2">
        <v>59.236534380613897</v>
      </c>
      <c r="D2" s="2">
        <v>29587.910171299842</v>
      </c>
      <c r="H2" s="2" t="s">
        <v>0</v>
      </c>
      <c r="I2" s="2">
        <v>1</v>
      </c>
      <c r="J2" s="2"/>
    </row>
    <row r="3" spans="1:12" ht="15" thickBot="1" x14ac:dyDescent="0.4">
      <c r="A3" s="2">
        <v>173.61735698828821</v>
      </c>
      <c r="B3" s="2">
        <v>126.8478551590932</v>
      </c>
      <c r="C3" s="2">
        <v>52.816125034447609</v>
      </c>
      <c r="D3" s="2">
        <v>26525.725958520721</v>
      </c>
      <c r="H3" s="14" t="s">
        <v>1</v>
      </c>
      <c r="I3" s="12">
        <v>0.60683845519482948</v>
      </c>
      <c r="J3" s="11">
        <v>1</v>
      </c>
      <c r="L3" t="s">
        <v>22</v>
      </c>
    </row>
    <row r="4" spans="1:12" x14ac:dyDescent="0.35">
      <c r="A4" s="2">
        <v>181.47688538100689</v>
      </c>
      <c r="B4" s="2">
        <v>133.36594790354101</v>
      </c>
      <c r="C4" s="2">
        <v>50.759739826777597</v>
      </c>
      <c r="D4" s="2">
        <v>25436.06828693581</v>
      </c>
    </row>
    <row r="5" spans="1:12" x14ac:dyDescent="0.35">
      <c r="A5" s="2">
        <v>190.23029856408019</v>
      </c>
      <c r="B5" s="2">
        <v>136.25450576928719</v>
      </c>
      <c r="C5" s="2">
        <v>51.016751947394127</v>
      </c>
      <c r="D5" s="2">
        <v>25383.836069732952</v>
      </c>
    </row>
    <row r="6" spans="1:12" x14ac:dyDescent="0.35">
      <c r="A6" s="2">
        <v>172.6584662527666</v>
      </c>
      <c r="B6" s="2">
        <v>128.20356399624691</v>
      </c>
      <c r="C6" s="2">
        <v>34.896084107328491</v>
      </c>
      <c r="D6" s="2">
        <v>17406.417603592789</v>
      </c>
    </row>
    <row r="7" spans="1:12" x14ac:dyDescent="0.35">
      <c r="A7" s="2">
        <v>172.6586304305082</v>
      </c>
      <c r="B7" s="2">
        <v>132.72637967739749</v>
      </c>
      <c r="C7" s="2">
        <v>31.798816680431191</v>
      </c>
      <c r="D7" s="2">
        <v>15800.80815328383</v>
      </c>
      <c r="H7" t="s">
        <v>15</v>
      </c>
      <c r="I7">
        <f>COUNT(B2:B101)</f>
        <v>100</v>
      </c>
    </row>
    <row r="8" spans="1:12" x14ac:dyDescent="0.35">
      <c r="A8" s="2">
        <v>190.7921281550739</v>
      </c>
      <c r="B8" s="2">
        <v>158.1835833259897</v>
      </c>
      <c r="C8" s="2">
        <v>56.039974307490141</v>
      </c>
      <c r="D8" s="2">
        <v>27902.114202356232</v>
      </c>
      <c r="H8" t="s">
        <v>20</v>
      </c>
      <c r="I8">
        <f>I7-2</f>
        <v>98</v>
      </c>
    </row>
    <row r="9" spans="1:12" x14ac:dyDescent="0.35">
      <c r="A9" s="2">
        <v>182.6743472915291</v>
      </c>
      <c r="B9" s="2">
        <v>138.40238297130151</v>
      </c>
      <c r="C9" s="2">
        <v>56.075329549921499</v>
      </c>
      <c r="D9" s="2">
        <v>28207.58519436495</v>
      </c>
      <c r="H9" t="s">
        <v>17</v>
      </c>
      <c r="I9" s="13">
        <f>I3*SQRT(I8)/SQRT(1-I3^2)</f>
        <v>7.5581326039509049</v>
      </c>
    </row>
    <row r="10" spans="1:12" x14ac:dyDescent="0.35">
      <c r="A10" s="2">
        <v>170.3052561406505</v>
      </c>
      <c r="B10" s="2">
        <v>129.78934523126989</v>
      </c>
      <c r="C10" s="2">
        <v>58.752398973264867</v>
      </c>
      <c r="D10" s="2">
        <v>29447.60258382545</v>
      </c>
      <c r="H10" t="s">
        <v>21</v>
      </c>
      <c r="I10" s="2">
        <f>_xlfn.T.DIST.2T(I9,I8)</f>
        <v>2.1958574313980866E-11</v>
      </c>
    </row>
    <row r="11" spans="1:12" x14ac:dyDescent="0.35">
      <c r="A11" s="2">
        <v>180.42560043585959</v>
      </c>
      <c r="B11" s="2">
        <v>134.7236330007654</v>
      </c>
      <c r="C11" s="2">
        <v>60.922305970154149</v>
      </c>
      <c r="D11" s="2">
        <v>30322.571066024939</v>
      </c>
    </row>
    <row r="12" spans="1:12" x14ac:dyDescent="0.35">
      <c r="A12" s="2">
        <v>170.36582307187541</v>
      </c>
      <c r="B12" s="2">
        <v>112.42419758151421</v>
      </c>
      <c r="C12" s="2">
        <v>42.033092746464078</v>
      </c>
      <c r="D12" s="2">
        <v>21196.466348318689</v>
      </c>
    </row>
    <row r="13" spans="1:12" x14ac:dyDescent="0.35">
      <c r="A13" s="2">
        <v>170.34270246429739</v>
      </c>
      <c r="B13" s="2">
        <v>127.5449158446293</v>
      </c>
      <c r="C13" s="2">
        <v>41.571265850298381</v>
      </c>
      <c r="D13" s="2">
        <v>20847.092829324509</v>
      </c>
    </row>
    <row r="14" spans="1:12" x14ac:dyDescent="0.35">
      <c r="A14" s="2">
        <v>177.41962271566041</v>
      </c>
      <c r="B14" s="2">
        <v>133.54655871627349</v>
      </c>
      <c r="C14" s="2">
        <v>55.519873411438432</v>
      </c>
      <c r="D14" s="2">
        <v>27922.509129487011</v>
      </c>
    </row>
    <row r="15" spans="1:12" x14ac:dyDescent="0.35">
      <c r="A15" s="2">
        <v>155.86719755342199</v>
      </c>
      <c r="B15" s="2">
        <v>136.60633506494881</v>
      </c>
      <c r="C15" s="2">
        <v>48.548304746554962</v>
      </c>
      <c r="D15" s="2">
        <v>24400.078141662201</v>
      </c>
    </row>
    <row r="16" spans="1:12" x14ac:dyDescent="0.35">
      <c r="A16" s="2">
        <v>157.75082167486971</v>
      </c>
      <c r="B16" s="2">
        <v>116.7742285379033</v>
      </c>
      <c r="C16" s="2">
        <v>50.992443231112063</v>
      </c>
      <c r="D16" s="2">
        <v>25330.422613371611</v>
      </c>
    </row>
    <row r="17" spans="1:4" x14ac:dyDescent="0.35">
      <c r="A17" s="2">
        <v>169.3771247075903</v>
      </c>
      <c r="B17" s="2">
        <v>129.44522226936161</v>
      </c>
      <c r="C17" s="2">
        <v>55.402255463496751</v>
      </c>
      <c r="D17" s="2">
        <v>27589.091523708979</v>
      </c>
    </row>
    <row r="18" spans="1:4" x14ac:dyDescent="0.35">
      <c r="A18" s="2">
        <v>164.8716887966558</v>
      </c>
      <c r="B18" s="2">
        <v>123.37607243984991</v>
      </c>
      <c r="C18" s="2">
        <v>59.830251065425607</v>
      </c>
      <c r="D18" s="2">
        <v>30064.584253737459</v>
      </c>
    </row>
    <row r="19" spans="1:4" x14ac:dyDescent="0.35">
      <c r="A19" s="2">
        <v>178.14247332595269</v>
      </c>
      <c r="B19" s="2">
        <v>124.2574306935083</v>
      </c>
      <c r="C19" s="2">
        <v>33.885772372022181</v>
      </c>
      <c r="D19" s="2">
        <v>17064.960239097789</v>
      </c>
    </row>
    <row r="20" spans="1:4" x14ac:dyDescent="0.35">
      <c r="A20" s="2">
        <v>165.91975924478791</v>
      </c>
      <c r="B20" s="2">
        <v>133.58240194971111</v>
      </c>
      <c r="C20" s="2">
        <v>35.652398774077369</v>
      </c>
      <c r="D20" s="2">
        <v>17822.019068245849</v>
      </c>
    </row>
    <row r="21" spans="1:4" x14ac:dyDescent="0.35">
      <c r="A21" s="2">
        <v>160.8769629866471</v>
      </c>
      <c r="B21" s="2">
        <v>126.67318650147951</v>
      </c>
      <c r="C21" s="2">
        <v>22.417151172520839</v>
      </c>
      <c r="D21" s="2">
        <v>11232.041062922181</v>
      </c>
    </row>
    <row r="22" spans="1:4" x14ac:dyDescent="0.35">
      <c r="A22" s="2">
        <v>189.65648768921551</v>
      </c>
      <c r="B22" s="2">
        <v>148.57062134325611</v>
      </c>
      <c r="C22" s="2">
        <v>45.179166626820177</v>
      </c>
      <c r="D22" s="2">
        <v>22845.116292567771</v>
      </c>
    </row>
    <row r="23" spans="1:4" x14ac:dyDescent="0.35">
      <c r="A23" s="2">
        <v>172.74223699513459</v>
      </c>
      <c r="B23" s="2">
        <v>122.2815781079931</v>
      </c>
      <c r="C23" s="2">
        <v>19.689286868446882</v>
      </c>
      <c r="D23" s="2">
        <v>9726.3291564562733</v>
      </c>
    </row>
    <row r="24" spans="1:4" x14ac:dyDescent="0.35">
      <c r="A24" s="2">
        <v>175.6752820468792</v>
      </c>
      <c r="B24" s="2">
        <v>142.9788160226482</v>
      </c>
      <c r="C24" s="2">
        <v>39.883106852225623</v>
      </c>
      <c r="D24" s="2">
        <v>20050.972902346821</v>
      </c>
    </row>
    <row r="25" spans="1:4" x14ac:dyDescent="0.35">
      <c r="A25" s="2">
        <v>160.75251813786539</v>
      </c>
      <c r="B25" s="2">
        <v>109.34958010106079</v>
      </c>
      <c r="C25" s="2">
        <v>43.504297831256103</v>
      </c>
      <c r="D25" s="2">
        <v>21711.710385141268</v>
      </c>
    </row>
    <row r="26" spans="1:4" x14ac:dyDescent="0.35">
      <c r="A26" s="2">
        <v>169.55617275474819</v>
      </c>
      <c r="B26" s="2">
        <v>131.86198631646329</v>
      </c>
      <c r="C26" s="2">
        <v>31.467438850029371</v>
      </c>
      <c r="D26" s="2">
        <v>15690.18318436924</v>
      </c>
    </row>
    <row r="27" spans="1:4" x14ac:dyDescent="0.35">
      <c r="A27" s="2">
        <v>176.1092258970987</v>
      </c>
      <c r="B27" s="2">
        <v>149.6055644293038</v>
      </c>
      <c r="C27" s="2">
        <v>45.769163246743503</v>
      </c>
      <c r="D27" s="2">
        <v>23104.33699376919</v>
      </c>
    </row>
    <row r="28" spans="1:4" x14ac:dyDescent="0.35">
      <c r="A28" s="2">
        <v>163.49006422577699</v>
      </c>
      <c r="B28" s="2">
        <v>114.69325756828719</v>
      </c>
      <c r="C28" s="2">
        <v>19.43351174713532</v>
      </c>
      <c r="D28" s="2">
        <v>9881.8391433652669</v>
      </c>
    </row>
    <row r="29" spans="1:4" x14ac:dyDescent="0.35">
      <c r="A29" s="2">
        <v>178.7569801834567</v>
      </c>
      <c r="B29" s="2">
        <v>129.53735330077029</v>
      </c>
      <c r="C29" s="2">
        <v>19.755364871213079</v>
      </c>
      <c r="D29" s="2">
        <v>10040.38436280667</v>
      </c>
    </row>
    <row r="30" spans="1:4" x14ac:dyDescent="0.35">
      <c r="A30" s="2">
        <v>168.99361310081201</v>
      </c>
      <c r="B30" s="2">
        <v>127.5424207463101</v>
      </c>
      <c r="C30" s="2">
        <v>56.662226351003937</v>
      </c>
      <c r="D30" s="2">
        <v>28592.208936932831</v>
      </c>
    </row>
    <row r="31" spans="1:4" x14ac:dyDescent="0.35">
      <c r="A31" s="2">
        <v>172.08306250206721</v>
      </c>
      <c r="B31" s="2">
        <v>125.0344916436208</v>
      </c>
      <c r="C31" s="2">
        <v>34.928960146329359</v>
      </c>
      <c r="D31" s="2">
        <v>17468.68084149123</v>
      </c>
    </row>
    <row r="32" spans="1:4" x14ac:dyDescent="0.35">
      <c r="A32" s="2">
        <v>168.98293387770599</v>
      </c>
      <c r="B32" s="2">
        <v>114.33189295975041</v>
      </c>
      <c r="C32" s="2">
        <v>23.97184409463858</v>
      </c>
      <c r="D32" s="2">
        <v>12122.31264157829</v>
      </c>
    </row>
    <row r="33" spans="1:4" x14ac:dyDescent="0.35">
      <c r="A33" s="2">
        <v>193.52278184508941</v>
      </c>
      <c r="B33" s="2">
        <v>145.69059018226531</v>
      </c>
      <c r="C33" s="2">
        <v>42.545433222575809</v>
      </c>
      <c r="D33" s="2">
        <v>21210.663259969209</v>
      </c>
    </row>
    <row r="34" spans="1:4" x14ac:dyDescent="0.35">
      <c r="A34" s="2">
        <v>174.86502775262059</v>
      </c>
      <c r="B34" s="2">
        <v>122.6503411046566</v>
      </c>
      <c r="C34" s="2">
        <v>54.189696995634712</v>
      </c>
      <c r="D34" s="2">
        <v>27159.68176831504</v>
      </c>
    </row>
    <row r="35" spans="1:4" x14ac:dyDescent="0.35">
      <c r="A35" s="2">
        <v>164.42289071044101</v>
      </c>
      <c r="B35" s="2">
        <v>127.1059074779122</v>
      </c>
      <c r="C35" s="2">
        <v>28.14358829235163</v>
      </c>
      <c r="D35" s="2">
        <v>14045.76553530228</v>
      </c>
    </row>
    <row r="36" spans="1:4" x14ac:dyDescent="0.35">
      <c r="A36" s="2">
        <v>183.22544912103189</v>
      </c>
      <c r="B36" s="2">
        <v>130.06369296690349</v>
      </c>
      <c r="C36" s="2">
        <v>47.275852363493023</v>
      </c>
      <c r="D36" s="2">
        <v>23657.325374745051</v>
      </c>
    </row>
    <row r="37" spans="1:4" x14ac:dyDescent="0.35">
      <c r="A37" s="2">
        <v>162.79156350028981</v>
      </c>
      <c r="B37" s="2">
        <v>134.49314786535771</v>
      </c>
      <c r="C37" s="2">
        <v>22.011330854707101</v>
      </c>
      <c r="D37" s="2">
        <v>11124.69683244093</v>
      </c>
    </row>
    <row r="38" spans="1:4" x14ac:dyDescent="0.35">
      <c r="A38" s="2">
        <v>177.08863595004749</v>
      </c>
      <c r="B38" s="2">
        <v>126.5504506238458</v>
      </c>
      <c r="C38" s="2">
        <v>20.429040894924562</v>
      </c>
      <c r="D38" s="2">
        <v>10050.876310815591</v>
      </c>
    </row>
    <row r="39" spans="1:4" x14ac:dyDescent="0.35">
      <c r="A39" s="2">
        <v>155.40329876120231</v>
      </c>
      <c r="B39" s="2">
        <v>113.97598194125629</v>
      </c>
      <c r="C39" s="2">
        <v>42.973667683702963</v>
      </c>
      <c r="D39" s="2">
        <v>21905.31129698857</v>
      </c>
    </row>
    <row r="40" spans="1:4" x14ac:dyDescent="0.35">
      <c r="A40" s="2">
        <v>161.71813951101569</v>
      </c>
      <c r="B40" s="2">
        <v>127.7967423722191</v>
      </c>
      <c r="C40" s="2">
        <v>43.409850715675013</v>
      </c>
      <c r="D40" s="2">
        <v>21503.72188153756</v>
      </c>
    </row>
    <row r="41" spans="1:4" x14ac:dyDescent="0.35">
      <c r="A41" s="2">
        <v>176.96861235869119</v>
      </c>
      <c r="B41" s="2">
        <v>122.87954473754679</v>
      </c>
      <c r="C41" s="2">
        <v>47.95920537041571</v>
      </c>
      <c r="D41" s="2">
        <v>23736.764962650312</v>
      </c>
    </row>
    <row r="42" spans="1:4" x14ac:dyDescent="0.35">
      <c r="A42" s="2">
        <v>182.38466579995409</v>
      </c>
      <c r="B42" s="2">
        <v>138.60817882679859</v>
      </c>
      <c r="C42" s="2">
        <v>52.126292684965087</v>
      </c>
      <c r="D42" s="2">
        <v>26294.768517182561</v>
      </c>
    </row>
    <row r="43" spans="1:4" x14ac:dyDescent="0.35">
      <c r="A43" s="2">
        <v>176.7136828118997</v>
      </c>
      <c r="B43" s="2">
        <v>142.99240414318419</v>
      </c>
      <c r="C43" s="2">
        <v>63.865047734739129</v>
      </c>
      <c r="D43" s="2">
        <v>32090.856406162151</v>
      </c>
    </row>
    <row r="44" spans="1:4" x14ac:dyDescent="0.35">
      <c r="A44" s="2">
        <v>173.84351717611759</v>
      </c>
      <c r="B44" s="2">
        <v>117.5227720055984</v>
      </c>
      <c r="C44" s="2">
        <v>42.266116370156183</v>
      </c>
      <c r="D44" s="2">
        <v>21257.882148488519</v>
      </c>
    </row>
    <row r="45" spans="1:4" x14ac:dyDescent="0.35">
      <c r="A45" s="2">
        <v>171.98896304410709</v>
      </c>
      <c r="B45" s="2">
        <v>130.46879315133879</v>
      </c>
      <c r="C45" s="2">
        <v>33.17895422823856</v>
      </c>
      <c r="D45" s="2">
        <v>16715.14621597213</v>
      </c>
    </row>
    <row r="46" spans="1:4" x14ac:dyDescent="0.35">
      <c r="A46" s="2">
        <v>160.21478009632571</v>
      </c>
      <c r="B46" s="2">
        <v>122.2401474262317</v>
      </c>
      <c r="C46" s="2">
        <v>55.373751154129067</v>
      </c>
      <c r="D46" s="2">
        <v>27684.426222495149</v>
      </c>
    </row>
    <row r="47" spans="1:4" x14ac:dyDescent="0.35">
      <c r="A47" s="2">
        <v>167.8015579160529</v>
      </c>
      <c r="B47" s="2">
        <v>132.10575141125821</v>
      </c>
      <c r="C47" s="2">
        <v>30.729115809317491</v>
      </c>
      <c r="D47" s="2">
        <v>15185.10703036158</v>
      </c>
    </row>
    <row r="48" spans="1:4" x14ac:dyDescent="0.35">
      <c r="A48" s="2">
        <v>170.3936122904021</v>
      </c>
      <c r="B48" s="2">
        <v>117.8996035307769</v>
      </c>
      <c r="C48" s="2">
        <v>38.631656773164899</v>
      </c>
      <c r="D48" s="2">
        <v>19330.98929822119</v>
      </c>
    </row>
    <row r="49" spans="1:18" x14ac:dyDescent="0.35">
      <c r="A49" s="2">
        <v>185.5712222621892</v>
      </c>
      <c r="B49" s="2">
        <v>128.6147637919677</v>
      </c>
      <c r="C49" s="2">
        <v>21.687449923086501</v>
      </c>
      <c r="D49" s="2">
        <v>10708.29261924083</v>
      </c>
    </row>
    <row r="50" spans="1:18" x14ac:dyDescent="0.35">
      <c r="A50" s="2">
        <v>178.4361828956846</v>
      </c>
      <c r="B50" s="2">
        <v>138.00266969669869</v>
      </c>
      <c r="C50" s="2">
        <v>19.1914849405265</v>
      </c>
      <c r="D50" s="2">
        <v>9790.7664169468026</v>
      </c>
    </row>
    <row r="51" spans="1:18" x14ac:dyDescent="0.35">
      <c r="A51" s="2">
        <v>157.36959844637269</v>
      </c>
      <c r="B51" s="2">
        <v>120.403076220645</v>
      </c>
      <c r="C51" s="2">
        <v>63.244475489862481</v>
      </c>
      <c r="D51" s="2">
        <v>31592.826268630812</v>
      </c>
    </row>
    <row r="52" spans="1:18" x14ac:dyDescent="0.35">
      <c r="A52" s="2">
        <v>178.24083969394789</v>
      </c>
      <c r="B52" s="2">
        <v>135.684572573228</v>
      </c>
      <c r="C52" s="2">
        <v>57.29106566407367</v>
      </c>
      <c r="D52" s="2">
        <v>28480.433392678329</v>
      </c>
    </row>
    <row r="53" spans="1:18" x14ac:dyDescent="0.35">
      <c r="A53" s="2">
        <v>171.14917719583681</v>
      </c>
      <c r="B53" s="2">
        <v>131.13346857285339</v>
      </c>
      <c r="C53" s="2">
        <v>50.710787686403798</v>
      </c>
      <c r="D53" s="2">
        <v>25291.1166748713</v>
      </c>
    </row>
    <row r="54" spans="1:18" x14ac:dyDescent="0.35">
      <c r="A54" s="2">
        <v>168.23077999694041</v>
      </c>
      <c r="B54" s="2">
        <v>120.73288722507741</v>
      </c>
      <c r="C54" s="2">
        <v>37.220788387470677</v>
      </c>
      <c r="D54" s="2">
        <v>18692.980484590469</v>
      </c>
    </row>
    <row r="55" spans="1:18" x14ac:dyDescent="0.35">
      <c r="A55" s="2">
        <v>181.11676288840869</v>
      </c>
      <c r="B55" s="2">
        <v>137.69560174359461</v>
      </c>
      <c r="C55" s="2">
        <v>26.144833043329751</v>
      </c>
      <c r="D55" s="2">
        <v>12959.671611104081</v>
      </c>
    </row>
    <row r="56" spans="1:18" x14ac:dyDescent="0.35">
      <c r="A56" s="2">
        <v>185.30999522495949</v>
      </c>
      <c r="B56" s="2">
        <v>141.32707620510911</v>
      </c>
      <c r="C56" s="2">
        <v>25.352541005541049</v>
      </c>
      <c r="D56" s="2">
        <v>12511.82642365724</v>
      </c>
    </row>
    <row r="57" spans="1:18" x14ac:dyDescent="0.35">
      <c r="A57" s="2">
        <v>184.31280119116201</v>
      </c>
      <c r="B57" s="2">
        <v>132.51978954916049</v>
      </c>
      <c r="C57" s="2">
        <v>29.761416213735981</v>
      </c>
      <c r="D57" s="2">
        <v>14929.44554916637</v>
      </c>
    </row>
    <row r="58" spans="1:18" x14ac:dyDescent="0.35">
      <c r="A58" s="2">
        <v>166.60782476777359</v>
      </c>
      <c r="B58" s="2">
        <v>139.88206466498829</v>
      </c>
      <c r="C58" s="2">
        <v>43.813653241187673</v>
      </c>
      <c r="D58" s="2">
        <v>21955.819934815579</v>
      </c>
    </row>
    <row r="59" spans="1:18" x14ac:dyDescent="0.35">
      <c r="A59" s="2">
        <v>171.90787624148791</v>
      </c>
      <c r="B59" s="2">
        <v>132.7215705484102</v>
      </c>
      <c r="C59" s="2">
        <v>51.586008366902931</v>
      </c>
      <c r="D59" s="2">
        <v>25691.615548377242</v>
      </c>
    </row>
    <row r="60" spans="1:18" x14ac:dyDescent="0.35">
      <c r="A60" s="2">
        <v>178.31263431403559</v>
      </c>
      <c r="B60" s="2">
        <v>124.2040477579055</v>
      </c>
      <c r="C60" s="2">
        <v>49.029276705733373</v>
      </c>
      <c r="D60" s="2">
        <v>24420.430691743019</v>
      </c>
    </row>
    <row r="61" spans="1:18" ht="15" thickBot="1" x14ac:dyDescent="0.4">
      <c r="A61" s="2">
        <v>184.75545127122359</v>
      </c>
      <c r="B61" s="2">
        <v>143.81901732248829</v>
      </c>
      <c r="C61" s="2">
        <v>31.156893156459311</v>
      </c>
      <c r="D61" s="2">
        <v>15624.85656570118</v>
      </c>
    </row>
    <row r="62" spans="1:18" x14ac:dyDescent="0.35">
      <c r="A62" s="2">
        <v>170.20825762154709</v>
      </c>
      <c r="B62" s="2">
        <v>119.85873985434171</v>
      </c>
      <c r="C62" s="2">
        <v>62.878668191170121</v>
      </c>
      <c r="D62" s="2">
        <v>31149.717227285601</v>
      </c>
      <c r="H62" s="4"/>
      <c r="I62" s="9" t="s">
        <v>2</v>
      </c>
      <c r="J62" s="9" t="s">
        <v>3</v>
      </c>
    </row>
    <row r="63" spans="1:18" x14ac:dyDescent="0.35">
      <c r="A63" s="2">
        <v>173.14341023336181</v>
      </c>
      <c r="B63" s="2">
        <v>136.15423450496101</v>
      </c>
      <c r="C63" s="2">
        <v>52.681155084701118</v>
      </c>
      <c r="D63" s="2">
        <v>26059.084787475251</v>
      </c>
      <c r="H63" t="s">
        <v>2</v>
      </c>
      <c r="I63">
        <v>1</v>
      </c>
      <c r="M63" s="5" t="s">
        <v>4</v>
      </c>
      <c r="N63">
        <v>0.99970000000000003</v>
      </c>
      <c r="R63" t="s">
        <v>12</v>
      </c>
    </row>
    <row r="64" spans="1:18" ht="15" thickBot="1" x14ac:dyDescent="0.4">
      <c r="A64" s="2">
        <v>163.93665025993971</v>
      </c>
      <c r="B64" s="2">
        <v>132.22125232701401</v>
      </c>
      <c r="C64" s="2">
        <v>44.054640468035828</v>
      </c>
      <c r="D64" s="2">
        <v>21883.63138976743</v>
      </c>
      <c r="H64" s="8" t="s">
        <v>3</v>
      </c>
      <c r="I64" s="6">
        <v>0.99969347177821677</v>
      </c>
      <c r="J64" s="3">
        <v>1</v>
      </c>
      <c r="M64" s="5" t="s">
        <v>5</v>
      </c>
      <c r="N64">
        <v>-0.99970000000000003</v>
      </c>
      <c r="R64" t="s">
        <v>13</v>
      </c>
    </row>
    <row r="65" spans="1:15" x14ac:dyDescent="0.35">
      <c r="A65" s="2">
        <v>163.03793375919329</v>
      </c>
      <c r="B65" s="2">
        <v>115.7129917725813</v>
      </c>
      <c r="C65" s="2">
        <v>46.750875073014562</v>
      </c>
      <c r="D65" s="2">
        <v>23332.748106164909</v>
      </c>
    </row>
    <row r="66" spans="1:15" x14ac:dyDescent="0.35">
      <c r="A66" s="2">
        <v>183.12525822394201</v>
      </c>
      <c r="B66" s="2">
        <v>145.05095270191109</v>
      </c>
      <c r="C66" s="2">
        <v>37.721202934106131</v>
      </c>
      <c r="D66" s="2">
        <v>18922.782980172669</v>
      </c>
    </row>
    <row r="67" spans="1:15" x14ac:dyDescent="0.35">
      <c r="A67" s="2">
        <v>188.56240028570821</v>
      </c>
      <c r="B67" s="2">
        <v>144.7240476297732</v>
      </c>
      <c r="C67" s="2">
        <v>29.643356506554401</v>
      </c>
      <c r="D67" s="2">
        <v>15116.749496667109</v>
      </c>
      <c r="M67" s="5" t="s">
        <v>19</v>
      </c>
      <c r="O67" t="s">
        <v>6</v>
      </c>
    </row>
    <row r="68" spans="1:15" x14ac:dyDescent="0.35">
      <c r="A68" s="2">
        <v>174.27989878419669</v>
      </c>
      <c r="B68" s="2">
        <v>137.2864053681034</v>
      </c>
      <c r="C68" s="2">
        <v>34.730715896609297</v>
      </c>
      <c r="D68" s="2">
        <v>17536.889872945048</v>
      </c>
      <c r="M68" t="s">
        <v>7</v>
      </c>
      <c r="N68" t="s">
        <v>14</v>
      </c>
    </row>
    <row r="69" spans="1:15" x14ac:dyDescent="0.35">
      <c r="A69" s="2">
        <v>185.03532897892021</v>
      </c>
      <c r="B69" s="2">
        <v>153.95084059542179</v>
      </c>
      <c r="C69" s="2">
        <v>53.618767191825349</v>
      </c>
      <c r="D69" s="2">
        <v>26777.39588991999</v>
      </c>
      <c r="H69" t="s">
        <v>15</v>
      </c>
      <c r="I69">
        <f>COUNT(D1:D101)</f>
        <v>100</v>
      </c>
      <c r="M69" t="s">
        <v>8</v>
      </c>
      <c r="N69" t="s">
        <v>9</v>
      </c>
    </row>
    <row r="70" spans="1:15" x14ac:dyDescent="0.35">
      <c r="A70" s="2">
        <v>178.6163602504763</v>
      </c>
      <c r="B70" s="2">
        <v>131.99916525983431</v>
      </c>
      <c r="C70" s="2">
        <v>18.676493965598521</v>
      </c>
      <c r="D70" s="2">
        <v>9334.4437412187253</v>
      </c>
      <c r="H70" t="s">
        <v>16</v>
      </c>
      <c r="I70">
        <f>100-2</f>
        <v>98</v>
      </c>
      <c r="M70" t="s">
        <v>10</v>
      </c>
      <c r="N70" t="s">
        <v>11</v>
      </c>
    </row>
    <row r="71" spans="1:15" x14ac:dyDescent="0.35">
      <c r="A71" s="2">
        <v>168.54880245394881</v>
      </c>
      <c r="B71" s="2">
        <v>120.3817125256017</v>
      </c>
      <c r="C71" s="2">
        <v>23.45541410382506</v>
      </c>
      <c r="D71" s="2">
        <v>11527.201178984969</v>
      </c>
      <c r="H71" t="s">
        <v>17</v>
      </c>
      <c r="I71" s="2">
        <f>I64*SQRT(I70)/SQRT(1-I64^2)</f>
        <v>399.72650525385956</v>
      </c>
    </row>
    <row r="72" spans="1:15" x14ac:dyDescent="0.35">
      <c r="A72" s="2">
        <v>178.61395605508409</v>
      </c>
      <c r="B72" s="2">
        <v>126.8443516043089</v>
      </c>
      <c r="C72" s="2">
        <v>20.162124175022381</v>
      </c>
      <c r="D72" s="2">
        <v>10077.359460312709</v>
      </c>
      <c r="H72" t="s">
        <v>18</v>
      </c>
      <c r="I72" s="7">
        <f>_xlfn.T.DIST.2T(I71,I70)</f>
        <v>3.0875248731131747E-159</v>
      </c>
    </row>
    <row r="73" spans="1:15" x14ac:dyDescent="0.35">
      <c r="A73" s="2">
        <v>190.38036566465971</v>
      </c>
      <c r="B73" s="2">
        <v>136.25879196877131</v>
      </c>
      <c r="C73" s="2">
        <v>19.914253708991591</v>
      </c>
      <c r="D73" s="2">
        <v>9899.3951267117682</v>
      </c>
    </row>
    <row r="74" spans="1:15" x14ac:dyDescent="0.35">
      <c r="A74" s="2">
        <v>174.64173960890051</v>
      </c>
      <c r="B74" s="2">
        <v>130.36449103136249</v>
      </c>
      <c r="C74" s="2">
        <v>58.206647448517337</v>
      </c>
      <c r="D74" s="2">
        <v>29167.867436326291</v>
      </c>
    </row>
    <row r="75" spans="1:15" x14ac:dyDescent="0.35">
      <c r="A75" s="2">
        <v>190.6464365581401</v>
      </c>
      <c r="B75" s="2">
        <v>145.7140432171382</v>
      </c>
      <c r="C75" s="2">
        <v>51.071919390861112</v>
      </c>
      <c r="D75" s="2">
        <v>25370.51350672009</v>
      </c>
    </row>
    <row r="76" spans="1:15" x14ac:dyDescent="0.35">
      <c r="A76" s="2">
        <v>148.80254895910261</v>
      </c>
      <c r="B76" s="2">
        <v>113.8154381139671</v>
      </c>
      <c r="C76" s="2">
        <v>40.286169967104293</v>
      </c>
      <c r="D76" s="2">
        <v>20246.954286400382</v>
      </c>
    </row>
    <row r="77" spans="1:15" x14ac:dyDescent="0.35">
      <c r="A77" s="2">
        <v>183.2190250437522</v>
      </c>
      <c r="B77" s="2">
        <v>144.03173477510239</v>
      </c>
      <c r="C77" s="2">
        <v>22.598205550597068</v>
      </c>
      <c r="D77" s="2">
        <v>11605.650557899051</v>
      </c>
    </row>
    <row r="78" spans="1:15" x14ac:dyDescent="0.35">
      <c r="A78" s="2">
        <v>175.87047068238169</v>
      </c>
      <c r="B78" s="2">
        <v>132.00686814680961</v>
      </c>
      <c r="C78" s="2">
        <v>41.10594613049112</v>
      </c>
      <c r="D78" s="2">
        <v>20531.22103555419</v>
      </c>
    </row>
    <row r="79" spans="1:15" x14ac:dyDescent="0.35">
      <c r="A79" s="2">
        <v>172.00992649534129</v>
      </c>
      <c r="B79" s="2">
        <v>140.6357174887645</v>
      </c>
      <c r="C79" s="2">
        <v>40.253173226686577</v>
      </c>
      <c r="D79" s="2">
        <v>20206.928957763081</v>
      </c>
    </row>
    <row r="80" spans="1:15" x14ac:dyDescent="0.35">
      <c r="A80" s="2">
        <v>175.917607765355</v>
      </c>
      <c r="B80" s="2">
        <v>129.82095115811259</v>
      </c>
      <c r="C80" s="2">
        <v>26.14048788577071</v>
      </c>
      <c r="D80" s="2">
        <v>13208.27274122758</v>
      </c>
    </row>
    <row r="81" spans="1:4" x14ac:dyDescent="0.35">
      <c r="A81" s="2">
        <v>155.12431085399109</v>
      </c>
      <c r="B81" s="2">
        <v>138.10458647321019</v>
      </c>
      <c r="C81" s="2">
        <v>38.391027514184728</v>
      </c>
      <c r="D81" s="2">
        <v>19115.2696627152</v>
      </c>
    </row>
    <row r="82" spans="1:4" x14ac:dyDescent="0.35">
      <c r="A82" s="2">
        <v>172.80328112162491</v>
      </c>
      <c r="B82" s="2">
        <v>134.60779962333871</v>
      </c>
      <c r="C82" s="2">
        <v>36.729722516676553</v>
      </c>
      <c r="D82" s="2">
        <v>18409.679754700359</v>
      </c>
    </row>
    <row r="83" spans="1:4" x14ac:dyDescent="0.35">
      <c r="A83" s="2">
        <v>178.57112571511749</v>
      </c>
      <c r="B83" s="2">
        <v>127.0710838350078</v>
      </c>
      <c r="C83" s="2">
        <v>46.944954608454182</v>
      </c>
      <c r="D83" s="2">
        <v>23474.995784383449</v>
      </c>
    </row>
    <row r="84" spans="1:4" x14ac:dyDescent="0.35">
      <c r="A84" s="2">
        <v>189.77894044741521</v>
      </c>
      <c r="B84" s="2">
        <v>133.76706535107249</v>
      </c>
      <c r="C84" s="2">
        <v>47.849401590779259</v>
      </c>
      <c r="D84" s="2">
        <v>23944.236015099399</v>
      </c>
    </row>
    <row r="85" spans="1:4" x14ac:dyDescent="0.35">
      <c r="A85" s="2">
        <v>169.81729781726349</v>
      </c>
      <c r="B85" s="2">
        <v>131.22275268489309</v>
      </c>
      <c r="C85" s="2">
        <v>20.129288459286091</v>
      </c>
      <c r="D85" s="2">
        <v>9910.0422728719532</v>
      </c>
    </row>
    <row r="86" spans="1:4" x14ac:dyDescent="0.35">
      <c r="A86" s="2">
        <v>166.91506397106809</v>
      </c>
      <c r="B86" s="2">
        <v>123.3985956956943</v>
      </c>
      <c r="C86" s="2">
        <v>35.606792887444144</v>
      </c>
      <c r="D86" s="2">
        <v>17808.298478573859</v>
      </c>
    </row>
    <row r="87" spans="1:4" x14ac:dyDescent="0.35">
      <c r="A87" s="2">
        <v>169.98242956415459</v>
      </c>
      <c r="B87" s="2">
        <v>133.19882612585269</v>
      </c>
      <c r="C87" s="2">
        <v>47.415416038569113</v>
      </c>
      <c r="D87" s="2">
        <v>23807.307677533641</v>
      </c>
    </row>
    <row r="88" spans="1:4" x14ac:dyDescent="0.35">
      <c r="A88" s="2">
        <v>184.15402117702081</v>
      </c>
      <c r="B88" s="2">
        <v>141.90141687935389</v>
      </c>
      <c r="C88" s="2">
        <v>41.647404153264119</v>
      </c>
      <c r="D88" s="2">
        <v>21113.930798191072</v>
      </c>
    </row>
    <row r="89" spans="1:4" x14ac:dyDescent="0.35">
      <c r="A89" s="2">
        <v>178.28751109659689</v>
      </c>
      <c r="B89" s="2">
        <v>133.13300202119271</v>
      </c>
      <c r="C89" s="2">
        <v>58.255022535851147</v>
      </c>
      <c r="D89" s="2">
        <v>29319.365433142619</v>
      </c>
    </row>
    <row r="90" spans="1:4" x14ac:dyDescent="0.35">
      <c r="A90" s="2">
        <v>169.7023979623296</v>
      </c>
      <c r="B90" s="2">
        <v>120.5024487272</v>
      </c>
      <c r="C90" s="2">
        <v>48.958600686090421</v>
      </c>
      <c r="D90" s="2">
        <v>24909.93683454752</v>
      </c>
    </row>
    <row r="91" spans="1:4" x14ac:dyDescent="0.35">
      <c r="A91" s="2">
        <v>180.13267433113359</v>
      </c>
      <c r="B91" s="2">
        <v>122.9807279508633</v>
      </c>
      <c r="C91" s="2">
        <v>25.65791807282719</v>
      </c>
      <c r="D91" s="2">
        <v>12675.48952383599</v>
      </c>
    </row>
    <row r="92" spans="1:4" x14ac:dyDescent="0.35">
      <c r="A92" s="2">
        <v>175.9707754934804</v>
      </c>
      <c r="B92" s="2">
        <v>128.4059620035741</v>
      </c>
      <c r="C92" s="2">
        <v>21.316731127820201</v>
      </c>
      <c r="D92" s="2">
        <v>10832.829691254239</v>
      </c>
    </row>
    <row r="93" spans="1:4" x14ac:dyDescent="0.35">
      <c r="A93" s="2">
        <v>184.68644990532891</v>
      </c>
      <c r="B93" s="2">
        <v>145.3660277835844</v>
      </c>
      <c r="C93" s="2">
        <v>48.193706075696838</v>
      </c>
      <c r="D93" s="2">
        <v>24133.521438996089</v>
      </c>
    </row>
    <row r="94" spans="1:4" x14ac:dyDescent="0.35">
      <c r="A94" s="2">
        <v>167.9794690612265</v>
      </c>
      <c r="B94" s="2">
        <v>127.69735174896149</v>
      </c>
      <c r="C94" s="2">
        <v>19.24603159545622</v>
      </c>
      <c r="D94" s="2">
        <v>10060.97638437165</v>
      </c>
    </row>
    <row r="95" spans="1:4" x14ac:dyDescent="0.35">
      <c r="A95" s="2">
        <v>171.72337853402229</v>
      </c>
      <c r="B95" s="2">
        <v>118.82662367082079</v>
      </c>
      <c r="C95" s="2">
        <v>45.531452319852782</v>
      </c>
      <c r="D95" s="2">
        <v>22604.066502855359</v>
      </c>
    </row>
    <row r="96" spans="1:4" x14ac:dyDescent="0.35">
      <c r="A96" s="2">
        <v>171.07891846867841</v>
      </c>
      <c r="B96" s="2">
        <v>129.69463625831821</v>
      </c>
      <c r="C96" s="2">
        <v>62.19082134697301</v>
      </c>
      <c r="D96" s="2">
        <v>30927.466305050351</v>
      </c>
    </row>
    <row r="97" spans="1:4" x14ac:dyDescent="0.35">
      <c r="A97" s="2">
        <v>160.36485051867879</v>
      </c>
      <c r="B97" s="2">
        <v>123.35617692683979</v>
      </c>
      <c r="C97" s="2">
        <v>45.047286360166311</v>
      </c>
      <c r="D97" s="2">
        <v>22403.764650994352</v>
      </c>
    </row>
    <row r="98" spans="1:4" x14ac:dyDescent="0.35">
      <c r="A98" s="2">
        <v>177.9612027706458</v>
      </c>
      <c r="B98" s="2">
        <v>126.4000425883753</v>
      </c>
      <c r="C98" s="2">
        <v>36.243986531706533</v>
      </c>
      <c r="D98" s="2">
        <v>17697.214120991299</v>
      </c>
    </row>
    <row r="99" spans="1:4" x14ac:dyDescent="0.35">
      <c r="A99" s="2">
        <v>177.61055272179891</v>
      </c>
      <c r="B99" s="2">
        <v>134.4377153889134</v>
      </c>
      <c r="C99" s="2">
        <v>48.234546266790602</v>
      </c>
      <c r="D99" s="2">
        <v>24012.122129059149</v>
      </c>
    </row>
    <row r="100" spans="1:4" x14ac:dyDescent="0.35">
      <c r="A100" s="2">
        <v>175.05113456642459</v>
      </c>
      <c r="B100" s="2">
        <v>131.7540206723865</v>
      </c>
      <c r="C100" s="2">
        <v>39.537885853101287</v>
      </c>
      <c r="D100" s="2">
        <v>19617.1163942399</v>
      </c>
    </row>
    <row r="101" spans="1:4" x14ac:dyDescent="0.35">
      <c r="A101" s="2">
        <v>172.65412866624851</v>
      </c>
      <c r="B101" s="2">
        <v>120.3468341170414</v>
      </c>
      <c r="C101" s="2">
        <v>43.643989097848937</v>
      </c>
      <c r="D101" s="2">
        <v>21852.073306219711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manastrivedi9925@gmail.com</cp:lastModifiedBy>
  <dcterms:created xsi:type="dcterms:W3CDTF">2024-05-10T07:05:27Z</dcterms:created>
  <dcterms:modified xsi:type="dcterms:W3CDTF">2024-05-10T08:01:41Z</dcterms:modified>
</cp:coreProperties>
</file>