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Pranjan\Desktop\final data\"/>
    </mc:Choice>
  </mc:AlternateContent>
  <xr:revisionPtr revIDLastSave="0" documentId="13_ncr:1_{4F08FA7B-B4E1-4035-866B-25F6E8DC905C}" xr6:coauthVersionLast="47" xr6:coauthVersionMax="47" xr10:uidLastSave="{00000000-0000-0000-0000-000000000000}"/>
  <bookViews>
    <workbookView xWindow="-110" yWindow="-110" windowWidth="19420" windowHeight="11500" activeTab="4" xr2:uid="{00000000-000D-0000-FFFF-FFFF00000000}"/>
  </bookViews>
  <sheets>
    <sheet name="Sheet1" sheetId="1" r:id="rId1"/>
    <sheet name="avg" sheetId="2" r:id="rId2"/>
    <sheet name="dash" sheetId="5" r:id="rId3"/>
    <sheet name="dis.. cate" sheetId="4" r:id="rId4"/>
    <sheet name="total" sheetId="3" r:id="rId5"/>
  </sheets>
  <definedNames>
    <definedName name="Slicer_Category">#N/A</definedName>
    <definedName name="Slicer_Category1">#N/A</definedName>
    <definedName name="Slicer_Color">#N/A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2" i="1"/>
</calcChain>
</file>

<file path=xl/sharedStrings.xml><?xml version="1.0" encoding="utf-8"?>
<sst xmlns="http://schemas.openxmlformats.org/spreadsheetml/2006/main" count="230" uniqueCount="22">
  <si>
    <t>Category</t>
  </si>
  <si>
    <t>Color</t>
  </si>
  <si>
    <t>Price</t>
  </si>
  <si>
    <t>Quantity</t>
  </si>
  <si>
    <t>Rating</t>
  </si>
  <si>
    <t>Electronics</t>
  </si>
  <si>
    <t>Blue</t>
  </si>
  <si>
    <t>Clothing</t>
  </si>
  <si>
    <t>Red</t>
  </si>
  <si>
    <t>Green</t>
  </si>
  <si>
    <t>Books</t>
  </si>
  <si>
    <t>Row Labels</t>
  </si>
  <si>
    <t>Grand Total</t>
  </si>
  <si>
    <t>Sum of Price</t>
  </si>
  <si>
    <t>Sum of Quantity</t>
  </si>
  <si>
    <t>Sum of Rating</t>
  </si>
  <si>
    <t>Average of Price</t>
  </si>
  <si>
    <t>Average of Quantity</t>
  </si>
  <si>
    <t>Average of Rating</t>
  </si>
  <si>
    <t xml:space="preserve">total sales </t>
  </si>
  <si>
    <t xml:space="preserve">Sum of total sales </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</si>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</sst>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ont>
    <font>
      <sz val="11"/>
      <color theme="1"/>
      <name val="Calibri"/>
      <scheme val="minor"/>
    </font>
    <font>
      <b/>
      <shadow/>
      <sz val="16"/>
      <color rgb="FFF2F2F2"/>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9">
    <xf numFmtId="0" fontId="0" fillId="0" borderId="0" xfId="0"/>
    <xf numFmtId="0" fontId="2" fillId="0" borderId="0" xfId="0" applyFont="1"/>
    <xf numFmtId="0" fontId="0" fillId="0" borderId="0" xfId="0" pivotButton="1"/>
    <xf numFmtId="0" fontId="0" fillId="0" borderId="0" xfId="0" applyAlignment="1">
      <alignment horizontal="left"/>
    </xf>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xf numFmtId="0" fontId="3" fillId="0" borderId="0" xfId="0" applyFont="1" applyAlignment="1">
      <alignment horizontal="center" vertical="center" readingOrder="1"/>
    </xf>
    <xf numFmtId="0" fontId="0" fillId="0" borderId="0" xfId="0" applyNumberFormat="1"/>
  </cellXfs>
  <cellStyles count="1">
    <cellStyle name="Normal" xfId="0" builtinId="0"/>
  </cellStyles>
  <dxfs count="10">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[create_pivot_table_product final.xlsx]avg!PivotTable1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avarage values</a:t>
            </a:r>
          </a:p>
        </c:rich>
      </c:tx>
      <c:layout>
        <c:manualLayout>
          <c:xMode val="edge"/>
          <c:yMode val="edge"/>
          <c:x val="0.25252347803641323"/>
          <c:y val="5.139219076758268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avg!$C$2</c:f>
              <c:strCache>
                <c:ptCount val="1"/>
                <c:pt idx="0">
                  <c:v>Average of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avg!$B$3:$B$6</c:f>
              <c:strCache>
                <c:ptCount val="3"/>
                <c:pt idx="0">
                  <c:v>Books</c:v>
                </c:pt>
                <c:pt idx="1">
                  <c:v>Clothing</c:v>
                </c:pt>
                <c:pt idx="2">
                  <c:v>Electronics</c:v>
                </c:pt>
              </c:strCache>
            </c:strRef>
          </c:cat>
          <c:val>
            <c:numRef>
              <c:f>avg!$C$3:$C$6</c:f>
              <c:numCache>
                <c:formatCode>General</c:formatCode>
                <c:ptCount val="3"/>
                <c:pt idx="0">
                  <c:v>46.554804496424403</c:v>
                </c:pt>
                <c:pt idx="1">
                  <c:v>54.749576082066056</c:v>
                </c:pt>
                <c:pt idx="2">
                  <c:v>54.828083262270056</c:v>
                </c:pt>
              </c:numCache>
            </c:numRef>
          </c:val>
          <c:extLst>
            <c:ext xmlns:c16="http://schemas.microsoft.com/office/drawing/2014/chart" uri="{C3380CC4-5D6E-409C-BE32-E72D297353CC}">
              <c16:uniqueId val="{00000000-72D6-48CE-9019-A797F4C37A2B}"/>
            </c:ext>
          </c:extLst>
        </c:ser>
        <c:ser>
          <c:idx val="1"/>
          <c:order val="1"/>
          <c:tx>
            <c:strRef>
              <c:f>avg!$D$2</c:f>
              <c:strCache>
                <c:ptCount val="1"/>
                <c:pt idx="0">
                  <c:v>Average of Quantity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avg!$B$3:$B$6</c:f>
              <c:strCache>
                <c:ptCount val="3"/>
                <c:pt idx="0">
                  <c:v>Books</c:v>
                </c:pt>
                <c:pt idx="1">
                  <c:v>Clothing</c:v>
                </c:pt>
                <c:pt idx="2">
                  <c:v>Electronics</c:v>
                </c:pt>
              </c:strCache>
            </c:strRef>
          </c:cat>
          <c:val>
            <c:numRef>
              <c:f>avg!$D$3:$D$6</c:f>
              <c:numCache>
                <c:formatCode>General</c:formatCode>
                <c:ptCount val="3"/>
                <c:pt idx="0">
                  <c:v>4.9333333333333336</c:v>
                </c:pt>
                <c:pt idx="1">
                  <c:v>4.6315789473684212</c:v>
                </c:pt>
                <c:pt idx="2">
                  <c:v>5.1875</c:v>
                </c:pt>
              </c:numCache>
            </c:numRef>
          </c:val>
          <c:extLst>
            <c:ext xmlns:c16="http://schemas.microsoft.com/office/drawing/2014/chart" uri="{C3380CC4-5D6E-409C-BE32-E72D297353CC}">
              <c16:uniqueId val="{00000001-72D6-48CE-9019-A797F4C37A2B}"/>
            </c:ext>
          </c:extLst>
        </c:ser>
        <c:ser>
          <c:idx val="2"/>
          <c:order val="2"/>
          <c:tx>
            <c:strRef>
              <c:f>avg!$E$2</c:f>
              <c:strCache>
                <c:ptCount val="1"/>
                <c:pt idx="0">
                  <c:v>Average of Rating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avg!$B$3:$B$6</c:f>
              <c:strCache>
                <c:ptCount val="3"/>
                <c:pt idx="0">
                  <c:v>Books</c:v>
                </c:pt>
                <c:pt idx="1">
                  <c:v>Clothing</c:v>
                </c:pt>
                <c:pt idx="2">
                  <c:v>Electronics</c:v>
                </c:pt>
              </c:strCache>
            </c:strRef>
          </c:cat>
          <c:val>
            <c:numRef>
              <c:f>avg!$E$3:$E$6</c:f>
              <c:numCache>
                <c:formatCode>General</c:formatCode>
                <c:ptCount val="3"/>
                <c:pt idx="0">
                  <c:v>4.4666666666666668</c:v>
                </c:pt>
                <c:pt idx="1">
                  <c:v>4.5789473684210522</c:v>
                </c:pt>
                <c:pt idx="2">
                  <c:v>4.625</c:v>
                </c:pt>
              </c:numCache>
            </c:numRef>
          </c:val>
          <c:extLst>
            <c:ext xmlns:c16="http://schemas.microsoft.com/office/drawing/2014/chart" uri="{C3380CC4-5D6E-409C-BE32-E72D297353CC}">
              <c16:uniqueId val="{00000002-72D6-48CE-9019-A797F4C37A2B}"/>
            </c:ext>
          </c:extLst>
        </c:ser>
        <c:dLbls>
          <c:showLegendKey val="0"/>
          <c:showVal val="0"/>
          <c:showCatName val="0"/>
          <c:showSerName val="0"/>
          <c:showPercent val="0"/>
          <c:showBubbleSize val="0"/>
        </c:dLbls>
        <c:gapWidth val="150"/>
        <c:shape val="box"/>
        <c:axId val="1364515184"/>
        <c:axId val="1364961904"/>
        <c:axId val="0"/>
      </c:bar3DChart>
      <c:catAx>
        <c:axId val="1364515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4961904"/>
        <c:crosses val="autoZero"/>
        <c:auto val="1"/>
        <c:lblAlgn val="ctr"/>
        <c:lblOffset val="100"/>
        <c:noMultiLvlLbl val="0"/>
      </c:catAx>
      <c:valAx>
        <c:axId val="136496190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451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[create_pivot_table_product final.xlsx]avg!PivotTable1</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AVARAGE VALUES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566032053224808"/>
          <c:y val="0.15032236005592267"/>
          <c:w val="0.7503244293541651"/>
          <c:h val="0.60419370664451555"/>
        </c:manualLayout>
      </c:layout>
      <c:bar3DChart>
        <c:barDir val="col"/>
        <c:grouping val="clustered"/>
        <c:varyColors val="0"/>
        <c:ser>
          <c:idx val="0"/>
          <c:order val="0"/>
          <c:tx>
            <c:strRef>
              <c:f>avg!$C$2</c:f>
              <c:strCache>
                <c:ptCount val="1"/>
                <c:pt idx="0">
                  <c:v>Average of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avg!$B$3:$B$6</c:f>
              <c:strCache>
                <c:ptCount val="3"/>
                <c:pt idx="0">
                  <c:v>Books</c:v>
                </c:pt>
                <c:pt idx="1">
                  <c:v>Clothing</c:v>
                </c:pt>
                <c:pt idx="2">
                  <c:v>Electronics</c:v>
                </c:pt>
              </c:strCache>
            </c:strRef>
          </c:cat>
          <c:val>
            <c:numRef>
              <c:f>avg!$C$3:$C$6</c:f>
              <c:numCache>
                <c:formatCode>General</c:formatCode>
                <c:ptCount val="3"/>
                <c:pt idx="0">
                  <c:v>46.554804496424403</c:v>
                </c:pt>
                <c:pt idx="1">
                  <c:v>54.749576082066056</c:v>
                </c:pt>
                <c:pt idx="2">
                  <c:v>54.828083262270056</c:v>
                </c:pt>
              </c:numCache>
            </c:numRef>
          </c:val>
          <c:extLst>
            <c:ext xmlns:c16="http://schemas.microsoft.com/office/drawing/2014/chart" uri="{C3380CC4-5D6E-409C-BE32-E72D297353CC}">
              <c16:uniqueId val="{00000000-AA90-4F2D-A632-18F3428126DF}"/>
            </c:ext>
          </c:extLst>
        </c:ser>
        <c:ser>
          <c:idx val="1"/>
          <c:order val="1"/>
          <c:tx>
            <c:strRef>
              <c:f>avg!$D$2</c:f>
              <c:strCache>
                <c:ptCount val="1"/>
                <c:pt idx="0">
                  <c:v>Average of Quantity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avg!$B$3:$B$6</c:f>
              <c:strCache>
                <c:ptCount val="3"/>
                <c:pt idx="0">
                  <c:v>Books</c:v>
                </c:pt>
                <c:pt idx="1">
                  <c:v>Clothing</c:v>
                </c:pt>
                <c:pt idx="2">
                  <c:v>Electronics</c:v>
                </c:pt>
              </c:strCache>
            </c:strRef>
          </c:cat>
          <c:val>
            <c:numRef>
              <c:f>avg!$D$3:$D$6</c:f>
              <c:numCache>
                <c:formatCode>General</c:formatCode>
                <c:ptCount val="3"/>
                <c:pt idx="0">
                  <c:v>4.9333333333333336</c:v>
                </c:pt>
                <c:pt idx="1">
                  <c:v>4.6315789473684212</c:v>
                </c:pt>
                <c:pt idx="2">
                  <c:v>5.1875</c:v>
                </c:pt>
              </c:numCache>
            </c:numRef>
          </c:val>
          <c:extLst>
            <c:ext xmlns:c16="http://schemas.microsoft.com/office/drawing/2014/chart" uri="{C3380CC4-5D6E-409C-BE32-E72D297353CC}">
              <c16:uniqueId val="{00000001-AA90-4F2D-A632-18F3428126DF}"/>
            </c:ext>
          </c:extLst>
        </c:ser>
        <c:ser>
          <c:idx val="2"/>
          <c:order val="2"/>
          <c:tx>
            <c:strRef>
              <c:f>avg!$E$2</c:f>
              <c:strCache>
                <c:ptCount val="1"/>
                <c:pt idx="0">
                  <c:v>Average of Rating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avg!$B$3:$B$6</c:f>
              <c:strCache>
                <c:ptCount val="3"/>
                <c:pt idx="0">
                  <c:v>Books</c:v>
                </c:pt>
                <c:pt idx="1">
                  <c:v>Clothing</c:v>
                </c:pt>
                <c:pt idx="2">
                  <c:v>Electronics</c:v>
                </c:pt>
              </c:strCache>
            </c:strRef>
          </c:cat>
          <c:val>
            <c:numRef>
              <c:f>avg!$E$3:$E$6</c:f>
              <c:numCache>
                <c:formatCode>General</c:formatCode>
                <c:ptCount val="3"/>
                <c:pt idx="0">
                  <c:v>4.4666666666666668</c:v>
                </c:pt>
                <c:pt idx="1">
                  <c:v>4.5789473684210522</c:v>
                </c:pt>
                <c:pt idx="2">
                  <c:v>4.625</c:v>
                </c:pt>
              </c:numCache>
            </c:numRef>
          </c:val>
          <c:extLst>
            <c:ext xmlns:c16="http://schemas.microsoft.com/office/drawing/2014/chart" uri="{C3380CC4-5D6E-409C-BE32-E72D297353CC}">
              <c16:uniqueId val="{00000002-AA90-4F2D-A632-18F3428126DF}"/>
            </c:ext>
          </c:extLst>
        </c:ser>
        <c:dLbls>
          <c:showLegendKey val="0"/>
          <c:showVal val="0"/>
          <c:showCatName val="0"/>
          <c:showSerName val="0"/>
          <c:showPercent val="0"/>
          <c:showBubbleSize val="0"/>
        </c:dLbls>
        <c:gapWidth val="150"/>
        <c:shape val="box"/>
        <c:axId val="1364515184"/>
        <c:axId val="1364961904"/>
        <c:axId val="0"/>
      </c:bar3DChart>
      <c:catAx>
        <c:axId val="1364515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4961904"/>
        <c:crosses val="autoZero"/>
        <c:auto val="1"/>
        <c:lblAlgn val="ctr"/>
        <c:lblOffset val="100"/>
        <c:noMultiLvlLbl val="0"/>
      </c:catAx>
      <c:valAx>
        <c:axId val="136496190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45151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[create_pivot_table_product final.xlsx]dis.. cate!PivotTable6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RATING</a:t>
            </a:r>
            <a:endParaRPr lang="en-US"/>
          </a:p>
        </c:rich>
      </c:tx>
      <c:layout>
        <c:manualLayout>
          <c:xMode val="edge"/>
          <c:yMode val="edge"/>
          <c:x val="0.38756256428899766"/>
          <c:y val="5.28494510092564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'dis.. cate'!$C$1:$C$2</c:f>
              <c:strCache>
                <c:ptCount val="1"/>
                <c:pt idx="0">
                  <c:v>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'dis.. cate'!$B$3:$B$6</c:f>
              <c:strCache>
                <c:ptCount val="3"/>
                <c:pt idx="0">
                  <c:v>Blue</c:v>
                </c:pt>
                <c:pt idx="1">
                  <c:v>Green</c:v>
                </c:pt>
                <c:pt idx="2">
                  <c:v>Red</c:v>
                </c:pt>
              </c:strCache>
            </c:strRef>
          </c:cat>
          <c:val>
            <c:numRef>
              <c:f>'dis.. cate'!$C$3:$C$6</c:f>
              <c:numCache>
                <c:formatCode>General</c:formatCode>
                <c:ptCount val="3"/>
                <c:pt idx="0">
                  <c:v>52</c:v>
                </c:pt>
                <c:pt idx="1">
                  <c:v>44</c:v>
                </c:pt>
                <c:pt idx="2">
                  <c:v>80</c:v>
                </c:pt>
              </c:numCache>
            </c:numRef>
          </c:val>
          <c:extLst>
            <c:ext xmlns:c16="http://schemas.microsoft.com/office/drawing/2014/chart" uri="{C3380CC4-5D6E-409C-BE32-E72D297353CC}">
              <c16:uniqueId val="{00000000-391B-4417-9134-DF6956DD730C}"/>
            </c:ext>
          </c:extLst>
        </c:ser>
        <c:ser>
          <c:idx val="1"/>
          <c:order val="1"/>
          <c:tx>
            <c:strRef>
              <c:f>'dis.. cate'!$D$1:$D$2</c:f>
              <c:strCache>
                <c:ptCount val="1"/>
                <c:pt idx="0">
                  <c:v>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'dis.. cate'!$B$3:$B$6</c:f>
              <c:strCache>
                <c:ptCount val="3"/>
                <c:pt idx="0">
                  <c:v>Blue</c:v>
                </c:pt>
                <c:pt idx="1">
                  <c:v>Green</c:v>
                </c:pt>
                <c:pt idx="2">
                  <c:v>Red</c:v>
                </c:pt>
              </c:strCache>
            </c:strRef>
          </c:cat>
          <c:val>
            <c:numRef>
              <c:f>'dis.. cate'!$D$3:$D$6</c:f>
              <c:numCache>
                <c:formatCode>General</c:formatCode>
                <c:ptCount val="3"/>
                <c:pt idx="0">
                  <c:v>105</c:v>
                </c:pt>
                <c:pt idx="1">
                  <c:v>85</c:v>
                </c:pt>
                <c:pt idx="2">
                  <c:v>90</c:v>
                </c:pt>
              </c:numCache>
            </c:numRef>
          </c:val>
          <c:extLst>
            <c:ext xmlns:c16="http://schemas.microsoft.com/office/drawing/2014/chart" uri="{C3380CC4-5D6E-409C-BE32-E72D297353CC}">
              <c16:uniqueId val="{00000001-391B-4417-9134-DF6956DD730C}"/>
            </c:ext>
          </c:extLst>
        </c:ser>
        <c:dLbls>
          <c:showLegendKey val="0"/>
          <c:showVal val="0"/>
          <c:showCatName val="0"/>
          <c:showSerName val="0"/>
          <c:showPercent val="0"/>
          <c:showBubbleSize val="0"/>
        </c:dLbls>
        <c:gapWidth val="150"/>
        <c:shape val="box"/>
        <c:axId val="1309535184"/>
        <c:axId val="1318968576"/>
        <c:axId val="0"/>
      </c:bar3DChart>
      <c:catAx>
        <c:axId val="1309535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8968576"/>
        <c:crosses val="autoZero"/>
        <c:auto val="1"/>
        <c:lblAlgn val="ctr"/>
        <c:lblOffset val="100"/>
        <c:noMultiLvlLbl val="0"/>
      </c:catAx>
      <c:valAx>
        <c:axId val="131896857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95351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[create_pivot_table_product final.xlsx]total!PivotTable2</c:name>
    <c:fmtId val="6"/>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PRODUCT</a:t>
            </a:r>
            <a:r>
              <a:rPr lang="en-US" baseline="0">
                <a:solidFill>
                  <a:schemeClr val="bg1"/>
                </a:solidFill>
              </a:rPr>
              <a:t> TOTAL SALES</a:t>
            </a:r>
            <a:endParaRPr lang="en-US">
              <a:solidFill>
                <a:schemeClr val="bg1"/>
              </a:solidFill>
            </a:endParaRPr>
          </a:p>
        </c:rich>
      </c:tx>
      <c:layout>
        <c:manualLayout>
          <c:xMode val="edge"/>
          <c:yMode val="edge"/>
          <c:x val="0.40033747496339434"/>
          <c:y val="2.49382015096448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total!$C$3</c:f>
              <c:strCache>
                <c:ptCount val="1"/>
                <c:pt idx="0">
                  <c:v>Sum of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total!$B$4:$B$7</c:f>
              <c:strCache>
                <c:ptCount val="3"/>
                <c:pt idx="0">
                  <c:v>Books</c:v>
                </c:pt>
                <c:pt idx="1">
                  <c:v>Clothing</c:v>
                </c:pt>
                <c:pt idx="2">
                  <c:v>Electronics</c:v>
                </c:pt>
              </c:strCache>
            </c:strRef>
          </c:cat>
          <c:val>
            <c:numRef>
              <c:f>total!$C$4:$C$7</c:f>
              <c:numCache>
                <c:formatCode>General</c:formatCode>
                <c:ptCount val="3"/>
                <c:pt idx="0">
                  <c:v>1396.6441348927322</c:v>
                </c:pt>
                <c:pt idx="1">
                  <c:v>2080.4838911185102</c:v>
                </c:pt>
                <c:pt idx="2">
                  <c:v>1754.4986643926418</c:v>
                </c:pt>
              </c:numCache>
            </c:numRef>
          </c:val>
          <c:extLst>
            <c:ext xmlns:c16="http://schemas.microsoft.com/office/drawing/2014/chart" uri="{C3380CC4-5D6E-409C-BE32-E72D297353CC}">
              <c16:uniqueId val="{00000000-2567-4722-BABA-AB3D8D1970B3}"/>
            </c:ext>
          </c:extLst>
        </c:ser>
        <c:ser>
          <c:idx val="1"/>
          <c:order val="1"/>
          <c:tx>
            <c:strRef>
              <c:f>total!$D$3</c:f>
              <c:strCache>
                <c:ptCount val="1"/>
                <c:pt idx="0">
                  <c:v>Sum of Quantity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total!$B$4:$B$7</c:f>
              <c:strCache>
                <c:ptCount val="3"/>
                <c:pt idx="0">
                  <c:v>Books</c:v>
                </c:pt>
                <c:pt idx="1">
                  <c:v>Clothing</c:v>
                </c:pt>
                <c:pt idx="2">
                  <c:v>Electronics</c:v>
                </c:pt>
              </c:strCache>
            </c:strRef>
          </c:cat>
          <c:val>
            <c:numRef>
              <c:f>total!$D$4:$D$7</c:f>
              <c:numCache>
                <c:formatCode>General</c:formatCode>
                <c:ptCount val="3"/>
                <c:pt idx="0">
                  <c:v>148</c:v>
                </c:pt>
                <c:pt idx="1">
                  <c:v>176</c:v>
                </c:pt>
                <c:pt idx="2">
                  <c:v>166</c:v>
                </c:pt>
              </c:numCache>
            </c:numRef>
          </c:val>
          <c:extLst>
            <c:ext xmlns:c16="http://schemas.microsoft.com/office/drawing/2014/chart" uri="{C3380CC4-5D6E-409C-BE32-E72D297353CC}">
              <c16:uniqueId val="{00000001-2567-4722-BABA-AB3D8D1970B3}"/>
            </c:ext>
          </c:extLst>
        </c:ser>
        <c:ser>
          <c:idx val="2"/>
          <c:order val="2"/>
          <c:tx>
            <c:strRef>
              <c:f>total!$E$3</c:f>
              <c:strCache>
                <c:ptCount val="1"/>
                <c:pt idx="0">
                  <c:v>Sum of total sales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total!$B$4:$B$7</c:f>
              <c:strCache>
                <c:ptCount val="3"/>
                <c:pt idx="0">
                  <c:v>Books</c:v>
                </c:pt>
                <c:pt idx="1">
                  <c:v>Clothing</c:v>
                </c:pt>
                <c:pt idx="2">
                  <c:v>Electronics</c:v>
                </c:pt>
              </c:strCache>
            </c:strRef>
          </c:cat>
          <c:val>
            <c:numRef>
              <c:f>total!$E$4:$E$7</c:f>
              <c:numCache>
                <c:formatCode>General</c:formatCode>
                <c:ptCount val="3"/>
                <c:pt idx="0">
                  <c:v>6402.0335820113742</c:v>
                </c:pt>
                <c:pt idx="1">
                  <c:v>9473.4358776733498</c:v>
                </c:pt>
                <c:pt idx="2">
                  <c:v>8885.4792002576232</c:v>
                </c:pt>
              </c:numCache>
            </c:numRef>
          </c:val>
          <c:extLst>
            <c:ext xmlns:c16="http://schemas.microsoft.com/office/drawing/2014/chart" uri="{C3380CC4-5D6E-409C-BE32-E72D297353CC}">
              <c16:uniqueId val="{00000002-2567-4722-BABA-AB3D8D1970B3}"/>
            </c:ext>
          </c:extLst>
        </c:ser>
        <c:dLbls>
          <c:showLegendKey val="0"/>
          <c:showVal val="1"/>
          <c:showCatName val="0"/>
          <c:showSerName val="0"/>
          <c:showPercent val="0"/>
          <c:showBubbleSize val="0"/>
        </c:dLbls>
        <c:gapWidth val="115"/>
        <c:overlap val="-20"/>
        <c:axId val="1313247392"/>
        <c:axId val="1365406432"/>
      </c:barChart>
      <c:catAx>
        <c:axId val="1313247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5406432"/>
        <c:crosses val="autoZero"/>
        <c:auto val="1"/>
        <c:lblAlgn val="ctr"/>
        <c:lblOffset val="100"/>
        <c:noMultiLvlLbl val="0"/>
      </c:catAx>
      <c:valAx>
        <c:axId val="13654064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3247392"/>
        <c:crosses val="autoZero"/>
        <c:crossBetween val="between"/>
      </c:valAx>
      <c:spPr>
        <a:noFill/>
        <a:ln>
          <a:noFill/>
        </a:ln>
        <a:effectLst/>
      </c:spPr>
    </c:plotArea>
    <c:legend>
      <c:legendPos val="t"/>
      <c:layout>
        <c:manualLayout>
          <c:xMode val="edge"/>
          <c:yMode val="edge"/>
          <c:x val="0.30109574195741112"/>
          <c:y val="0.11291317694019956"/>
          <c:w val="0.2815265014743083"/>
          <c:h val="6.043207095045570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[create_pivot_table_product final.xlsx]dis.. cate!PivotTable6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RATING  </a:t>
            </a:r>
          </a:p>
        </c:rich>
      </c:tx>
      <c:layout>
        <c:manualLayout>
          <c:xMode val="edge"/>
          <c:yMode val="edge"/>
          <c:x val="0.40725136979425813"/>
          <c:y val="8.04238970208416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'dis.. cate'!$C$1:$C$2</c:f>
              <c:strCache>
                <c:ptCount val="1"/>
                <c:pt idx="0">
                  <c:v>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'dis.. cate'!$B$3:$B$6</c:f>
              <c:strCache>
                <c:ptCount val="3"/>
                <c:pt idx="0">
                  <c:v>Blue</c:v>
                </c:pt>
                <c:pt idx="1">
                  <c:v>Green</c:v>
                </c:pt>
                <c:pt idx="2">
                  <c:v>Red</c:v>
                </c:pt>
              </c:strCache>
            </c:strRef>
          </c:cat>
          <c:val>
            <c:numRef>
              <c:f>'dis.. cate'!$C$3:$C$6</c:f>
              <c:numCache>
                <c:formatCode>General</c:formatCode>
                <c:ptCount val="3"/>
                <c:pt idx="0">
                  <c:v>52</c:v>
                </c:pt>
                <c:pt idx="1">
                  <c:v>44</c:v>
                </c:pt>
                <c:pt idx="2">
                  <c:v>80</c:v>
                </c:pt>
              </c:numCache>
            </c:numRef>
          </c:val>
          <c:extLst>
            <c:ext xmlns:c16="http://schemas.microsoft.com/office/drawing/2014/chart" uri="{C3380CC4-5D6E-409C-BE32-E72D297353CC}">
              <c16:uniqueId val="{00000000-2489-467F-99B2-E2DE6BA1B5BD}"/>
            </c:ext>
          </c:extLst>
        </c:ser>
        <c:ser>
          <c:idx val="1"/>
          <c:order val="1"/>
          <c:tx>
            <c:strRef>
              <c:f>'dis.. cate'!$D$1:$D$2</c:f>
              <c:strCache>
                <c:ptCount val="1"/>
                <c:pt idx="0">
                  <c:v>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'dis.. cate'!$B$3:$B$6</c:f>
              <c:strCache>
                <c:ptCount val="3"/>
                <c:pt idx="0">
                  <c:v>Blue</c:v>
                </c:pt>
                <c:pt idx="1">
                  <c:v>Green</c:v>
                </c:pt>
                <c:pt idx="2">
                  <c:v>Red</c:v>
                </c:pt>
              </c:strCache>
            </c:strRef>
          </c:cat>
          <c:val>
            <c:numRef>
              <c:f>'dis.. cate'!$D$3:$D$6</c:f>
              <c:numCache>
                <c:formatCode>General</c:formatCode>
                <c:ptCount val="3"/>
                <c:pt idx="0">
                  <c:v>105</c:v>
                </c:pt>
                <c:pt idx="1">
                  <c:v>85</c:v>
                </c:pt>
                <c:pt idx="2">
                  <c:v>90</c:v>
                </c:pt>
              </c:numCache>
            </c:numRef>
          </c:val>
          <c:extLst>
            <c:ext xmlns:c16="http://schemas.microsoft.com/office/drawing/2014/chart" uri="{C3380CC4-5D6E-409C-BE32-E72D297353CC}">
              <c16:uniqueId val="{00000001-2489-467F-99B2-E2DE6BA1B5BD}"/>
            </c:ext>
          </c:extLst>
        </c:ser>
        <c:dLbls>
          <c:showLegendKey val="0"/>
          <c:showVal val="0"/>
          <c:showCatName val="0"/>
          <c:showSerName val="0"/>
          <c:showPercent val="0"/>
          <c:showBubbleSize val="0"/>
        </c:dLbls>
        <c:gapWidth val="150"/>
        <c:shape val="box"/>
        <c:axId val="1309535184"/>
        <c:axId val="1318968576"/>
        <c:axId val="0"/>
      </c:bar3DChart>
      <c:catAx>
        <c:axId val="1309535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8968576"/>
        <c:crosses val="autoZero"/>
        <c:auto val="1"/>
        <c:lblAlgn val="ctr"/>
        <c:lblOffset val="100"/>
        <c:noMultiLvlLbl val="0"/>
      </c:catAx>
      <c:valAx>
        <c:axId val="1318968576"/>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95351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[create_pivot_table_product final.xlsx]total!PivotTable2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total!$C$3</c:f>
              <c:strCache>
                <c:ptCount val="1"/>
                <c:pt idx="0">
                  <c:v>Sum of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total!$B$4:$B$7</c:f>
              <c:strCache>
                <c:ptCount val="3"/>
                <c:pt idx="0">
                  <c:v>Books</c:v>
                </c:pt>
                <c:pt idx="1">
                  <c:v>Clothing</c:v>
                </c:pt>
                <c:pt idx="2">
                  <c:v>Electronics</c:v>
                </c:pt>
              </c:strCache>
            </c:strRef>
          </c:cat>
          <c:val>
            <c:numRef>
              <c:f>total!$C$4:$C$7</c:f>
              <c:numCache>
                <c:formatCode>General</c:formatCode>
                <c:ptCount val="3"/>
                <c:pt idx="0">
                  <c:v>1396.6441348927322</c:v>
                </c:pt>
                <c:pt idx="1">
                  <c:v>2080.4838911185102</c:v>
                </c:pt>
                <c:pt idx="2">
                  <c:v>1754.4986643926418</c:v>
                </c:pt>
              </c:numCache>
            </c:numRef>
          </c:val>
          <c:extLst>
            <c:ext xmlns:c16="http://schemas.microsoft.com/office/drawing/2014/chart" uri="{C3380CC4-5D6E-409C-BE32-E72D297353CC}">
              <c16:uniqueId val="{00000000-E12E-43BC-9928-18386A063447}"/>
            </c:ext>
          </c:extLst>
        </c:ser>
        <c:ser>
          <c:idx val="1"/>
          <c:order val="1"/>
          <c:tx>
            <c:strRef>
              <c:f>total!$D$3</c:f>
              <c:strCache>
                <c:ptCount val="1"/>
                <c:pt idx="0">
                  <c:v>Sum of Quantity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total!$B$4:$B$7</c:f>
              <c:strCache>
                <c:ptCount val="3"/>
                <c:pt idx="0">
                  <c:v>Books</c:v>
                </c:pt>
                <c:pt idx="1">
                  <c:v>Clothing</c:v>
                </c:pt>
                <c:pt idx="2">
                  <c:v>Electronics</c:v>
                </c:pt>
              </c:strCache>
            </c:strRef>
          </c:cat>
          <c:val>
            <c:numRef>
              <c:f>total!$D$4:$D$7</c:f>
              <c:numCache>
                <c:formatCode>General</c:formatCode>
                <c:ptCount val="3"/>
                <c:pt idx="0">
                  <c:v>148</c:v>
                </c:pt>
                <c:pt idx="1">
                  <c:v>176</c:v>
                </c:pt>
                <c:pt idx="2">
                  <c:v>166</c:v>
                </c:pt>
              </c:numCache>
            </c:numRef>
          </c:val>
          <c:extLst>
            <c:ext xmlns:c16="http://schemas.microsoft.com/office/drawing/2014/chart" uri="{C3380CC4-5D6E-409C-BE32-E72D297353CC}">
              <c16:uniqueId val="{00000001-E12E-43BC-9928-18386A063447}"/>
            </c:ext>
          </c:extLst>
        </c:ser>
        <c:ser>
          <c:idx val="2"/>
          <c:order val="2"/>
          <c:tx>
            <c:strRef>
              <c:f>total!$E$3</c:f>
              <c:strCache>
                <c:ptCount val="1"/>
                <c:pt idx="0">
                  <c:v>Sum of total sales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total!$B$4:$B$7</c:f>
              <c:strCache>
                <c:ptCount val="3"/>
                <c:pt idx="0">
                  <c:v>Books</c:v>
                </c:pt>
                <c:pt idx="1">
                  <c:v>Clothing</c:v>
                </c:pt>
                <c:pt idx="2">
                  <c:v>Electronics</c:v>
                </c:pt>
              </c:strCache>
            </c:strRef>
          </c:cat>
          <c:val>
            <c:numRef>
              <c:f>total!$E$4:$E$7</c:f>
              <c:numCache>
                <c:formatCode>General</c:formatCode>
                <c:ptCount val="3"/>
                <c:pt idx="0">
                  <c:v>6402.0335820113742</c:v>
                </c:pt>
                <c:pt idx="1">
                  <c:v>9473.4358776733498</c:v>
                </c:pt>
                <c:pt idx="2">
                  <c:v>8885.4792002576232</c:v>
                </c:pt>
              </c:numCache>
            </c:numRef>
          </c:val>
          <c:extLst>
            <c:ext xmlns:c16="http://schemas.microsoft.com/office/drawing/2014/chart" uri="{C3380CC4-5D6E-409C-BE32-E72D297353CC}">
              <c16:uniqueId val="{00000002-E12E-43BC-9928-18386A063447}"/>
            </c:ext>
          </c:extLst>
        </c:ser>
        <c:dLbls>
          <c:showLegendKey val="0"/>
          <c:showVal val="0"/>
          <c:showCatName val="0"/>
          <c:showSerName val="0"/>
          <c:showPercent val="0"/>
          <c:showBubbleSize val="0"/>
        </c:dLbls>
        <c:gapWidth val="150"/>
        <c:shape val="box"/>
        <c:axId val="1313247392"/>
        <c:axId val="1365406432"/>
        <c:axId val="0"/>
      </c:bar3DChart>
      <c:catAx>
        <c:axId val="1313247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5406432"/>
        <c:crosses val="autoZero"/>
        <c:auto val="1"/>
        <c:lblAlgn val="ctr"/>
        <c:lblOffset val="100"/>
        <c:noMultiLvlLbl val="0"/>
      </c:catAx>
      <c:valAx>
        <c:axId val="13654064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32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501649</xdr:colOff>
      <xdr:row>3</xdr:row>
      <xdr:rowOff>146050</xdr:rowOff>
    </xdr:from>
    <xdr:to>
      <xdr:col>13</xdr:col>
      <xdr:colOff>173036</xdr:colOff>
      <xdr:row>18</xdr:row>
      <xdr:rowOff>65087</xdr:rowOff>
    </xdr:to>
    <xdr:graphicFrame macro="">
      <xdr:nvGraphicFramePr>
        <xdr:cNvPr id="3" name="Chart 2">
          <a:extLst>
            <a:ext uri="{FF2B5EF4-FFF2-40B4-BE49-F238E27FC236}">
              <a16:creationId xmlns:a16="http://schemas.microsoft.com/office/drawing/2014/main" id="{E5CC9CD7-1D9E-4357-B2F1-D1400B77A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97679</xdr:rowOff>
    </xdr:from>
    <xdr:to>
      <xdr:col>6</xdr:col>
      <xdr:colOff>307578</xdr:colOff>
      <xdr:row>35</xdr:row>
      <xdr:rowOff>172555</xdr:rowOff>
    </xdr:to>
    <xdr:graphicFrame macro="">
      <xdr:nvGraphicFramePr>
        <xdr:cNvPr id="12" name="Chart 11">
          <a:extLst>
            <a:ext uri="{FF2B5EF4-FFF2-40B4-BE49-F238E27FC236}">
              <a16:creationId xmlns:a16="http://schemas.microsoft.com/office/drawing/2014/main" id="{E38DE748-36A4-4092-96CA-8D5DCB856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287797</xdr:colOff>
      <xdr:row>18</xdr:row>
      <xdr:rowOff>85045</xdr:rowOff>
    </xdr:from>
    <xdr:to>
      <xdr:col>14</xdr:col>
      <xdr:colOff>531960</xdr:colOff>
      <xdr:row>35</xdr:row>
      <xdr:rowOff>175020</xdr:rowOff>
    </xdr:to>
    <xdr:graphicFrame macro="">
      <xdr:nvGraphicFramePr>
        <xdr:cNvPr id="14" name="Chart 13">
          <a:extLst>
            <a:ext uri="{FF2B5EF4-FFF2-40B4-BE49-F238E27FC236}">
              <a16:creationId xmlns:a16="http://schemas.microsoft.com/office/drawing/2014/main" id="{90B98EC5-B331-4FBD-86DA-165877D01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9339</xdr:colOff>
      <xdr:row>0</xdr:row>
      <xdr:rowOff>0</xdr:rowOff>
    </xdr:from>
    <xdr:to>
      <xdr:col>14</xdr:col>
      <xdr:colOff>510267</xdr:colOff>
      <xdr:row>18</xdr:row>
      <xdr:rowOff>99219</xdr:rowOff>
    </xdr:to>
    <xdr:graphicFrame macro="">
      <xdr:nvGraphicFramePr>
        <xdr:cNvPr id="16" name="Chart 15">
          <a:extLst>
            <a:ext uri="{FF2B5EF4-FFF2-40B4-BE49-F238E27FC236}">
              <a16:creationId xmlns:a16="http://schemas.microsoft.com/office/drawing/2014/main" id="{4EEA7F22-47F0-48CA-85B0-E8E6E4211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446501</xdr:colOff>
      <xdr:row>0</xdr:row>
      <xdr:rowOff>0</xdr:rowOff>
    </xdr:from>
    <xdr:to>
      <xdr:col>17</xdr:col>
      <xdr:colOff>454345</xdr:colOff>
      <xdr:row>18</xdr:row>
      <xdr:rowOff>90714</xdr:rowOff>
    </xdr:to>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007D8C4A-E8DF-A7F4-757A-7CFBD8C5FEB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798009" y="0"/>
              <a:ext cx="1822130" cy="35176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448503</xdr:colOff>
      <xdr:row>18</xdr:row>
      <xdr:rowOff>106935</xdr:rowOff>
    </xdr:from>
    <xdr:to>
      <xdr:col>17</xdr:col>
      <xdr:colOff>456347</xdr:colOff>
      <xdr:row>27</xdr:row>
      <xdr:rowOff>89380</xdr:rowOff>
    </xdr:to>
    <mc:AlternateContent xmlns:mc="http://schemas.openxmlformats.org/markup-compatibility/2006" xmlns:a14="http://schemas.microsoft.com/office/drawing/2010/main">
      <mc:Choice Requires="a14">
        <xdr:graphicFrame macro="">
          <xdr:nvGraphicFramePr>
            <xdr:cNvPr id="23" name="Category 1">
              <a:extLst>
                <a:ext uri="{FF2B5EF4-FFF2-40B4-BE49-F238E27FC236}">
                  <a16:creationId xmlns:a16="http://schemas.microsoft.com/office/drawing/2014/main" id="{68316BB1-F631-5CB1-EDE0-7D617AE3CEB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0800011" y="3533919"/>
              <a:ext cx="1822130" cy="1615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433161</xdr:colOff>
      <xdr:row>27</xdr:row>
      <xdr:rowOff>75640</xdr:rowOff>
    </xdr:from>
    <xdr:to>
      <xdr:col>17</xdr:col>
      <xdr:colOff>446341</xdr:colOff>
      <xdr:row>35</xdr:row>
      <xdr:rowOff>170089</xdr:rowOff>
    </xdr:to>
    <mc:AlternateContent xmlns:mc="http://schemas.openxmlformats.org/markup-compatibility/2006" xmlns:a14="http://schemas.microsoft.com/office/drawing/2010/main">
      <mc:Choice Requires="a14">
        <xdr:graphicFrame macro="">
          <xdr:nvGraphicFramePr>
            <xdr:cNvPr id="24" name="Color">
              <a:extLst>
                <a:ext uri="{FF2B5EF4-FFF2-40B4-BE49-F238E27FC236}">
                  <a16:creationId xmlns:a16="http://schemas.microsoft.com/office/drawing/2014/main" id="{554158BB-DBB0-6D7A-37A7-2BE0509E9059}"/>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mlns="">
        <xdr:sp macro="" textlink="">
          <xdr:nvSpPr>
            <xdr:cNvPr id="0" name=""/>
            <xdr:cNvSpPr>
              <a:spLocks noTextEdit="1"/>
            </xdr:cNvSpPr>
          </xdr:nvSpPr>
          <xdr:spPr>
            <a:xfrm>
              <a:off x="10784669" y="5135481"/>
              <a:ext cx="1827466" cy="1545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842962</xdr:colOff>
      <xdr:row>9</xdr:row>
      <xdr:rowOff>61911</xdr:rowOff>
    </xdr:from>
    <xdr:to>
      <xdr:col>20</xdr:col>
      <xdr:colOff>438150</xdr:colOff>
      <xdr:row>25</xdr:row>
      <xdr:rowOff>57150</xdr:rowOff>
    </xdr:to>
    <xdr:graphicFrame macro="">
      <xdr:nvGraphicFramePr>
        <xdr:cNvPr id="4" name="Chart 3">
          <a:extLst>
            <a:ext uri="{FF2B5EF4-FFF2-40B4-BE49-F238E27FC236}">
              <a16:creationId xmlns:a16="http://schemas.microsoft.com/office/drawing/2014/main" id="{5E1F9030-F8B8-4A30-ACCA-C6CDA909A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388937</xdr:colOff>
      <xdr:row>4</xdr:row>
      <xdr:rowOff>106362</xdr:rowOff>
    </xdr:from>
    <xdr:to>
      <xdr:col>14</xdr:col>
      <xdr:colOff>84137</xdr:colOff>
      <xdr:row>18</xdr:row>
      <xdr:rowOff>182562</xdr:rowOff>
    </xdr:to>
    <xdr:graphicFrame macro="">
      <xdr:nvGraphicFramePr>
        <xdr:cNvPr id="3" name="Chart 2">
          <a:extLst>
            <a:ext uri="{FF2B5EF4-FFF2-40B4-BE49-F238E27FC236}">
              <a16:creationId xmlns:a16="http://schemas.microsoft.com/office/drawing/2014/main" id="{2D993A41-B2CC-4081-B184-A5C736AB2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18.549433680557" createdVersion="6" refreshedVersion="6" minRefreshableVersion="3" recordCount="100" xr:uid="{78C60A47-8C08-40EF-8A84-B5821434D4EF}">
  <cacheSource type="worksheet">
    <worksheetSource ref="A1:E101" sheet="Sheet1"/>
  </cacheSource>
  <cacheFields count="5">
    <cacheField name="Category" numFmtId="0">
      <sharedItems count="3">
        <s v="Electronics"/>
        <s v="Clothing"/>
        <s v="Books"/>
      </sharedItems>
    </cacheField>
    <cacheField name="Color" numFmtId="0">
      <sharedItems count="3">
        <s v="Blue"/>
        <s v="Red"/>
        <s v="Green"/>
      </sharedItems>
    </cacheField>
    <cacheField name="Price" numFmtId="0">
      <sharedItems containsSemiMixedTypes="0" containsString="0" containsNumber="1" minValue="10.496990541124219" maxValue="98.819824294046555"/>
    </cacheField>
    <cacheField name="Quantity" numFmtId="0">
      <sharedItems containsSemiMixedTypes="0" containsString="0" containsNumber="1" containsInteger="1" minValue="1" maxValue="9"/>
    </cacheField>
    <cacheField name="Rating" numFmtId="0">
      <sharedItems containsSemiMixedTypes="0" containsString="0" containsNumber="1" containsInteger="1" minValue="4" maxValue="5"/>
    </cacheField>
  </cacheFields>
  <extLst>
    <ext xmlns:x14="http://schemas.microsoft.com/office/spreadsheetml/2009/9/main" uri="{725AE2AE-9491-48be-B2B4-4EB974FC3084}">
      <x14:pivotCacheDefinition pivotCacheId="10107325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18.561225578705" createdVersion="6" refreshedVersion="6" minRefreshableVersion="3" recordCount="100" xr:uid="{F0B699F2-EB02-4FCA-9EAB-A5AF10E418B6}">
  <cacheSource type="worksheet">
    <worksheetSource ref="A1:F101" sheet="Sheet1"/>
  </cacheSource>
  <cacheFields count="6">
    <cacheField name="Category" numFmtId="0">
      <sharedItems count="3">
        <s v="Electronics"/>
        <s v="Clothing"/>
        <s v="Books"/>
      </sharedItems>
    </cacheField>
    <cacheField name="Color" numFmtId="0">
      <sharedItems/>
    </cacheField>
    <cacheField name="Price" numFmtId="0">
      <sharedItems containsSemiMixedTypes="0" containsString="0" containsNumber="1" minValue="10.496990541124219" maxValue="98.819824294046555"/>
    </cacheField>
    <cacheField name="Quantity" numFmtId="0">
      <sharedItems containsSemiMixedTypes="0" containsString="0" containsNumber="1" containsInteger="1" minValue="1" maxValue="9"/>
    </cacheField>
    <cacheField name="Rating" numFmtId="0">
      <sharedItems containsSemiMixedTypes="0" containsString="0" containsNumber="1" containsInteger="1" minValue="4" maxValue="5"/>
    </cacheField>
    <cacheField name="total sales " numFmtId="0">
      <sharedItems containsSemiMixedTypes="0" containsString="0" containsNumber="1" minValue="17.964325184672759" maxValue="764.2785390483416" count="100">
        <n v="305.96027487383833"/>
        <n v="303.51781905210584"/>
        <n v="120.20838819909645"/>
        <n v="168.27654781180769"/>
        <n v="106.59267566596566"/>
        <n v="221.17959600493231"/>
        <n v="261.67261306450871"/>
        <n v="515.05270962211262"/>
        <n v="36.210622617823773"/>
        <n v="65.066760525014161"/>
        <n v="202.99002712815386"/>
        <n v="326.63716531352668"/>
        <n v="459.41668721579919"/>
        <n v="241.99750957611366"/>
        <n v="506.53848958067056"/>
        <n v="127.6248343031982"/>
        <n v="323.39518335564725"/>
        <n v="25.347171131856239"/>
        <n v="47.563930106025481"/>
        <n v="763.1975868223999"/>
        <n v="662.04609064385204"/>
        <n v="336.73715303043025"/>
        <n v="381.96145337010023"/>
        <n v="26.189933800739318"/>
        <n v="275.51650856127117"/>
        <n v="33.290198344001517"/>
        <n v="348.1350279592919"/>
        <n v="38.053996848046992"/>
        <n v="59.203925140895173"/>
        <n v="159.52390820500062"/>
        <n v="633.74123076941885"/>
        <n v="92.968681152080521"/>
        <n v="82.915372853169202"/>
        <n v="28.140912003896862"/>
        <n v="196.39864884346895"/>
        <n v="269.8857364323203"/>
        <n v="240.94989001755442"/>
        <n v="58.842647484242363"/>
        <n v="657.58182614290854"/>
        <n v="83.547789655896892"/>
        <n v="167.30646802845311"/>
        <n v="83.391528560935072"/>
        <n v="662.55444851656989"/>
        <n v="453.6638707421331"/>
        <n v="238.24299360520536"/>
        <n v="66.65607462427252"/>
        <n v="263.03792498641025"/>
        <n v="198.29049424344066"/>
        <n v="151.9536358176384"/>
        <n v="75.664556050425773"/>
        <n v="628.94402782308578"/>
        <n v="166.10785707557719"/>
        <n v="544.634530031292"/>
        <n v="381.09122570956617"/>
        <n v="339.3508415658863"/>
        <n v="78.840913717589601"/>
        <n v="95.564287576892454"/>
        <n v="255.51705431093319"/>
        <n v="351.82341247897665"/>
        <n v="448.70245739822155"/>
        <n v="71.115626919733316"/>
        <n v="194.58377338915898"/>
        <n v="764.2785390483416"/>
        <n v="145.55259980522425"/>
        <n v="158.18548229183432"/>
        <n v="106.02562354723617"/>
        <n v="342.12536174453294"/>
        <n v="171.890263585729"/>
        <n v="195.79448275976668"/>
        <n v="337.68659674335026"/>
        <n v="581.44129786026201"/>
        <n v="75.161961042298202"/>
        <n v="71.580972386094118"/>
        <n v="49.613724436564119"/>
        <n v="83.933764544120365"/>
        <n v="454.44897524802377"/>
        <n v="26.636900997297431"/>
        <n v="194.52523299762055"/>
        <n v="567.32942844466208"/>
        <n v="319.05499046498829"/>
        <n v="17.964325184672759"/>
        <n v="338.34550329469454"/>
        <n v="294.75459581696123"/>
        <n v="282.27284697491416"/>
        <n v="136.09908148637183"/>
        <n v="395.27929717618622"/>
        <n v="159.00405847339835"/>
        <n v="62.981943246745317"/>
        <n v="169.04766227593811"/>
        <n v="61.284646071785012"/>
        <n v="159.12328894695372"/>
        <n v="110.04176068019491"/>
        <n v="353.39849084166519"/>
        <n v="539.04137937575342"/>
        <n v="104.99868652915087"/>
        <n v="74.192030850069557"/>
        <n v="706.23588937968691"/>
        <n v="158.77409239182097"/>
        <n v="171.13786393313836"/>
        <n v="110.58949266271713"/>
      </sharedItems>
    </cacheField>
  </cacheFields>
  <extLst>
    <ext xmlns:x14="http://schemas.microsoft.com/office/spreadsheetml/2009/9/main" uri="{725AE2AE-9491-48be-B2B4-4EB974FC3084}">
      <x14:pivotCacheDefinition pivotCacheId="2302551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18.569553587964" createdVersion="6" refreshedVersion="6" minRefreshableVersion="3" recordCount="100" xr:uid="{8D516DFD-A04D-4108-B62F-B85B6C9A4D58}">
  <cacheSource type="worksheet">
    <worksheetSource name="Table1"/>
  </cacheSource>
  <cacheFields count="5">
    <cacheField name="Category" numFmtId="0">
      <sharedItems/>
    </cacheField>
    <cacheField name="Color" numFmtId="0">
      <sharedItems count="3">
        <s v="Blue"/>
        <s v="Red"/>
        <s v="Green"/>
      </sharedItems>
    </cacheField>
    <cacheField name="Price" numFmtId="0">
      <sharedItems containsSemiMixedTypes="0" containsString="0" containsNumber="1" minValue="10.496990541124219" maxValue="98.819824294046555"/>
    </cacheField>
    <cacheField name="Quantity" numFmtId="0">
      <sharedItems containsSemiMixedTypes="0" containsString="0" containsNumber="1" containsInteger="1" minValue="1" maxValue="9" count="9">
        <n v="7"/>
        <n v="4"/>
        <n v="5"/>
        <n v="3"/>
        <n v="9"/>
        <n v="1"/>
        <n v="8"/>
        <n v="2"/>
        <n v="6"/>
      </sharedItems>
    </cacheField>
    <cacheField name="Rating" numFmtId="0">
      <sharedItems containsSemiMixedTypes="0" containsString="0" containsNumber="1" containsInteger="1" minValue="4" maxValue="5" count="2">
        <n v="5"/>
        <n v="4"/>
      </sharedItems>
    </cacheField>
  </cacheFields>
  <extLst>
    <ext xmlns:x14="http://schemas.microsoft.com/office/spreadsheetml/2009/9/main" uri="{725AE2AE-9491-48be-B2B4-4EB974FC3084}">
      <x14:pivotCacheDefinition pivotCacheId="7841450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43.708610696262618"/>
    <n v="7"/>
    <n v="5"/>
  </r>
  <r>
    <x v="1"/>
    <x v="1"/>
    <n v="75.879454763026459"/>
    <n v="4"/>
    <n v="5"/>
  </r>
  <r>
    <x v="1"/>
    <x v="2"/>
    <n v="24.041677639819291"/>
    <n v="5"/>
    <n v="5"/>
  </r>
  <r>
    <x v="0"/>
    <x v="0"/>
    <n v="24.03950683025824"/>
    <n v="7"/>
    <n v="5"/>
  </r>
  <r>
    <x v="1"/>
    <x v="2"/>
    <n v="15.227525095137951"/>
    <n v="7"/>
    <n v="5"/>
  </r>
  <r>
    <x v="0"/>
    <x v="0"/>
    <n v="73.726532001644102"/>
    <n v="3"/>
    <n v="5"/>
  </r>
  <r>
    <x v="0"/>
    <x v="1"/>
    <n v="37.381801866358387"/>
    <n v="7"/>
    <n v="5"/>
  </r>
  <r>
    <x v="2"/>
    <x v="0"/>
    <n v="57.228078846901397"/>
    <n v="9"/>
    <n v="5"/>
  </r>
  <r>
    <x v="0"/>
    <x v="1"/>
    <n v="36.210622617823773"/>
    <n v="1"/>
    <n v="5"/>
  </r>
  <r>
    <x v="2"/>
    <x v="2"/>
    <n v="65.066760525014161"/>
    <n v="1"/>
    <n v="5"/>
  </r>
  <r>
    <x v="0"/>
    <x v="0"/>
    <n v="22.554447458683761"/>
    <n v="9"/>
    <n v="5"/>
  </r>
  <r>
    <x v="2"/>
    <x v="0"/>
    <n v="36.293018368169633"/>
    <n v="9"/>
    <n v="5"/>
  </r>
  <r>
    <x v="0"/>
    <x v="1"/>
    <n v="51.046298579533243"/>
    <n v="9"/>
    <n v="5"/>
  </r>
  <r>
    <x v="1"/>
    <x v="1"/>
    <n v="80.665836525371219"/>
    <n v="3"/>
    <n v="5"/>
  </r>
  <r>
    <x v="1"/>
    <x v="1"/>
    <n v="63.31731119758382"/>
    <n v="8"/>
    <n v="5"/>
  </r>
  <r>
    <x v="2"/>
    <x v="2"/>
    <n v="14.1805371447998"/>
    <n v="9"/>
    <n v="5"/>
  </r>
  <r>
    <x v="1"/>
    <x v="2"/>
    <n v="64.679036671129452"/>
    <n v="5"/>
    <n v="5"/>
  </r>
  <r>
    <x v="1"/>
    <x v="1"/>
    <n v="25.347171131856239"/>
    <n v="1"/>
    <n v="5"/>
  </r>
  <r>
    <x v="2"/>
    <x v="0"/>
    <n v="15.854643368675161"/>
    <n v="3"/>
    <n v="5"/>
  </r>
  <r>
    <x v="1"/>
    <x v="1"/>
    <n v="95.399698352799987"/>
    <n v="8"/>
    <n v="5"/>
  </r>
  <r>
    <x v="1"/>
    <x v="2"/>
    <n v="82.755761330481505"/>
    <n v="8"/>
    <n v="5"/>
  </r>
  <r>
    <x v="2"/>
    <x v="0"/>
    <n v="37.415239225603358"/>
    <n v="9"/>
    <n v="5"/>
  </r>
  <r>
    <x v="0"/>
    <x v="1"/>
    <n v="54.565921910014318"/>
    <n v="7"/>
    <n v="5"/>
  </r>
  <r>
    <x v="0"/>
    <x v="0"/>
    <n v="13.094966900369659"/>
    <n v="2"/>
    <n v="5"/>
  </r>
  <r>
    <x v="0"/>
    <x v="1"/>
    <n v="91.838836187090379"/>
    <n v="3"/>
    <n v="5"/>
  </r>
  <r>
    <x v="2"/>
    <x v="2"/>
    <n v="33.290198344001517"/>
    <n v="1"/>
    <n v="5"/>
  </r>
  <r>
    <x v="1"/>
    <x v="1"/>
    <n v="69.627005591858378"/>
    <n v="5"/>
    <n v="5"/>
  </r>
  <r>
    <x v="2"/>
    <x v="0"/>
    <n v="38.053996848046992"/>
    <n v="1"/>
    <n v="5"/>
  </r>
  <r>
    <x v="1"/>
    <x v="0"/>
    <n v="59.203925140895173"/>
    <n v="1"/>
    <n v="5"/>
  </r>
  <r>
    <x v="2"/>
    <x v="0"/>
    <n v="79.761954102500312"/>
    <n v="2"/>
    <n v="5"/>
  </r>
  <r>
    <x v="0"/>
    <x v="2"/>
    <n v="90.534461538488401"/>
    <n v="7"/>
    <n v="5"/>
  </r>
  <r>
    <x v="1"/>
    <x v="0"/>
    <n v="92.968681152080521"/>
    <n v="1"/>
    <n v="5"/>
  </r>
  <r>
    <x v="0"/>
    <x v="1"/>
    <n v="27.63845761772307"/>
    <n v="3"/>
    <n v="5"/>
  </r>
  <r>
    <x v="0"/>
    <x v="2"/>
    <n v="14.070456001948431"/>
    <n v="2"/>
    <n v="5"/>
  </r>
  <r>
    <x v="0"/>
    <x v="0"/>
    <n v="39.279729768693791"/>
    <n v="5"/>
    <n v="5"/>
  </r>
  <r>
    <x v="1"/>
    <x v="0"/>
    <n v="44.980956072053381"/>
    <n v="6"/>
    <n v="5"/>
  </r>
  <r>
    <x v="1"/>
    <x v="0"/>
    <n v="34.42141285965063"/>
    <n v="7"/>
    <n v="5"/>
  </r>
  <r>
    <x v="1"/>
    <x v="0"/>
    <n v="58.842647484242363"/>
    <n v="1"/>
    <n v="5"/>
  </r>
  <r>
    <x v="2"/>
    <x v="2"/>
    <n v="82.197728267863567"/>
    <n v="8"/>
    <n v="5"/>
  </r>
  <r>
    <x v="2"/>
    <x v="0"/>
    <n v="16.709557931179379"/>
    <n v="5"/>
    <n v="5"/>
  </r>
  <r>
    <x v="0"/>
    <x v="1"/>
    <n v="27.88441133807552"/>
    <n v="6"/>
    <n v="5"/>
  </r>
  <r>
    <x v="2"/>
    <x v="0"/>
    <n v="83.391528560935072"/>
    <n v="1"/>
    <n v="5"/>
  </r>
  <r>
    <x v="1"/>
    <x v="1"/>
    <n v="73.617160946285537"/>
    <n v="9"/>
    <n v="5"/>
  </r>
  <r>
    <x v="0"/>
    <x v="2"/>
    <n v="75.610645123688855"/>
    <n v="6"/>
    <n v="5"/>
  </r>
  <r>
    <x v="1"/>
    <x v="0"/>
    <n v="79.414331201735123"/>
    <n v="3"/>
    <n v="5"/>
  </r>
  <r>
    <x v="1"/>
    <x v="2"/>
    <n v="16.66401865606813"/>
    <n v="4"/>
    <n v="5"/>
  </r>
  <r>
    <x v="0"/>
    <x v="1"/>
    <n v="87.679308328803415"/>
    <n v="3"/>
    <n v="5"/>
  </r>
  <r>
    <x v="1"/>
    <x v="2"/>
    <n v="66.096831414480221"/>
    <n v="3"/>
    <n v="5"/>
  </r>
  <r>
    <x v="1"/>
    <x v="2"/>
    <n v="37.9884089544096"/>
    <n v="4"/>
    <n v="5"/>
  </r>
  <r>
    <x v="0"/>
    <x v="1"/>
    <n v="75.664556050425773"/>
    <n v="1"/>
    <n v="5"/>
  </r>
  <r>
    <x v="0"/>
    <x v="2"/>
    <n v="89.84914683186939"/>
    <n v="7"/>
    <n v="5"/>
  </r>
  <r>
    <x v="2"/>
    <x v="1"/>
    <n v="20.763482134447148"/>
    <n v="8"/>
    <n v="5"/>
  </r>
  <r>
    <x v="1"/>
    <x v="0"/>
    <n v="60.514947781254662"/>
    <n v="9"/>
    <n v="5"/>
  </r>
  <r>
    <x v="2"/>
    <x v="2"/>
    <n v="54.441603672795168"/>
    <n v="7"/>
    <n v="5"/>
  </r>
  <r>
    <x v="0"/>
    <x v="2"/>
    <n v="48.478691652269468"/>
    <n v="7"/>
    <n v="5"/>
  </r>
  <r>
    <x v="1"/>
    <x v="1"/>
    <n v="19.7102284293974"/>
    <n v="4"/>
    <n v="5"/>
  </r>
  <r>
    <x v="0"/>
    <x v="2"/>
    <n v="95.564287576892454"/>
    <n v="1"/>
    <n v="4"/>
  </r>
  <r>
    <x v="0"/>
    <x v="2"/>
    <n v="63.879263577733298"/>
    <n v="4"/>
    <n v="4"/>
  </r>
  <r>
    <x v="2"/>
    <x v="0"/>
    <n v="87.955853119744162"/>
    <n v="4"/>
    <n v="4"/>
  </r>
  <r>
    <x v="0"/>
    <x v="1"/>
    <n v="64.100351056888798"/>
    <n v="7"/>
    <n v="4"/>
  </r>
  <r>
    <x v="0"/>
    <x v="1"/>
    <n v="11.852604486622219"/>
    <n v="6"/>
    <n v="4"/>
  </r>
  <r>
    <x v="0"/>
    <x v="0"/>
    <n v="97.291886694579489"/>
    <n v="2"/>
    <n v="4"/>
  </r>
  <r>
    <x v="1"/>
    <x v="2"/>
    <n v="84.919837672037957"/>
    <n v="9"/>
    <n v="4"/>
  </r>
  <r>
    <x v="0"/>
    <x v="2"/>
    <n v="29.110519961044851"/>
    <n v="5"/>
    <n v="4"/>
  </r>
  <r>
    <x v="2"/>
    <x v="1"/>
    <n v="26.364247048639051"/>
    <n v="6"/>
    <n v="4"/>
  </r>
  <r>
    <x v="2"/>
    <x v="1"/>
    <n v="26.506405886809041"/>
    <n v="4"/>
    <n v="4"/>
  </r>
  <r>
    <x v="0"/>
    <x v="0"/>
    <n v="48.875051677790417"/>
    <n v="7"/>
    <n v="4"/>
  </r>
  <r>
    <x v="1"/>
    <x v="0"/>
    <n v="42.972565896432251"/>
    <n v="4"/>
    <n v="4"/>
  </r>
  <r>
    <x v="2"/>
    <x v="1"/>
    <n v="27.970640394252381"/>
    <n v="7"/>
    <n v="4"/>
  </r>
  <r>
    <x v="1"/>
    <x v="1"/>
    <n v="56.281099457225046"/>
    <n v="6"/>
    <n v="4"/>
  </r>
  <r>
    <x v="2"/>
    <x v="2"/>
    <n v="96.906882976710335"/>
    <n v="6"/>
    <n v="4"/>
  </r>
  <r>
    <x v="2"/>
    <x v="2"/>
    <n v="18.790490260574551"/>
    <n v="4"/>
    <n v="4"/>
  </r>
  <r>
    <x v="1"/>
    <x v="1"/>
    <n v="71.580972386094118"/>
    <n v="1"/>
    <n v="4"/>
  </r>
  <r>
    <x v="1"/>
    <x v="0"/>
    <n v="49.613724436564119"/>
    <n v="1"/>
    <n v="4"/>
  </r>
  <r>
    <x v="1"/>
    <x v="1"/>
    <n v="20.983441136030091"/>
    <n v="4"/>
    <n v="4"/>
  </r>
  <r>
    <x v="0"/>
    <x v="0"/>
    <n v="56.806121906002971"/>
    <n v="8"/>
    <n v="4"/>
  </r>
  <r>
    <x v="2"/>
    <x v="1"/>
    <n v="26.636900997297431"/>
    <n v="1"/>
    <n v="4"/>
  </r>
  <r>
    <x v="1"/>
    <x v="0"/>
    <n v="97.262616498810274"/>
    <n v="2"/>
    <n v="4"/>
  </r>
  <r>
    <x v="1"/>
    <x v="1"/>
    <n v="94.554904740777019"/>
    <n v="6"/>
    <n v="4"/>
  </r>
  <r>
    <x v="0"/>
    <x v="1"/>
    <n v="63.810998092997657"/>
    <n v="5"/>
    <n v="4"/>
  </r>
  <r>
    <x v="2"/>
    <x v="0"/>
    <n v="17.964325184672759"/>
    <n v="1"/>
    <n v="4"/>
  </r>
  <r>
    <x v="2"/>
    <x v="1"/>
    <n v="84.586375823673634"/>
    <n v="4"/>
    <n v="4"/>
  </r>
  <r>
    <x v="2"/>
    <x v="0"/>
    <n v="42.107799402423034"/>
    <n v="7"/>
    <n v="4"/>
  </r>
  <r>
    <x v="2"/>
    <x v="2"/>
    <n v="35.28410587186427"/>
    <n v="8"/>
    <n v="4"/>
  </r>
  <r>
    <x v="1"/>
    <x v="0"/>
    <n v="22.68318024772864"/>
    <n v="6"/>
    <n v="4"/>
  </r>
  <r>
    <x v="1"/>
    <x v="1"/>
    <n v="98.819824294046555"/>
    <n v="4"/>
    <n v="4"/>
  </r>
  <r>
    <x v="2"/>
    <x v="1"/>
    <n v="79.502029236699173"/>
    <n v="2"/>
    <n v="4"/>
  </r>
  <r>
    <x v="1"/>
    <x v="2"/>
    <n v="10.496990541124219"/>
    <n v="6"/>
    <n v="4"/>
  </r>
  <r>
    <x v="1"/>
    <x v="1"/>
    <n v="42.261915568984527"/>
    <n v="4"/>
    <n v="4"/>
  </r>
  <r>
    <x v="1"/>
    <x v="1"/>
    <n v="20.428215357261671"/>
    <n v="3"/>
    <n v="4"/>
  </r>
  <r>
    <x v="1"/>
    <x v="2"/>
    <n v="39.78082223673843"/>
    <n v="4"/>
    <n v="4"/>
  </r>
  <r>
    <x v="2"/>
    <x v="1"/>
    <n v="15.72025152574213"/>
    <n v="7"/>
    <n v="4"/>
  </r>
  <r>
    <x v="2"/>
    <x v="1"/>
    <n v="39.266498982407242"/>
    <n v="9"/>
    <n v="4"/>
  </r>
  <r>
    <x v="0"/>
    <x v="0"/>
    <n v="67.380172421969178"/>
    <n v="8"/>
    <n v="4"/>
  </r>
  <r>
    <x v="0"/>
    <x v="1"/>
    <n v="52.499343264575437"/>
    <n v="2"/>
    <n v="4"/>
  </r>
  <r>
    <x v="1"/>
    <x v="2"/>
    <n v="74.192030850069557"/>
    <n v="1"/>
    <n v="4"/>
  </r>
  <r>
    <x v="0"/>
    <x v="0"/>
    <n v="78.470654375520766"/>
    <n v="9"/>
    <n v="4"/>
  </r>
  <r>
    <x v="2"/>
    <x v="1"/>
    <n v="79.387046195910486"/>
    <n v="2"/>
    <n v="4"/>
  </r>
  <r>
    <x v="2"/>
    <x v="0"/>
    <n v="57.045954644379457"/>
    <n v="3"/>
    <n v="4"/>
  </r>
  <r>
    <x v="1"/>
    <x v="2"/>
    <n v="12.28772140696857"/>
    <n v="9"/>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Blue"/>
    <n v="43.708610696262618"/>
    <n v="7"/>
    <n v="5"/>
    <x v="0"/>
  </r>
  <r>
    <x v="1"/>
    <s v="Red"/>
    <n v="75.879454763026459"/>
    <n v="4"/>
    <n v="5"/>
    <x v="1"/>
  </r>
  <r>
    <x v="1"/>
    <s v="Green"/>
    <n v="24.041677639819291"/>
    <n v="5"/>
    <n v="5"/>
    <x v="2"/>
  </r>
  <r>
    <x v="0"/>
    <s v="Blue"/>
    <n v="24.03950683025824"/>
    <n v="7"/>
    <n v="5"/>
    <x v="3"/>
  </r>
  <r>
    <x v="1"/>
    <s v="Green"/>
    <n v="15.227525095137951"/>
    <n v="7"/>
    <n v="5"/>
    <x v="4"/>
  </r>
  <r>
    <x v="0"/>
    <s v="Blue"/>
    <n v="73.726532001644102"/>
    <n v="3"/>
    <n v="5"/>
    <x v="5"/>
  </r>
  <r>
    <x v="0"/>
    <s v="Red"/>
    <n v="37.381801866358387"/>
    <n v="7"/>
    <n v="5"/>
    <x v="6"/>
  </r>
  <r>
    <x v="2"/>
    <s v="Blue"/>
    <n v="57.228078846901397"/>
    <n v="9"/>
    <n v="5"/>
    <x v="7"/>
  </r>
  <r>
    <x v="0"/>
    <s v="Red"/>
    <n v="36.210622617823773"/>
    <n v="1"/>
    <n v="5"/>
    <x v="8"/>
  </r>
  <r>
    <x v="2"/>
    <s v="Green"/>
    <n v="65.066760525014161"/>
    <n v="1"/>
    <n v="5"/>
    <x v="9"/>
  </r>
  <r>
    <x v="0"/>
    <s v="Blue"/>
    <n v="22.554447458683761"/>
    <n v="9"/>
    <n v="5"/>
    <x v="10"/>
  </r>
  <r>
    <x v="2"/>
    <s v="Blue"/>
    <n v="36.293018368169633"/>
    <n v="9"/>
    <n v="5"/>
    <x v="11"/>
  </r>
  <r>
    <x v="0"/>
    <s v="Red"/>
    <n v="51.046298579533243"/>
    <n v="9"/>
    <n v="5"/>
    <x v="12"/>
  </r>
  <r>
    <x v="1"/>
    <s v="Red"/>
    <n v="80.665836525371219"/>
    <n v="3"/>
    <n v="5"/>
    <x v="13"/>
  </r>
  <r>
    <x v="1"/>
    <s v="Red"/>
    <n v="63.31731119758382"/>
    <n v="8"/>
    <n v="5"/>
    <x v="14"/>
  </r>
  <r>
    <x v="2"/>
    <s v="Green"/>
    <n v="14.1805371447998"/>
    <n v="9"/>
    <n v="5"/>
    <x v="15"/>
  </r>
  <r>
    <x v="1"/>
    <s v="Green"/>
    <n v="64.679036671129452"/>
    <n v="5"/>
    <n v="5"/>
    <x v="16"/>
  </r>
  <r>
    <x v="1"/>
    <s v="Red"/>
    <n v="25.347171131856239"/>
    <n v="1"/>
    <n v="5"/>
    <x v="17"/>
  </r>
  <r>
    <x v="2"/>
    <s v="Blue"/>
    <n v="15.854643368675161"/>
    <n v="3"/>
    <n v="5"/>
    <x v="18"/>
  </r>
  <r>
    <x v="1"/>
    <s v="Red"/>
    <n v="95.399698352799987"/>
    <n v="8"/>
    <n v="5"/>
    <x v="19"/>
  </r>
  <r>
    <x v="1"/>
    <s v="Green"/>
    <n v="82.755761330481505"/>
    <n v="8"/>
    <n v="5"/>
    <x v="20"/>
  </r>
  <r>
    <x v="2"/>
    <s v="Blue"/>
    <n v="37.415239225603358"/>
    <n v="9"/>
    <n v="5"/>
    <x v="21"/>
  </r>
  <r>
    <x v="0"/>
    <s v="Red"/>
    <n v="54.565921910014318"/>
    <n v="7"/>
    <n v="5"/>
    <x v="22"/>
  </r>
  <r>
    <x v="0"/>
    <s v="Blue"/>
    <n v="13.094966900369659"/>
    <n v="2"/>
    <n v="5"/>
    <x v="23"/>
  </r>
  <r>
    <x v="0"/>
    <s v="Red"/>
    <n v="91.838836187090379"/>
    <n v="3"/>
    <n v="5"/>
    <x v="24"/>
  </r>
  <r>
    <x v="2"/>
    <s v="Green"/>
    <n v="33.290198344001517"/>
    <n v="1"/>
    <n v="5"/>
    <x v="25"/>
  </r>
  <r>
    <x v="1"/>
    <s v="Red"/>
    <n v="69.627005591858378"/>
    <n v="5"/>
    <n v="5"/>
    <x v="26"/>
  </r>
  <r>
    <x v="2"/>
    <s v="Blue"/>
    <n v="38.053996848046992"/>
    <n v="1"/>
    <n v="5"/>
    <x v="27"/>
  </r>
  <r>
    <x v="1"/>
    <s v="Blue"/>
    <n v="59.203925140895173"/>
    <n v="1"/>
    <n v="5"/>
    <x v="28"/>
  </r>
  <r>
    <x v="2"/>
    <s v="Blue"/>
    <n v="79.761954102500312"/>
    <n v="2"/>
    <n v="5"/>
    <x v="29"/>
  </r>
  <r>
    <x v="0"/>
    <s v="Green"/>
    <n v="90.534461538488401"/>
    <n v="7"/>
    <n v="5"/>
    <x v="30"/>
  </r>
  <r>
    <x v="1"/>
    <s v="Blue"/>
    <n v="92.968681152080521"/>
    <n v="1"/>
    <n v="5"/>
    <x v="31"/>
  </r>
  <r>
    <x v="0"/>
    <s v="Red"/>
    <n v="27.63845761772307"/>
    <n v="3"/>
    <n v="5"/>
    <x v="32"/>
  </r>
  <r>
    <x v="0"/>
    <s v="Green"/>
    <n v="14.070456001948431"/>
    <n v="2"/>
    <n v="5"/>
    <x v="33"/>
  </r>
  <r>
    <x v="0"/>
    <s v="Blue"/>
    <n v="39.279729768693791"/>
    <n v="5"/>
    <n v="5"/>
    <x v="34"/>
  </r>
  <r>
    <x v="1"/>
    <s v="Blue"/>
    <n v="44.980956072053381"/>
    <n v="6"/>
    <n v="5"/>
    <x v="35"/>
  </r>
  <r>
    <x v="1"/>
    <s v="Blue"/>
    <n v="34.42141285965063"/>
    <n v="7"/>
    <n v="5"/>
    <x v="36"/>
  </r>
  <r>
    <x v="1"/>
    <s v="Blue"/>
    <n v="58.842647484242363"/>
    <n v="1"/>
    <n v="5"/>
    <x v="37"/>
  </r>
  <r>
    <x v="2"/>
    <s v="Green"/>
    <n v="82.197728267863567"/>
    <n v="8"/>
    <n v="5"/>
    <x v="38"/>
  </r>
  <r>
    <x v="2"/>
    <s v="Blue"/>
    <n v="16.709557931179379"/>
    <n v="5"/>
    <n v="5"/>
    <x v="39"/>
  </r>
  <r>
    <x v="0"/>
    <s v="Red"/>
    <n v="27.88441133807552"/>
    <n v="6"/>
    <n v="5"/>
    <x v="40"/>
  </r>
  <r>
    <x v="2"/>
    <s v="Blue"/>
    <n v="83.391528560935072"/>
    <n v="1"/>
    <n v="5"/>
    <x v="41"/>
  </r>
  <r>
    <x v="1"/>
    <s v="Red"/>
    <n v="73.617160946285537"/>
    <n v="9"/>
    <n v="5"/>
    <x v="42"/>
  </r>
  <r>
    <x v="0"/>
    <s v="Green"/>
    <n v="75.610645123688855"/>
    <n v="6"/>
    <n v="5"/>
    <x v="43"/>
  </r>
  <r>
    <x v="1"/>
    <s v="Blue"/>
    <n v="79.414331201735123"/>
    <n v="3"/>
    <n v="5"/>
    <x v="44"/>
  </r>
  <r>
    <x v="1"/>
    <s v="Green"/>
    <n v="16.66401865606813"/>
    <n v="4"/>
    <n v="5"/>
    <x v="45"/>
  </r>
  <r>
    <x v="0"/>
    <s v="Red"/>
    <n v="87.679308328803415"/>
    <n v="3"/>
    <n v="5"/>
    <x v="46"/>
  </r>
  <r>
    <x v="1"/>
    <s v="Green"/>
    <n v="66.096831414480221"/>
    <n v="3"/>
    <n v="5"/>
    <x v="47"/>
  </r>
  <r>
    <x v="1"/>
    <s v="Green"/>
    <n v="37.9884089544096"/>
    <n v="4"/>
    <n v="5"/>
    <x v="48"/>
  </r>
  <r>
    <x v="0"/>
    <s v="Red"/>
    <n v="75.664556050425773"/>
    <n v="1"/>
    <n v="5"/>
    <x v="49"/>
  </r>
  <r>
    <x v="0"/>
    <s v="Green"/>
    <n v="89.84914683186939"/>
    <n v="7"/>
    <n v="5"/>
    <x v="50"/>
  </r>
  <r>
    <x v="2"/>
    <s v="Red"/>
    <n v="20.763482134447148"/>
    <n v="8"/>
    <n v="5"/>
    <x v="51"/>
  </r>
  <r>
    <x v="1"/>
    <s v="Blue"/>
    <n v="60.514947781254662"/>
    <n v="9"/>
    <n v="5"/>
    <x v="52"/>
  </r>
  <r>
    <x v="2"/>
    <s v="Green"/>
    <n v="54.441603672795168"/>
    <n v="7"/>
    <n v="5"/>
    <x v="53"/>
  </r>
  <r>
    <x v="0"/>
    <s v="Green"/>
    <n v="48.478691652269468"/>
    <n v="7"/>
    <n v="5"/>
    <x v="54"/>
  </r>
  <r>
    <x v="1"/>
    <s v="Red"/>
    <n v="19.7102284293974"/>
    <n v="4"/>
    <n v="5"/>
    <x v="55"/>
  </r>
  <r>
    <x v="0"/>
    <s v="Green"/>
    <n v="95.564287576892454"/>
    <n v="1"/>
    <n v="4"/>
    <x v="56"/>
  </r>
  <r>
    <x v="0"/>
    <s v="Green"/>
    <n v="63.879263577733298"/>
    <n v="4"/>
    <n v="4"/>
    <x v="57"/>
  </r>
  <r>
    <x v="2"/>
    <s v="Blue"/>
    <n v="87.955853119744162"/>
    <n v="4"/>
    <n v="4"/>
    <x v="58"/>
  </r>
  <r>
    <x v="0"/>
    <s v="Red"/>
    <n v="64.100351056888798"/>
    <n v="7"/>
    <n v="4"/>
    <x v="59"/>
  </r>
  <r>
    <x v="0"/>
    <s v="Red"/>
    <n v="11.852604486622219"/>
    <n v="6"/>
    <n v="4"/>
    <x v="60"/>
  </r>
  <r>
    <x v="0"/>
    <s v="Blue"/>
    <n v="97.291886694579489"/>
    <n v="2"/>
    <n v="4"/>
    <x v="61"/>
  </r>
  <r>
    <x v="1"/>
    <s v="Green"/>
    <n v="84.919837672037957"/>
    <n v="9"/>
    <n v="4"/>
    <x v="62"/>
  </r>
  <r>
    <x v="0"/>
    <s v="Green"/>
    <n v="29.110519961044851"/>
    <n v="5"/>
    <n v="4"/>
    <x v="63"/>
  </r>
  <r>
    <x v="2"/>
    <s v="Red"/>
    <n v="26.364247048639051"/>
    <n v="6"/>
    <n v="4"/>
    <x v="64"/>
  </r>
  <r>
    <x v="2"/>
    <s v="Red"/>
    <n v="26.506405886809041"/>
    <n v="4"/>
    <n v="4"/>
    <x v="65"/>
  </r>
  <r>
    <x v="0"/>
    <s v="Blue"/>
    <n v="48.875051677790417"/>
    <n v="7"/>
    <n v="4"/>
    <x v="66"/>
  </r>
  <r>
    <x v="1"/>
    <s v="Blue"/>
    <n v="42.972565896432251"/>
    <n v="4"/>
    <n v="4"/>
    <x v="67"/>
  </r>
  <r>
    <x v="2"/>
    <s v="Red"/>
    <n v="27.970640394252381"/>
    <n v="7"/>
    <n v="4"/>
    <x v="68"/>
  </r>
  <r>
    <x v="1"/>
    <s v="Red"/>
    <n v="56.281099457225046"/>
    <n v="6"/>
    <n v="4"/>
    <x v="69"/>
  </r>
  <r>
    <x v="2"/>
    <s v="Green"/>
    <n v="96.906882976710335"/>
    <n v="6"/>
    <n v="4"/>
    <x v="70"/>
  </r>
  <r>
    <x v="2"/>
    <s v="Green"/>
    <n v="18.790490260574551"/>
    <n v="4"/>
    <n v="4"/>
    <x v="71"/>
  </r>
  <r>
    <x v="1"/>
    <s v="Red"/>
    <n v="71.580972386094118"/>
    <n v="1"/>
    <n v="4"/>
    <x v="72"/>
  </r>
  <r>
    <x v="1"/>
    <s v="Blue"/>
    <n v="49.613724436564119"/>
    <n v="1"/>
    <n v="4"/>
    <x v="73"/>
  </r>
  <r>
    <x v="1"/>
    <s v="Red"/>
    <n v="20.983441136030091"/>
    <n v="4"/>
    <n v="4"/>
    <x v="74"/>
  </r>
  <r>
    <x v="0"/>
    <s v="Blue"/>
    <n v="56.806121906002971"/>
    <n v="8"/>
    <n v="4"/>
    <x v="75"/>
  </r>
  <r>
    <x v="2"/>
    <s v="Red"/>
    <n v="26.636900997297431"/>
    <n v="1"/>
    <n v="4"/>
    <x v="76"/>
  </r>
  <r>
    <x v="1"/>
    <s v="Blue"/>
    <n v="97.262616498810274"/>
    <n v="2"/>
    <n v="4"/>
    <x v="77"/>
  </r>
  <r>
    <x v="1"/>
    <s v="Red"/>
    <n v="94.554904740777019"/>
    <n v="6"/>
    <n v="4"/>
    <x v="78"/>
  </r>
  <r>
    <x v="0"/>
    <s v="Red"/>
    <n v="63.810998092997657"/>
    <n v="5"/>
    <n v="4"/>
    <x v="79"/>
  </r>
  <r>
    <x v="2"/>
    <s v="Blue"/>
    <n v="17.964325184672759"/>
    <n v="1"/>
    <n v="4"/>
    <x v="80"/>
  </r>
  <r>
    <x v="2"/>
    <s v="Red"/>
    <n v="84.586375823673634"/>
    <n v="4"/>
    <n v="4"/>
    <x v="81"/>
  </r>
  <r>
    <x v="2"/>
    <s v="Blue"/>
    <n v="42.107799402423034"/>
    <n v="7"/>
    <n v="4"/>
    <x v="82"/>
  </r>
  <r>
    <x v="2"/>
    <s v="Green"/>
    <n v="35.28410587186427"/>
    <n v="8"/>
    <n v="4"/>
    <x v="83"/>
  </r>
  <r>
    <x v="1"/>
    <s v="Blue"/>
    <n v="22.68318024772864"/>
    <n v="6"/>
    <n v="4"/>
    <x v="84"/>
  </r>
  <r>
    <x v="1"/>
    <s v="Red"/>
    <n v="98.819824294046555"/>
    <n v="4"/>
    <n v="4"/>
    <x v="85"/>
  </r>
  <r>
    <x v="2"/>
    <s v="Red"/>
    <n v="79.502029236699173"/>
    <n v="2"/>
    <n v="4"/>
    <x v="86"/>
  </r>
  <r>
    <x v="1"/>
    <s v="Green"/>
    <n v="10.496990541124219"/>
    <n v="6"/>
    <n v="4"/>
    <x v="87"/>
  </r>
  <r>
    <x v="1"/>
    <s v="Red"/>
    <n v="42.261915568984527"/>
    <n v="4"/>
    <n v="4"/>
    <x v="88"/>
  </r>
  <r>
    <x v="1"/>
    <s v="Red"/>
    <n v="20.428215357261671"/>
    <n v="3"/>
    <n v="4"/>
    <x v="89"/>
  </r>
  <r>
    <x v="1"/>
    <s v="Green"/>
    <n v="39.78082223673843"/>
    <n v="4"/>
    <n v="4"/>
    <x v="90"/>
  </r>
  <r>
    <x v="2"/>
    <s v="Red"/>
    <n v="15.72025152574213"/>
    <n v="7"/>
    <n v="4"/>
    <x v="91"/>
  </r>
  <r>
    <x v="2"/>
    <s v="Red"/>
    <n v="39.266498982407242"/>
    <n v="9"/>
    <n v="4"/>
    <x v="92"/>
  </r>
  <r>
    <x v="0"/>
    <s v="Blue"/>
    <n v="67.380172421969178"/>
    <n v="8"/>
    <n v="4"/>
    <x v="93"/>
  </r>
  <r>
    <x v="0"/>
    <s v="Red"/>
    <n v="52.499343264575437"/>
    <n v="2"/>
    <n v="4"/>
    <x v="94"/>
  </r>
  <r>
    <x v="1"/>
    <s v="Green"/>
    <n v="74.192030850069557"/>
    <n v="1"/>
    <n v="4"/>
    <x v="95"/>
  </r>
  <r>
    <x v="0"/>
    <s v="Blue"/>
    <n v="78.470654375520766"/>
    <n v="9"/>
    <n v="4"/>
    <x v="96"/>
  </r>
  <r>
    <x v="2"/>
    <s v="Red"/>
    <n v="79.387046195910486"/>
    <n v="2"/>
    <n v="4"/>
    <x v="97"/>
  </r>
  <r>
    <x v="2"/>
    <s v="Blue"/>
    <n v="57.045954644379457"/>
    <n v="3"/>
    <n v="4"/>
    <x v="98"/>
  </r>
  <r>
    <x v="1"/>
    <s v="Green"/>
    <n v="12.28772140696857"/>
    <n v="9"/>
    <n v="4"/>
    <x v="9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Electronics"/>
    <x v="0"/>
    <n v="43.708610696262618"/>
    <x v="0"/>
    <x v="0"/>
  </r>
  <r>
    <s v="Clothing"/>
    <x v="1"/>
    <n v="75.879454763026459"/>
    <x v="1"/>
    <x v="0"/>
  </r>
  <r>
    <s v="Clothing"/>
    <x v="2"/>
    <n v="24.041677639819291"/>
    <x v="2"/>
    <x v="0"/>
  </r>
  <r>
    <s v="Electronics"/>
    <x v="0"/>
    <n v="24.03950683025824"/>
    <x v="0"/>
    <x v="0"/>
  </r>
  <r>
    <s v="Clothing"/>
    <x v="2"/>
    <n v="15.227525095137951"/>
    <x v="0"/>
    <x v="0"/>
  </r>
  <r>
    <s v="Electronics"/>
    <x v="0"/>
    <n v="73.726532001644102"/>
    <x v="3"/>
    <x v="0"/>
  </r>
  <r>
    <s v="Electronics"/>
    <x v="1"/>
    <n v="37.381801866358387"/>
    <x v="0"/>
    <x v="0"/>
  </r>
  <r>
    <s v="Books"/>
    <x v="0"/>
    <n v="57.228078846901397"/>
    <x v="4"/>
    <x v="0"/>
  </r>
  <r>
    <s v="Electronics"/>
    <x v="1"/>
    <n v="36.210622617823773"/>
    <x v="5"/>
    <x v="0"/>
  </r>
  <r>
    <s v="Books"/>
    <x v="2"/>
    <n v="65.066760525014161"/>
    <x v="5"/>
    <x v="0"/>
  </r>
  <r>
    <s v="Electronics"/>
    <x v="0"/>
    <n v="22.554447458683761"/>
    <x v="4"/>
    <x v="0"/>
  </r>
  <r>
    <s v="Books"/>
    <x v="0"/>
    <n v="36.293018368169633"/>
    <x v="4"/>
    <x v="0"/>
  </r>
  <r>
    <s v="Electronics"/>
    <x v="1"/>
    <n v="51.046298579533243"/>
    <x v="4"/>
    <x v="0"/>
  </r>
  <r>
    <s v="Clothing"/>
    <x v="1"/>
    <n v="80.665836525371219"/>
    <x v="3"/>
    <x v="0"/>
  </r>
  <r>
    <s v="Clothing"/>
    <x v="1"/>
    <n v="63.31731119758382"/>
    <x v="6"/>
    <x v="0"/>
  </r>
  <r>
    <s v="Books"/>
    <x v="2"/>
    <n v="14.1805371447998"/>
    <x v="4"/>
    <x v="0"/>
  </r>
  <r>
    <s v="Clothing"/>
    <x v="2"/>
    <n v="64.679036671129452"/>
    <x v="2"/>
    <x v="0"/>
  </r>
  <r>
    <s v="Clothing"/>
    <x v="1"/>
    <n v="25.347171131856239"/>
    <x v="5"/>
    <x v="0"/>
  </r>
  <r>
    <s v="Books"/>
    <x v="0"/>
    <n v="15.854643368675161"/>
    <x v="3"/>
    <x v="0"/>
  </r>
  <r>
    <s v="Clothing"/>
    <x v="1"/>
    <n v="95.399698352799987"/>
    <x v="6"/>
    <x v="0"/>
  </r>
  <r>
    <s v="Clothing"/>
    <x v="2"/>
    <n v="82.755761330481505"/>
    <x v="6"/>
    <x v="0"/>
  </r>
  <r>
    <s v="Books"/>
    <x v="0"/>
    <n v="37.415239225603358"/>
    <x v="4"/>
    <x v="0"/>
  </r>
  <r>
    <s v="Electronics"/>
    <x v="1"/>
    <n v="54.565921910014318"/>
    <x v="0"/>
    <x v="0"/>
  </r>
  <r>
    <s v="Electronics"/>
    <x v="0"/>
    <n v="13.094966900369659"/>
    <x v="7"/>
    <x v="0"/>
  </r>
  <r>
    <s v="Electronics"/>
    <x v="1"/>
    <n v="91.838836187090379"/>
    <x v="3"/>
    <x v="0"/>
  </r>
  <r>
    <s v="Books"/>
    <x v="2"/>
    <n v="33.290198344001517"/>
    <x v="5"/>
    <x v="0"/>
  </r>
  <r>
    <s v="Clothing"/>
    <x v="1"/>
    <n v="69.627005591858378"/>
    <x v="2"/>
    <x v="0"/>
  </r>
  <r>
    <s v="Books"/>
    <x v="0"/>
    <n v="38.053996848046992"/>
    <x v="5"/>
    <x v="0"/>
  </r>
  <r>
    <s v="Clothing"/>
    <x v="0"/>
    <n v="59.203925140895173"/>
    <x v="5"/>
    <x v="0"/>
  </r>
  <r>
    <s v="Books"/>
    <x v="0"/>
    <n v="79.761954102500312"/>
    <x v="7"/>
    <x v="0"/>
  </r>
  <r>
    <s v="Electronics"/>
    <x v="2"/>
    <n v="90.534461538488401"/>
    <x v="0"/>
    <x v="0"/>
  </r>
  <r>
    <s v="Clothing"/>
    <x v="0"/>
    <n v="92.968681152080521"/>
    <x v="5"/>
    <x v="0"/>
  </r>
  <r>
    <s v="Electronics"/>
    <x v="1"/>
    <n v="27.63845761772307"/>
    <x v="3"/>
    <x v="0"/>
  </r>
  <r>
    <s v="Electronics"/>
    <x v="2"/>
    <n v="14.070456001948431"/>
    <x v="7"/>
    <x v="0"/>
  </r>
  <r>
    <s v="Electronics"/>
    <x v="0"/>
    <n v="39.279729768693791"/>
    <x v="2"/>
    <x v="0"/>
  </r>
  <r>
    <s v="Clothing"/>
    <x v="0"/>
    <n v="44.980956072053381"/>
    <x v="8"/>
    <x v="0"/>
  </r>
  <r>
    <s v="Clothing"/>
    <x v="0"/>
    <n v="34.42141285965063"/>
    <x v="0"/>
    <x v="0"/>
  </r>
  <r>
    <s v="Clothing"/>
    <x v="0"/>
    <n v="58.842647484242363"/>
    <x v="5"/>
    <x v="0"/>
  </r>
  <r>
    <s v="Books"/>
    <x v="2"/>
    <n v="82.197728267863567"/>
    <x v="6"/>
    <x v="0"/>
  </r>
  <r>
    <s v="Books"/>
    <x v="0"/>
    <n v="16.709557931179379"/>
    <x v="2"/>
    <x v="0"/>
  </r>
  <r>
    <s v="Electronics"/>
    <x v="1"/>
    <n v="27.88441133807552"/>
    <x v="8"/>
    <x v="0"/>
  </r>
  <r>
    <s v="Books"/>
    <x v="0"/>
    <n v="83.391528560935072"/>
    <x v="5"/>
    <x v="0"/>
  </r>
  <r>
    <s v="Clothing"/>
    <x v="1"/>
    <n v="73.617160946285537"/>
    <x v="4"/>
    <x v="0"/>
  </r>
  <r>
    <s v="Electronics"/>
    <x v="2"/>
    <n v="75.610645123688855"/>
    <x v="8"/>
    <x v="0"/>
  </r>
  <r>
    <s v="Clothing"/>
    <x v="0"/>
    <n v="79.414331201735123"/>
    <x v="3"/>
    <x v="0"/>
  </r>
  <r>
    <s v="Clothing"/>
    <x v="2"/>
    <n v="16.66401865606813"/>
    <x v="1"/>
    <x v="0"/>
  </r>
  <r>
    <s v="Electronics"/>
    <x v="1"/>
    <n v="87.679308328803415"/>
    <x v="3"/>
    <x v="0"/>
  </r>
  <r>
    <s v="Clothing"/>
    <x v="2"/>
    <n v="66.096831414480221"/>
    <x v="3"/>
    <x v="0"/>
  </r>
  <r>
    <s v="Clothing"/>
    <x v="2"/>
    <n v="37.9884089544096"/>
    <x v="1"/>
    <x v="0"/>
  </r>
  <r>
    <s v="Electronics"/>
    <x v="1"/>
    <n v="75.664556050425773"/>
    <x v="5"/>
    <x v="0"/>
  </r>
  <r>
    <s v="Electronics"/>
    <x v="2"/>
    <n v="89.84914683186939"/>
    <x v="0"/>
    <x v="0"/>
  </r>
  <r>
    <s v="Books"/>
    <x v="1"/>
    <n v="20.763482134447148"/>
    <x v="6"/>
    <x v="0"/>
  </r>
  <r>
    <s v="Clothing"/>
    <x v="0"/>
    <n v="60.514947781254662"/>
    <x v="4"/>
    <x v="0"/>
  </r>
  <r>
    <s v="Books"/>
    <x v="2"/>
    <n v="54.441603672795168"/>
    <x v="0"/>
    <x v="0"/>
  </r>
  <r>
    <s v="Electronics"/>
    <x v="2"/>
    <n v="48.478691652269468"/>
    <x v="0"/>
    <x v="0"/>
  </r>
  <r>
    <s v="Clothing"/>
    <x v="1"/>
    <n v="19.7102284293974"/>
    <x v="1"/>
    <x v="0"/>
  </r>
  <r>
    <s v="Electronics"/>
    <x v="2"/>
    <n v="95.564287576892454"/>
    <x v="5"/>
    <x v="1"/>
  </r>
  <r>
    <s v="Electronics"/>
    <x v="2"/>
    <n v="63.879263577733298"/>
    <x v="1"/>
    <x v="1"/>
  </r>
  <r>
    <s v="Books"/>
    <x v="0"/>
    <n v="87.955853119744162"/>
    <x v="1"/>
    <x v="1"/>
  </r>
  <r>
    <s v="Electronics"/>
    <x v="1"/>
    <n v="64.100351056888798"/>
    <x v="0"/>
    <x v="1"/>
  </r>
  <r>
    <s v="Electronics"/>
    <x v="1"/>
    <n v="11.852604486622219"/>
    <x v="8"/>
    <x v="1"/>
  </r>
  <r>
    <s v="Electronics"/>
    <x v="0"/>
    <n v="97.291886694579489"/>
    <x v="7"/>
    <x v="1"/>
  </r>
  <r>
    <s v="Clothing"/>
    <x v="2"/>
    <n v="84.919837672037957"/>
    <x v="4"/>
    <x v="1"/>
  </r>
  <r>
    <s v="Electronics"/>
    <x v="2"/>
    <n v="29.110519961044851"/>
    <x v="2"/>
    <x v="1"/>
  </r>
  <r>
    <s v="Books"/>
    <x v="1"/>
    <n v="26.364247048639051"/>
    <x v="8"/>
    <x v="1"/>
  </r>
  <r>
    <s v="Books"/>
    <x v="1"/>
    <n v="26.506405886809041"/>
    <x v="1"/>
    <x v="1"/>
  </r>
  <r>
    <s v="Electronics"/>
    <x v="0"/>
    <n v="48.875051677790417"/>
    <x v="0"/>
    <x v="1"/>
  </r>
  <r>
    <s v="Clothing"/>
    <x v="0"/>
    <n v="42.972565896432251"/>
    <x v="1"/>
    <x v="1"/>
  </r>
  <r>
    <s v="Books"/>
    <x v="1"/>
    <n v="27.970640394252381"/>
    <x v="0"/>
    <x v="1"/>
  </r>
  <r>
    <s v="Clothing"/>
    <x v="1"/>
    <n v="56.281099457225046"/>
    <x v="8"/>
    <x v="1"/>
  </r>
  <r>
    <s v="Books"/>
    <x v="2"/>
    <n v="96.906882976710335"/>
    <x v="8"/>
    <x v="1"/>
  </r>
  <r>
    <s v="Books"/>
    <x v="2"/>
    <n v="18.790490260574551"/>
    <x v="1"/>
    <x v="1"/>
  </r>
  <r>
    <s v="Clothing"/>
    <x v="1"/>
    <n v="71.580972386094118"/>
    <x v="5"/>
    <x v="1"/>
  </r>
  <r>
    <s v="Clothing"/>
    <x v="0"/>
    <n v="49.613724436564119"/>
    <x v="5"/>
    <x v="1"/>
  </r>
  <r>
    <s v="Clothing"/>
    <x v="1"/>
    <n v="20.983441136030091"/>
    <x v="1"/>
    <x v="1"/>
  </r>
  <r>
    <s v="Electronics"/>
    <x v="0"/>
    <n v="56.806121906002971"/>
    <x v="6"/>
    <x v="1"/>
  </r>
  <r>
    <s v="Books"/>
    <x v="1"/>
    <n v="26.636900997297431"/>
    <x v="5"/>
    <x v="1"/>
  </r>
  <r>
    <s v="Clothing"/>
    <x v="0"/>
    <n v="97.262616498810274"/>
    <x v="7"/>
    <x v="1"/>
  </r>
  <r>
    <s v="Clothing"/>
    <x v="1"/>
    <n v="94.554904740777019"/>
    <x v="8"/>
    <x v="1"/>
  </r>
  <r>
    <s v="Electronics"/>
    <x v="1"/>
    <n v="63.810998092997657"/>
    <x v="2"/>
    <x v="1"/>
  </r>
  <r>
    <s v="Books"/>
    <x v="0"/>
    <n v="17.964325184672759"/>
    <x v="5"/>
    <x v="1"/>
  </r>
  <r>
    <s v="Books"/>
    <x v="1"/>
    <n v="84.586375823673634"/>
    <x v="1"/>
    <x v="1"/>
  </r>
  <r>
    <s v="Books"/>
    <x v="0"/>
    <n v="42.107799402423034"/>
    <x v="0"/>
    <x v="1"/>
  </r>
  <r>
    <s v="Books"/>
    <x v="2"/>
    <n v="35.28410587186427"/>
    <x v="6"/>
    <x v="1"/>
  </r>
  <r>
    <s v="Clothing"/>
    <x v="0"/>
    <n v="22.68318024772864"/>
    <x v="8"/>
    <x v="1"/>
  </r>
  <r>
    <s v="Clothing"/>
    <x v="1"/>
    <n v="98.819824294046555"/>
    <x v="1"/>
    <x v="1"/>
  </r>
  <r>
    <s v="Books"/>
    <x v="1"/>
    <n v="79.502029236699173"/>
    <x v="7"/>
    <x v="1"/>
  </r>
  <r>
    <s v="Clothing"/>
    <x v="2"/>
    <n v="10.496990541124219"/>
    <x v="8"/>
    <x v="1"/>
  </r>
  <r>
    <s v="Clothing"/>
    <x v="1"/>
    <n v="42.261915568984527"/>
    <x v="1"/>
    <x v="1"/>
  </r>
  <r>
    <s v="Clothing"/>
    <x v="1"/>
    <n v="20.428215357261671"/>
    <x v="3"/>
    <x v="1"/>
  </r>
  <r>
    <s v="Clothing"/>
    <x v="2"/>
    <n v="39.78082223673843"/>
    <x v="1"/>
    <x v="1"/>
  </r>
  <r>
    <s v="Books"/>
    <x v="1"/>
    <n v="15.72025152574213"/>
    <x v="0"/>
    <x v="1"/>
  </r>
  <r>
    <s v="Books"/>
    <x v="1"/>
    <n v="39.266498982407242"/>
    <x v="4"/>
    <x v="1"/>
  </r>
  <r>
    <s v="Electronics"/>
    <x v="0"/>
    <n v="67.380172421969178"/>
    <x v="6"/>
    <x v="1"/>
  </r>
  <r>
    <s v="Electronics"/>
    <x v="1"/>
    <n v="52.499343264575437"/>
    <x v="7"/>
    <x v="1"/>
  </r>
  <r>
    <s v="Clothing"/>
    <x v="2"/>
    <n v="74.192030850069557"/>
    <x v="5"/>
    <x v="1"/>
  </r>
  <r>
    <s v="Electronics"/>
    <x v="0"/>
    <n v="78.470654375520766"/>
    <x v="4"/>
    <x v="1"/>
  </r>
  <r>
    <s v="Books"/>
    <x v="1"/>
    <n v="79.387046195910486"/>
    <x v="7"/>
    <x v="1"/>
  </r>
  <r>
    <s v="Books"/>
    <x v="0"/>
    <n v="57.045954644379457"/>
    <x v="3"/>
    <x v="1"/>
  </r>
  <r>
    <s v="Clothing"/>
    <x v="2"/>
    <n v="12.28772140696857"/>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CF24E7-354F-4DE0-95E6-5FC2F93C29A6}"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5">
  <location ref="B2:E6" firstHeaderRow="0" firstDataRow="1" firstDataCol="1"/>
  <pivotFields count="5">
    <pivotField axis="axisRow" showAll="0">
      <items count="4">
        <item x="2"/>
        <item x="1"/>
        <item x="0"/>
        <item t="default"/>
      </items>
    </pivotField>
    <pivotField showAll="0">
      <items count="4">
        <item x="0"/>
        <item x="2"/>
        <item x="1"/>
        <item t="default"/>
      </items>
    </pivotField>
    <pivotField dataField="1" showAll="0"/>
    <pivotField dataField="1" showAll="0"/>
    <pivotField dataField="1" showAll="0"/>
  </pivotFields>
  <rowFields count="1">
    <field x="0"/>
  </rowFields>
  <rowItems count="4">
    <i>
      <x/>
    </i>
    <i>
      <x v="1"/>
    </i>
    <i>
      <x v="2"/>
    </i>
    <i t="grand">
      <x/>
    </i>
  </rowItems>
  <colFields count="1">
    <field x="-2"/>
  </colFields>
  <colItems count="3">
    <i>
      <x/>
    </i>
    <i i="1">
      <x v="1"/>
    </i>
    <i i="2">
      <x v="2"/>
    </i>
  </colItems>
  <dataFields count="3">
    <dataField name="Average of Price" fld="2" subtotal="average" baseField="0" baseItem="0"/>
    <dataField name="Average of Quantity" fld="3" subtotal="average" baseField="0" baseItem="0"/>
    <dataField name="Average of Rating" fld="4" subtotal="average"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8" format="6"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1"/>
          </reference>
        </references>
      </pivotArea>
    </chartFormat>
    <chartFormat chart="2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CC0D39-FF45-42CF-8030-B6AAB67B26FB}" name="PivotTable6"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location ref="B1:E6" firstHeaderRow="1" firstDataRow="2" firstDataCol="1"/>
  <pivotFields count="5">
    <pivotField showAll="0"/>
    <pivotField axis="axisRow" showAll="0">
      <items count="4">
        <item x="0"/>
        <item x="2"/>
        <item x="1"/>
        <item t="default"/>
      </items>
    </pivotField>
    <pivotField showAll="0"/>
    <pivotField showAll="0">
      <items count="10">
        <item x="5"/>
        <item x="7"/>
        <item x="3"/>
        <item x="1"/>
        <item x="2"/>
        <item x="8"/>
        <item x="0"/>
        <item x="6"/>
        <item x="4"/>
        <item t="default"/>
      </items>
    </pivotField>
    <pivotField axis="axisCol" dataField="1" showAll="0">
      <items count="3">
        <item x="1"/>
        <item x="0"/>
        <item t="default"/>
      </items>
    </pivotField>
  </pivotFields>
  <rowFields count="1">
    <field x="1"/>
  </rowFields>
  <rowItems count="4">
    <i>
      <x/>
    </i>
    <i>
      <x v="1"/>
    </i>
    <i>
      <x v="2"/>
    </i>
    <i t="grand">
      <x/>
    </i>
  </rowItems>
  <colFields count="1">
    <field x="4"/>
  </colFields>
  <colItems count="3">
    <i>
      <x/>
    </i>
    <i>
      <x v="1"/>
    </i>
    <i t="grand">
      <x/>
    </i>
  </colItems>
  <dataFields count="1">
    <dataField name="Sum of Rating" fld="4" baseField="1" baseItem="0"/>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8" format="4" series="1">
      <pivotArea type="data" outline="0" fieldPosition="0">
        <references count="2">
          <reference field="4294967294" count="1" selected="0">
            <x v="0"/>
          </reference>
          <reference field="4" count="1" selected="0">
            <x v="0"/>
          </reference>
        </references>
      </pivotArea>
    </chartFormat>
    <chartFormat chart="8" format="5" series="1">
      <pivotArea type="data" outline="0" fieldPosition="0">
        <references count="2">
          <reference field="4294967294" count="1" selected="0">
            <x v="0"/>
          </reference>
          <reference field="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00C81F-44C3-4E2A-B692-4E8156BFCE12}"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B3:E7" firstHeaderRow="0" firstDataRow="1" firstDataCol="1"/>
  <pivotFields count="6">
    <pivotField axis="axisRow" showAll="0">
      <items count="4">
        <item x="2"/>
        <item x="1"/>
        <item x="0"/>
        <item t="default"/>
      </items>
    </pivotField>
    <pivotField showAll="0"/>
    <pivotField dataField="1" showAll="0"/>
    <pivotField dataField="1" showAll="0"/>
    <pivotField showAll="0"/>
    <pivotField dataField="1" showAll="0">
      <items count="101">
        <item x="80"/>
        <item x="17"/>
        <item x="23"/>
        <item x="76"/>
        <item x="33"/>
        <item x="25"/>
        <item x="8"/>
        <item x="27"/>
        <item x="18"/>
        <item x="73"/>
        <item x="37"/>
        <item x="28"/>
        <item x="89"/>
        <item x="87"/>
        <item x="9"/>
        <item x="45"/>
        <item x="60"/>
        <item x="72"/>
        <item x="95"/>
        <item x="71"/>
        <item x="49"/>
        <item x="55"/>
        <item x="32"/>
        <item x="41"/>
        <item x="39"/>
        <item x="74"/>
        <item x="31"/>
        <item x="56"/>
        <item x="94"/>
        <item x="65"/>
        <item x="4"/>
        <item x="91"/>
        <item x="99"/>
        <item x="2"/>
        <item x="15"/>
        <item x="84"/>
        <item x="63"/>
        <item x="48"/>
        <item x="64"/>
        <item x="97"/>
        <item x="86"/>
        <item x="90"/>
        <item x="29"/>
        <item x="51"/>
        <item x="40"/>
        <item x="3"/>
        <item x="88"/>
        <item x="98"/>
        <item x="67"/>
        <item x="77"/>
        <item x="61"/>
        <item x="68"/>
        <item x="34"/>
        <item x="47"/>
        <item x="10"/>
        <item x="5"/>
        <item x="44"/>
        <item x="36"/>
        <item x="13"/>
        <item x="57"/>
        <item x="6"/>
        <item x="46"/>
        <item x="35"/>
        <item x="24"/>
        <item x="83"/>
        <item x="82"/>
        <item x="1"/>
        <item x="0"/>
        <item x="79"/>
        <item x="16"/>
        <item x="11"/>
        <item x="21"/>
        <item x="69"/>
        <item x="81"/>
        <item x="54"/>
        <item x="66"/>
        <item x="26"/>
        <item x="58"/>
        <item x="92"/>
        <item x="53"/>
        <item x="22"/>
        <item x="85"/>
        <item x="59"/>
        <item x="43"/>
        <item x="75"/>
        <item x="12"/>
        <item x="14"/>
        <item x="7"/>
        <item x="93"/>
        <item x="52"/>
        <item x="78"/>
        <item x="70"/>
        <item x="50"/>
        <item x="30"/>
        <item x="38"/>
        <item x="20"/>
        <item x="42"/>
        <item x="96"/>
        <item x="19"/>
        <item x="62"/>
        <item t="default"/>
      </items>
    </pivotField>
  </pivotFields>
  <rowFields count="1">
    <field x="0"/>
  </rowFields>
  <rowItems count="4">
    <i>
      <x/>
    </i>
    <i>
      <x v="1"/>
    </i>
    <i>
      <x v="2"/>
    </i>
    <i t="grand">
      <x/>
    </i>
  </rowItems>
  <colFields count="1">
    <field x="-2"/>
  </colFields>
  <colItems count="3">
    <i>
      <x/>
    </i>
    <i i="1">
      <x v="1"/>
    </i>
    <i i="2">
      <x v="2"/>
    </i>
  </colItems>
  <dataFields count="3">
    <dataField name="Sum of Price" fld="2" baseField="0" baseItem="0"/>
    <dataField name="Sum of Quantity" fld="3" baseField="0" baseItem="0"/>
    <dataField name="Sum of total sales " fld="5" baseField="0" baseItem="0"/>
  </dataFields>
  <chartFormats count="1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F1A894D-DFD6-4AB5-8BC1-C7CAEEFAF992}" sourceName="Category">
  <pivotTables>
    <pivotTable tabId="3" name="PivotTable2"/>
  </pivotTables>
  <data>
    <tabular pivotCacheId="2302551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F5833FA5-580A-47BF-ADCA-E686FD6AB3C2}" sourceName="Category">
  <pivotTables>
    <pivotTable tabId="2" name="PivotTable1"/>
  </pivotTables>
  <data>
    <tabular pivotCacheId="101073250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CFB32CB2-FDF3-43AC-BB0F-47386FDE8E30}" sourceName="Color">
  <pivotTables>
    <pivotTable tabId="4" name="PivotTable6"/>
  </pivotTables>
  <data>
    <tabular pivotCacheId="7841450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9C766D4-B329-499A-8B43-80D255911D7E}" cache="Slicer_Category" caption="Category" rowHeight="241300"/>
  <slicer name="Category 1" xr10:uid="{E516377E-53E4-4395-A533-BD594EB9BFA9}" cache="Slicer_Category1" caption="Category" rowHeight="241300"/>
  <slicer name="Color" xr10:uid="{CD4DEF3E-FC3F-4305-9E6B-B5A4491DE45F}" cache="Slicer_Color" caption="Colo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F1A175-7F87-412A-B2DF-81055F638CA5}" name="Table1" displayName="Table1" ref="A1:E101" totalsRowShown="0" headerRowDxfId="9" dataDxfId="7" headerRowBorderDxfId="8" tableBorderDxfId="6">
  <autoFilter ref="A1:E101" xr:uid="{798F1CE5-03AE-40AB-9E66-D4A14CD45758}"/>
  <tableColumns count="5">
    <tableColumn id="1" xr3:uid="{8784B608-AA2E-48EE-B5D2-8D32F98DE81A}" name="Category" dataDxfId="5"/>
    <tableColumn id="2" xr3:uid="{C310D6FC-EC38-4CB9-922D-0C3F07304F93}" name="Color" dataDxfId="4"/>
    <tableColumn id="3" xr3:uid="{739BC29A-5249-4A36-9424-6C5F118E622D}" name="Price" dataDxfId="3"/>
    <tableColumn id="4" xr3:uid="{AD4B5A0F-BAAF-48AA-99FA-58CCD24B3E92}" name="Quantity" dataDxfId="2"/>
    <tableColumn id="5" xr3:uid="{5C500C16-7BDC-43B3-9DDF-FEB36B2C9BEC}" name="Rating"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C1C095-284C-4F73-A182-279D3A7A5346}" name="Table2" displayName="Table2" ref="F1:F101" totalsRowShown="0" headerRowDxfId="0">
  <autoFilter ref="F1:F101" xr:uid="{2C57415D-D600-4314-A236-A70834C5D5C5}"/>
  <tableColumns count="1">
    <tableColumn id="1" xr3:uid="{3BB722FD-BE10-4875-8254-878468362BDE}" name="total sales ">
      <calculatedColumnFormula>(Table1[[#This Row],[Price]]*Table1[[#This Row],[Quantity]])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1"/>
  <sheetViews>
    <sheetView workbookViewId="0">
      <selection activeCell="M14" sqref="M14:Q18"/>
    </sheetView>
  </sheetViews>
  <sheetFormatPr defaultRowHeight="14.5" x14ac:dyDescent="0.35"/>
  <cols>
    <col min="1" max="1" width="11" customWidth="1"/>
    <col min="4" max="4" width="10.81640625" customWidth="1"/>
    <col min="6" max="6" width="15" bestFit="1" customWidth="1"/>
  </cols>
  <sheetData>
    <row r="1" spans="1:6" x14ac:dyDescent="0.35">
      <c r="A1" s="5" t="s">
        <v>0</v>
      </c>
      <c r="B1" s="5" t="s">
        <v>1</v>
      </c>
      <c r="C1" s="5" t="s">
        <v>2</v>
      </c>
      <c r="D1" s="5" t="s">
        <v>3</v>
      </c>
      <c r="E1" s="5" t="s">
        <v>4</v>
      </c>
      <c r="F1" s="4" t="s">
        <v>19</v>
      </c>
    </row>
    <row r="2" spans="1:6" x14ac:dyDescent="0.35">
      <c r="A2" s="1" t="s">
        <v>5</v>
      </c>
      <c r="B2" s="1" t="s">
        <v>6</v>
      </c>
      <c r="C2" s="1">
        <v>43.708610696262618</v>
      </c>
      <c r="D2" s="1">
        <v>7</v>
      </c>
      <c r="E2" s="1">
        <v>5</v>
      </c>
      <c r="F2">
        <f>(Table1[[#This Row],[Price]]*Table1[[#This Row],[Quantity]])</f>
        <v>305.96027487383833</v>
      </c>
    </row>
    <row r="3" spans="1:6" x14ac:dyDescent="0.35">
      <c r="A3" s="1" t="s">
        <v>7</v>
      </c>
      <c r="B3" s="1" t="s">
        <v>8</v>
      </c>
      <c r="C3" s="1">
        <v>75.879454763026459</v>
      </c>
      <c r="D3" s="1">
        <v>4</v>
      </c>
      <c r="E3" s="1">
        <v>5</v>
      </c>
      <c r="F3">
        <f>(Table1[[#This Row],[Price]]*Table1[[#This Row],[Quantity]])</f>
        <v>303.51781905210584</v>
      </c>
    </row>
    <row r="4" spans="1:6" x14ac:dyDescent="0.35">
      <c r="A4" s="1" t="s">
        <v>7</v>
      </c>
      <c r="B4" s="1" t="s">
        <v>9</v>
      </c>
      <c r="C4" s="1">
        <v>24.041677639819291</v>
      </c>
      <c r="D4" s="1">
        <v>5</v>
      </c>
      <c r="E4" s="1">
        <v>5</v>
      </c>
      <c r="F4">
        <f>(Table1[[#This Row],[Price]]*Table1[[#This Row],[Quantity]])</f>
        <v>120.20838819909645</v>
      </c>
    </row>
    <row r="5" spans="1:6" x14ac:dyDescent="0.35">
      <c r="A5" s="1" t="s">
        <v>5</v>
      </c>
      <c r="B5" s="1" t="s">
        <v>6</v>
      </c>
      <c r="C5" s="1">
        <v>24.03950683025824</v>
      </c>
      <c r="D5" s="1">
        <v>7</v>
      </c>
      <c r="E5" s="1">
        <v>5</v>
      </c>
      <c r="F5">
        <f>(Table1[[#This Row],[Price]]*Table1[[#This Row],[Quantity]])</f>
        <v>168.27654781180769</v>
      </c>
    </row>
    <row r="6" spans="1:6" x14ac:dyDescent="0.35">
      <c r="A6" s="1" t="s">
        <v>7</v>
      </c>
      <c r="B6" s="1" t="s">
        <v>9</v>
      </c>
      <c r="C6" s="1">
        <v>15.227525095137951</v>
      </c>
      <c r="D6" s="1">
        <v>7</v>
      </c>
      <c r="E6" s="1">
        <v>5</v>
      </c>
      <c r="F6">
        <f>(Table1[[#This Row],[Price]]*Table1[[#This Row],[Quantity]])</f>
        <v>106.59267566596566</v>
      </c>
    </row>
    <row r="7" spans="1:6" x14ac:dyDescent="0.35">
      <c r="A7" s="1" t="s">
        <v>5</v>
      </c>
      <c r="B7" s="1" t="s">
        <v>6</v>
      </c>
      <c r="C7" s="1">
        <v>73.726532001644102</v>
      </c>
      <c r="D7" s="1">
        <v>3</v>
      </c>
      <c r="E7" s="1">
        <v>5</v>
      </c>
      <c r="F7">
        <f>(Table1[[#This Row],[Price]]*Table1[[#This Row],[Quantity]])</f>
        <v>221.17959600493231</v>
      </c>
    </row>
    <row r="8" spans="1:6" x14ac:dyDescent="0.35">
      <c r="A8" s="1" t="s">
        <v>5</v>
      </c>
      <c r="B8" s="1" t="s">
        <v>8</v>
      </c>
      <c r="C8" s="1">
        <v>37.381801866358387</v>
      </c>
      <c r="D8" s="1">
        <v>7</v>
      </c>
      <c r="E8" s="1">
        <v>5</v>
      </c>
      <c r="F8">
        <f>(Table1[[#This Row],[Price]]*Table1[[#This Row],[Quantity]])</f>
        <v>261.67261306450871</v>
      </c>
    </row>
    <row r="9" spans="1:6" x14ac:dyDescent="0.35">
      <c r="A9" s="1" t="s">
        <v>10</v>
      </c>
      <c r="B9" s="1" t="s">
        <v>6</v>
      </c>
      <c r="C9" s="1">
        <v>57.228078846901397</v>
      </c>
      <c r="D9" s="1">
        <v>9</v>
      </c>
      <c r="E9" s="1">
        <v>5</v>
      </c>
      <c r="F9">
        <f>(Table1[[#This Row],[Price]]*Table1[[#This Row],[Quantity]])</f>
        <v>515.05270962211262</v>
      </c>
    </row>
    <row r="10" spans="1:6" x14ac:dyDescent="0.35">
      <c r="A10" s="1" t="s">
        <v>5</v>
      </c>
      <c r="B10" s="1" t="s">
        <v>8</v>
      </c>
      <c r="C10" s="1">
        <v>36.210622617823773</v>
      </c>
      <c r="D10" s="1">
        <v>1</v>
      </c>
      <c r="E10" s="1">
        <v>5</v>
      </c>
      <c r="F10">
        <f>(Table1[[#This Row],[Price]]*Table1[[#This Row],[Quantity]])</f>
        <v>36.210622617823773</v>
      </c>
    </row>
    <row r="11" spans="1:6" x14ac:dyDescent="0.35">
      <c r="A11" s="1" t="s">
        <v>10</v>
      </c>
      <c r="B11" s="1" t="s">
        <v>9</v>
      </c>
      <c r="C11" s="1">
        <v>65.066760525014161</v>
      </c>
      <c r="D11" s="1">
        <v>1</v>
      </c>
      <c r="E11" s="1">
        <v>5</v>
      </c>
      <c r="F11">
        <f>(Table1[[#This Row],[Price]]*Table1[[#This Row],[Quantity]])</f>
        <v>65.066760525014161</v>
      </c>
    </row>
    <row r="12" spans="1:6" x14ac:dyDescent="0.35">
      <c r="A12" s="1" t="s">
        <v>5</v>
      </c>
      <c r="B12" s="1" t="s">
        <v>6</v>
      </c>
      <c r="C12" s="1">
        <v>22.554447458683761</v>
      </c>
      <c r="D12" s="1">
        <v>9</v>
      </c>
      <c r="E12" s="1">
        <v>5</v>
      </c>
      <c r="F12">
        <f>(Table1[[#This Row],[Price]]*Table1[[#This Row],[Quantity]])</f>
        <v>202.99002712815386</v>
      </c>
    </row>
    <row r="13" spans="1:6" x14ac:dyDescent="0.35">
      <c r="A13" s="1" t="s">
        <v>10</v>
      </c>
      <c r="B13" s="1" t="s">
        <v>6</v>
      </c>
      <c r="C13" s="1">
        <v>36.293018368169633</v>
      </c>
      <c r="D13" s="1">
        <v>9</v>
      </c>
      <c r="E13" s="1">
        <v>5</v>
      </c>
      <c r="F13">
        <f>(Table1[[#This Row],[Price]]*Table1[[#This Row],[Quantity]])</f>
        <v>326.63716531352668</v>
      </c>
    </row>
    <row r="14" spans="1:6" x14ac:dyDescent="0.35">
      <c r="A14" s="1" t="s">
        <v>5</v>
      </c>
      <c r="B14" s="1" t="s">
        <v>8</v>
      </c>
      <c r="C14" s="1">
        <v>51.046298579533243</v>
      </c>
      <c r="D14" s="1">
        <v>9</v>
      </c>
      <c r="E14" s="1">
        <v>5</v>
      </c>
      <c r="F14">
        <f>(Table1[[#This Row],[Price]]*Table1[[#This Row],[Quantity]])</f>
        <v>459.41668721579919</v>
      </c>
    </row>
    <row r="15" spans="1:6" x14ac:dyDescent="0.35">
      <c r="A15" s="1" t="s">
        <v>7</v>
      </c>
      <c r="B15" s="1" t="s">
        <v>8</v>
      </c>
      <c r="C15" s="1">
        <v>80.665836525371219</v>
      </c>
      <c r="D15" s="1">
        <v>3</v>
      </c>
      <c r="E15" s="1">
        <v>5</v>
      </c>
      <c r="F15">
        <f>(Table1[[#This Row],[Price]]*Table1[[#This Row],[Quantity]])</f>
        <v>241.99750957611366</v>
      </c>
    </row>
    <row r="16" spans="1:6" x14ac:dyDescent="0.35">
      <c r="A16" s="1" t="s">
        <v>7</v>
      </c>
      <c r="B16" s="1" t="s">
        <v>8</v>
      </c>
      <c r="C16" s="1">
        <v>63.31731119758382</v>
      </c>
      <c r="D16" s="1">
        <v>8</v>
      </c>
      <c r="E16" s="1">
        <v>5</v>
      </c>
      <c r="F16">
        <f>(Table1[[#This Row],[Price]]*Table1[[#This Row],[Quantity]])</f>
        <v>506.53848958067056</v>
      </c>
    </row>
    <row r="17" spans="1:6" x14ac:dyDescent="0.35">
      <c r="A17" s="1" t="s">
        <v>10</v>
      </c>
      <c r="B17" s="1" t="s">
        <v>9</v>
      </c>
      <c r="C17" s="1">
        <v>14.1805371447998</v>
      </c>
      <c r="D17" s="1">
        <v>9</v>
      </c>
      <c r="E17" s="1">
        <v>5</v>
      </c>
      <c r="F17">
        <f>(Table1[[#This Row],[Price]]*Table1[[#This Row],[Quantity]])</f>
        <v>127.6248343031982</v>
      </c>
    </row>
    <row r="18" spans="1:6" x14ac:dyDescent="0.35">
      <c r="A18" s="1" t="s">
        <v>7</v>
      </c>
      <c r="B18" s="1" t="s">
        <v>9</v>
      </c>
      <c r="C18" s="1">
        <v>64.679036671129452</v>
      </c>
      <c r="D18" s="1">
        <v>5</v>
      </c>
      <c r="E18" s="1">
        <v>5</v>
      </c>
      <c r="F18">
        <f>(Table1[[#This Row],[Price]]*Table1[[#This Row],[Quantity]])</f>
        <v>323.39518335564725</v>
      </c>
    </row>
    <row r="19" spans="1:6" x14ac:dyDescent="0.35">
      <c r="A19" s="1" t="s">
        <v>7</v>
      </c>
      <c r="B19" s="1" t="s">
        <v>8</v>
      </c>
      <c r="C19" s="1">
        <v>25.347171131856239</v>
      </c>
      <c r="D19" s="1">
        <v>1</v>
      </c>
      <c r="E19" s="1">
        <v>5</v>
      </c>
      <c r="F19">
        <f>(Table1[[#This Row],[Price]]*Table1[[#This Row],[Quantity]])</f>
        <v>25.347171131856239</v>
      </c>
    </row>
    <row r="20" spans="1:6" x14ac:dyDescent="0.35">
      <c r="A20" s="1" t="s">
        <v>10</v>
      </c>
      <c r="B20" s="1" t="s">
        <v>6</v>
      </c>
      <c r="C20" s="1">
        <v>15.854643368675161</v>
      </c>
      <c r="D20" s="1">
        <v>3</v>
      </c>
      <c r="E20" s="1">
        <v>5</v>
      </c>
      <c r="F20">
        <f>(Table1[[#This Row],[Price]]*Table1[[#This Row],[Quantity]])</f>
        <v>47.563930106025481</v>
      </c>
    </row>
    <row r="21" spans="1:6" x14ac:dyDescent="0.35">
      <c r="A21" s="1" t="s">
        <v>7</v>
      </c>
      <c r="B21" s="1" t="s">
        <v>8</v>
      </c>
      <c r="C21" s="1">
        <v>95.399698352799987</v>
      </c>
      <c r="D21" s="1">
        <v>8</v>
      </c>
      <c r="E21" s="1">
        <v>5</v>
      </c>
      <c r="F21">
        <f>(Table1[[#This Row],[Price]]*Table1[[#This Row],[Quantity]])</f>
        <v>763.1975868223999</v>
      </c>
    </row>
    <row r="22" spans="1:6" x14ac:dyDescent="0.35">
      <c r="A22" s="1" t="s">
        <v>7</v>
      </c>
      <c r="B22" s="1" t="s">
        <v>9</v>
      </c>
      <c r="C22" s="1">
        <v>82.755761330481505</v>
      </c>
      <c r="D22" s="1">
        <v>8</v>
      </c>
      <c r="E22" s="1">
        <v>5</v>
      </c>
      <c r="F22">
        <f>(Table1[[#This Row],[Price]]*Table1[[#This Row],[Quantity]])</f>
        <v>662.04609064385204</v>
      </c>
    </row>
    <row r="23" spans="1:6" x14ac:dyDescent="0.35">
      <c r="A23" s="1" t="s">
        <v>10</v>
      </c>
      <c r="B23" s="1" t="s">
        <v>6</v>
      </c>
      <c r="C23" s="1">
        <v>37.415239225603358</v>
      </c>
      <c r="D23" s="1">
        <v>9</v>
      </c>
      <c r="E23" s="1">
        <v>5</v>
      </c>
      <c r="F23">
        <f>(Table1[[#This Row],[Price]]*Table1[[#This Row],[Quantity]])</f>
        <v>336.73715303043025</v>
      </c>
    </row>
    <row r="24" spans="1:6" x14ac:dyDescent="0.35">
      <c r="A24" s="1" t="s">
        <v>5</v>
      </c>
      <c r="B24" s="1" t="s">
        <v>8</v>
      </c>
      <c r="C24" s="1">
        <v>54.565921910014318</v>
      </c>
      <c r="D24" s="1">
        <v>7</v>
      </c>
      <c r="E24" s="1">
        <v>5</v>
      </c>
      <c r="F24">
        <f>(Table1[[#This Row],[Price]]*Table1[[#This Row],[Quantity]])</f>
        <v>381.96145337010023</v>
      </c>
    </row>
    <row r="25" spans="1:6" x14ac:dyDescent="0.35">
      <c r="A25" s="1" t="s">
        <v>5</v>
      </c>
      <c r="B25" s="1" t="s">
        <v>6</v>
      </c>
      <c r="C25" s="1">
        <v>13.094966900369659</v>
      </c>
      <c r="D25" s="1">
        <v>2</v>
      </c>
      <c r="E25" s="1">
        <v>5</v>
      </c>
      <c r="F25">
        <f>(Table1[[#This Row],[Price]]*Table1[[#This Row],[Quantity]])</f>
        <v>26.189933800739318</v>
      </c>
    </row>
    <row r="26" spans="1:6" x14ac:dyDescent="0.35">
      <c r="A26" s="1" t="s">
        <v>5</v>
      </c>
      <c r="B26" s="1" t="s">
        <v>8</v>
      </c>
      <c r="C26" s="1">
        <v>91.838836187090379</v>
      </c>
      <c r="D26" s="1">
        <v>3</v>
      </c>
      <c r="E26" s="1">
        <v>5</v>
      </c>
      <c r="F26">
        <f>(Table1[[#This Row],[Price]]*Table1[[#This Row],[Quantity]])</f>
        <v>275.51650856127117</v>
      </c>
    </row>
    <row r="27" spans="1:6" x14ac:dyDescent="0.35">
      <c r="A27" s="1" t="s">
        <v>10</v>
      </c>
      <c r="B27" s="1" t="s">
        <v>9</v>
      </c>
      <c r="C27" s="1">
        <v>33.290198344001517</v>
      </c>
      <c r="D27" s="1">
        <v>1</v>
      </c>
      <c r="E27" s="1">
        <v>5</v>
      </c>
      <c r="F27">
        <f>(Table1[[#This Row],[Price]]*Table1[[#This Row],[Quantity]])</f>
        <v>33.290198344001517</v>
      </c>
    </row>
    <row r="28" spans="1:6" x14ac:dyDescent="0.35">
      <c r="A28" s="1" t="s">
        <v>7</v>
      </c>
      <c r="B28" s="1" t="s">
        <v>8</v>
      </c>
      <c r="C28" s="1">
        <v>69.627005591858378</v>
      </c>
      <c r="D28" s="1">
        <v>5</v>
      </c>
      <c r="E28" s="1">
        <v>5</v>
      </c>
      <c r="F28">
        <f>(Table1[[#This Row],[Price]]*Table1[[#This Row],[Quantity]])</f>
        <v>348.1350279592919</v>
      </c>
    </row>
    <row r="29" spans="1:6" x14ac:dyDescent="0.35">
      <c r="A29" s="1" t="s">
        <v>10</v>
      </c>
      <c r="B29" s="1" t="s">
        <v>6</v>
      </c>
      <c r="C29" s="1">
        <v>38.053996848046992</v>
      </c>
      <c r="D29" s="1">
        <v>1</v>
      </c>
      <c r="E29" s="1">
        <v>5</v>
      </c>
      <c r="F29">
        <f>(Table1[[#This Row],[Price]]*Table1[[#This Row],[Quantity]])</f>
        <v>38.053996848046992</v>
      </c>
    </row>
    <row r="30" spans="1:6" x14ac:dyDescent="0.35">
      <c r="A30" s="1" t="s">
        <v>7</v>
      </c>
      <c r="B30" s="1" t="s">
        <v>6</v>
      </c>
      <c r="C30" s="1">
        <v>59.203925140895173</v>
      </c>
      <c r="D30" s="1">
        <v>1</v>
      </c>
      <c r="E30" s="1">
        <v>5</v>
      </c>
      <c r="F30">
        <f>(Table1[[#This Row],[Price]]*Table1[[#This Row],[Quantity]])</f>
        <v>59.203925140895173</v>
      </c>
    </row>
    <row r="31" spans="1:6" x14ac:dyDescent="0.35">
      <c r="A31" s="1" t="s">
        <v>10</v>
      </c>
      <c r="B31" s="1" t="s">
        <v>6</v>
      </c>
      <c r="C31" s="1">
        <v>79.761954102500312</v>
      </c>
      <c r="D31" s="1">
        <v>2</v>
      </c>
      <c r="E31" s="1">
        <v>5</v>
      </c>
      <c r="F31">
        <f>(Table1[[#This Row],[Price]]*Table1[[#This Row],[Quantity]])</f>
        <v>159.52390820500062</v>
      </c>
    </row>
    <row r="32" spans="1:6" x14ac:dyDescent="0.35">
      <c r="A32" s="1" t="s">
        <v>5</v>
      </c>
      <c r="B32" s="1" t="s">
        <v>9</v>
      </c>
      <c r="C32" s="1">
        <v>90.534461538488401</v>
      </c>
      <c r="D32" s="1">
        <v>7</v>
      </c>
      <c r="E32" s="1">
        <v>5</v>
      </c>
      <c r="F32">
        <f>(Table1[[#This Row],[Price]]*Table1[[#This Row],[Quantity]])</f>
        <v>633.74123076941885</v>
      </c>
    </row>
    <row r="33" spans="1:6" x14ac:dyDescent="0.35">
      <c r="A33" s="1" t="s">
        <v>7</v>
      </c>
      <c r="B33" s="1" t="s">
        <v>6</v>
      </c>
      <c r="C33" s="1">
        <v>92.968681152080521</v>
      </c>
      <c r="D33" s="1">
        <v>1</v>
      </c>
      <c r="E33" s="1">
        <v>5</v>
      </c>
      <c r="F33">
        <f>(Table1[[#This Row],[Price]]*Table1[[#This Row],[Quantity]])</f>
        <v>92.968681152080521</v>
      </c>
    </row>
    <row r="34" spans="1:6" x14ac:dyDescent="0.35">
      <c r="A34" s="1" t="s">
        <v>5</v>
      </c>
      <c r="B34" s="1" t="s">
        <v>8</v>
      </c>
      <c r="C34" s="1">
        <v>27.63845761772307</v>
      </c>
      <c r="D34" s="1">
        <v>3</v>
      </c>
      <c r="E34" s="1">
        <v>5</v>
      </c>
      <c r="F34">
        <f>(Table1[[#This Row],[Price]]*Table1[[#This Row],[Quantity]])</f>
        <v>82.915372853169202</v>
      </c>
    </row>
    <row r="35" spans="1:6" x14ac:dyDescent="0.35">
      <c r="A35" s="1" t="s">
        <v>5</v>
      </c>
      <c r="B35" s="1" t="s">
        <v>9</v>
      </c>
      <c r="C35" s="1">
        <v>14.070456001948431</v>
      </c>
      <c r="D35" s="1">
        <v>2</v>
      </c>
      <c r="E35" s="1">
        <v>5</v>
      </c>
      <c r="F35">
        <f>(Table1[[#This Row],[Price]]*Table1[[#This Row],[Quantity]])</f>
        <v>28.140912003896862</v>
      </c>
    </row>
    <row r="36" spans="1:6" x14ac:dyDescent="0.35">
      <c r="A36" s="1" t="s">
        <v>5</v>
      </c>
      <c r="B36" s="1" t="s">
        <v>6</v>
      </c>
      <c r="C36" s="1">
        <v>39.279729768693791</v>
      </c>
      <c r="D36" s="1">
        <v>5</v>
      </c>
      <c r="E36" s="1">
        <v>5</v>
      </c>
      <c r="F36">
        <f>(Table1[[#This Row],[Price]]*Table1[[#This Row],[Quantity]])</f>
        <v>196.39864884346895</v>
      </c>
    </row>
    <row r="37" spans="1:6" x14ac:dyDescent="0.35">
      <c r="A37" s="1" t="s">
        <v>7</v>
      </c>
      <c r="B37" s="1" t="s">
        <v>6</v>
      </c>
      <c r="C37" s="1">
        <v>44.980956072053381</v>
      </c>
      <c r="D37" s="1">
        <v>6</v>
      </c>
      <c r="E37" s="1">
        <v>5</v>
      </c>
      <c r="F37">
        <f>(Table1[[#This Row],[Price]]*Table1[[#This Row],[Quantity]])</f>
        <v>269.8857364323203</v>
      </c>
    </row>
    <row r="38" spans="1:6" x14ac:dyDescent="0.35">
      <c r="A38" s="1" t="s">
        <v>7</v>
      </c>
      <c r="B38" s="1" t="s">
        <v>6</v>
      </c>
      <c r="C38" s="1">
        <v>34.42141285965063</v>
      </c>
      <c r="D38" s="1">
        <v>7</v>
      </c>
      <c r="E38" s="1">
        <v>5</v>
      </c>
      <c r="F38">
        <f>(Table1[[#This Row],[Price]]*Table1[[#This Row],[Quantity]])</f>
        <v>240.94989001755442</v>
      </c>
    </row>
    <row r="39" spans="1:6" x14ac:dyDescent="0.35">
      <c r="A39" s="1" t="s">
        <v>7</v>
      </c>
      <c r="B39" s="1" t="s">
        <v>6</v>
      </c>
      <c r="C39" s="1">
        <v>58.842647484242363</v>
      </c>
      <c r="D39" s="1">
        <v>1</v>
      </c>
      <c r="E39" s="1">
        <v>5</v>
      </c>
      <c r="F39">
        <f>(Table1[[#This Row],[Price]]*Table1[[#This Row],[Quantity]])</f>
        <v>58.842647484242363</v>
      </c>
    </row>
    <row r="40" spans="1:6" x14ac:dyDescent="0.35">
      <c r="A40" s="1" t="s">
        <v>10</v>
      </c>
      <c r="B40" s="1" t="s">
        <v>9</v>
      </c>
      <c r="C40" s="1">
        <v>82.197728267863567</v>
      </c>
      <c r="D40" s="1">
        <v>8</v>
      </c>
      <c r="E40" s="1">
        <v>5</v>
      </c>
      <c r="F40">
        <f>(Table1[[#This Row],[Price]]*Table1[[#This Row],[Quantity]])</f>
        <v>657.58182614290854</v>
      </c>
    </row>
    <row r="41" spans="1:6" x14ac:dyDescent="0.35">
      <c r="A41" s="1" t="s">
        <v>10</v>
      </c>
      <c r="B41" s="1" t="s">
        <v>6</v>
      </c>
      <c r="C41" s="1">
        <v>16.709557931179379</v>
      </c>
      <c r="D41" s="1">
        <v>5</v>
      </c>
      <c r="E41" s="1">
        <v>5</v>
      </c>
      <c r="F41">
        <f>(Table1[[#This Row],[Price]]*Table1[[#This Row],[Quantity]])</f>
        <v>83.547789655896892</v>
      </c>
    </row>
    <row r="42" spans="1:6" x14ac:dyDescent="0.35">
      <c r="A42" s="1" t="s">
        <v>5</v>
      </c>
      <c r="B42" s="1" t="s">
        <v>8</v>
      </c>
      <c r="C42" s="1">
        <v>27.88441133807552</v>
      </c>
      <c r="D42" s="1">
        <v>6</v>
      </c>
      <c r="E42" s="1">
        <v>5</v>
      </c>
      <c r="F42">
        <f>(Table1[[#This Row],[Price]]*Table1[[#This Row],[Quantity]])</f>
        <v>167.30646802845311</v>
      </c>
    </row>
    <row r="43" spans="1:6" x14ac:dyDescent="0.35">
      <c r="A43" s="1" t="s">
        <v>10</v>
      </c>
      <c r="B43" s="1" t="s">
        <v>6</v>
      </c>
      <c r="C43" s="1">
        <v>83.391528560935072</v>
      </c>
      <c r="D43" s="1">
        <v>1</v>
      </c>
      <c r="E43" s="1">
        <v>5</v>
      </c>
      <c r="F43">
        <f>(Table1[[#This Row],[Price]]*Table1[[#This Row],[Quantity]])</f>
        <v>83.391528560935072</v>
      </c>
    </row>
    <row r="44" spans="1:6" x14ac:dyDescent="0.35">
      <c r="A44" s="1" t="s">
        <v>7</v>
      </c>
      <c r="B44" s="1" t="s">
        <v>8</v>
      </c>
      <c r="C44" s="1">
        <v>73.617160946285537</v>
      </c>
      <c r="D44" s="1">
        <v>9</v>
      </c>
      <c r="E44" s="1">
        <v>5</v>
      </c>
      <c r="F44">
        <f>(Table1[[#This Row],[Price]]*Table1[[#This Row],[Quantity]])</f>
        <v>662.55444851656989</v>
      </c>
    </row>
    <row r="45" spans="1:6" x14ac:dyDescent="0.35">
      <c r="A45" s="1" t="s">
        <v>5</v>
      </c>
      <c r="B45" s="1" t="s">
        <v>9</v>
      </c>
      <c r="C45" s="1">
        <v>75.610645123688855</v>
      </c>
      <c r="D45" s="1">
        <v>6</v>
      </c>
      <c r="E45" s="1">
        <v>5</v>
      </c>
      <c r="F45">
        <f>(Table1[[#This Row],[Price]]*Table1[[#This Row],[Quantity]])</f>
        <v>453.6638707421331</v>
      </c>
    </row>
    <row r="46" spans="1:6" x14ac:dyDescent="0.35">
      <c r="A46" s="1" t="s">
        <v>7</v>
      </c>
      <c r="B46" s="1" t="s">
        <v>6</v>
      </c>
      <c r="C46" s="1">
        <v>79.414331201735123</v>
      </c>
      <c r="D46" s="1">
        <v>3</v>
      </c>
      <c r="E46" s="1">
        <v>5</v>
      </c>
      <c r="F46">
        <f>(Table1[[#This Row],[Price]]*Table1[[#This Row],[Quantity]])</f>
        <v>238.24299360520536</v>
      </c>
    </row>
    <row r="47" spans="1:6" x14ac:dyDescent="0.35">
      <c r="A47" s="1" t="s">
        <v>7</v>
      </c>
      <c r="B47" s="1" t="s">
        <v>9</v>
      </c>
      <c r="C47" s="1">
        <v>16.66401865606813</v>
      </c>
      <c r="D47" s="1">
        <v>4</v>
      </c>
      <c r="E47" s="1">
        <v>5</v>
      </c>
      <c r="F47">
        <f>(Table1[[#This Row],[Price]]*Table1[[#This Row],[Quantity]])</f>
        <v>66.65607462427252</v>
      </c>
    </row>
    <row r="48" spans="1:6" x14ac:dyDescent="0.35">
      <c r="A48" s="1" t="s">
        <v>5</v>
      </c>
      <c r="B48" s="1" t="s">
        <v>8</v>
      </c>
      <c r="C48" s="1">
        <v>87.679308328803415</v>
      </c>
      <c r="D48" s="1">
        <v>3</v>
      </c>
      <c r="E48" s="1">
        <v>5</v>
      </c>
      <c r="F48">
        <f>(Table1[[#This Row],[Price]]*Table1[[#This Row],[Quantity]])</f>
        <v>263.03792498641025</v>
      </c>
    </row>
    <row r="49" spans="1:6" x14ac:dyDescent="0.35">
      <c r="A49" s="1" t="s">
        <v>7</v>
      </c>
      <c r="B49" s="1" t="s">
        <v>9</v>
      </c>
      <c r="C49" s="1">
        <v>66.096831414480221</v>
      </c>
      <c r="D49" s="1">
        <v>3</v>
      </c>
      <c r="E49" s="1">
        <v>5</v>
      </c>
      <c r="F49">
        <f>(Table1[[#This Row],[Price]]*Table1[[#This Row],[Quantity]])</f>
        <v>198.29049424344066</v>
      </c>
    </row>
    <row r="50" spans="1:6" x14ac:dyDescent="0.35">
      <c r="A50" s="1" t="s">
        <v>7</v>
      </c>
      <c r="B50" s="1" t="s">
        <v>9</v>
      </c>
      <c r="C50" s="1">
        <v>37.9884089544096</v>
      </c>
      <c r="D50" s="1">
        <v>4</v>
      </c>
      <c r="E50" s="1">
        <v>5</v>
      </c>
      <c r="F50">
        <f>(Table1[[#This Row],[Price]]*Table1[[#This Row],[Quantity]])</f>
        <v>151.9536358176384</v>
      </c>
    </row>
    <row r="51" spans="1:6" x14ac:dyDescent="0.35">
      <c r="A51" s="1" t="s">
        <v>5</v>
      </c>
      <c r="B51" s="1" t="s">
        <v>8</v>
      </c>
      <c r="C51" s="1">
        <v>75.664556050425773</v>
      </c>
      <c r="D51" s="1">
        <v>1</v>
      </c>
      <c r="E51" s="1">
        <v>5</v>
      </c>
      <c r="F51">
        <f>(Table1[[#This Row],[Price]]*Table1[[#This Row],[Quantity]])</f>
        <v>75.664556050425773</v>
      </c>
    </row>
    <row r="52" spans="1:6" x14ac:dyDescent="0.35">
      <c r="A52" s="1" t="s">
        <v>5</v>
      </c>
      <c r="B52" s="1" t="s">
        <v>9</v>
      </c>
      <c r="C52" s="1">
        <v>89.84914683186939</v>
      </c>
      <c r="D52" s="1">
        <v>7</v>
      </c>
      <c r="E52" s="1">
        <v>5</v>
      </c>
      <c r="F52">
        <f>(Table1[[#This Row],[Price]]*Table1[[#This Row],[Quantity]])</f>
        <v>628.94402782308578</v>
      </c>
    </row>
    <row r="53" spans="1:6" x14ac:dyDescent="0.35">
      <c r="A53" s="1" t="s">
        <v>10</v>
      </c>
      <c r="B53" s="1" t="s">
        <v>8</v>
      </c>
      <c r="C53" s="1">
        <v>20.763482134447148</v>
      </c>
      <c r="D53" s="1">
        <v>8</v>
      </c>
      <c r="E53" s="1">
        <v>5</v>
      </c>
      <c r="F53">
        <f>(Table1[[#This Row],[Price]]*Table1[[#This Row],[Quantity]])</f>
        <v>166.10785707557719</v>
      </c>
    </row>
    <row r="54" spans="1:6" x14ac:dyDescent="0.35">
      <c r="A54" s="1" t="s">
        <v>7</v>
      </c>
      <c r="B54" s="1" t="s">
        <v>6</v>
      </c>
      <c r="C54" s="1">
        <v>60.514947781254662</v>
      </c>
      <c r="D54" s="1">
        <v>9</v>
      </c>
      <c r="E54" s="1">
        <v>5</v>
      </c>
      <c r="F54">
        <f>(Table1[[#This Row],[Price]]*Table1[[#This Row],[Quantity]])</f>
        <v>544.634530031292</v>
      </c>
    </row>
    <row r="55" spans="1:6" x14ac:dyDescent="0.35">
      <c r="A55" s="1" t="s">
        <v>10</v>
      </c>
      <c r="B55" s="1" t="s">
        <v>9</v>
      </c>
      <c r="C55" s="1">
        <v>54.441603672795168</v>
      </c>
      <c r="D55" s="1">
        <v>7</v>
      </c>
      <c r="E55" s="1">
        <v>5</v>
      </c>
      <c r="F55">
        <f>(Table1[[#This Row],[Price]]*Table1[[#This Row],[Quantity]])</f>
        <v>381.09122570956617</v>
      </c>
    </row>
    <row r="56" spans="1:6" x14ac:dyDescent="0.35">
      <c r="A56" s="1" t="s">
        <v>5</v>
      </c>
      <c r="B56" s="1" t="s">
        <v>9</v>
      </c>
      <c r="C56" s="1">
        <v>48.478691652269468</v>
      </c>
      <c r="D56" s="1">
        <v>7</v>
      </c>
      <c r="E56" s="1">
        <v>5</v>
      </c>
      <c r="F56">
        <f>(Table1[[#This Row],[Price]]*Table1[[#This Row],[Quantity]])</f>
        <v>339.3508415658863</v>
      </c>
    </row>
    <row r="57" spans="1:6" x14ac:dyDescent="0.35">
      <c r="A57" s="1" t="s">
        <v>7</v>
      </c>
      <c r="B57" s="1" t="s">
        <v>8</v>
      </c>
      <c r="C57" s="1">
        <v>19.7102284293974</v>
      </c>
      <c r="D57" s="1">
        <v>4</v>
      </c>
      <c r="E57" s="1">
        <v>5</v>
      </c>
      <c r="F57">
        <f>(Table1[[#This Row],[Price]]*Table1[[#This Row],[Quantity]])</f>
        <v>78.840913717589601</v>
      </c>
    </row>
    <row r="58" spans="1:6" x14ac:dyDescent="0.35">
      <c r="A58" s="1" t="s">
        <v>5</v>
      </c>
      <c r="B58" s="1" t="s">
        <v>9</v>
      </c>
      <c r="C58" s="1">
        <v>95.564287576892454</v>
      </c>
      <c r="D58" s="1">
        <v>1</v>
      </c>
      <c r="E58" s="1">
        <v>4</v>
      </c>
      <c r="F58">
        <f>(Table1[[#This Row],[Price]]*Table1[[#This Row],[Quantity]])</f>
        <v>95.564287576892454</v>
      </c>
    </row>
    <row r="59" spans="1:6" x14ac:dyDescent="0.35">
      <c r="A59" s="1" t="s">
        <v>5</v>
      </c>
      <c r="B59" s="1" t="s">
        <v>9</v>
      </c>
      <c r="C59" s="1">
        <v>63.879263577733298</v>
      </c>
      <c r="D59" s="1">
        <v>4</v>
      </c>
      <c r="E59" s="1">
        <v>4</v>
      </c>
      <c r="F59">
        <f>(Table1[[#This Row],[Price]]*Table1[[#This Row],[Quantity]])</f>
        <v>255.51705431093319</v>
      </c>
    </row>
    <row r="60" spans="1:6" x14ac:dyDescent="0.35">
      <c r="A60" s="1" t="s">
        <v>10</v>
      </c>
      <c r="B60" s="1" t="s">
        <v>6</v>
      </c>
      <c r="C60" s="1">
        <v>87.955853119744162</v>
      </c>
      <c r="D60" s="1">
        <v>4</v>
      </c>
      <c r="E60" s="1">
        <v>4</v>
      </c>
      <c r="F60">
        <f>(Table1[[#This Row],[Price]]*Table1[[#This Row],[Quantity]])</f>
        <v>351.82341247897665</v>
      </c>
    </row>
    <row r="61" spans="1:6" x14ac:dyDescent="0.35">
      <c r="A61" s="1" t="s">
        <v>5</v>
      </c>
      <c r="B61" s="1" t="s">
        <v>8</v>
      </c>
      <c r="C61" s="1">
        <v>64.100351056888798</v>
      </c>
      <c r="D61" s="1">
        <v>7</v>
      </c>
      <c r="E61" s="1">
        <v>4</v>
      </c>
      <c r="F61">
        <f>(Table1[[#This Row],[Price]]*Table1[[#This Row],[Quantity]])</f>
        <v>448.70245739822155</v>
      </c>
    </row>
    <row r="62" spans="1:6" x14ac:dyDescent="0.35">
      <c r="A62" s="1" t="s">
        <v>5</v>
      </c>
      <c r="B62" s="1" t="s">
        <v>8</v>
      </c>
      <c r="C62" s="1">
        <v>11.852604486622219</v>
      </c>
      <c r="D62" s="1">
        <v>6</v>
      </c>
      <c r="E62" s="1">
        <v>4</v>
      </c>
      <c r="F62">
        <f>(Table1[[#This Row],[Price]]*Table1[[#This Row],[Quantity]])</f>
        <v>71.115626919733316</v>
      </c>
    </row>
    <row r="63" spans="1:6" x14ac:dyDescent="0.35">
      <c r="A63" s="1" t="s">
        <v>5</v>
      </c>
      <c r="B63" s="1" t="s">
        <v>6</v>
      </c>
      <c r="C63" s="1">
        <v>97.291886694579489</v>
      </c>
      <c r="D63" s="1">
        <v>2</v>
      </c>
      <c r="E63" s="1">
        <v>4</v>
      </c>
      <c r="F63">
        <f>(Table1[[#This Row],[Price]]*Table1[[#This Row],[Quantity]])</f>
        <v>194.58377338915898</v>
      </c>
    </row>
    <row r="64" spans="1:6" x14ac:dyDescent="0.35">
      <c r="A64" s="1" t="s">
        <v>7</v>
      </c>
      <c r="B64" s="1" t="s">
        <v>9</v>
      </c>
      <c r="C64" s="1">
        <v>84.919837672037957</v>
      </c>
      <c r="D64" s="1">
        <v>9</v>
      </c>
      <c r="E64" s="1">
        <v>4</v>
      </c>
      <c r="F64">
        <f>(Table1[[#This Row],[Price]]*Table1[[#This Row],[Quantity]])</f>
        <v>764.2785390483416</v>
      </c>
    </row>
    <row r="65" spans="1:6" x14ac:dyDescent="0.35">
      <c r="A65" s="1" t="s">
        <v>5</v>
      </c>
      <c r="B65" s="1" t="s">
        <v>9</v>
      </c>
      <c r="C65" s="1">
        <v>29.110519961044851</v>
      </c>
      <c r="D65" s="1">
        <v>5</v>
      </c>
      <c r="E65" s="1">
        <v>4</v>
      </c>
      <c r="F65">
        <f>(Table1[[#This Row],[Price]]*Table1[[#This Row],[Quantity]])</f>
        <v>145.55259980522425</v>
      </c>
    </row>
    <row r="66" spans="1:6" x14ac:dyDescent="0.35">
      <c r="A66" s="1" t="s">
        <v>10</v>
      </c>
      <c r="B66" s="1" t="s">
        <v>8</v>
      </c>
      <c r="C66" s="1">
        <v>26.364247048639051</v>
      </c>
      <c r="D66" s="1">
        <v>6</v>
      </c>
      <c r="E66" s="1">
        <v>4</v>
      </c>
      <c r="F66">
        <f>(Table1[[#This Row],[Price]]*Table1[[#This Row],[Quantity]])</f>
        <v>158.18548229183432</v>
      </c>
    </row>
    <row r="67" spans="1:6" x14ac:dyDescent="0.35">
      <c r="A67" s="1" t="s">
        <v>10</v>
      </c>
      <c r="B67" s="1" t="s">
        <v>8</v>
      </c>
      <c r="C67" s="1">
        <v>26.506405886809041</v>
      </c>
      <c r="D67" s="1">
        <v>4</v>
      </c>
      <c r="E67" s="1">
        <v>4</v>
      </c>
      <c r="F67">
        <f>(Table1[[#This Row],[Price]]*Table1[[#This Row],[Quantity]])</f>
        <v>106.02562354723617</v>
      </c>
    </row>
    <row r="68" spans="1:6" x14ac:dyDescent="0.35">
      <c r="A68" s="1" t="s">
        <v>5</v>
      </c>
      <c r="B68" s="1" t="s">
        <v>6</v>
      </c>
      <c r="C68" s="1">
        <v>48.875051677790417</v>
      </c>
      <c r="D68" s="1">
        <v>7</v>
      </c>
      <c r="E68" s="1">
        <v>4</v>
      </c>
      <c r="F68">
        <f>(Table1[[#This Row],[Price]]*Table1[[#This Row],[Quantity]])</f>
        <v>342.12536174453294</v>
      </c>
    </row>
    <row r="69" spans="1:6" x14ac:dyDescent="0.35">
      <c r="A69" s="1" t="s">
        <v>7</v>
      </c>
      <c r="B69" s="1" t="s">
        <v>6</v>
      </c>
      <c r="C69" s="1">
        <v>42.972565896432251</v>
      </c>
      <c r="D69" s="1">
        <v>4</v>
      </c>
      <c r="E69" s="1">
        <v>4</v>
      </c>
      <c r="F69">
        <f>(Table1[[#This Row],[Price]]*Table1[[#This Row],[Quantity]])</f>
        <v>171.890263585729</v>
      </c>
    </row>
    <row r="70" spans="1:6" x14ac:dyDescent="0.35">
      <c r="A70" s="1" t="s">
        <v>10</v>
      </c>
      <c r="B70" s="1" t="s">
        <v>8</v>
      </c>
      <c r="C70" s="1">
        <v>27.970640394252381</v>
      </c>
      <c r="D70" s="1">
        <v>7</v>
      </c>
      <c r="E70" s="1">
        <v>4</v>
      </c>
      <c r="F70">
        <f>(Table1[[#This Row],[Price]]*Table1[[#This Row],[Quantity]])</f>
        <v>195.79448275976668</v>
      </c>
    </row>
    <row r="71" spans="1:6" x14ac:dyDescent="0.35">
      <c r="A71" s="1" t="s">
        <v>7</v>
      </c>
      <c r="B71" s="1" t="s">
        <v>8</v>
      </c>
      <c r="C71" s="1">
        <v>56.281099457225046</v>
      </c>
      <c r="D71" s="1">
        <v>6</v>
      </c>
      <c r="E71" s="1">
        <v>4</v>
      </c>
      <c r="F71">
        <f>(Table1[[#This Row],[Price]]*Table1[[#This Row],[Quantity]])</f>
        <v>337.68659674335026</v>
      </c>
    </row>
    <row r="72" spans="1:6" x14ac:dyDescent="0.35">
      <c r="A72" s="1" t="s">
        <v>10</v>
      </c>
      <c r="B72" s="1" t="s">
        <v>9</v>
      </c>
      <c r="C72" s="1">
        <v>96.906882976710335</v>
      </c>
      <c r="D72" s="1">
        <v>6</v>
      </c>
      <c r="E72" s="1">
        <v>4</v>
      </c>
      <c r="F72">
        <f>(Table1[[#This Row],[Price]]*Table1[[#This Row],[Quantity]])</f>
        <v>581.44129786026201</v>
      </c>
    </row>
    <row r="73" spans="1:6" x14ac:dyDescent="0.35">
      <c r="A73" s="1" t="s">
        <v>10</v>
      </c>
      <c r="B73" s="1" t="s">
        <v>9</v>
      </c>
      <c r="C73" s="1">
        <v>18.790490260574551</v>
      </c>
      <c r="D73" s="1">
        <v>4</v>
      </c>
      <c r="E73" s="1">
        <v>4</v>
      </c>
      <c r="F73">
        <f>(Table1[[#This Row],[Price]]*Table1[[#This Row],[Quantity]])</f>
        <v>75.161961042298202</v>
      </c>
    </row>
    <row r="74" spans="1:6" x14ac:dyDescent="0.35">
      <c r="A74" s="1" t="s">
        <v>7</v>
      </c>
      <c r="B74" s="1" t="s">
        <v>8</v>
      </c>
      <c r="C74" s="1">
        <v>71.580972386094118</v>
      </c>
      <c r="D74" s="1">
        <v>1</v>
      </c>
      <c r="E74" s="1">
        <v>4</v>
      </c>
      <c r="F74">
        <f>(Table1[[#This Row],[Price]]*Table1[[#This Row],[Quantity]])</f>
        <v>71.580972386094118</v>
      </c>
    </row>
    <row r="75" spans="1:6" x14ac:dyDescent="0.35">
      <c r="A75" s="1" t="s">
        <v>7</v>
      </c>
      <c r="B75" s="1" t="s">
        <v>6</v>
      </c>
      <c r="C75" s="1">
        <v>49.613724436564119</v>
      </c>
      <c r="D75" s="1">
        <v>1</v>
      </c>
      <c r="E75" s="1">
        <v>4</v>
      </c>
      <c r="F75">
        <f>(Table1[[#This Row],[Price]]*Table1[[#This Row],[Quantity]])</f>
        <v>49.613724436564119</v>
      </c>
    </row>
    <row r="76" spans="1:6" x14ac:dyDescent="0.35">
      <c r="A76" s="1" t="s">
        <v>7</v>
      </c>
      <c r="B76" s="1" t="s">
        <v>8</v>
      </c>
      <c r="C76" s="1">
        <v>20.983441136030091</v>
      </c>
      <c r="D76" s="1">
        <v>4</v>
      </c>
      <c r="E76" s="1">
        <v>4</v>
      </c>
      <c r="F76">
        <f>(Table1[[#This Row],[Price]]*Table1[[#This Row],[Quantity]])</f>
        <v>83.933764544120365</v>
      </c>
    </row>
    <row r="77" spans="1:6" x14ac:dyDescent="0.35">
      <c r="A77" s="1" t="s">
        <v>5</v>
      </c>
      <c r="B77" s="1" t="s">
        <v>6</v>
      </c>
      <c r="C77" s="1">
        <v>56.806121906002971</v>
      </c>
      <c r="D77" s="1">
        <v>8</v>
      </c>
      <c r="E77" s="1">
        <v>4</v>
      </c>
      <c r="F77">
        <f>(Table1[[#This Row],[Price]]*Table1[[#This Row],[Quantity]])</f>
        <v>454.44897524802377</v>
      </c>
    </row>
    <row r="78" spans="1:6" x14ac:dyDescent="0.35">
      <c r="A78" s="1" t="s">
        <v>10</v>
      </c>
      <c r="B78" s="1" t="s">
        <v>8</v>
      </c>
      <c r="C78" s="1">
        <v>26.636900997297431</v>
      </c>
      <c r="D78" s="1">
        <v>1</v>
      </c>
      <c r="E78" s="1">
        <v>4</v>
      </c>
      <c r="F78">
        <f>(Table1[[#This Row],[Price]]*Table1[[#This Row],[Quantity]])</f>
        <v>26.636900997297431</v>
      </c>
    </row>
    <row r="79" spans="1:6" x14ac:dyDescent="0.35">
      <c r="A79" s="1" t="s">
        <v>7</v>
      </c>
      <c r="B79" s="1" t="s">
        <v>6</v>
      </c>
      <c r="C79" s="1">
        <v>97.262616498810274</v>
      </c>
      <c r="D79" s="1">
        <v>2</v>
      </c>
      <c r="E79" s="1">
        <v>4</v>
      </c>
      <c r="F79">
        <f>(Table1[[#This Row],[Price]]*Table1[[#This Row],[Quantity]])</f>
        <v>194.52523299762055</v>
      </c>
    </row>
    <row r="80" spans="1:6" x14ac:dyDescent="0.35">
      <c r="A80" s="1" t="s">
        <v>7</v>
      </c>
      <c r="B80" s="1" t="s">
        <v>8</v>
      </c>
      <c r="C80" s="1">
        <v>94.554904740777019</v>
      </c>
      <c r="D80" s="1">
        <v>6</v>
      </c>
      <c r="E80" s="1">
        <v>4</v>
      </c>
      <c r="F80">
        <f>(Table1[[#This Row],[Price]]*Table1[[#This Row],[Quantity]])</f>
        <v>567.32942844466208</v>
      </c>
    </row>
    <row r="81" spans="1:6" x14ac:dyDescent="0.35">
      <c r="A81" s="1" t="s">
        <v>5</v>
      </c>
      <c r="B81" s="1" t="s">
        <v>8</v>
      </c>
      <c r="C81" s="1">
        <v>63.810998092997657</v>
      </c>
      <c r="D81" s="1">
        <v>5</v>
      </c>
      <c r="E81" s="1">
        <v>4</v>
      </c>
      <c r="F81">
        <f>(Table1[[#This Row],[Price]]*Table1[[#This Row],[Quantity]])</f>
        <v>319.05499046498829</v>
      </c>
    </row>
    <row r="82" spans="1:6" x14ac:dyDescent="0.35">
      <c r="A82" s="1" t="s">
        <v>10</v>
      </c>
      <c r="B82" s="1" t="s">
        <v>6</v>
      </c>
      <c r="C82" s="1">
        <v>17.964325184672759</v>
      </c>
      <c r="D82" s="1">
        <v>1</v>
      </c>
      <c r="E82" s="1">
        <v>4</v>
      </c>
      <c r="F82">
        <f>(Table1[[#This Row],[Price]]*Table1[[#This Row],[Quantity]])</f>
        <v>17.964325184672759</v>
      </c>
    </row>
    <row r="83" spans="1:6" x14ac:dyDescent="0.35">
      <c r="A83" s="1" t="s">
        <v>10</v>
      </c>
      <c r="B83" s="1" t="s">
        <v>8</v>
      </c>
      <c r="C83" s="1">
        <v>84.586375823673634</v>
      </c>
      <c r="D83" s="1">
        <v>4</v>
      </c>
      <c r="E83" s="1">
        <v>4</v>
      </c>
      <c r="F83">
        <f>(Table1[[#This Row],[Price]]*Table1[[#This Row],[Quantity]])</f>
        <v>338.34550329469454</v>
      </c>
    </row>
    <row r="84" spans="1:6" x14ac:dyDescent="0.35">
      <c r="A84" s="1" t="s">
        <v>10</v>
      </c>
      <c r="B84" s="1" t="s">
        <v>6</v>
      </c>
      <c r="C84" s="1">
        <v>42.107799402423034</v>
      </c>
      <c r="D84" s="1">
        <v>7</v>
      </c>
      <c r="E84" s="1">
        <v>4</v>
      </c>
      <c r="F84">
        <f>(Table1[[#This Row],[Price]]*Table1[[#This Row],[Quantity]])</f>
        <v>294.75459581696123</v>
      </c>
    </row>
    <row r="85" spans="1:6" x14ac:dyDescent="0.35">
      <c r="A85" s="1" t="s">
        <v>10</v>
      </c>
      <c r="B85" s="1" t="s">
        <v>9</v>
      </c>
      <c r="C85" s="1">
        <v>35.28410587186427</v>
      </c>
      <c r="D85" s="1">
        <v>8</v>
      </c>
      <c r="E85" s="1">
        <v>4</v>
      </c>
      <c r="F85">
        <f>(Table1[[#This Row],[Price]]*Table1[[#This Row],[Quantity]])</f>
        <v>282.27284697491416</v>
      </c>
    </row>
    <row r="86" spans="1:6" x14ac:dyDescent="0.35">
      <c r="A86" s="1" t="s">
        <v>7</v>
      </c>
      <c r="B86" s="1" t="s">
        <v>6</v>
      </c>
      <c r="C86" s="1">
        <v>22.68318024772864</v>
      </c>
      <c r="D86" s="1">
        <v>6</v>
      </c>
      <c r="E86" s="1">
        <v>4</v>
      </c>
      <c r="F86">
        <f>(Table1[[#This Row],[Price]]*Table1[[#This Row],[Quantity]])</f>
        <v>136.09908148637183</v>
      </c>
    </row>
    <row r="87" spans="1:6" x14ac:dyDescent="0.35">
      <c r="A87" s="1" t="s">
        <v>7</v>
      </c>
      <c r="B87" s="1" t="s">
        <v>8</v>
      </c>
      <c r="C87" s="1">
        <v>98.819824294046555</v>
      </c>
      <c r="D87" s="1">
        <v>4</v>
      </c>
      <c r="E87" s="1">
        <v>4</v>
      </c>
      <c r="F87">
        <f>(Table1[[#This Row],[Price]]*Table1[[#This Row],[Quantity]])</f>
        <v>395.27929717618622</v>
      </c>
    </row>
    <row r="88" spans="1:6" x14ac:dyDescent="0.35">
      <c r="A88" s="1" t="s">
        <v>10</v>
      </c>
      <c r="B88" s="1" t="s">
        <v>8</v>
      </c>
      <c r="C88" s="1">
        <v>79.502029236699173</v>
      </c>
      <c r="D88" s="1">
        <v>2</v>
      </c>
      <c r="E88" s="1">
        <v>4</v>
      </c>
      <c r="F88">
        <f>(Table1[[#This Row],[Price]]*Table1[[#This Row],[Quantity]])</f>
        <v>159.00405847339835</v>
      </c>
    </row>
    <row r="89" spans="1:6" x14ac:dyDescent="0.35">
      <c r="A89" s="1" t="s">
        <v>7</v>
      </c>
      <c r="B89" s="1" t="s">
        <v>9</v>
      </c>
      <c r="C89" s="1">
        <v>10.496990541124219</v>
      </c>
      <c r="D89" s="1">
        <v>6</v>
      </c>
      <c r="E89" s="1">
        <v>4</v>
      </c>
      <c r="F89">
        <f>(Table1[[#This Row],[Price]]*Table1[[#This Row],[Quantity]])</f>
        <v>62.981943246745317</v>
      </c>
    </row>
    <row r="90" spans="1:6" x14ac:dyDescent="0.35">
      <c r="A90" s="1" t="s">
        <v>7</v>
      </c>
      <c r="B90" s="1" t="s">
        <v>8</v>
      </c>
      <c r="C90" s="1">
        <v>42.261915568984527</v>
      </c>
      <c r="D90" s="1">
        <v>4</v>
      </c>
      <c r="E90" s="1">
        <v>4</v>
      </c>
      <c r="F90">
        <f>(Table1[[#This Row],[Price]]*Table1[[#This Row],[Quantity]])</f>
        <v>169.04766227593811</v>
      </c>
    </row>
    <row r="91" spans="1:6" x14ac:dyDescent="0.35">
      <c r="A91" s="1" t="s">
        <v>7</v>
      </c>
      <c r="B91" s="1" t="s">
        <v>8</v>
      </c>
      <c r="C91" s="1">
        <v>20.428215357261671</v>
      </c>
      <c r="D91" s="1">
        <v>3</v>
      </c>
      <c r="E91" s="1">
        <v>4</v>
      </c>
      <c r="F91">
        <f>(Table1[[#This Row],[Price]]*Table1[[#This Row],[Quantity]])</f>
        <v>61.284646071785012</v>
      </c>
    </row>
    <row r="92" spans="1:6" x14ac:dyDescent="0.35">
      <c r="A92" s="1" t="s">
        <v>7</v>
      </c>
      <c r="B92" s="1" t="s">
        <v>9</v>
      </c>
      <c r="C92" s="1">
        <v>39.78082223673843</v>
      </c>
      <c r="D92" s="1">
        <v>4</v>
      </c>
      <c r="E92" s="1">
        <v>4</v>
      </c>
      <c r="F92">
        <f>(Table1[[#This Row],[Price]]*Table1[[#This Row],[Quantity]])</f>
        <v>159.12328894695372</v>
      </c>
    </row>
    <row r="93" spans="1:6" x14ac:dyDescent="0.35">
      <c r="A93" s="1" t="s">
        <v>10</v>
      </c>
      <c r="B93" s="1" t="s">
        <v>8</v>
      </c>
      <c r="C93" s="1">
        <v>15.72025152574213</v>
      </c>
      <c r="D93" s="1">
        <v>7</v>
      </c>
      <c r="E93" s="1">
        <v>4</v>
      </c>
      <c r="F93">
        <f>(Table1[[#This Row],[Price]]*Table1[[#This Row],[Quantity]])</f>
        <v>110.04176068019491</v>
      </c>
    </row>
    <row r="94" spans="1:6" x14ac:dyDescent="0.35">
      <c r="A94" s="1" t="s">
        <v>10</v>
      </c>
      <c r="B94" s="1" t="s">
        <v>8</v>
      </c>
      <c r="C94" s="1">
        <v>39.266498982407242</v>
      </c>
      <c r="D94" s="1">
        <v>9</v>
      </c>
      <c r="E94" s="1">
        <v>4</v>
      </c>
      <c r="F94">
        <f>(Table1[[#This Row],[Price]]*Table1[[#This Row],[Quantity]])</f>
        <v>353.39849084166519</v>
      </c>
    </row>
    <row r="95" spans="1:6" x14ac:dyDescent="0.35">
      <c r="A95" s="1" t="s">
        <v>5</v>
      </c>
      <c r="B95" s="1" t="s">
        <v>6</v>
      </c>
      <c r="C95" s="1">
        <v>67.380172421969178</v>
      </c>
      <c r="D95" s="1">
        <v>8</v>
      </c>
      <c r="E95" s="1">
        <v>4</v>
      </c>
      <c r="F95">
        <f>(Table1[[#This Row],[Price]]*Table1[[#This Row],[Quantity]])</f>
        <v>539.04137937575342</v>
      </c>
    </row>
    <row r="96" spans="1:6" x14ac:dyDescent="0.35">
      <c r="A96" s="1" t="s">
        <v>5</v>
      </c>
      <c r="B96" s="1" t="s">
        <v>8</v>
      </c>
      <c r="C96" s="1">
        <v>52.499343264575437</v>
      </c>
      <c r="D96" s="1">
        <v>2</v>
      </c>
      <c r="E96" s="1">
        <v>4</v>
      </c>
      <c r="F96">
        <f>(Table1[[#This Row],[Price]]*Table1[[#This Row],[Quantity]])</f>
        <v>104.99868652915087</v>
      </c>
    </row>
    <row r="97" spans="1:6" x14ac:dyDescent="0.35">
      <c r="A97" s="1" t="s">
        <v>7</v>
      </c>
      <c r="B97" s="1" t="s">
        <v>9</v>
      </c>
      <c r="C97" s="1">
        <v>74.192030850069557</v>
      </c>
      <c r="D97" s="1">
        <v>1</v>
      </c>
      <c r="E97" s="1">
        <v>4</v>
      </c>
      <c r="F97">
        <f>(Table1[[#This Row],[Price]]*Table1[[#This Row],[Quantity]])</f>
        <v>74.192030850069557</v>
      </c>
    </row>
    <row r="98" spans="1:6" x14ac:dyDescent="0.35">
      <c r="A98" s="1" t="s">
        <v>5</v>
      </c>
      <c r="B98" s="1" t="s">
        <v>6</v>
      </c>
      <c r="C98" s="1">
        <v>78.470654375520766</v>
      </c>
      <c r="D98" s="1">
        <v>9</v>
      </c>
      <c r="E98" s="1">
        <v>4</v>
      </c>
      <c r="F98">
        <f>(Table1[[#This Row],[Price]]*Table1[[#This Row],[Quantity]])</f>
        <v>706.23588937968691</v>
      </c>
    </row>
    <row r="99" spans="1:6" x14ac:dyDescent="0.35">
      <c r="A99" s="1" t="s">
        <v>10</v>
      </c>
      <c r="B99" s="1" t="s">
        <v>8</v>
      </c>
      <c r="C99" s="1">
        <v>79.387046195910486</v>
      </c>
      <c r="D99" s="1">
        <v>2</v>
      </c>
      <c r="E99" s="1">
        <v>4</v>
      </c>
      <c r="F99">
        <f>(Table1[[#This Row],[Price]]*Table1[[#This Row],[Quantity]])</f>
        <v>158.77409239182097</v>
      </c>
    </row>
    <row r="100" spans="1:6" x14ac:dyDescent="0.35">
      <c r="A100" s="1" t="s">
        <v>10</v>
      </c>
      <c r="B100" s="1" t="s">
        <v>6</v>
      </c>
      <c r="C100" s="1">
        <v>57.045954644379457</v>
      </c>
      <c r="D100" s="1">
        <v>3</v>
      </c>
      <c r="E100" s="1">
        <v>4</v>
      </c>
      <c r="F100">
        <f>(Table1[[#This Row],[Price]]*Table1[[#This Row],[Quantity]])</f>
        <v>171.13786393313836</v>
      </c>
    </row>
    <row r="101" spans="1:6" x14ac:dyDescent="0.35">
      <c r="A101" s="1" t="s">
        <v>7</v>
      </c>
      <c r="B101" s="1" t="s">
        <v>9</v>
      </c>
      <c r="C101" s="1">
        <v>12.28772140696857</v>
      </c>
      <c r="D101" s="1">
        <v>9</v>
      </c>
      <c r="E101" s="1">
        <v>4</v>
      </c>
      <c r="F101">
        <f>(Table1[[#This Row],[Price]]*Table1[[#This Row],[Quantity]])</f>
        <v>110.58949266271713</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26468-CA8F-4A69-9DD5-142B6AC34CA5}">
  <dimension ref="B2:E11"/>
  <sheetViews>
    <sheetView workbookViewId="0">
      <selection activeCell="L5" sqref="L5"/>
    </sheetView>
  </sheetViews>
  <sheetFormatPr defaultRowHeight="14.5" x14ac:dyDescent="0.35"/>
  <cols>
    <col min="2" max="2" width="12.36328125" bestFit="1" customWidth="1"/>
    <col min="3" max="3" width="14.36328125" bestFit="1" customWidth="1"/>
    <col min="4" max="4" width="17.7265625" bestFit="1" customWidth="1"/>
    <col min="5" max="5" width="15.54296875" bestFit="1" customWidth="1"/>
  </cols>
  <sheetData>
    <row r="2" spans="2:5" x14ac:dyDescent="0.35">
      <c r="B2" s="2" t="s">
        <v>11</v>
      </c>
      <c r="C2" t="s">
        <v>16</v>
      </c>
      <c r="D2" t="s">
        <v>17</v>
      </c>
      <c r="E2" t="s">
        <v>18</v>
      </c>
    </row>
    <row r="3" spans="2:5" x14ac:dyDescent="0.35">
      <c r="B3" s="3" t="s">
        <v>10</v>
      </c>
      <c r="C3">
        <v>46.554804496424403</v>
      </c>
      <c r="D3">
        <v>4.9333333333333336</v>
      </c>
      <c r="E3">
        <v>4.4666666666666668</v>
      </c>
    </row>
    <row r="4" spans="2:5" x14ac:dyDescent="0.35">
      <c r="B4" s="3" t="s">
        <v>7</v>
      </c>
      <c r="C4">
        <v>54.749576082066056</v>
      </c>
      <c r="D4">
        <v>4.6315789473684212</v>
      </c>
      <c r="E4">
        <v>4.5789473684210522</v>
      </c>
    </row>
    <row r="5" spans="2:5" x14ac:dyDescent="0.35">
      <c r="B5" s="3" t="s">
        <v>5</v>
      </c>
      <c r="C5">
        <v>54.828083262270056</v>
      </c>
      <c r="D5">
        <v>5.1875</v>
      </c>
      <c r="E5">
        <v>4.625</v>
      </c>
    </row>
    <row r="6" spans="2:5" x14ac:dyDescent="0.35">
      <c r="B6" s="3" t="s">
        <v>12</v>
      </c>
      <c r="C6">
        <v>52.316266904038827</v>
      </c>
      <c r="D6">
        <v>4.9000000000000004</v>
      </c>
      <c r="E6">
        <v>4.5599999999999996</v>
      </c>
    </row>
    <row r="11" spans="2:5" ht="23.25" customHeight="1" x14ac:dyDescent="0.35"/>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87EE8-4303-4EBE-B565-436176D6B81E}">
  <dimension ref="U9:V14"/>
  <sheetViews>
    <sheetView zoomScale="63" zoomScaleNormal="23" workbookViewId="0">
      <selection activeCell="S16" sqref="S16"/>
    </sheetView>
  </sheetViews>
  <sheetFormatPr defaultRowHeight="14.5" x14ac:dyDescent="0.35"/>
  <cols>
    <col min="1" max="1" width="12.36328125" style="6" bestFit="1" customWidth="1"/>
    <col min="2" max="2" width="15.26953125" style="6" bestFit="1" customWidth="1"/>
    <col min="3" max="3" width="17.7265625" style="6" bestFit="1" customWidth="1"/>
    <col min="4" max="4" width="16.1796875" style="6" bestFit="1" customWidth="1"/>
    <col min="5" max="16384" width="8.7265625" style="6"/>
  </cols>
  <sheetData>
    <row r="9" spans="21:22" ht="21" x14ac:dyDescent="0.35">
      <c r="U9" s="7"/>
    </row>
    <row r="14" spans="21:22" ht="21" x14ac:dyDescent="0.35">
      <c r="V1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54390-2DE2-4825-9145-8E090DF6EBBD}">
  <dimension ref="B1:E6"/>
  <sheetViews>
    <sheetView workbookViewId="0">
      <selection activeCell="B1" sqref="B1:E6"/>
    </sheetView>
  </sheetViews>
  <sheetFormatPr defaultRowHeight="14.5" x14ac:dyDescent="0.35"/>
  <cols>
    <col min="1" max="1" width="9.7265625" customWidth="1"/>
    <col min="2" max="2" width="12.36328125" bestFit="1" customWidth="1"/>
    <col min="3" max="3" width="15.26953125" bestFit="1" customWidth="1"/>
    <col min="4" max="4" width="3.81640625" bestFit="1" customWidth="1"/>
    <col min="5" max="5" width="10.7265625" bestFit="1" customWidth="1"/>
    <col min="6" max="6" width="4" bestFit="1" customWidth="1"/>
    <col min="7" max="7" width="18.26953125" bestFit="1" customWidth="1"/>
    <col min="8" max="8" width="20.453125" bestFit="1" customWidth="1"/>
    <col min="9" max="11" width="3" bestFit="1" customWidth="1"/>
    <col min="12" max="12" width="15.453125" bestFit="1" customWidth="1"/>
    <col min="13" max="17" width="3" bestFit="1" customWidth="1"/>
    <col min="18" max="18" width="4" bestFit="1" customWidth="1"/>
    <col min="19" max="19" width="3" bestFit="1" customWidth="1"/>
    <col min="20" max="20" width="4" bestFit="1" customWidth="1"/>
    <col min="21" max="21" width="18.26953125" bestFit="1" customWidth="1"/>
    <col min="22" max="22" width="20.453125" bestFit="1" customWidth="1"/>
  </cols>
  <sheetData>
    <row r="1" spans="2:5" x14ac:dyDescent="0.35">
      <c r="B1" s="2" t="s">
        <v>15</v>
      </c>
      <c r="C1" s="2" t="s">
        <v>21</v>
      </c>
    </row>
    <row r="2" spans="2:5" x14ac:dyDescent="0.35">
      <c r="B2" s="2" t="s">
        <v>11</v>
      </c>
      <c r="C2">
        <v>4</v>
      </c>
      <c r="D2">
        <v>5</v>
      </c>
      <c r="E2" t="s">
        <v>12</v>
      </c>
    </row>
    <row r="3" spans="2:5" x14ac:dyDescent="0.35">
      <c r="B3" s="3" t="s">
        <v>6</v>
      </c>
      <c r="C3" s="8">
        <v>52</v>
      </c>
      <c r="D3" s="8">
        <v>105</v>
      </c>
      <c r="E3" s="8">
        <v>157</v>
      </c>
    </row>
    <row r="4" spans="2:5" x14ac:dyDescent="0.35">
      <c r="B4" s="3" t="s">
        <v>9</v>
      </c>
      <c r="C4" s="8">
        <v>44</v>
      </c>
      <c r="D4" s="8">
        <v>85</v>
      </c>
      <c r="E4" s="8">
        <v>129</v>
      </c>
    </row>
    <row r="5" spans="2:5" x14ac:dyDescent="0.35">
      <c r="B5" s="3" t="s">
        <v>8</v>
      </c>
      <c r="C5" s="8">
        <v>80</v>
      </c>
      <c r="D5" s="8">
        <v>90</v>
      </c>
      <c r="E5" s="8">
        <v>170</v>
      </c>
    </row>
    <row r="6" spans="2:5" x14ac:dyDescent="0.35">
      <c r="B6" s="3" t="s">
        <v>12</v>
      </c>
      <c r="C6" s="8">
        <v>176</v>
      </c>
      <c r="D6" s="8">
        <v>280</v>
      </c>
      <c r="E6" s="8">
        <v>456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0780-9B8A-41E4-91CD-075CDE46F3C6}">
  <dimension ref="B3:E7"/>
  <sheetViews>
    <sheetView tabSelected="1" workbookViewId="0">
      <selection activeCell="B3" sqref="B3:E7"/>
    </sheetView>
  </sheetViews>
  <sheetFormatPr defaultRowHeight="14.5" x14ac:dyDescent="0.35"/>
  <cols>
    <col min="2" max="2" width="12.36328125" bestFit="1" customWidth="1"/>
    <col min="3" max="3" width="11.81640625" bestFit="1" customWidth="1"/>
    <col min="4" max="4" width="14.54296875" bestFit="1" customWidth="1"/>
    <col min="5" max="5" width="16.1796875" bestFit="1" customWidth="1"/>
  </cols>
  <sheetData>
    <row r="3" spans="2:5" x14ac:dyDescent="0.35">
      <c r="B3" s="2" t="s">
        <v>11</v>
      </c>
      <c r="C3" t="s">
        <v>13</v>
      </c>
      <c r="D3" t="s">
        <v>14</v>
      </c>
      <c r="E3" t="s">
        <v>20</v>
      </c>
    </row>
    <row r="4" spans="2:5" x14ac:dyDescent="0.35">
      <c r="B4" s="3" t="s">
        <v>10</v>
      </c>
      <c r="C4" s="8">
        <v>1396.6441348927322</v>
      </c>
      <c r="D4" s="8">
        <v>148</v>
      </c>
      <c r="E4" s="8">
        <v>6402.0335820113742</v>
      </c>
    </row>
    <row r="5" spans="2:5" x14ac:dyDescent="0.35">
      <c r="B5" s="3" t="s">
        <v>7</v>
      </c>
      <c r="C5" s="8">
        <v>2080.4838911185102</v>
      </c>
      <c r="D5" s="8">
        <v>176</v>
      </c>
      <c r="E5" s="8">
        <v>9473.4358776733498</v>
      </c>
    </row>
    <row r="6" spans="2:5" x14ac:dyDescent="0.35">
      <c r="B6" s="3" t="s">
        <v>5</v>
      </c>
      <c r="C6" s="8">
        <v>1754.4986643926418</v>
      </c>
      <c r="D6" s="8">
        <v>166</v>
      </c>
      <c r="E6" s="8">
        <v>8885.4792002576232</v>
      </c>
    </row>
    <row r="7" spans="2:5" x14ac:dyDescent="0.35">
      <c r="B7" s="3" t="s">
        <v>12</v>
      </c>
      <c r="C7" s="8">
        <v>5231.6266904038839</v>
      </c>
      <c r="D7" s="8">
        <v>490</v>
      </c>
      <c r="E7" s="8">
        <v>24760.948659942347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avg</vt:lpstr>
      <vt:lpstr>dash</vt:lpstr>
      <vt:lpstr>dis.. cate</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manastrivedi9925@gmail.com</cp:lastModifiedBy>
  <dcterms:created xsi:type="dcterms:W3CDTF">2024-05-06T07:16:21Z</dcterms:created>
  <dcterms:modified xsi:type="dcterms:W3CDTF">2024-05-24T11:01:35Z</dcterms:modified>
</cp:coreProperties>
</file>