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actice data\"/>
    </mc:Choice>
  </mc:AlternateContent>
  <xr:revisionPtr revIDLastSave="0" documentId="13_ncr:1_{7451261E-FA8C-4C7F-A193-137E7C70D37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mplyee Data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J11" i="1" l="1"/>
  <c r="J10" i="1"/>
  <c r="J9" i="1"/>
  <c r="J6" i="1"/>
  <c r="J5" i="1"/>
  <c r="J4" i="1"/>
  <c r="D21" i="1" s="1"/>
  <c r="D2" i="1" l="1"/>
  <c r="B3" i="1" l="1"/>
  <c r="B4" i="1" l="1"/>
  <c r="D3" i="1"/>
  <c r="B5" i="1" l="1"/>
  <c r="D4" i="1"/>
  <c r="B6" i="1" l="1"/>
  <c r="D5" i="1"/>
  <c r="B7" i="1" l="1"/>
  <c r="D6" i="1"/>
  <c r="B8" i="1" l="1"/>
  <c r="D7" i="1"/>
  <c r="B9" i="1" l="1"/>
  <c r="D8" i="1"/>
  <c r="B10" i="1" l="1"/>
  <c r="D9" i="1"/>
  <c r="B11" i="1" l="1"/>
  <c r="D10" i="1"/>
  <c r="B12" i="1" l="1"/>
  <c r="D11" i="1"/>
  <c r="B13" i="1" l="1"/>
  <c r="D12" i="1"/>
  <c r="B14" i="1" l="1"/>
  <c r="D13" i="1"/>
  <c r="B15" i="1" l="1"/>
  <c r="D14" i="1"/>
  <c r="B16" i="1" l="1"/>
  <c r="D15" i="1"/>
  <c r="B17" i="1" l="1"/>
  <c r="D16" i="1"/>
  <c r="B18" i="1" l="1"/>
  <c r="D17" i="1"/>
  <c r="B19" i="1" l="1"/>
  <c r="D18" i="1"/>
  <c r="B20" i="1" l="1"/>
  <c r="D20" i="1" s="1"/>
  <c r="D19" i="1"/>
</calcChain>
</file>

<file path=xl/sharedStrings.xml><?xml version="1.0" encoding="utf-8"?>
<sst xmlns="http://schemas.openxmlformats.org/spreadsheetml/2006/main" count="31" uniqueCount="27">
  <si>
    <t>NAME</t>
  </si>
  <si>
    <t>SALARY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</si>
  <si>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</si>
  <si>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</si>
  <si>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</si>
  <si>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</si>
  <si>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</si>
  <si>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</si>
  <si>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</si>
  <si>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</si>
  <si>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</si>
  <si>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</si>
  <si>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</si>
  <si>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</si>
  <si>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</si>
  <si>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</si>
  <si>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</si>
  <si>
    <t>hskjh</t>
  </si>
  <si>
    <t>EMPID</t>
  </si>
  <si>
    <t>z_score_salary</t>
  </si>
  <si>
    <t>avg of salary</t>
  </si>
  <si>
    <t>STD.DEV SALARY</t>
  </si>
  <si>
    <t>MEDIAN OF SALARY</t>
  </si>
  <si>
    <t>z_score_empid</t>
  </si>
  <si>
    <t>avg og empid</t>
  </si>
  <si>
    <t>std  dev empid</t>
  </si>
  <si>
    <t>median of 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</si>
</sst>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705424321959758"/>
          <c:y val="0.19486111111111112"/>
          <c:w val="0.6946124234470690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'Emplyee Data'!$I$4:$I$6</c:f>
              <c:strCache>
                <c:ptCount val="3"/>
                <c:pt idx="0">
                  <c:v>avg of salary</c:v>
                </c:pt>
                <c:pt idx="1">
                  <c:v>STD.DEV SALARY</c:v>
                </c:pt>
                <c:pt idx="2">
                  <c:v>MEDIAN OF SALARY</c:v>
                </c:pt>
              </c:strCache>
            </c:strRef>
          </c:cat>
          <c:val>
            <c:numRef>
              <c:f>'Emplyee Data'!$J$4:$J$6</c:f>
              <c:numCache>
                <c:formatCode>General</c:formatCode>
                <c:ptCount val="3"/>
                <c:pt idx="0">
                  <c:v>10000</c:v>
                </c:pt>
                <c:pt idx="1">
                  <c:v>0</c:v>
                </c:pt>
                <c:pt idx="2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F-4BCC-9FF4-B4BA2312C6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20242175"/>
        <c:axId val="1343397295"/>
      </c:barChart>
      <c:catAx>
        <c:axId val="1520242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397295"/>
        <c:crosses val="autoZero"/>
        <c:auto val="1"/>
        <c:lblAlgn val="ctr"/>
        <c:lblOffset val="100"/>
        <c:noMultiLvlLbl val="0"/>
      </c:catAx>
      <c:valAx>
        <c:axId val="13433972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24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3</xdr:row>
      <xdr:rowOff>9524</xdr:rowOff>
    </xdr:from>
    <xdr:to>
      <xdr:col>21</xdr:col>
      <xdr:colOff>66675</xdr:colOff>
      <xdr:row>16</xdr:row>
      <xdr:rowOff>138111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D6C54-0D05-44A7-9926-763B60B88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06236-864C-4498-A963-170568E49E3D}" name="Table1" displayName="Table1" ref="A1:E21" totalsRowShown="0">
  <autoFilter ref="A1:E21" xr:uid="{2C83B959-E27A-40E4-AA13-FD72C99EF936}"/>
  <tableColumns count="5">
    <tableColumn id="1" xr3:uid="{0302C58C-DE92-47D5-BA8A-6C692E2A61FB}" name="NAME"/>
    <tableColumn id="2" xr3:uid="{73A877FD-0AA3-466E-9180-E629EBA4DDCE}" name="EMPID"/>
    <tableColumn id="3" xr3:uid="{79AC017E-E3BA-4E52-8432-F6C290317654}" name="SALARY"/>
    <tableColumn id="4" xr3:uid="{67F190B2-1513-4FAB-A5E0-7AA847D63839}" name="z_score_salary" dataDxfId="0">
      <calculatedColumnFormula>(B2-$J$4)/$J$6</calculatedColumnFormula>
    </tableColumn>
    <tableColumn id="5" xr3:uid="{213D50A7-17AB-4EDB-9A28-CF5A58032672}" name="z_score_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V22" sqref="V22"/>
    </sheetView>
  </sheetViews>
  <sheetFormatPr defaultRowHeight="15" x14ac:dyDescent="0.25"/>
  <cols>
    <col min="1" max="1" width="8.85546875" bestFit="1" customWidth="1"/>
    <col min="2" max="2" width="9.140625" bestFit="1" customWidth="1"/>
    <col min="3" max="3" width="10" bestFit="1" customWidth="1"/>
    <col min="4" max="4" width="17.5703125" bestFit="1" customWidth="1"/>
    <col min="5" max="5" width="16.7109375" bestFit="1" customWidth="1"/>
    <col min="9" max="9" width="18.42578125" bestFit="1" customWidth="1"/>
  </cols>
  <sheetData>
    <row r="1" spans="1:10" x14ac:dyDescent="0.25">
      <c r="A1" t="s">
        <v>0</v>
      </c>
      <c r="B1" t="s">
        <v>18</v>
      </c>
      <c r="C1" t="s">
        <v>1</v>
      </c>
      <c r="D1" t="s">
        <v>19</v>
      </c>
      <c r="E1" t="s">
        <v>23</v>
      </c>
    </row>
    <row r="2" spans="1:10" x14ac:dyDescent="0.25">
      <c r="A2" t="s">
        <v>2</v>
      </c>
      <c r="B2">
        <v>1</v>
      </c>
      <c r="C2">
        <v>10000</v>
      </c>
      <c r="D2">
        <f t="shared" ref="D2:D21" si="0">(B2-$J$4)/$J$6</f>
        <v>-0.99990000000000001</v>
      </c>
    </row>
    <row r="3" spans="1:10" x14ac:dyDescent="0.25">
      <c r="A3" t="s">
        <v>3</v>
      </c>
      <c r="B3">
        <f>(B2+1)</f>
        <v>2</v>
      </c>
      <c r="C3">
        <v>10000</v>
      </c>
      <c r="D3">
        <f t="shared" si="0"/>
        <v>-0.99980000000000002</v>
      </c>
    </row>
    <row r="4" spans="1:10" x14ac:dyDescent="0.25">
      <c r="A4" t="s">
        <v>4</v>
      </c>
      <c r="B4">
        <f t="shared" ref="B4:B20" si="1">(B3+1)</f>
        <v>3</v>
      </c>
      <c r="C4">
        <v>10000</v>
      </c>
      <c r="D4">
        <f t="shared" si="0"/>
        <v>-0.99970000000000003</v>
      </c>
      <c r="I4" s="1" t="s">
        <v>20</v>
      </c>
      <c r="J4" s="1">
        <f>AVERAGE(Table1[SALARY])</f>
        <v>10000</v>
      </c>
    </row>
    <row r="5" spans="1:10" x14ac:dyDescent="0.25">
      <c r="A5" t="s">
        <v>5</v>
      </c>
      <c r="B5">
        <f t="shared" si="1"/>
        <v>4</v>
      </c>
      <c r="C5">
        <v>10000</v>
      </c>
      <c r="D5">
        <f t="shared" si="0"/>
        <v>-0.99960000000000004</v>
      </c>
      <c r="I5" s="1" t="s">
        <v>21</v>
      </c>
      <c r="J5" s="1">
        <f>_xlfn.STDEV.S(Table1[SALARY])</f>
        <v>0</v>
      </c>
    </row>
    <row r="6" spans="1:10" x14ac:dyDescent="0.25">
      <c r="A6" t="s">
        <v>6</v>
      </c>
      <c r="B6">
        <f t="shared" si="1"/>
        <v>5</v>
      </c>
      <c r="C6">
        <v>10000</v>
      </c>
      <c r="D6">
        <f t="shared" si="0"/>
        <v>-0.99950000000000006</v>
      </c>
      <c r="I6" s="1" t="s">
        <v>22</v>
      </c>
      <c r="J6" s="1">
        <f>MEDIAN(Table1[SALARY])</f>
        <v>10000</v>
      </c>
    </row>
    <row r="7" spans="1:10" x14ac:dyDescent="0.25">
      <c r="A7" t="s">
        <v>7</v>
      </c>
      <c r="B7">
        <f t="shared" si="1"/>
        <v>6</v>
      </c>
      <c r="C7">
        <v>10000</v>
      </c>
      <c r="D7">
        <f t="shared" si="0"/>
        <v>-0.99939999999999996</v>
      </c>
    </row>
    <row r="8" spans="1:10" x14ac:dyDescent="0.25">
      <c r="A8" t="s">
        <v>8</v>
      </c>
      <c r="B8">
        <f t="shared" si="1"/>
        <v>7</v>
      </c>
      <c r="C8">
        <v>10000</v>
      </c>
      <c r="D8">
        <f t="shared" si="0"/>
        <v>-0.99929999999999997</v>
      </c>
    </row>
    <row r="9" spans="1:10" x14ac:dyDescent="0.25">
      <c r="A9" t="s">
        <v>9</v>
      </c>
      <c r="B9">
        <f t="shared" si="1"/>
        <v>8</v>
      </c>
      <c r="C9">
        <v>10000</v>
      </c>
      <c r="D9">
        <f t="shared" si="0"/>
        <v>-0.99919999999999998</v>
      </c>
      <c r="I9" s="1" t="s">
        <v>24</v>
      </c>
      <c r="J9" s="1">
        <f>AVERAGE(Table1[EMPID])</f>
        <v>10.5</v>
      </c>
    </row>
    <row r="10" spans="1:10" x14ac:dyDescent="0.25">
      <c r="A10" t="s">
        <v>10</v>
      </c>
      <c r="B10">
        <f t="shared" si="1"/>
        <v>9</v>
      </c>
      <c r="C10">
        <v>10000</v>
      </c>
      <c r="D10">
        <f t="shared" si="0"/>
        <v>-0.99909999999999999</v>
      </c>
      <c r="I10" s="1" t="s">
        <v>25</v>
      </c>
      <c r="J10" s="1">
        <f>_xlfn.STDEV.S(Table1[EMPID])</f>
        <v>5.9160797830996161</v>
      </c>
    </row>
    <row r="11" spans="1:10" x14ac:dyDescent="0.25">
      <c r="A11" t="s">
        <v>11</v>
      </c>
      <c r="B11">
        <f t="shared" si="1"/>
        <v>10</v>
      </c>
      <c r="C11">
        <v>10000</v>
      </c>
      <c r="D11">
        <f t="shared" si="0"/>
        <v>-0.999</v>
      </c>
      <c r="I11" s="1" t="s">
        <v>26</v>
      </c>
      <c r="J11" s="1">
        <f>MEDIAN(Table1[EMPID])</f>
        <v>10.5</v>
      </c>
    </row>
    <row r="12" spans="1:10" x14ac:dyDescent="0.25">
      <c r="A12" t="s">
        <v>9</v>
      </c>
      <c r="B12">
        <f t="shared" si="1"/>
        <v>11</v>
      </c>
      <c r="C12">
        <v>10000</v>
      </c>
      <c r="D12">
        <f t="shared" si="0"/>
        <v>-0.99890000000000001</v>
      </c>
    </row>
    <row r="13" spans="1:10" x14ac:dyDescent="0.25">
      <c r="A13" t="s">
        <v>12</v>
      </c>
      <c r="B13">
        <f t="shared" si="1"/>
        <v>12</v>
      </c>
      <c r="C13">
        <v>10000</v>
      </c>
      <c r="D13">
        <f t="shared" si="0"/>
        <v>-0.99880000000000002</v>
      </c>
    </row>
    <row r="14" spans="1:10" x14ac:dyDescent="0.25">
      <c r="A14" t="s">
        <v>2</v>
      </c>
      <c r="B14">
        <f t="shared" si="1"/>
        <v>13</v>
      </c>
      <c r="C14">
        <v>10000</v>
      </c>
      <c r="D14">
        <f t="shared" si="0"/>
        <v>-0.99870000000000003</v>
      </c>
    </row>
    <row r="15" spans="1:10" x14ac:dyDescent="0.25">
      <c r="A15" t="s">
        <v>13</v>
      </c>
      <c r="B15">
        <f t="shared" si="1"/>
        <v>14</v>
      </c>
      <c r="C15">
        <v>10000</v>
      </c>
      <c r="D15">
        <f t="shared" si="0"/>
        <v>-0.99860000000000004</v>
      </c>
    </row>
    <row r="16" spans="1:10" x14ac:dyDescent="0.25">
      <c r="A16" t="s">
        <v>14</v>
      </c>
      <c r="B16">
        <f t="shared" si="1"/>
        <v>15</v>
      </c>
      <c r="C16">
        <v>10000</v>
      </c>
      <c r="D16">
        <f t="shared" si="0"/>
        <v>-0.99850000000000005</v>
      </c>
    </row>
    <row r="17" spans="1:4" x14ac:dyDescent="0.25">
      <c r="A17" t="s">
        <v>14</v>
      </c>
      <c r="B17">
        <f t="shared" si="1"/>
        <v>16</v>
      </c>
      <c r="C17">
        <v>10000</v>
      </c>
      <c r="D17">
        <f t="shared" si="0"/>
        <v>-0.99839999999999995</v>
      </c>
    </row>
    <row r="18" spans="1:4" x14ac:dyDescent="0.25">
      <c r="A18" t="s">
        <v>15</v>
      </c>
      <c r="B18">
        <f t="shared" si="1"/>
        <v>17</v>
      </c>
      <c r="C18">
        <v>10000</v>
      </c>
      <c r="D18">
        <f t="shared" si="0"/>
        <v>-0.99829999999999997</v>
      </c>
    </row>
    <row r="19" spans="1:4" x14ac:dyDescent="0.25">
      <c r="A19" t="s">
        <v>14</v>
      </c>
      <c r="B19">
        <f t="shared" si="1"/>
        <v>18</v>
      </c>
      <c r="C19">
        <v>10000</v>
      </c>
      <c r="D19">
        <f t="shared" si="0"/>
        <v>-0.99819999999999998</v>
      </c>
    </row>
    <row r="20" spans="1:4" x14ac:dyDescent="0.25">
      <c r="A20" t="s">
        <v>16</v>
      </c>
      <c r="B20">
        <f t="shared" si="1"/>
        <v>19</v>
      </c>
      <c r="C20">
        <v>10000</v>
      </c>
      <c r="D20">
        <f t="shared" si="0"/>
        <v>-0.99809999999999999</v>
      </c>
    </row>
    <row r="21" spans="1:4" x14ac:dyDescent="0.25">
      <c r="A21" t="s">
        <v>17</v>
      </c>
      <c r="B21">
        <v>20</v>
      </c>
      <c r="C21">
        <v>10000</v>
      </c>
      <c r="D21">
        <f t="shared" si="0"/>
        <v>-0.998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Emplyee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admin</cp:lastModifiedBy>
  <dcterms:created xsi:type="dcterms:W3CDTF">2015-03-31T06:31:33Z</dcterms:created>
  <dcterms:modified xsi:type="dcterms:W3CDTF">2024-05-03T09:00:32Z</dcterms:modified>
</cp:coreProperties>
</file>