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D:\Data analyst Bootcamp\Excel\Excel-Tutorial-main\"/>
    </mc:Choice>
  </mc:AlternateContent>
  <xr:revisionPtr revIDLastSave="0" documentId="13_ncr:1_{5C994A2C-3881-4FB2-9567-C350D8C4D3CB}" xr6:coauthVersionLast="47" xr6:coauthVersionMax="47" xr10:uidLastSave="{00000000-0000-0000-0000-000000000000}"/>
  <bookViews>
    <workbookView xWindow="28680" yWindow="-120" windowWidth="29040" windowHeight="15720" activeTab="2" xr2:uid="{00000000-000D-0000-FFFF-FFFF00000000}"/>
  </bookViews>
  <sheets>
    <sheet name="bike_buyers" sheetId="1" r:id="rId1"/>
    <sheet name="Working sheet" sheetId="4" r:id="rId2"/>
    <sheet name="Dashboard" sheetId="2" r:id="rId3"/>
    <sheet name="PivoteTable" sheetId="3" r:id="rId4"/>
  </sheets>
  <definedNames>
    <definedName name="_xlnm._FilterDatabase" localSheetId="0" hidden="1">bike_buyers!$A$1:$M$1001</definedName>
    <definedName name="_xlnm._FilterDatabase" localSheetId="1" hidden="1">'Working sheet'!$M$1:$M$1027</definedName>
    <definedName name="Slicer_Education">#N/A</definedName>
    <definedName name="Slicer_Marital_status">#N/A</definedName>
    <definedName name="Slicer_Region">#N/A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<sst xmlns="http://schemas.openxmlformats.org/spreadsheetml/2006/main" count="16274" uniqueCount="52">
  <si>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</si>
  <si>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</si>
  <si>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</si>
  <si>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</si>
  <si>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</si>
  <si>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</si>
  <si>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</si>
  <si>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</si>
  <si>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</si>
  <si>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</si>
  <si>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</si>
  <si>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</si>
  <si>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</si>
  <si>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</si>
  <si>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</si>
  <si>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</si>
  <si>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</si>
  <si>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</si>
  <si>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</si>
  <si>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</si>
  <si>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</si>
  <si>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</si>
  <si>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</si>
  <si>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</si>
  <si>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</si>
  <si>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</si>
  <si>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</si>
  <si>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</si>
  <si>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</si>
  <si>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</si>
  <si>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</si>
  <si>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</si>
  <si>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</si>
  <si>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</si>
  <si>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</si>
  <si>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</si>
  <si>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</si>
  <si>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</si>
  <si>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</si>
  <si>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</si>
  <si>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</si>
  <si>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Marital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</si>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</sst>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Dataset.xlsx]PivoteTable!PivotTable2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 Income Per Purchase</a:t>
            </a:r>
          </a:p>
          <a:p>
            <a:pPr>
              <a:defRPr/>
            </a:pP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PivoteTable!$F$8:$F$9</c:f>
              <c:strCache>
                <c:ptCount val="1"/>
                <c:pt idx="0">
                  <c:v>No</c:v>
                </c:pt>
              </c:strCache>
            </c:strRef>
          </c:tx>
          <c:spPr>
            <a:solidFill>
              <a:schemeClr val="accent1"/>
            </a:solidFill>
            <a:ln>
              <a:noFill/>
            </a:ln>
            <a:effectLst/>
          </c:spPr>
          <c:invertIfNegative val="0"/>
          <c:cat>
            <c:strRef>
              <c:f>PivoteTable!$E$10:$E$12</c:f>
              <c:strCache>
                <c:ptCount val="2"/>
                <c:pt idx="0">
                  <c:v>Female</c:v>
                </c:pt>
                <c:pt idx="1">
                  <c:v>Male</c:v>
                </c:pt>
              </c:strCache>
            </c:strRef>
          </c:cat>
          <c:val>
            <c:numRef>
              <c:f>PivoteTable!$F$10:$F$12</c:f>
              <c:numCache>
                <c:formatCode>0</c:formatCode>
                <c:ptCount val="2"/>
                <c:pt idx="0">
                  <c:v>35000</c:v>
                </c:pt>
                <c:pt idx="1">
                  <c:v>35000</c:v>
                </c:pt>
              </c:numCache>
            </c:numRef>
          </c:val>
          <c:extLst>
            <c:ext xmlns:c16="http://schemas.microsoft.com/office/drawing/2014/chart" uri="{C3380CC4-5D6E-409C-BE32-E72D297353CC}">
              <c16:uniqueId val="{00000000-D325-4556-BD95-91A09927B95D}"/>
            </c:ext>
          </c:extLst>
        </c:ser>
        <c:ser>
          <c:idx val="1"/>
          <c:order val="1"/>
          <c:tx>
            <c:strRef>
              <c:f>PivoteTable!$G$8:$G$9</c:f>
              <c:strCache>
                <c:ptCount val="1"/>
                <c:pt idx="0">
                  <c:v>Yes</c:v>
                </c:pt>
              </c:strCache>
            </c:strRef>
          </c:tx>
          <c:spPr>
            <a:solidFill>
              <a:schemeClr val="accent2"/>
            </a:solidFill>
            <a:ln>
              <a:noFill/>
            </a:ln>
            <a:effectLst/>
          </c:spPr>
          <c:invertIfNegative val="0"/>
          <c:cat>
            <c:strRef>
              <c:f>PivoteTable!$E$10:$E$12</c:f>
              <c:strCache>
                <c:ptCount val="2"/>
                <c:pt idx="0">
                  <c:v>Female</c:v>
                </c:pt>
                <c:pt idx="1">
                  <c:v>Male</c:v>
                </c:pt>
              </c:strCache>
            </c:strRef>
          </c:cat>
          <c:val>
            <c:numRef>
              <c:f>PivoteTable!$G$10:$G$12</c:f>
              <c:numCache>
                <c:formatCode>0</c:formatCode>
                <c:ptCount val="2"/>
                <c:pt idx="0">
                  <c:v>20000</c:v>
                </c:pt>
                <c:pt idx="1">
                  <c:v>82000</c:v>
                </c:pt>
              </c:numCache>
            </c:numRef>
          </c:val>
          <c:extLst>
            <c:ext xmlns:c16="http://schemas.microsoft.com/office/drawing/2014/chart" uri="{C3380CC4-5D6E-409C-BE32-E72D297353CC}">
              <c16:uniqueId val="{00000001-D325-4556-BD95-91A09927B95D}"/>
            </c:ext>
          </c:extLst>
        </c:ser>
        <c:dLbls>
          <c:showLegendKey val="0"/>
          <c:showVal val="0"/>
          <c:showCatName val="0"/>
          <c:showSerName val="0"/>
          <c:showPercent val="0"/>
          <c:showBubbleSize val="0"/>
        </c:dLbls>
        <c:gapWidth val="219"/>
        <c:overlap val="-27"/>
        <c:axId val="234183760"/>
        <c:axId val="25629872"/>
      </c:barChart>
      <c:catAx>
        <c:axId val="234183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29872"/>
        <c:crosses val="autoZero"/>
        <c:auto val="1"/>
        <c:lblAlgn val="ctr"/>
        <c:lblOffset val="100"/>
        <c:noMultiLvlLbl val="0"/>
      </c:catAx>
      <c:valAx>
        <c:axId val="25629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layout>
            <c:manualLayout>
              <c:xMode val="edge"/>
              <c:yMode val="edge"/>
              <c:x val="2.7777777777777776E-2"/>
              <c:y val="0.3051781724958798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1837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Dataset.xlsx]PivoteTable!PivotTable3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Distance</a:t>
            </a:r>
            <a:r>
              <a:rPr lang="en-CA" baseline="0"/>
              <a:t> Commute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PivoteTable!$B$24:$B$25</c:f>
              <c:strCache>
                <c:ptCount val="1"/>
                <c:pt idx="0">
                  <c:v>No</c:v>
                </c:pt>
              </c:strCache>
            </c:strRef>
          </c:tx>
          <c:spPr>
            <a:ln w="28575" cap="rnd">
              <a:solidFill>
                <a:schemeClr val="accent1"/>
              </a:solidFill>
              <a:round/>
            </a:ln>
            <a:effectLst/>
          </c:spPr>
          <c:marker>
            <c:symbol val="none"/>
          </c:marker>
          <c:cat>
            <c:strRef>
              <c:f>PivoteTable!$A$26:$A$31</c:f>
              <c:strCache>
                <c:ptCount val="5"/>
                <c:pt idx="0">
                  <c:v>0-1 Miles</c:v>
                </c:pt>
                <c:pt idx="1">
                  <c:v>1-2 Miles</c:v>
                </c:pt>
                <c:pt idx="2">
                  <c:v>2-5 Miles</c:v>
                </c:pt>
                <c:pt idx="3">
                  <c:v>5-10 Miles</c:v>
                </c:pt>
                <c:pt idx="4">
                  <c:v>More than 10 miles</c:v>
                </c:pt>
              </c:strCache>
            </c:strRef>
          </c:cat>
          <c:val>
            <c:numRef>
              <c:f>PivoteTable!$B$26:$B$31</c:f>
              <c:numCache>
                <c:formatCode>General</c:formatCode>
                <c:ptCount val="5"/>
                <c:pt idx="0">
                  <c:v>11</c:v>
                </c:pt>
                <c:pt idx="1">
                  <c:v>3</c:v>
                </c:pt>
                <c:pt idx="2">
                  <c:v>1</c:v>
                </c:pt>
                <c:pt idx="3">
                  <c:v>5</c:v>
                </c:pt>
                <c:pt idx="4">
                  <c:v>4</c:v>
                </c:pt>
              </c:numCache>
            </c:numRef>
          </c:val>
          <c:smooth val="0"/>
          <c:extLst>
            <c:ext xmlns:c16="http://schemas.microsoft.com/office/drawing/2014/chart" uri="{C3380CC4-5D6E-409C-BE32-E72D297353CC}">
              <c16:uniqueId val="{00000000-B404-49AD-AFD4-15F3AE9DD70D}"/>
            </c:ext>
          </c:extLst>
        </c:ser>
        <c:ser>
          <c:idx val="1"/>
          <c:order val="1"/>
          <c:tx>
            <c:strRef>
              <c:f>PivoteTable!$C$24:$C$25</c:f>
              <c:strCache>
                <c:ptCount val="1"/>
                <c:pt idx="0">
                  <c:v>Yes</c:v>
                </c:pt>
              </c:strCache>
            </c:strRef>
          </c:tx>
          <c:spPr>
            <a:ln w="28575" cap="rnd">
              <a:solidFill>
                <a:schemeClr val="accent2"/>
              </a:solidFill>
              <a:round/>
            </a:ln>
            <a:effectLst/>
          </c:spPr>
          <c:marker>
            <c:symbol val="none"/>
          </c:marker>
          <c:cat>
            <c:strRef>
              <c:f>PivoteTable!$A$26:$A$31</c:f>
              <c:strCache>
                <c:ptCount val="5"/>
                <c:pt idx="0">
                  <c:v>0-1 Miles</c:v>
                </c:pt>
                <c:pt idx="1">
                  <c:v>1-2 Miles</c:v>
                </c:pt>
                <c:pt idx="2">
                  <c:v>2-5 Miles</c:v>
                </c:pt>
                <c:pt idx="3">
                  <c:v>5-10 Miles</c:v>
                </c:pt>
                <c:pt idx="4">
                  <c:v>More than 10 miles</c:v>
                </c:pt>
              </c:strCache>
            </c:strRef>
          </c:cat>
          <c:val>
            <c:numRef>
              <c:f>PivoteTable!$C$26:$C$31</c:f>
              <c:numCache>
                <c:formatCode>General</c:formatCode>
                <c:ptCount val="5"/>
                <c:pt idx="0">
                  <c:v>1</c:v>
                </c:pt>
                <c:pt idx="3">
                  <c:v>2</c:v>
                </c:pt>
                <c:pt idx="4">
                  <c:v>3</c:v>
                </c:pt>
              </c:numCache>
            </c:numRef>
          </c:val>
          <c:smooth val="0"/>
          <c:extLst>
            <c:ext xmlns:c16="http://schemas.microsoft.com/office/drawing/2014/chart" uri="{C3380CC4-5D6E-409C-BE32-E72D297353CC}">
              <c16:uniqueId val="{00000001-B404-49AD-AFD4-15F3AE9DD70D}"/>
            </c:ext>
          </c:extLst>
        </c:ser>
        <c:dLbls>
          <c:showLegendKey val="0"/>
          <c:showVal val="0"/>
          <c:showCatName val="0"/>
          <c:showSerName val="0"/>
          <c:showPercent val="0"/>
          <c:showBubbleSize val="0"/>
        </c:dLbls>
        <c:smooth val="0"/>
        <c:axId val="284195024"/>
        <c:axId val="285549392"/>
      </c:lineChart>
      <c:catAx>
        <c:axId val="284195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a:t>
                </a:r>
                <a:r>
                  <a:rPr lang="en-CA" baseline="0"/>
                  <a:t> Distance</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549392"/>
        <c:crosses val="autoZero"/>
        <c:auto val="1"/>
        <c:lblAlgn val="ctr"/>
        <c:lblOffset val="100"/>
        <c:noMultiLvlLbl val="0"/>
      </c:catAx>
      <c:valAx>
        <c:axId val="285549392"/>
        <c:scaling>
          <c:orientation val="minMax"/>
        </c:scaling>
        <c:delete val="1"/>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284195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Dataset.xlsx]PivoteTable!PivotTable4</c:name>
    <c:fmtId val="6"/>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PivoteTable!$A$42:$A$45</c:f>
              <c:strCache>
                <c:ptCount val="3"/>
                <c:pt idx="0">
                  <c:v>adolescent</c:v>
                </c:pt>
                <c:pt idx="1">
                  <c:v>Middle age</c:v>
                </c:pt>
                <c:pt idx="2">
                  <c:v>old</c:v>
                </c:pt>
              </c:strCache>
            </c:strRef>
          </c:cat>
          <c:val>
            <c:numRef>
              <c:f>PivoteTable!$B$42:$B$45</c:f>
              <c:numCache>
                <c:formatCode>General</c:formatCode>
                <c:ptCount val="3"/>
                <c:pt idx="0">
                  <c:v>3</c:v>
                </c:pt>
                <c:pt idx="1">
                  <c:v>17</c:v>
                </c:pt>
                <c:pt idx="2">
                  <c:v>4</c:v>
                </c:pt>
              </c:numCache>
            </c:numRef>
          </c:val>
          <c:smooth val="0"/>
          <c:extLst>
            <c:ext xmlns:c16="http://schemas.microsoft.com/office/drawing/2014/chart" uri="{C3380CC4-5D6E-409C-BE32-E72D297353CC}">
              <c16:uniqueId val="{00000000-C59B-4C05-817C-7E61D5797537}"/>
            </c:ext>
          </c:extLst>
        </c:ser>
        <c:ser>
          <c:idx val="1"/>
          <c:order val="1"/>
          <c:tx>
            <c:strRef>
              <c:f>PivoteTable!$C$40:$C$41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PivoteTable!$A$42:$A$45</c:f>
              <c:strCache>
                <c:ptCount val="3"/>
                <c:pt idx="0">
                  <c:v>adolescent</c:v>
                </c:pt>
                <c:pt idx="1">
                  <c:v>Middle age</c:v>
                </c:pt>
                <c:pt idx="2">
                  <c:v>old</c:v>
                </c:pt>
              </c:strCache>
            </c:strRef>
          </c:cat>
          <c:val>
            <c:numRef>
              <c:f>PivoteTable!$C$42:$C$45</c:f>
              <c:numCache>
                <c:formatCode>General</c:formatCode>
                <c:ptCount val="3"/>
                <c:pt idx="0">
                  <c:v>1</c:v>
                </c:pt>
                <c:pt idx="1">
                  <c:v>4</c:v>
                </c:pt>
                <c:pt idx="2">
                  <c:v>1</c:v>
                </c:pt>
              </c:numCache>
            </c:numRef>
          </c:val>
          <c:smooth val="0"/>
          <c:extLst>
            <c:ext xmlns:c16="http://schemas.microsoft.com/office/drawing/2014/chart" uri="{C3380CC4-5D6E-409C-BE32-E72D297353CC}">
              <c16:uniqueId val="{00000001-C59B-4C05-817C-7E61D5797537}"/>
            </c:ext>
          </c:extLst>
        </c:ser>
        <c:dLbls>
          <c:showLegendKey val="0"/>
          <c:showVal val="0"/>
          <c:showCatName val="0"/>
          <c:showSerName val="0"/>
          <c:showPercent val="0"/>
          <c:showBubbleSize val="0"/>
        </c:dLbls>
        <c:marker val="1"/>
        <c:smooth val="0"/>
        <c:axId val="23950480"/>
        <c:axId val="285544928"/>
      </c:lineChart>
      <c:catAx>
        <c:axId val="23950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544928"/>
        <c:crosses val="autoZero"/>
        <c:auto val="1"/>
        <c:lblAlgn val="ctr"/>
        <c:lblOffset val="100"/>
        <c:noMultiLvlLbl val="0"/>
      </c:catAx>
      <c:valAx>
        <c:axId val="285544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50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Dataset.xlsx]PivoteTable!PivotTable5</c:name>
    <c:fmtId val="7"/>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404418197725291E-2"/>
          <c:y val="9.5455307669874589E-2"/>
          <c:w val="0.68088608632456682"/>
          <c:h val="0.6577386411385352"/>
        </c:manualLayout>
      </c:layout>
      <c:lineChart>
        <c:grouping val="standard"/>
        <c:varyColors val="0"/>
        <c:ser>
          <c:idx val="0"/>
          <c:order val="0"/>
          <c:tx>
            <c:strRef>
              <c:f>PivoteTable!$B$52:$B$53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PivoteTable!$A$54:$A$69</c:f>
              <c:strCache>
                <c:ptCount val="15"/>
                <c:pt idx="0">
                  <c:v>28</c:v>
                </c:pt>
                <c:pt idx="1">
                  <c:v>30</c:v>
                </c:pt>
                <c:pt idx="2">
                  <c:v>32</c:v>
                </c:pt>
                <c:pt idx="3">
                  <c:v>33</c:v>
                </c:pt>
                <c:pt idx="4">
                  <c:v>36</c:v>
                </c:pt>
                <c:pt idx="5">
                  <c:v>40</c:v>
                </c:pt>
                <c:pt idx="6">
                  <c:v>43</c:v>
                </c:pt>
                <c:pt idx="7">
                  <c:v>48</c:v>
                </c:pt>
                <c:pt idx="8">
                  <c:v>49</c:v>
                </c:pt>
                <c:pt idx="9">
                  <c:v>52</c:v>
                </c:pt>
                <c:pt idx="10">
                  <c:v>53</c:v>
                </c:pt>
                <c:pt idx="11">
                  <c:v>54</c:v>
                </c:pt>
                <c:pt idx="12">
                  <c:v>55</c:v>
                </c:pt>
                <c:pt idx="13">
                  <c:v>58</c:v>
                </c:pt>
                <c:pt idx="14">
                  <c:v>59</c:v>
                </c:pt>
              </c:strCache>
            </c:strRef>
          </c:cat>
          <c:val>
            <c:numRef>
              <c:f>PivoteTable!$B$54:$B$69</c:f>
              <c:numCache>
                <c:formatCode>General</c:formatCode>
                <c:ptCount val="15"/>
                <c:pt idx="0">
                  <c:v>2</c:v>
                </c:pt>
                <c:pt idx="1">
                  <c:v>2</c:v>
                </c:pt>
                <c:pt idx="2">
                  <c:v>3</c:v>
                </c:pt>
                <c:pt idx="3">
                  <c:v>1</c:v>
                </c:pt>
                <c:pt idx="6">
                  <c:v>1</c:v>
                </c:pt>
                <c:pt idx="7">
                  <c:v>2</c:v>
                </c:pt>
                <c:pt idx="8">
                  <c:v>3</c:v>
                </c:pt>
                <c:pt idx="9">
                  <c:v>2</c:v>
                </c:pt>
                <c:pt idx="10">
                  <c:v>1</c:v>
                </c:pt>
                <c:pt idx="11">
                  <c:v>2</c:v>
                </c:pt>
                <c:pt idx="12">
                  <c:v>1</c:v>
                </c:pt>
                <c:pt idx="13">
                  <c:v>3</c:v>
                </c:pt>
                <c:pt idx="14">
                  <c:v>1</c:v>
                </c:pt>
              </c:numCache>
            </c:numRef>
          </c:val>
          <c:smooth val="0"/>
          <c:extLst>
            <c:ext xmlns:c16="http://schemas.microsoft.com/office/drawing/2014/chart" uri="{C3380CC4-5D6E-409C-BE32-E72D297353CC}">
              <c16:uniqueId val="{00000000-8E6E-4818-8027-CA29364616E3}"/>
            </c:ext>
          </c:extLst>
        </c:ser>
        <c:ser>
          <c:idx val="1"/>
          <c:order val="1"/>
          <c:tx>
            <c:strRef>
              <c:f>PivoteTable!$C$52:$C$53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PivoteTable!$A$54:$A$69</c:f>
              <c:strCache>
                <c:ptCount val="15"/>
                <c:pt idx="0">
                  <c:v>28</c:v>
                </c:pt>
                <c:pt idx="1">
                  <c:v>30</c:v>
                </c:pt>
                <c:pt idx="2">
                  <c:v>32</c:v>
                </c:pt>
                <c:pt idx="3">
                  <c:v>33</c:v>
                </c:pt>
                <c:pt idx="4">
                  <c:v>36</c:v>
                </c:pt>
                <c:pt idx="5">
                  <c:v>40</c:v>
                </c:pt>
                <c:pt idx="6">
                  <c:v>43</c:v>
                </c:pt>
                <c:pt idx="7">
                  <c:v>48</c:v>
                </c:pt>
                <c:pt idx="8">
                  <c:v>49</c:v>
                </c:pt>
                <c:pt idx="9">
                  <c:v>52</c:v>
                </c:pt>
                <c:pt idx="10">
                  <c:v>53</c:v>
                </c:pt>
                <c:pt idx="11">
                  <c:v>54</c:v>
                </c:pt>
                <c:pt idx="12">
                  <c:v>55</c:v>
                </c:pt>
                <c:pt idx="13">
                  <c:v>58</c:v>
                </c:pt>
                <c:pt idx="14">
                  <c:v>59</c:v>
                </c:pt>
              </c:strCache>
            </c:strRef>
          </c:cat>
          <c:val>
            <c:numRef>
              <c:f>PivoteTable!$C$54:$C$69</c:f>
              <c:numCache>
                <c:formatCode>General</c:formatCode>
                <c:ptCount val="15"/>
                <c:pt idx="2">
                  <c:v>1</c:v>
                </c:pt>
                <c:pt idx="4">
                  <c:v>1</c:v>
                </c:pt>
                <c:pt idx="5">
                  <c:v>1</c:v>
                </c:pt>
                <c:pt idx="9">
                  <c:v>1</c:v>
                </c:pt>
                <c:pt idx="12">
                  <c:v>1</c:v>
                </c:pt>
                <c:pt idx="14">
                  <c:v>1</c:v>
                </c:pt>
              </c:numCache>
            </c:numRef>
          </c:val>
          <c:smooth val="0"/>
          <c:extLst>
            <c:ext xmlns:c16="http://schemas.microsoft.com/office/drawing/2014/chart" uri="{C3380CC4-5D6E-409C-BE32-E72D297353CC}">
              <c16:uniqueId val="{00000001-8E6E-4818-8027-CA29364616E3}"/>
            </c:ext>
          </c:extLst>
        </c:ser>
        <c:dLbls>
          <c:showLegendKey val="0"/>
          <c:showVal val="0"/>
          <c:showCatName val="0"/>
          <c:showSerName val="0"/>
          <c:showPercent val="0"/>
          <c:showBubbleSize val="0"/>
        </c:dLbls>
        <c:marker val="1"/>
        <c:smooth val="0"/>
        <c:axId val="285884144"/>
        <c:axId val="285565760"/>
      </c:lineChart>
      <c:catAx>
        <c:axId val="285884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r>
                  <a:rPr lang="en-CA" baseline="0"/>
                  <a:t> Bracket</a:t>
                </a:r>
                <a:endParaRPr lang="en-CA"/>
              </a:p>
            </c:rich>
          </c:tx>
          <c:layout>
            <c:manualLayout>
              <c:xMode val="edge"/>
              <c:yMode val="edge"/>
              <c:x val="0.33144466316710414"/>
              <c:y val="0.8609851675517304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565760"/>
        <c:crosses val="autoZero"/>
        <c:auto val="1"/>
        <c:lblAlgn val="ctr"/>
        <c:lblOffset val="100"/>
        <c:noMultiLvlLbl val="0"/>
      </c:catAx>
      <c:valAx>
        <c:axId val="285565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884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Dataset.xlsx]PivoteTable!PivotTable2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 Income Per Purchase</a:t>
            </a:r>
          </a:p>
          <a:p>
            <a:pPr>
              <a:defRPr/>
            </a:pP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PivoteTable!$F$8:$F$9</c:f>
              <c:strCache>
                <c:ptCount val="1"/>
                <c:pt idx="0">
                  <c:v>No</c:v>
                </c:pt>
              </c:strCache>
            </c:strRef>
          </c:tx>
          <c:spPr>
            <a:solidFill>
              <a:schemeClr val="accent1"/>
            </a:solidFill>
            <a:ln>
              <a:noFill/>
            </a:ln>
            <a:effectLst/>
          </c:spPr>
          <c:invertIfNegative val="0"/>
          <c:cat>
            <c:strRef>
              <c:f>PivoteTable!$E$10:$E$12</c:f>
              <c:strCache>
                <c:ptCount val="2"/>
                <c:pt idx="0">
                  <c:v>Female</c:v>
                </c:pt>
                <c:pt idx="1">
                  <c:v>Male</c:v>
                </c:pt>
              </c:strCache>
            </c:strRef>
          </c:cat>
          <c:val>
            <c:numRef>
              <c:f>PivoteTable!$F$10:$F$12</c:f>
              <c:numCache>
                <c:formatCode>0</c:formatCode>
                <c:ptCount val="2"/>
                <c:pt idx="0">
                  <c:v>35000</c:v>
                </c:pt>
                <c:pt idx="1">
                  <c:v>35000</c:v>
                </c:pt>
              </c:numCache>
            </c:numRef>
          </c:val>
          <c:extLst>
            <c:ext xmlns:c16="http://schemas.microsoft.com/office/drawing/2014/chart" uri="{C3380CC4-5D6E-409C-BE32-E72D297353CC}">
              <c16:uniqueId val="{00000000-B65D-4E8B-94D9-0A9F343E06FB}"/>
            </c:ext>
          </c:extLst>
        </c:ser>
        <c:ser>
          <c:idx val="1"/>
          <c:order val="1"/>
          <c:tx>
            <c:strRef>
              <c:f>PivoteTable!$G$8:$G$9</c:f>
              <c:strCache>
                <c:ptCount val="1"/>
                <c:pt idx="0">
                  <c:v>Yes</c:v>
                </c:pt>
              </c:strCache>
            </c:strRef>
          </c:tx>
          <c:spPr>
            <a:solidFill>
              <a:schemeClr val="accent2"/>
            </a:solidFill>
            <a:ln>
              <a:noFill/>
            </a:ln>
            <a:effectLst/>
          </c:spPr>
          <c:invertIfNegative val="0"/>
          <c:cat>
            <c:strRef>
              <c:f>PivoteTable!$E$10:$E$12</c:f>
              <c:strCache>
                <c:ptCount val="2"/>
                <c:pt idx="0">
                  <c:v>Female</c:v>
                </c:pt>
                <c:pt idx="1">
                  <c:v>Male</c:v>
                </c:pt>
              </c:strCache>
            </c:strRef>
          </c:cat>
          <c:val>
            <c:numRef>
              <c:f>PivoteTable!$G$10:$G$12</c:f>
              <c:numCache>
                <c:formatCode>0</c:formatCode>
                <c:ptCount val="2"/>
                <c:pt idx="0">
                  <c:v>20000</c:v>
                </c:pt>
                <c:pt idx="1">
                  <c:v>82000</c:v>
                </c:pt>
              </c:numCache>
            </c:numRef>
          </c:val>
          <c:extLst>
            <c:ext xmlns:c16="http://schemas.microsoft.com/office/drawing/2014/chart" uri="{C3380CC4-5D6E-409C-BE32-E72D297353CC}">
              <c16:uniqueId val="{00000001-B65D-4E8B-94D9-0A9F343E06FB}"/>
            </c:ext>
          </c:extLst>
        </c:ser>
        <c:dLbls>
          <c:showLegendKey val="0"/>
          <c:showVal val="0"/>
          <c:showCatName val="0"/>
          <c:showSerName val="0"/>
          <c:showPercent val="0"/>
          <c:showBubbleSize val="0"/>
        </c:dLbls>
        <c:gapWidth val="219"/>
        <c:overlap val="-27"/>
        <c:axId val="234183760"/>
        <c:axId val="25629872"/>
      </c:barChart>
      <c:catAx>
        <c:axId val="234183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629872"/>
        <c:crosses val="autoZero"/>
        <c:auto val="1"/>
        <c:lblAlgn val="ctr"/>
        <c:lblOffset val="100"/>
        <c:noMultiLvlLbl val="0"/>
      </c:catAx>
      <c:valAx>
        <c:axId val="25629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layout>
            <c:manualLayout>
              <c:xMode val="edge"/>
              <c:yMode val="edge"/>
              <c:x val="2.7777777777777776E-2"/>
              <c:y val="0.3051781724958798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1837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Dataset.xlsx]PivoteTable!PivotTable3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Distance</a:t>
            </a:r>
            <a:r>
              <a:rPr lang="en-CA" baseline="0"/>
              <a:t> Commute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PivoteTable!$B$24:$B$25</c:f>
              <c:strCache>
                <c:ptCount val="1"/>
                <c:pt idx="0">
                  <c:v>No</c:v>
                </c:pt>
              </c:strCache>
            </c:strRef>
          </c:tx>
          <c:spPr>
            <a:ln w="28575" cap="rnd">
              <a:solidFill>
                <a:schemeClr val="accent1"/>
              </a:solidFill>
              <a:round/>
            </a:ln>
            <a:effectLst/>
          </c:spPr>
          <c:marker>
            <c:symbol val="none"/>
          </c:marker>
          <c:cat>
            <c:strRef>
              <c:f>PivoteTable!$A$26:$A$31</c:f>
              <c:strCache>
                <c:ptCount val="5"/>
                <c:pt idx="0">
                  <c:v>0-1 Miles</c:v>
                </c:pt>
                <c:pt idx="1">
                  <c:v>1-2 Miles</c:v>
                </c:pt>
                <c:pt idx="2">
                  <c:v>2-5 Miles</c:v>
                </c:pt>
                <c:pt idx="3">
                  <c:v>5-10 Miles</c:v>
                </c:pt>
                <c:pt idx="4">
                  <c:v>More than 10 miles</c:v>
                </c:pt>
              </c:strCache>
            </c:strRef>
          </c:cat>
          <c:val>
            <c:numRef>
              <c:f>PivoteTable!$B$26:$B$31</c:f>
              <c:numCache>
                <c:formatCode>General</c:formatCode>
                <c:ptCount val="5"/>
                <c:pt idx="0">
                  <c:v>11</c:v>
                </c:pt>
                <c:pt idx="1">
                  <c:v>3</c:v>
                </c:pt>
                <c:pt idx="2">
                  <c:v>1</c:v>
                </c:pt>
                <c:pt idx="3">
                  <c:v>5</c:v>
                </c:pt>
                <c:pt idx="4">
                  <c:v>4</c:v>
                </c:pt>
              </c:numCache>
            </c:numRef>
          </c:val>
          <c:smooth val="0"/>
          <c:extLst>
            <c:ext xmlns:c16="http://schemas.microsoft.com/office/drawing/2014/chart" uri="{C3380CC4-5D6E-409C-BE32-E72D297353CC}">
              <c16:uniqueId val="{00000000-01F8-4A2B-AB18-ADD4FB2FFD24}"/>
            </c:ext>
          </c:extLst>
        </c:ser>
        <c:ser>
          <c:idx val="1"/>
          <c:order val="1"/>
          <c:tx>
            <c:strRef>
              <c:f>PivoteTable!$C$24:$C$25</c:f>
              <c:strCache>
                <c:ptCount val="1"/>
                <c:pt idx="0">
                  <c:v>Yes</c:v>
                </c:pt>
              </c:strCache>
            </c:strRef>
          </c:tx>
          <c:spPr>
            <a:ln w="28575" cap="rnd">
              <a:solidFill>
                <a:schemeClr val="accent2"/>
              </a:solidFill>
              <a:round/>
            </a:ln>
            <a:effectLst/>
          </c:spPr>
          <c:marker>
            <c:symbol val="none"/>
          </c:marker>
          <c:cat>
            <c:strRef>
              <c:f>PivoteTable!$A$26:$A$31</c:f>
              <c:strCache>
                <c:ptCount val="5"/>
                <c:pt idx="0">
                  <c:v>0-1 Miles</c:v>
                </c:pt>
                <c:pt idx="1">
                  <c:v>1-2 Miles</c:v>
                </c:pt>
                <c:pt idx="2">
                  <c:v>2-5 Miles</c:v>
                </c:pt>
                <c:pt idx="3">
                  <c:v>5-10 Miles</c:v>
                </c:pt>
                <c:pt idx="4">
                  <c:v>More than 10 miles</c:v>
                </c:pt>
              </c:strCache>
            </c:strRef>
          </c:cat>
          <c:val>
            <c:numRef>
              <c:f>PivoteTable!$C$26:$C$31</c:f>
              <c:numCache>
                <c:formatCode>General</c:formatCode>
                <c:ptCount val="5"/>
                <c:pt idx="0">
                  <c:v>1</c:v>
                </c:pt>
                <c:pt idx="3">
                  <c:v>2</c:v>
                </c:pt>
                <c:pt idx="4">
                  <c:v>3</c:v>
                </c:pt>
              </c:numCache>
            </c:numRef>
          </c:val>
          <c:smooth val="0"/>
          <c:extLst>
            <c:ext xmlns:c16="http://schemas.microsoft.com/office/drawing/2014/chart" uri="{C3380CC4-5D6E-409C-BE32-E72D297353CC}">
              <c16:uniqueId val="{00000001-01F8-4A2B-AB18-ADD4FB2FFD24}"/>
            </c:ext>
          </c:extLst>
        </c:ser>
        <c:dLbls>
          <c:showLegendKey val="0"/>
          <c:showVal val="0"/>
          <c:showCatName val="0"/>
          <c:showSerName val="0"/>
          <c:showPercent val="0"/>
          <c:showBubbleSize val="0"/>
        </c:dLbls>
        <c:smooth val="0"/>
        <c:axId val="284195024"/>
        <c:axId val="285549392"/>
      </c:lineChart>
      <c:catAx>
        <c:axId val="284195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a:t>
                </a:r>
                <a:r>
                  <a:rPr lang="en-CA" baseline="0"/>
                  <a:t> Distance</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549392"/>
        <c:crosses val="autoZero"/>
        <c:auto val="1"/>
        <c:lblAlgn val="ctr"/>
        <c:lblOffset val="100"/>
        <c:noMultiLvlLbl val="0"/>
      </c:catAx>
      <c:valAx>
        <c:axId val="285549392"/>
        <c:scaling>
          <c:orientation val="minMax"/>
        </c:scaling>
        <c:delete val="1"/>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284195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Dataset.xlsx]PivoteTable!PivotTable4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PivoteTable!$A$42:$A$45</c:f>
              <c:strCache>
                <c:ptCount val="3"/>
                <c:pt idx="0">
                  <c:v>adolescent</c:v>
                </c:pt>
                <c:pt idx="1">
                  <c:v>Middle age</c:v>
                </c:pt>
                <c:pt idx="2">
                  <c:v>old</c:v>
                </c:pt>
              </c:strCache>
            </c:strRef>
          </c:cat>
          <c:val>
            <c:numRef>
              <c:f>PivoteTable!$B$42:$B$45</c:f>
              <c:numCache>
                <c:formatCode>General</c:formatCode>
                <c:ptCount val="3"/>
                <c:pt idx="0">
                  <c:v>3</c:v>
                </c:pt>
                <c:pt idx="1">
                  <c:v>17</c:v>
                </c:pt>
                <c:pt idx="2">
                  <c:v>4</c:v>
                </c:pt>
              </c:numCache>
            </c:numRef>
          </c:val>
          <c:smooth val="0"/>
          <c:extLst>
            <c:ext xmlns:c16="http://schemas.microsoft.com/office/drawing/2014/chart" uri="{C3380CC4-5D6E-409C-BE32-E72D297353CC}">
              <c16:uniqueId val="{00000000-844B-4E40-8967-894AD7D90285}"/>
            </c:ext>
          </c:extLst>
        </c:ser>
        <c:ser>
          <c:idx val="1"/>
          <c:order val="1"/>
          <c:tx>
            <c:strRef>
              <c:f>PivoteTable!$C$40:$C$41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PivoteTable!$A$42:$A$45</c:f>
              <c:strCache>
                <c:ptCount val="3"/>
                <c:pt idx="0">
                  <c:v>adolescent</c:v>
                </c:pt>
                <c:pt idx="1">
                  <c:v>Middle age</c:v>
                </c:pt>
                <c:pt idx="2">
                  <c:v>old</c:v>
                </c:pt>
              </c:strCache>
            </c:strRef>
          </c:cat>
          <c:val>
            <c:numRef>
              <c:f>PivoteTable!$C$42:$C$45</c:f>
              <c:numCache>
                <c:formatCode>General</c:formatCode>
                <c:ptCount val="3"/>
                <c:pt idx="0">
                  <c:v>1</c:v>
                </c:pt>
                <c:pt idx="1">
                  <c:v>4</c:v>
                </c:pt>
                <c:pt idx="2">
                  <c:v>1</c:v>
                </c:pt>
              </c:numCache>
            </c:numRef>
          </c:val>
          <c:smooth val="0"/>
          <c:extLst>
            <c:ext xmlns:c16="http://schemas.microsoft.com/office/drawing/2014/chart" uri="{C3380CC4-5D6E-409C-BE32-E72D297353CC}">
              <c16:uniqueId val="{00000001-844B-4E40-8967-894AD7D90285}"/>
            </c:ext>
          </c:extLst>
        </c:ser>
        <c:dLbls>
          <c:showLegendKey val="0"/>
          <c:showVal val="0"/>
          <c:showCatName val="0"/>
          <c:showSerName val="0"/>
          <c:showPercent val="0"/>
          <c:showBubbleSize val="0"/>
        </c:dLbls>
        <c:marker val="1"/>
        <c:smooth val="0"/>
        <c:axId val="23950480"/>
        <c:axId val="285544928"/>
      </c:lineChart>
      <c:catAx>
        <c:axId val="23950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544928"/>
        <c:crosses val="autoZero"/>
        <c:auto val="1"/>
        <c:lblAlgn val="ctr"/>
        <c:lblOffset val="100"/>
        <c:noMultiLvlLbl val="0"/>
      </c:catAx>
      <c:valAx>
        <c:axId val="285544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50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Dataset.xlsx]PivoteTable!PivotTable5</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293223756468328E-2"/>
          <c:y val="0.11860350402835376"/>
          <c:w val="0.68088608632456682"/>
          <c:h val="0.6577386411385352"/>
        </c:manualLayout>
      </c:layout>
      <c:lineChart>
        <c:grouping val="standard"/>
        <c:varyColors val="0"/>
        <c:ser>
          <c:idx val="0"/>
          <c:order val="0"/>
          <c:tx>
            <c:strRef>
              <c:f>PivoteTable!$B$52:$B$53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PivoteTable!$A$54:$A$69</c:f>
              <c:strCache>
                <c:ptCount val="15"/>
                <c:pt idx="0">
                  <c:v>28</c:v>
                </c:pt>
                <c:pt idx="1">
                  <c:v>30</c:v>
                </c:pt>
                <c:pt idx="2">
                  <c:v>32</c:v>
                </c:pt>
                <c:pt idx="3">
                  <c:v>33</c:v>
                </c:pt>
                <c:pt idx="4">
                  <c:v>36</c:v>
                </c:pt>
                <c:pt idx="5">
                  <c:v>40</c:v>
                </c:pt>
                <c:pt idx="6">
                  <c:v>43</c:v>
                </c:pt>
                <c:pt idx="7">
                  <c:v>48</c:v>
                </c:pt>
                <c:pt idx="8">
                  <c:v>49</c:v>
                </c:pt>
                <c:pt idx="9">
                  <c:v>52</c:v>
                </c:pt>
                <c:pt idx="10">
                  <c:v>53</c:v>
                </c:pt>
                <c:pt idx="11">
                  <c:v>54</c:v>
                </c:pt>
                <c:pt idx="12">
                  <c:v>55</c:v>
                </c:pt>
                <c:pt idx="13">
                  <c:v>58</c:v>
                </c:pt>
                <c:pt idx="14">
                  <c:v>59</c:v>
                </c:pt>
              </c:strCache>
            </c:strRef>
          </c:cat>
          <c:val>
            <c:numRef>
              <c:f>PivoteTable!$B$54:$B$69</c:f>
              <c:numCache>
                <c:formatCode>General</c:formatCode>
                <c:ptCount val="15"/>
                <c:pt idx="0">
                  <c:v>2</c:v>
                </c:pt>
                <c:pt idx="1">
                  <c:v>2</c:v>
                </c:pt>
                <c:pt idx="2">
                  <c:v>3</c:v>
                </c:pt>
                <c:pt idx="3">
                  <c:v>1</c:v>
                </c:pt>
                <c:pt idx="6">
                  <c:v>1</c:v>
                </c:pt>
                <c:pt idx="7">
                  <c:v>2</c:v>
                </c:pt>
                <c:pt idx="8">
                  <c:v>3</c:v>
                </c:pt>
                <c:pt idx="9">
                  <c:v>2</c:v>
                </c:pt>
                <c:pt idx="10">
                  <c:v>1</c:v>
                </c:pt>
                <c:pt idx="11">
                  <c:v>2</c:v>
                </c:pt>
                <c:pt idx="12">
                  <c:v>1</c:v>
                </c:pt>
                <c:pt idx="13">
                  <c:v>3</c:v>
                </c:pt>
                <c:pt idx="14">
                  <c:v>1</c:v>
                </c:pt>
              </c:numCache>
            </c:numRef>
          </c:val>
          <c:smooth val="0"/>
          <c:extLst>
            <c:ext xmlns:c16="http://schemas.microsoft.com/office/drawing/2014/chart" uri="{C3380CC4-5D6E-409C-BE32-E72D297353CC}">
              <c16:uniqueId val="{00000000-383E-409F-AF10-4534FF36232A}"/>
            </c:ext>
          </c:extLst>
        </c:ser>
        <c:ser>
          <c:idx val="1"/>
          <c:order val="1"/>
          <c:tx>
            <c:strRef>
              <c:f>PivoteTable!$C$52:$C$53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PivoteTable!$A$54:$A$69</c:f>
              <c:strCache>
                <c:ptCount val="15"/>
                <c:pt idx="0">
                  <c:v>28</c:v>
                </c:pt>
                <c:pt idx="1">
                  <c:v>30</c:v>
                </c:pt>
                <c:pt idx="2">
                  <c:v>32</c:v>
                </c:pt>
                <c:pt idx="3">
                  <c:v>33</c:v>
                </c:pt>
                <c:pt idx="4">
                  <c:v>36</c:v>
                </c:pt>
                <c:pt idx="5">
                  <c:v>40</c:v>
                </c:pt>
                <c:pt idx="6">
                  <c:v>43</c:v>
                </c:pt>
                <c:pt idx="7">
                  <c:v>48</c:v>
                </c:pt>
                <c:pt idx="8">
                  <c:v>49</c:v>
                </c:pt>
                <c:pt idx="9">
                  <c:v>52</c:v>
                </c:pt>
                <c:pt idx="10">
                  <c:v>53</c:v>
                </c:pt>
                <c:pt idx="11">
                  <c:v>54</c:v>
                </c:pt>
                <c:pt idx="12">
                  <c:v>55</c:v>
                </c:pt>
                <c:pt idx="13">
                  <c:v>58</c:v>
                </c:pt>
                <c:pt idx="14">
                  <c:v>59</c:v>
                </c:pt>
              </c:strCache>
            </c:strRef>
          </c:cat>
          <c:val>
            <c:numRef>
              <c:f>PivoteTable!$C$54:$C$69</c:f>
              <c:numCache>
                <c:formatCode>General</c:formatCode>
                <c:ptCount val="15"/>
                <c:pt idx="2">
                  <c:v>1</c:v>
                </c:pt>
                <c:pt idx="4">
                  <c:v>1</c:v>
                </c:pt>
                <c:pt idx="5">
                  <c:v>1</c:v>
                </c:pt>
                <c:pt idx="9">
                  <c:v>1</c:v>
                </c:pt>
                <c:pt idx="12">
                  <c:v>1</c:v>
                </c:pt>
                <c:pt idx="14">
                  <c:v>1</c:v>
                </c:pt>
              </c:numCache>
            </c:numRef>
          </c:val>
          <c:smooth val="0"/>
          <c:extLst>
            <c:ext xmlns:c16="http://schemas.microsoft.com/office/drawing/2014/chart" uri="{C3380CC4-5D6E-409C-BE32-E72D297353CC}">
              <c16:uniqueId val="{00000001-383E-409F-AF10-4534FF36232A}"/>
            </c:ext>
          </c:extLst>
        </c:ser>
        <c:dLbls>
          <c:showLegendKey val="0"/>
          <c:showVal val="0"/>
          <c:showCatName val="0"/>
          <c:showSerName val="0"/>
          <c:showPercent val="0"/>
          <c:showBubbleSize val="0"/>
        </c:dLbls>
        <c:marker val="1"/>
        <c:smooth val="0"/>
        <c:axId val="285884144"/>
        <c:axId val="285565760"/>
      </c:lineChart>
      <c:catAx>
        <c:axId val="285884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r>
                  <a:rPr lang="en-CA" baseline="0"/>
                  <a:t> Bracket</a:t>
                </a:r>
                <a:endParaRPr lang="en-CA"/>
              </a:p>
            </c:rich>
          </c:tx>
          <c:layout>
            <c:manualLayout>
              <c:xMode val="edge"/>
              <c:yMode val="edge"/>
              <c:x val="0.33144466316710414"/>
              <c:y val="0.8609851675517304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565760"/>
        <c:crosses val="autoZero"/>
        <c:auto val="1"/>
        <c:lblAlgn val="ctr"/>
        <c:lblOffset val="100"/>
        <c:noMultiLvlLbl val="0"/>
      </c:catAx>
      <c:valAx>
        <c:axId val="285565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884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504825</xdr:colOff>
      <xdr:row>5</xdr:row>
      <xdr:rowOff>0</xdr:rowOff>
    </xdr:from>
    <xdr:to>
      <xdr:col>12</xdr:col>
      <xdr:colOff>231774</xdr:colOff>
      <xdr:row>21</xdr:row>
      <xdr:rowOff>177800</xdr:rowOff>
    </xdr:to>
    <xdr:graphicFrame macro="">
      <xdr:nvGraphicFramePr>
        <xdr:cNvPr id="2" name="Chart 1">
          <a:extLst>
            <a:ext uri="{FF2B5EF4-FFF2-40B4-BE49-F238E27FC236}">
              <a16:creationId xmlns:a16="http://schemas.microsoft.com/office/drawing/2014/main" id="{80743783-710C-4975-91CD-BDD33A5CCD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38100</xdr:colOff>
      <xdr:row>4</xdr:row>
      <xdr:rowOff>152400</xdr:rowOff>
    </xdr:from>
    <xdr:to>
      <xdr:col>21</xdr:col>
      <xdr:colOff>104775</xdr:colOff>
      <xdr:row>21</xdr:row>
      <xdr:rowOff>98424</xdr:rowOff>
    </xdr:to>
    <xdr:graphicFrame macro="">
      <xdr:nvGraphicFramePr>
        <xdr:cNvPr id="3" name="Chart 2">
          <a:extLst>
            <a:ext uri="{FF2B5EF4-FFF2-40B4-BE49-F238E27FC236}">
              <a16:creationId xmlns:a16="http://schemas.microsoft.com/office/drawing/2014/main" id="{45675A16-0B14-4DE2-B74C-42734D364C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542925</xdr:colOff>
      <xdr:row>23</xdr:row>
      <xdr:rowOff>82550</xdr:rowOff>
    </xdr:from>
    <xdr:to>
      <xdr:col>12</xdr:col>
      <xdr:colOff>244475</xdr:colOff>
      <xdr:row>38</xdr:row>
      <xdr:rowOff>114300</xdr:rowOff>
    </xdr:to>
    <xdr:graphicFrame macro="">
      <xdr:nvGraphicFramePr>
        <xdr:cNvPr id="6" name="Chart 5">
          <a:extLst>
            <a:ext uri="{FF2B5EF4-FFF2-40B4-BE49-F238E27FC236}">
              <a16:creationId xmlns:a16="http://schemas.microsoft.com/office/drawing/2014/main" id="{6D9FB584-FBD3-4DB8-BD2D-4442CC9397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53975</xdr:colOff>
      <xdr:row>23</xdr:row>
      <xdr:rowOff>104775</xdr:rowOff>
    </xdr:from>
    <xdr:to>
      <xdr:col>21</xdr:col>
      <xdr:colOff>47625</xdr:colOff>
      <xdr:row>38</xdr:row>
      <xdr:rowOff>130175</xdr:rowOff>
    </xdr:to>
    <xdr:graphicFrame macro="">
      <xdr:nvGraphicFramePr>
        <xdr:cNvPr id="8" name="Chart 7">
          <a:extLst>
            <a:ext uri="{FF2B5EF4-FFF2-40B4-BE49-F238E27FC236}">
              <a16:creationId xmlns:a16="http://schemas.microsoft.com/office/drawing/2014/main" id="{1E89691D-7CD4-4697-8B3F-D23FB303DB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82550</xdr:colOff>
      <xdr:row>6</xdr:row>
      <xdr:rowOff>1</xdr:rowOff>
    </xdr:from>
    <xdr:to>
      <xdr:col>4</xdr:col>
      <xdr:colOff>76200</xdr:colOff>
      <xdr:row>12</xdr:row>
      <xdr:rowOff>76201</xdr:rowOff>
    </xdr:to>
    <mc:AlternateContent xmlns:mc="http://schemas.openxmlformats.org/markup-compatibility/2006">
      <mc:Choice xmlns:a14="http://schemas.microsoft.com/office/drawing/2010/main" Requires="a14">
        <xdr:graphicFrame macro="">
          <xdr:nvGraphicFramePr>
            <xdr:cNvPr id="10" name="Marital status">
              <a:extLst>
                <a:ext uri="{FF2B5EF4-FFF2-40B4-BE49-F238E27FC236}">
                  <a16:creationId xmlns:a16="http://schemas.microsoft.com/office/drawing/2014/main" id="{3934FFB7-D7A8-495B-4DC0-5993F18119E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95325" y="1295401"/>
              <a:ext cx="1819275" cy="11620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104775</xdr:colOff>
      <xdr:row>14</xdr:row>
      <xdr:rowOff>76200</xdr:rowOff>
    </xdr:from>
    <xdr:to>
      <xdr:col>4</xdr:col>
      <xdr:colOff>34925</xdr:colOff>
      <xdr:row>22</xdr:row>
      <xdr:rowOff>0</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93266083-BDE3-75BB-FF67-D0E577C7607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11200" y="2819400"/>
              <a:ext cx="1762125" cy="13716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28575</xdr:colOff>
      <xdr:row>23</xdr:row>
      <xdr:rowOff>123825</xdr:rowOff>
    </xdr:from>
    <xdr:to>
      <xdr:col>4</xdr:col>
      <xdr:colOff>19050</xdr:colOff>
      <xdr:row>33</xdr:row>
      <xdr:rowOff>95250</xdr:rowOff>
    </xdr:to>
    <mc:AlternateContent xmlns:mc="http://schemas.openxmlformats.org/markup-compatibility/2006">
      <mc:Choice xmlns:a14="http://schemas.microsoft.com/office/drawing/2010/main" Requires="a14">
        <xdr:graphicFrame macro="">
          <xdr:nvGraphicFramePr>
            <xdr:cNvPr id="12" name="Education">
              <a:extLst>
                <a:ext uri="{FF2B5EF4-FFF2-40B4-BE49-F238E27FC236}">
                  <a16:creationId xmlns:a16="http://schemas.microsoft.com/office/drawing/2014/main" id="{9D468B6C-B6FB-244C-937B-3101C8A2333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35000" y="4492625"/>
              <a:ext cx="1822450" cy="17843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8</xdr:col>
      <xdr:colOff>234950</xdr:colOff>
      <xdr:row>6</xdr:row>
      <xdr:rowOff>122237</xdr:rowOff>
    </xdr:from>
    <xdr:to>
      <xdr:col>15</xdr:col>
      <xdr:colOff>539750</xdr:colOff>
      <xdr:row>21</xdr:row>
      <xdr:rowOff>144462</xdr:rowOff>
    </xdr:to>
    <xdr:graphicFrame macro="">
      <xdr:nvGraphicFramePr>
        <xdr:cNvPr id="2" name="Chart 1">
          <a:extLst>
            <a:ext uri="{FF2B5EF4-FFF2-40B4-BE49-F238E27FC236}">
              <a16:creationId xmlns:a16="http://schemas.microsoft.com/office/drawing/2014/main" id="{0A78B1BA-EC5F-DB8C-55F9-47F6419504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835025</xdr:colOff>
      <xdr:row>22</xdr:row>
      <xdr:rowOff>36512</xdr:rowOff>
    </xdr:from>
    <xdr:to>
      <xdr:col>10</xdr:col>
      <xdr:colOff>247650</xdr:colOff>
      <xdr:row>35</xdr:row>
      <xdr:rowOff>28575</xdr:rowOff>
    </xdr:to>
    <xdr:graphicFrame macro="">
      <xdr:nvGraphicFramePr>
        <xdr:cNvPr id="4" name="Chart 3">
          <a:extLst>
            <a:ext uri="{FF2B5EF4-FFF2-40B4-BE49-F238E27FC236}">
              <a16:creationId xmlns:a16="http://schemas.microsoft.com/office/drawing/2014/main" id="{4A8088D1-4C46-F3D5-E449-32E6260C21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673100</xdr:colOff>
      <xdr:row>36</xdr:row>
      <xdr:rowOff>84137</xdr:rowOff>
    </xdr:from>
    <xdr:to>
      <xdr:col>10</xdr:col>
      <xdr:colOff>581025</xdr:colOff>
      <xdr:row>51</xdr:row>
      <xdr:rowOff>106362</xdr:rowOff>
    </xdr:to>
    <xdr:graphicFrame macro="">
      <xdr:nvGraphicFramePr>
        <xdr:cNvPr id="5" name="Chart 4">
          <a:extLst>
            <a:ext uri="{FF2B5EF4-FFF2-40B4-BE49-F238E27FC236}">
              <a16:creationId xmlns:a16="http://schemas.microsoft.com/office/drawing/2014/main" id="{732785CB-622A-3B5A-DDBB-A21695EB41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349250</xdr:colOff>
      <xdr:row>55</xdr:row>
      <xdr:rowOff>26987</xdr:rowOff>
    </xdr:from>
    <xdr:to>
      <xdr:col>10</xdr:col>
      <xdr:colOff>254000</xdr:colOff>
      <xdr:row>70</xdr:row>
      <xdr:rowOff>49212</xdr:rowOff>
    </xdr:to>
    <xdr:graphicFrame macro="">
      <xdr:nvGraphicFramePr>
        <xdr:cNvPr id="6" name="Chart 5">
          <a:extLst>
            <a:ext uri="{FF2B5EF4-FFF2-40B4-BE49-F238E27FC236}">
              <a16:creationId xmlns:a16="http://schemas.microsoft.com/office/drawing/2014/main" id="{B2071807-6E38-FF6E-3176-A0F3AD60F4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asa shetty" refreshedDate="45322.488865856481" createdVersion="8" refreshedVersion="8" minRefreshableVersion="3" recordCount="1000" xr:uid="{4CC9E9CE-41B4-4EA1-934B-0FE439B44C4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546574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0"/>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0"/>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2"/>
    <x v="1"/>
  </r>
  <r>
    <n v="27832"/>
    <x v="1"/>
    <x v="0"/>
    <n v="30000"/>
    <n v="0"/>
    <x v="1"/>
    <s v="Clerical"/>
    <s v="No"/>
    <n v="1"/>
    <x v="1"/>
    <x v="0"/>
    <x v="25"/>
    <x v="2"/>
    <x v="0"/>
  </r>
  <r>
    <n v="26863"/>
    <x v="1"/>
    <x v="1"/>
    <n v="20000"/>
    <n v="0"/>
    <x v="2"/>
    <s v="Manual"/>
    <s v="No"/>
    <n v="1"/>
    <x v="1"/>
    <x v="0"/>
    <x v="26"/>
    <x v="0"/>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2"/>
    <x v="1"/>
  </r>
  <r>
    <n v="13826"/>
    <x v="1"/>
    <x v="0"/>
    <n v="30000"/>
    <n v="0"/>
    <x v="1"/>
    <s v="Clerical"/>
    <s v="No"/>
    <n v="1"/>
    <x v="0"/>
    <x v="0"/>
    <x v="26"/>
    <x v="0"/>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2"/>
    <x v="1"/>
  </r>
  <r>
    <n v="16438"/>
    <x v="0"/>
    <x v="0"/>
    <n v="10000"/>
    <n v="0"/>
    <x v="3"/>
    <s v="Manual"/>
    <s v="No"/>
    <n v="2"/>
    <x v="0"/>
    <x v="0"/>
    <x v="25"/>
    <x v="0"/>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2"/>
    <x v="0"/>
  </r>
  <r>
    <n v="16188"/>
    <x v="1"/>
    <x v="0"/>
    <n v="20000"/>
    <n v="0"/>
    <x v="3"/>
    <s v="Manual"/>
    <s v="No"/>
    <n v="2"/>
    <x v="3"/>
    <x v="0"/>
    <x v="22"/>
    <x v="2"/>
    <x v="0"/>
  </r>
  <r>
    <n v="27969"/>
    <x v="0"/>
    <x v="1"/>
    <n v="80000"/>
    <n v="0"/>
    <x v="0"/>
    <s v="Professional"/>
    <s v="Yes"/>
    <n v="2"/>
    <x v="4"/>
    <x v="1"/>
    <x v="19"/>
    <x v="0"/>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2"/>
    <x v="1"/>
  </r>
  <r>
    <n v="28412"/>
    <x v="1"/>
    <x v="1"/>
    <n v="20000"/>
    <n v="0"/>
    <x v="2"/>
    <s v="Manual"/>
    <s v="No"/>
    <n v="1"/>
    <x v="1"/>
    <x v="0"/>
    <x v="19"/>
    <x v="0"/>
    <x v="0"/>
  </r>
  <r>
    <n v="24485"/>
    <x v="1"/>
    <x v="1"/>
    <n v="40000"/>
    <n v="2"/>
    <x v="0"/>
    <s v="Management"/>
    <s v="No"/>
    <n v="1"/>
    <x v="2"/>
    <x v="1"/>
    <x v="31"/>
    <x v="2"/>
    <x v="1"/>
  </r>
  <r>
    <n v="16514"/>
    <x v="1"/>
    <x v="1"/>
    <n v="10000"/>
    <n v="0"/>
    <x v="1"/>
    <s v="Manual"/>
    <s v="Yes"/>
    <n v="1"/>
    <x v="3"/>
    <x v="1"/>
    <x v="22"/>
    <x v="0"/>
    <x v="1"/>
  </r>
  <r>
    <n v="17191"/>
    <x v="1"/>
    <x v="1"/>
    <n v="130000"/>
    <n v="3"/>
    <x v="1"/>
    <s v="Professional"/>
    <s v="No"/>
    <n v="3"/>
    <x v="0"/>
    <x v="0"/>
    <x v="36"/>
    <x v="0"/>
    <x v="1"/>
  </r>
  <r>
    <n v="19608"/>
    <x v="0"/>
    <x v="1"/>
    <n v="80000"/>
    <n v="5"/>
    <x v="0"/>
    <s v="Professional"/>
    <s v="Yes"/>
    <n v="4"/>
    <x v="3"/>
    <x v="1"/>
    <x v="8"/>
    <x v="2"/>
    <x v="0"/>
  </r>
  <r>
    <n v="24119"/>
    <x v="1"/>
    <x v="1"/>
    <n v="30000"/>
    <n v="0"/>
    <x v="1"/>
    <s v="Clerical"/>
    <s v="No"/>
    <n v="1"/>
    <x v="1"/>
    <x v="0"/>
    <x v="19"/>
    <x v="0"/>
    <x v="0"/>
  </r>
  <r>
    <n v="25458"/>
    <x v="0"/>
    <x v="1"/>
    <n v="20000"/>
    <n v="1"/>
    <x v="2"/>
    <s v="Manual"/>
    <s v="No"/>
    <n v="1"/>
    <x v="3"/>
    <x v="0"/>
    <x v="8"/>
    <x v="2"/>
    <x v="1"/>
  </r>
  <r>
    <n v="26886"/>
    <x v="1"/>
    <x v="0"/>
    <n v="30000"/>
    <n v="0"/>
    <x v="1"/>
    <s v="Clerical"/>
    <s v="No"/>
    <n v="1"/>
    <x v="0"/>
    <x v="0"/>
    <x v="19"/>
    <x v="2"/>
    <x v="1"/>
  </r>
  <r>
    <n v="28436"/>
    <x v="1"/>
    <x v="1"/>
    <n v="30000"/>
    <n v="0"/>
    <x v="1"/>
    <s v="Clerical"/>
    <s v="No"/>
    <n v="1"/>
    <x v="0"/>
    <x v="0"/>
    <x v="25"/>
    <x v="0"/>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2"/>
    <x v="1"/>
  </r>
  <r>
    <n v="19441"/>
    <x v="0"/>
    <x v="1"/>
    <n v="40000"/>
    <n v="0"/>
    <x v="4"/>
    <s v="Clerical"/>
    <s v="Yes"/>
    <n v="0"/>
    <x v="0"/>
    <x v="0"/>
    <x v="37"/>
    <x v="0"/>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2"/>
    <x v="1"/>
  </r>
  <r>
    <n v="22707"/>
    <x v="1"/>
    <x v="0"/>
    <n v="30000"/>
    <n v="0"/>
    <x v="1"/>
    <s v="Clerical"/>
    <s v="No"/>
    <n v="1"/>
    <x v="1"/>
    <x v="0"/>
    <x v="25"/>
    <x v="0"/>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2"/>
    <x v="1"/>
  </r>
  <r>
    <n v="15030"/>
    <x v="0"/>
    <x v="1"/>
    <n v="20000"/>
    <n v="0"/>
    <x v="0"/>
    <s v="Clerical"/>
    <s v="Yes"/>
    <n v="0"/>
    <x v="0"/>
    <x v="1"/>
    <x v="22"/>
    <x v="2"/>
    <x v="1"/>
  </r>
  <r>
    <n v="24140"/>
    <x v="1"/>
    <x v="1"/>
    <n v="10000"/>
    <n v="0"/>
    <x v="4"/>
    <s v="Manual"/>
    <s v="No"/>
    <n v="0"/>
    <x v="0"/>
    <x v="0"/>
    <x v="25"/>
    <x v="0"/>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0"/>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2"/>
    <x v="1"/>
  </r>
  <r>
    <n v="23993"/>
    <x v="1"/>
    <x v="0"/>
    <n v="10000"/>
    <n v="0"/>
    <x v="1"/>
    <s v="Manual"/>
    <s v="No"/>
    <n v="1"/>
    <x v="0"/>
    <x v="1"/>
    <x v="22"/>
    <x v="0"/>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0"/>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2"/>
    <x v="0"/>
  </r>
  <r>
    <n v="22402"/>
    <x v="0"/>
    <x v="1"/>
    <n v="10000"/>
    <n v="0"/>
    <x v="1"/>
    <s v="Manual"/>
    <s v="Yes"/>
    <n v="1"/>
    <x v="1"/>
    <x v="1"/>
    <x v="37"/>
    <x v="2"/>
    <x v="1"/>
  </r>
  <r>
    <n v="15465"/>
    <x v="0"/>
    <x v="0"/>
    <n v="10000"/>
    <n v="0"/>
    <x v="1"/>
    <s v="Manual"/>
    <s v="No"/>
    <n v="1"/>
    <x v="0"/>
    <x v="1"/>
    <x v="37"/>
    <x v="0"/>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2"/>
    <x v="0"/>
  </r>
  <r>
    <n v="17907"/>
    <x v="0"/>
    <x v="0"/>
    <n v="10000"/>
    <n v="0"/>
    <x v="1"/>
    <s v="Manual"/>
    <s v="Yes"/>
    <n v="1"/>
    <x v="1"/>
    <x v="1"/>
    <x v="40"/>
    <x v="0"/>
    <x v="0"/>
  </r>
  <r>
    <n v="19442"/>
    <x v="1"/>
    <x v="1"/>
    <n v="50000"/>
    <n v="0"/>
    <x v="4"/>
    <s v="Skilled Manual"/>
    <s v="Yes"/>
    <n v="0"/>
    <x v="0"/>
    <x v="0"/>
    <x v="34"/>
    <x v="0"/>
    <x v="1"/>
  </r>
  <r>
    <n v="17504"/>
    <x v="1"/>
    <x v="0"/>
    <n v="80000"/>
    <n v="2"/>
    <x v="1"/>
    <s v="Skilled Manual"/>
    <s v="Yes"/>
    <n v="2"/>
    <x v="2"/>
    <x v="1"/>
    <x v="31"/>
    <x v="2"/>
    <x v="1"/>
  </r>
  <r>
    <n v="12253"/>
    <x v="1"/>
    <x v="0"/>
    <n v="20000"/>
    <n v="0"/>
    <x v="1"/>
    <s v="Manual"/>
    <s v="Yes"/>
    <n v="0"/>
    <x v="0"/>
    <x v="1"/>
    <x v="19"/>
    <x v="0"/>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2"/>
    <x v="0"/>
  </r>
  <r>
    <n v="25559"/>
    <x v="1"/>
    <x v="1"/>
    <n v="20000"/>
    <n v="0"/>
    <x v="0"/>
    <s v="Clerical"/>
    <s v="Yes"/>
    <n v="0"/>
    <x v="0"/>
    <x v="1"/>
    <x v="37"/>
    <x v="0"/>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2"/>
    <x v="0"/>
  </r>
  <r>
    <n v="12585"/>
    <x v="0"/>
    <x v="1"/>
    <n v="10000"/>
    <n v="1"/>
    <x v="2"/>
    <s v="Manual"/>
    <s v="Yes"/>
    <n v="0"/>
    <x v="1"/>
    <x v="1"/>
    <x v="40"/>
    <x v="0"/>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0"/>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2"/>
    <x v="1"/>
  </r>
  <r>
    <n v="20946"/>
    <x v="1"/>
    <x v="0"/>
    <n v="30000"/>
    <n v="0"/>
    <x v="1"/>
    <s v="Clerical"/>
    <s v="No"/>
    <n v="1"/>
    <x v="1"/>
    <x v="0"/>
    <x v="25"/>
    <x v="0"/>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2"/>
    <x v="0"/>
  </r>
  <r>
    <n v="13673"/>
    <x v="1"/>
    <x v="0"/>
    <n v="20000"/>
    <n v="0"/>
    <x v="3"/>
    <s v="Manual"/>
    <s v="No"/>
    <n v="2"/>
    <x v="0"/>
    <x v="0"/>
    <x v="37"/>
    <x v="0"/>
    <x v="0"/>
  </r>
  <r>
    <n v="16043"/>
    <x v="1"/>
    <x v="1"/>
    <n v="10000"/>
    <n v="1"/>
    <x v="0"/>
    <s v="Manual"/>
    <s v="Yes"/>
    <n v="0"/>
    <x v="0"/>
    <x v="0"/>
    <x v="28"/>
    <x v="2"/>
    <x v="0"/>
  </r>
  <r>
    <n v="22399"/>
    <x v="1"/>
    <x v="1"/>
    <n v="10000"/>
    <n v="0"/>
    <x v="1"/>
    <s v="Manual"/>
    <s v="Yes"/>
    <n v="1"/>
    <x v="3"/>
    <x v="1"/>
    <x v="22"/>
    <x v="0"/>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2"/>
    <x v="0"/>
  </r>
  <r>
    <n v="24174"/>
    <x v="0"/>
    <x v="1"/>
    <n v="20000"/>
    <n v="0"/>
    <x v="0"/>
    <s v="Clerical"/>
    <s v="Yes"/>
    <n v="0"/>
    <x v="0"/>
    <x v="1"/>
    <x v="40"/>
    <x v="0"/>
    <x v="1"/>
  </r>
  <r>
    <n v="24611"/>
    <x v="1"/>
    <x v="1"/>
    <n v="90000"/>
    <n v="0"/>
    <x v="0"/>
    <s v="Professional"/>
    <s v="No"/>
    <n v="4"/>
    <x v="4"/>
    <x v="1"/>
    <x v="11"/>
    <x v="0"/>
    <x v="1"/>
  </r>
  <r>
    <n v="11340"/>
    <x v="0"/>
    <x v="0"/>
    <n v="10000"/>
    <n v="1"/>
    <x v="4"/>
    <s v="Clerical"/>
    <s v="Yes"/>
    <n v="0"/>
    <x v="0"/>
    <x v="0"/>
    <x v="43"/>
    <x v="1"/>
    <x v="1"/>
  </r>
  <r>
    <n v="25693"/>
    <x v="1"/>
    <x v="0"/>
    <n v="30000"/>
    <n v="5"/>
    <x v="4"/>
    <s v="Clerical"/>
    <s v="Yes"/>
    <n v="0"/>
    <x v="0"/>
    <x v="0"/>
    <x v="20"/>
    <x v="2"/>
    <x v="1"/>
  </r>
  <r>
    <n v="25555"/>
    <x v="0"/>
    <x v="0"/>
    <n v="10000"/>
    <n v="0"/>
    <x v="1"/>
    <s v="Manual"/>
    <s v="No"/>
    <n v="1"/>
    <x v="0"/>
    <x v="1"/>
    <x v="22"/>
    <x v="0"/>
    <x v="1"/>
  </r>
  <r>
    <n v="22006"/>
    <x v="0"/>
    <x v="1"/>
    <n v="70000"/>
    <n v="5"/>
    <x v="1"/>
    <s v="Skilled Manual"/>
    <s v="Yes"/>
    <n v="3"/>
    <x v="2"/>
    <x v="1"/>
    <x v="30"/>
    <x v="0"/>
    <x v="0"/>
  </r>
  <r>
    <n v="20060"/>
    <x v="1"/>
    <x v="0"/>
    <n v="30000"/>
    <n v="0"/>
    <x v="2"/>
    <s v="Manual"/>
    <s v="No"/>
    <n v="1"/>
    <x v="1"/>
    <x v="0"/>
    <x v="17"/>
    <x v="0"/>
    <x v="1"/>
  </r>
  <r>
    <n v="17702"/>
    <x v="0"/>
    <x v="1"/>
    <n v="10000"/>
    <n v="1"/>
    <x v="4"/>
    <s v="Manual"/>
    <s v="Yes"/>
    <n v="0"/>
    <x v="0"/>
    <x v="0"/>
    <x v="34"/>
    <x v="2"/>
    <x v="0"/>
  </r>
  <r>
    <n v="12503"/>
    <x v="1"/>
    <x v="0"/>
    <n v="30000"/>
    <n v="3"/>
    <x v="1"/>
    <s v="Clerical"/>
    <s v="Yes"/>
    <n v="2"/>
    <x v="0"/>
    <x v="0"/>
    <x v="40"/>
    <x v="0"/>
    <x v="0"/>
  </r>
  <r>
    <n v="23908"/>
    <x v="1"/>
    <x v="1"/>
    <n v="30000"/>
    <n v="1"/>
    <x v="0"/>
    <s v="Clerical"/>
    <s v="No"/>
    <n v="1"/>
    <x v="0"/>
    <x v="0"/>
    <x v="32"/>
    <x v="2"/>
    <x v="1"/>
  </r>
  <r>
    <n v="22527"/>
    <x v="1"/>
    <x v="0"/>
    <n v="20000"/>
    <n v="0"/>
    <x v="2"/>
    <s v="Manual"/>
    <s v="No"/>
    <n v="1"/>
    <x v="1"/>
    <x v="0"/>
    <x v="19"/>
    <x v="0"/>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2"/>
    <x v="0"/>
  </r>
  <r>
    <n v="20927"/>
    <x v="1"/>
    <x v="0"/>
    <n v="20000"/>
    <n v="5"/>
    <x v="2"/>
    <s v="Manual"/>
    <s v="Yes"/>
    <n v="2"/>
    <x v="0"/>
    <x v="0"/>
    <x v="40"/>
    <x v="0"/>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2"/>
    <x v="1"/>
  </r>
  <r>
    <n v="25665"/>
    <x v="1"/>
    <x v="0"/>
    <n v="20000"/>
    <n v="0"/>
    <x v="2"/>
    <s v="Manual"/>
    <s v="No"/>
    <n v="1"/>
    <x v="3"/>
    <x v="0"/>
    <x v="26"/>
    <x v="0"/>
    <x v="0"/>
  </r>
  <r>
    <n v="24061"/>
    <x v="0"/>
    <x v="1"/>
    <n v="10000"/>
    <n v="4"/>
    <x v="3"/>
    <s v="Manual"/>
    <s v="Yes"/>
    <n v="1"/>
    <x v="0"/>
    <x v="0"/>
    <x v="8"/>
    <x v="2"/>
    <x v="1"/>
  </r>
  <r>
    <n v="26879"/>
    <x v="1"/>
    <x v="0"/>
    <n v="20000"/>
    <n v="0"/>
    <x v="2"/>
    <s v="Manual"/>
    <s v="No"/>
    <n v="1"/>
    <x v="1"/>
    <x v="0"/>
    <x v="25"/>
    <x v="0"/>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0"/>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2"/>
    <x v="1"/>
  </r>
  <r>
    <n v="20994"/>
    <x v="0"/>
    <x v="0"/>
    <n v="20000"/>
    <n v="0"/>
    <x v="0"/>
    <s v="Clerical"/>
    <s v="No"/>
    <n v="0"/>
    <x v="0"/>
    <x v="1"/>
    <x v="22"/>
    <x v="0"/>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2"/>
    <x v="0"/>
  </r>
  <r>
    <n v="19508"/>
    <x v="0"/>
    <x v="1"/>
    <n v="10000"/>
    <n v="0"/>
    <x v="3"/>
    <s v="Manual"/>
    <s v="No"/>
    <n v="2"/>
    <x v="0"/>
    <x v="0"/>
    <x v="25"/>
    <x v="0"/>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0"/>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2"/>
    <x v="0"/>
  </r>
  <r>
    <n v="24121"/>
    <x v="1"/>
    <x v="0"/>
    <n v="30000"/>
    <n v="0"/>
    <x v="1"/>
    <s v="Clerical"/>
    <s v="No"/>
    <n v="1"/>
    <x v="0"/>
    <x v="0"/>
    <x v="19"/>
    <x v="2"/>
    <x v="1"/>
  </r>
  <r>
    <n v="27878"/>
    <x v="1"/>
    <x v="1"/>
    <n v="20000"/>
    <n v="0"/>
    <x v="1"/>
    <s v="Manual"/>
    <s v="No"/>
    <n v="0"/>
    <x v="0"/>
    <x v="1"/>
    <x v="26"/>
    <x v="0"/>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0"/>
    <x v="0"/>
  </r>
  <r>
    <n v="13082"/>
    <x v="1"/>
    <x v="1"/>
    <n v="130000"/>
    <n v="0"/>
    <x v="4"/>
    <s v="Management"/>
    <s v="Yes"/>
    <n v="0"/>
    <x v="1"/>
    <x v="1"/>
    <x v="28"/>
    <x v="2"/>
    <x v="1"/>
  </r>
  <r>
    <n v="22518"/>
    <x v="1"/>
    <x v="0"/>
    <n v="30000"/>
    <n v="3"/>
    <x v="1"/>
    <s v="Clerical"/>
    <s v="No"/>
    <n v="2"/>
    <x v="0"/>
    <x v="0"/>
    <x v="40"/>
    <x v="0"/>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2"/>
    <x v="1"/>
  </r>
  <r>
    <n v="25512"/>
    <x v="1"/>
    <x v="1"/>
    <n v="20000"/>
    <n v="0"/>
    <x v="2"/>
    <s v="Manual"/>
    <s v="No"/>
    <n v="1"/>
    <x v="1"/>
    <x v="0"/>
    <x v="25"/>
    <x v="0"/>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2"/>
    <x v="0"/>
  </r>
  <r>
    <n v="13620"/>
    <x v="1"/>
    <x v="1"/>
    <n v="70000"/>
    <n v="0"/>
    <x v="0"/>
    <s v="Professional"/>
    <s v="No"/>
    <n v="3"/>
    <x v="4"/>
    <x v="1"/>
    <x v="25"/>
    <x v="0"/>
    <x v="1"/>
  </r>
  <r>
    <n v="22974"/>
    <x v="0"/>
    <x v="0"/>
    <n v="30000"/>
    <n v="2"/>
    <x v="1"/>
    <s v="Clerical"/>
    <s v="Yes"/>
    <n v="2"/>
    <x v="2"/>
    <x v="1"/>
    <x v="45"/>
    <x v="1"/>
    <x v="0"/>
  </r>
  <r>
    <n v="13586"/>
    <x v="0"/>
    <x v="1"/>
    <n v="80000"/>
    <n v="4"/>
    <x v="1"/>
    <s v="Professional"/>
    <s v="Yes"/>
    <n v="2"/>
    <x v="4"/>
    <x v="0"/>
    <x v="39"/>
    <x v="0"/>
    <x v="0"/>
  </r>
  <r>
    <n v="17978"/>
    <x v="0"/>
    <x v="1"/>
    <n v="40000"/>
    <n v="0"/>
    <x v="4"/>
    <s v="Clerical"/>
    <s v="Yes"/>
    <n v="0"/>
    <x v="0"/>
    <x v="0"/>
    <x v="34"/>
    <x v="2"/>
    <x v="1"/>
  </r>
  <r>
    <n v="12581"/>
    <x v="1"/>
    <x v="0"/>
    <n v="10000"/>
    <n v="0"/>
    <x v="1"/>
    <s v="Manual"/>
    <s v="No"/>
    <n v="1"/>
    <x v="0"/>
    <x v="1"/>
    <x v="26"/>
    <x v="0"/>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0"/>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2"/>
    <x v="0"/>
  </r>
  <r>
    <n v="28488"/>
    <x v="1"/>
    <x v="1"/>
    <n v="20000"/>
    <n v="0"/>
    <x v="1"/>
    <s v="Manual"/>
    <s v="Yes"/>
    <n v="0"/>
    <x v="0"/>
    <x v="1"/>
    <x v="26"/>
    <x v="0"/>
    <x v="1"/>
  </r>
  <r>
    <n v="21891"/>
    <x v="0"/>
    <x v="0"/>
    <n v="110000"/>
    <n v="0"/>
    <x v="2"/>
    <s v="Management"/>
    <s v="Yes"/>
    <n v="3"/>
    <x v="4"/>
    <x v="1"/>
    <x v="17"/>
    <x v="2"/>
    <x v="1"/>
  </r>
  <r>
    <n v="27814"/>
    <x v="1"/>
    <x v="0"/>
    <n v="30000"/>
    <n v="3"/>
    <x v="1"/>
    <s v="Clerical"/>
    <s v="No"/>
    <n v="1"/>
    <x v="0"/>
    <x v="0"/>
    <x v="22"/>
    <x v="0"/>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2"/>
    <x v="1"/>
  </r>
  <r>
    <n v="27824"/>
    <x v="1"/>
    <x v="0"/>
    <n v="30000"/>
    <n v="3"/>
    <x v="1"/>
    <s v="Clerical"/>
    <s v="Yes"/>
    <n v="2"/>
    <x v="0"/>
    <x v="0"/>
    <x v="26"/>
    <x v="0"/>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0"/>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2"/>
    <x v="0"/>
  </r>
  <r>
    <n v="15275"/>
    <x v="0"/>
    <x v="1"/>
    <n v="40000"/>
    <n v="0"/>
    <x v="1"/>
    <s v="Skilled Manual"/>
    <s v="Yes"/>
    <n v="1"/>
    <x v="2"/>
    <x v="2"/>
    <x v="19"/>
    <x v="0"/>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2"/>
    <x v="1"/>
  </r>
  <r>
    <n v="16337"/>
    <x v="0"/>
    <x v="1"/>
    <n v="60000"/>
    <n v="0"/>
    <x v="1"/>
    <s v="Skilled Manual"/>
    <s v="No"/>
    <n v="2"/>
    <x v="3"/>
    <x v="2"/>
    <x v="19"/>
    <x v="0"/>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2"/>
    <x v="0"/>
  </r>
  <r>
    <n v="11935"/>
    <x v="1"/>
    <x v="0"/>
    <n v="30000"/>
    <n v="0"/>
    <x v="1"/>
    <s v="Skilled Manual"/>
    <s v="Yes"/>
    <n v="1"/>
    <x v="2"/>
    <x v="2"/>
    <x v="26"/>
    <x v="0"/>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0"/>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2"/>
    <x v="0"/>
  </r>
  <r>
    <n v="11143"/>
    <x v="0"/>
    <x v="1"/>
    <n v="40000"/>
    <n v="0"/>
    <x v="2"/>
    <s v="Skilled Manual"/>
    <s v="Yes"/>
    <n v="2"/>
    <x v="2"/>
    <x v="2"/>
    <x v="19"/>
    <x v="0"/>
    <x v="0"/>
  </r>
  <r>
    <n v="25898"/>
    <x v="0"/>
    <x v="0"/>
    <n v="70000"/>
    <n v="2"/>
    <x v="2"/>
    <s v="Professional"/>
    <s v="Yes"/>
    <n v="2"/>
    <x v="1"/>
    <x v="2"/>
    <x v="39"/>
    <x v="0"/>
    <x v="0"/>
  </r>
  <r>
    <n v="24397"/>
    <x v="1"/>
    <x v="1"/>
    <n v="120000"/>
    <n v="2"/>
    <x v="0"/>
    <s v="Management"/>
    <s v="No"/>
    <n v="4"/>
    <x v="3"/>
    <x v="2"/>
    <x v="8"/>
    <x v="2"/>
    <x v="0"/>
  </r>
  <r>
    <n v="19758"/>
    <x v="1"/>
    <x v="1"/>
    <n v="60000"/>
    <n v="0"/>
    <x v="1"/>
    <s v="Skilled Manual"/>
    <s v="No"/>
    <n v="2"/>
    <x v="3"/>
    <x v="2"/>
    <x v="19"/>
    <x v="0"/>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2"/>
    <x v="1"/>
  </r>
  <r>
    <n v="25006"/>
    <x v="1"/>
    <x v="0"/>
    <n v="30000"/>
    <n v="0"/>
    <x v="1"/>
    <s v="Skilled Manual"/>
    <s v="Yes"/>
    <n v="1"/>
    <x v="2"/>
    <x v="2"/>
    <x v="26"/>
    <x v="2"/>
    <x v="0"/>
  </r>
  <r>
    <n v="17369"/>
    <x v="1"/>
    <x v="1"/>
    <n v="30000"/>
    <n v="0"/>
    <x v="1"/>
    <s v="Skilled Manual"/>
    <s v="Yes"/>
    <n v="1"/>
    <x v="2"/>
    <x v="2"/>
    <x v="40"/>
    <x v="0"/>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2"/>
    <x v="0"/>
  </r>
  <r>
    <n v="23549"/>
    <x v="1"/>
    <x v="1"/>
    <n v="30000"/>
    <n v="0"/>
    <x v="2"/>
    <s v="Skilled Manual"/>
    <s v="Yes"/>
    <n v="2"/>
    <x v="2"/>
    <x v="2"/>
    <x v="25"/>
    <x v="0"/>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0"/>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2"/>
    <x v="1"/>
  </r>
  <r>
    <n v="25261"/>
    <x v="0"/>
    <x v="1"/>
    <n v="40000"/>
    <n v="0"/>
    <x v="2"/>
    <s v="Skilled Manual"/>
    <s v="Yes"/>
    <n v="2"/>
    <x v="2"/>
    <x v="2"/>
    <x v="40"/>
    <x v="0"/>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2"/>
    <x v="1"/>
  </r>
  <r>
    <n v="22983"/>
    <x v="1"/>
    <x v="0"/>
    <n v="30000"/>
    <n v="0"/>
    <x v="3"/>
    <s v="Clerical"/>
    <s v="Yes"/>
    <n v="2"/>
    <x v="2"/>
    <x v="2"/>
    <x v="40"/>
    <x v="0"/>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2"/>
    <x v="0"/>
  </r>
  <r>
    <n v="15814"/>
    <x v="1"/>
    <x v="0"/>
    <n v="40000"/>
    <n v="0"/>
    <x v="2"/>
    <s v="Skilled Manual"/>
    <s v="Yes"/>
    <n v="1"/>
    <x v="2"/>
    <x v="2"/>
    <x v="25"/>
    <x v="0"/>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2"/>
    <x v="0"/>
  </r>
  <r>
    <n v="25943"/>
    <x v="1"/>
    <x v="0"/>
    <n v="70000"/>
    <n v="0"/>
    <x v="1"/>
    <s v="Skilled Manual"/>
    <s v="No"/>
    <n v="2"/>
    <x v="0"/>
    <x v="2"/>
    <x v="40"/>
    <x v="0"/>
    <x v="1"/>
  </r>
  <r>
    <n v="22127"/>
    <x v="0"/>
    <x v="1"/>
    <n v="60000"/>
    <n v="3"/>
    <x v="4"/>
    <s v="Management"/>
    <s v="Yes"/>
    <n v="2"/>
    <x v="3"/>
    <x v="2"/>
    <x v="41"/>
    <x v="1"/>
    <x v="0"/>
  </r>
  <r>
    <n v="20414"/>
    <x v="0"/>
    <x v="0"/>
    <n v="60000"/>
    <n v="0"/>
    <x v="1"/>
    <s v="Skilled Manual"/>
    <s v="Yes"/>
    <n v="2"/>
    <x v="2"/>
    <x v="2"/>
    <x v="19"/>
    <x v="0"/>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2"/>
    <x v="0"/>
  </r>
  <r>
    <n v="27753"/>
    <x v="0"/>
    <x v="1"/>
    <n v="40000"/>
    <n v="0"/>
    <x v="2"/>
    <s v="Skilled Manual"/>
    <s v="No"/>
    <n v="2"/>
    <x v="3"/>
    <x v="2"/>
    <x v="25"/>
    <x v="0"/>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2"/>
    <x v="1"/>
  </r>
  <r>
    <n v="15272"/>
    <x v="1"/>
    <x v="1"/>
    <n v="40000"/>
    <n v="0"/>
    <x v="2"/>
    <s v="Skilled Manual"/>
    <s v="No"/>
    <n v="2"/>
    <x v="3"/>
    <x v="2"/>
    <x v="25"/>
    <x v="0"/>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2"/>
    <x v="1"/>
  </r>
  <r>
    <n v="22976"/>
    <x v="1"/>
    <x v="1"/>
    <n v="40000"/>
    <n v="0"/>
    <x v="2"/>
    <s v="Skilled Manual"/>
    <s v="No"/>
    <n v="2"/>
    <x v="0"/>
    <x v="2"/>
    <x v="26"/>
    <x v="0"/>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2"/>
    <x v="1"/>
  </r>
  <r>
    <n v="21260"/>
    <x v="1"/>
    <x v="0"/>
    <n v="40000"/>
    <n v="0"/>
    <x v="2"/>
    <s v="Skilled Manual"/>
    <s v="Yes"/>
    <n v="2"/>
    <x v="2"/>
    <x v="2"/>
    <x v="25"/>
    <x v="0"/>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2"/>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0"/>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2"/>
    <x v="0"/>
  </r>
  <r>
    <n v="29112"/>
    <x v="1"/>
    <x v="1"/>
    <n v="60000"/>
    <n v="0"/>
    <x v="1"/>
    <s v="Professional"/>
    <s v="No"/>
    <n v="2"/>
    <x v="3"/>
    <x v="2"/>
    <x v="25"/>
    <x v="2"/>
    <x v="0"/>
  </r>
  <r>
    <n v="14090"/>
    <x v="0"/>
    <x v="0"/>
    <n v="30000"/>
    <n v="0"/>
    <x v="3"/>
    <s v="Clerical"/>
    <s v="No"/>
    <n v="2"/>
    <x v="0"/>
    <x v="2"/>
    <x v="26"/>
    <x v="0"/>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0"/>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2"/>
    <x v="0"/>
  </r>
  <r>
    <n v="16020"/>
    <x v="0"/>
    <x v="1"/>
    <n v="40000"/>
    <n v="0"/>
    <x v="2"/>
    <s v="Skilled Manual"/>
    <s v="Yes"/>
    <n v="2"/>
    <x v="2"/>
    <x v="2"/>
    <x v="26"/>
    <x v="0"/>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2"/>
    <x v="1"/>
  </r>
  <r>
    <n v="27731"/>
    <x v="0"/>
    <x v="1"/>
    <n v="40000"/>
    <n v="0"/>
    <x v="2"/>
    <s v="Skilled Manual"/>
    <s v="Yes"/>
    <n v="2"/>
    <x v="2"/>
    <x v="2"/>
    <x v="40"/>
    <x v="0"/>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2"/>
    <x v="1"/>
  </r>
  <r>
    <n v="14514"/>
    <x v="1"/>
    <x v="0"/>
    <n v="30000"/>
    <n v="0"/>
    <x v="1"/>
    <s v="Skilled Manual"/>
    <s v="Yes"/>
    <n v="1"/>
    <x v="2"/>
    <x v="2"/>
    <x v="22"/>
    <x v="0"/>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2"/>
    <x v="0"/>
  </r>
  <r>
    <n v="17657"/>
    <x v="0"/>
    <x v="1"/>
    <n v="40000"/>
    <n v="4"/>
    <x v="1"/>
    <s v="Clerical"/>
    <s v="No"/>
    <n v="0"/>
    <x v="0"/>
    <x v="2"/>
    <x v="25"/>
    <x v="0"/>
    <x v="0"/>
  </r>
  <r>
    <n v="14913"/>
    <x v="0"/>
    <x v="0"/>
    <n v="40000"/>
    <n v="1"/>
    <x v="1"/>
    <s v="Clerical"/>
    <s v="Yes"/>
    <n v="1"/>
    <x v="3"/>
    <x v="2"/>
    <x v="28"/>
    <x v="2"/>
    <x v="1"/>
  </r>
  <r>
    <n v="14077"/>
    <x v="1"/>
    <x v="1"/>
    <n v="30000"/>
    <n v="0"/>
    <x v="2"/>
    <s v="Skilled Manual"/>
    <s v="Yes"/>
    <n v="2"/>
    <x v="2"/>
    <x v="2"/>
    <x v="25"/>
    <x v="0"/>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2"/>
    <x v="0"/>
  </r>
  <r>
    <n v="28087"/>
    <x v="1"/>
    <x v="0"/>
    <n v="40000"/>
    <n v="0"/>
    <x v="1"/>
    <s v="Skilled Manual"/>
    <s v="No"/>
    <n v="1"/>
    <x v="3"/>
    <x v="2"/>
    <x v="40"/>
    <x v="0"/>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2"/>
    <x v="1"/>
  </r>
  <r>
    <n v="25908"/>
    <x v="0"/>
    <x v="0"/>
    <n v="60000"/>
    <n v="0"/>
    <x v="1"/>
    <s v="Skilled Manual"/>
    <s v="No"/>
    <n v="1"/>
    <x v="3"/>
    <x v="2"/>
    <x v="40"/>
    <x v="0"/>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0"/>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2"/>
    <x v="1"/>
  </r>
  <r>
    <n v="24496"/>
    <x v="1"/>
    <x v="0"/>
    <n v="40000"/>
    <n v="0"/>
    <x v="2"/>
    <s v="Skilled Manual"/>
    <s v="No"/>
    <n v="2"/>
    <x v="0"/>
    <x v="2"/>
    <x v="26"/>
    <x v="0"/>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2"/>
    <x v="0"/>
  </r>
  <r>
    <n v="18363"/>
    <x v="0"/>
    <x v="1"/>
    <n v="40000"/>
    <n v="0"/>
    <x v="2"/>
    <s v="Skilled Manual"/>
    <s v="Yes"/>
    <n v="2"/>
    <x v="2"/>
    <x v="2"/>
    <x v="26"/>
    <x v="0"/>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0"/>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0"/>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0"/>
    <x v="0"/>
  </r>
  <r>
    <n v="21660"/>
    <x v="0"/>
    <x v="0"/>
    <n v="60000"/>
    <n v="3"/>
    <x v="4"/>
    <s v="Professional"/>
    <s v="Yes"/>
    <n v="0"/>
    <x v="1"/>
    <x v="2"/>
    <x v="1"/>
    <x v="0"/>
    <x v="1"/>
  </r>
  <r>
    <n v="17012"/>
    <x v="0"/>
    <x v="0"/>
    <n v="60000"/>
    <n v="3"/>
    <x v="4"/>
    <s v="Professional"/>
    <s v="Yes"/>
    <n v="0"/>
    <x v="1"/>
    <x v="2"/>
    <x v="0"/>
    <x v="2"/>
    <x v="1"/>
  </r>
  <r>
    <n v="24514"/>
    <x v="0"/>
    <x v="1"/>
    <n v="40000"/>
    <n v="0"/>
    <x v="1"/>
    <s v="Skilled Manual"/>
    <s v="Yes"/>
    <n v="1"/>
    <x v="2"/>
    <x v="2"/>
    <x v="25"/>
    <x v="2"/>
    <x v="0"/>
  </r>
  <r>
    <n v="27505"/>
    <x v="1"/>
    <x v="0"/>
    <n v="40000"/>
    <n v="0"/>
    <x v="2"/>
    <s v="Skilled Manual"/>
    <s v="Yes"/>
    <n v="2"/>
    <x v="2"/>
    <x v="2"/>
    <x v="25"/>
    <x v="0"/>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2"/>
    <x v="1"/>
  </r>
  <r>
    <n v="20421"/>
    <x v="1"/>
    <x v="0"/>
    <n v="40000"/>
    <n v="0"/>
    <x v="3"/>
    <s v="Clerical"/>
    <s v="Yes"/>
    <n v="2"/>
    <x v="2"/>
    <x v="2"/>
    <x v="22"/>
    <x v="0"/>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2"/>
    <x v="1"/>
  </r>
  <r>
    <n v="18891"/>
    <x v="0"/>
    <x v="0"/>
    <n v="40000"/>
    <n v="0"/>
    <x v="1"/>
    <s v="Skilled Manual"/>
    <s v="Yes"/>
    <n v="2"/>
    <x v="2"/>
    <x v="2"/>
    <x v="26"/>
    <x v="0"/>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0"/>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2"/>
    <x v="0"/>
  </r>
  <r>
    <n v="29052"/>
    <x v="1"/>
    <x v="1"/>
    <n v="40000"/>
    <n v="0"/>
    <x v="1"/>
    <s v="Skilled Manual"/>
    <s v="Yes"/>
    <n v="1"/>
    <x v="2"/>
    <x v="2"/>
    <x v="40"/>
    <x v="0"/>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2"/>
    <x v="1"/>
  </r>
  <r>
    <n v="18322"/>
    <x v="1"/>
    <x v="1"/>
    <n v="30000"/>
    <n v="0"/>
    <x v="3"/>
    <s v="Clerical"/>
    <s v="No"/>
    <n v="2"/>
    <x v="0"/>
    <x v="2"/>
    <x v="22"/>
    <x v="0"/>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2"/>
    <x v="1"/>
  </r>
  <r>
    <n v="12029"/>
    <x v="0"/>
    <x v="1"/>
    <n v="30000"/>
    <n v="0"/>
    <x v="3"/>
    <s v="Clerical"/>
    <s v="No"/>
    <n v="2"/>
    <x v="0"/>
    <x v="2"/>
    <x v="26"/>
    <x v="0"/>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2"/>
    <x v="1"/>
  </r>
  <r>
    <n v="12033"/>
    <x v="1"/>
    <x v="0"/>
    <n v="40000"/>
    <n v="0"/>
    <x v="2"/>
    <s v="Skilled Manual"/>
    <s v="No"/>
    <n v="2"/>
    <x v="0"/>
    <x v="2"/>
    <x v="40"/>
    <x v="2"/>
    <x v="1"/>
  </r>
  <r>
    <n v="11941"/>
    <x v="1"/>
    <x v="1"/>
    <n v="60000"/>
    <n v="0"/>
    <x v="1"/>
    <s v="Skilled Manual"/>
    <s v="Yes"/>
    <n v="0"/>
    <x v="2"/>
    <x v="2"/>
    <x v="19"/>
    <x v="0"/>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2"/>
    <x v="1"/>
  </r>
  <r>
    <n v="27740"/>
    <x v="0"/>
    <x v="0"/>
    <n v="40000"/>
    <n v="0"/>
    <x v="2"/>
    <s v="Skilled Manual"/>
    <s v="Yes"/>
    <n v="2"/>
    <x v="2"/>
    <x v="2"/>
    <x v="40"/>
    <x v="0"/>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0"/>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2"/>
    <x v="1"/>
  </r>
  <r>
    <n v="13073"/>
    <x v="0"/>
    <x v="0"/>
    <n v="60000"/>
    <n v="0"/>
    <x v="1"/>
    <s v="Professional"/>
    <s v="Yes"/>
    <n v="2"/>
    <x v="2"/>
    <x v="2"/>
    <x v="25"/>
    <x v="0"/>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0"/>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2"/>
    <x v="0"/>
  </r>
  <r>
    <n v="14332"/>
    <x v="1"/>
    <x v="0"/>
    <n v="30000"/>
    <n v="0"/>
    <x v="2"/>
    <s v="Skilled Manual"/>
    <s v="No"/>
    <n v="2"/>
    <x v="2"/>
    <x v="2"/>
    <x v="22"/>
    <x v="0"/>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96095A-F3AA-4C9B-9E9C-AFF3BF103D29}" name="PivotTable5"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52:D69"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16">
    <i>
      <x v="3"/>
    </i>
    <i>
      <x v="5"/>
    </i>
    <i>
      <x v="7"/>
    </i>
    <i>
      <x v="8"/>
    </i>
    <i>
      <x v="11"/>
    </i>
    <i>
      <x v="15"/>
    </i>
    <i>
      <x v="18"/>
    </i>
    <i>
      <x v="23"/>
    </i>
    <i>
      <x v="24"/>
    </i>
    <i>
      <x v="27"/>
    </i>
    <i>
      <x v="28"/>
    </i>
    <i>
      <x v="29"/>
    </i>
    <i>
      <x v="30"/>
    </i>
    <i>
      <x v="33"/>
    </i>
    <i>
      <x v="34"/>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D15778-E0A4-47DC-BEDF-3D291716D660}" name="PivotTable4"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0:D45"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7B3710-1A16-4211-BAD9-587CB66904B5}"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4:D31"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h="1" x="4"/>
        <item h="1" x="2"/>
        <item h="1"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E366825-B08F-4549-81BB-5BF42922D1D2}"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E8:H12"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h="1" x="0"/>
        <item h="1" x="4"/>
        <item h="1" x="2"/>
        <item h="1"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FC0733A-E7D2-404A-BC0C-8F1553F24A50}" sourceName="Marital status">
  <pivotTables>
    <pivotTable tabId="3" name="PivotTable2"/>
    <pivotTable tabId="3" name="PivotTable3"/>
    <pivotTable tabId="3" name="PivotTable4"/>
    <pivotTable tabId="3" name="PivotTable5"/>
  </pivotTables>
  <data>
    <tabular pivotCacheId="1954657485">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36BD014-0C61-4B8C-B7E4-83A410626951}" sourceName="Region">
  <pivotTables>
    <pivotTable tabId="3" name="PivotTable2"/>
    <pivotTable tabId="3" name="PivotTable3"/>
    <pivotTable tabId="3" name="PivotTable4"/>
    <pivotTable tabId="3" name="PivotTable5"/>
  </pivotTables>
  <data>
    <tabular pivotCacheId="1954657485">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19AF446-2851-4D56-8FD6-5B77CFE0C020}" sourceName="Education">
  <pivotTables>
    <pivotTable tabId="3" name="PivotTable2"/>
    <pivotTable tabId="3" name="PivotTable3"/>
    <pivotTable tabId="3" name="PivotTable4"/>
    <pivotTable tabId="3" name="PivotTable5"/>
  </pivotTables>
  <data>
    <tabular pivotCacheId="1954657485">
      <items count="5">
        <i x="0"/>
        <i x="4"/>
        <i x="2"/>
        <i x="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4212E84-9AB6-48EE-B8C2-489EDCBDB695}" cache="Slicer_Marital_status" caption="Marital status" rowHeight="241300"/>
  <slicer name="Region" xr10:uid="{879C9763-B257-43C2-BFF8-751B1B5E0E47}" cache="Slicer_Region" caption="Region" rowHeight="241300"/>
  <slicer name="Education" xr10:uid="{BE0FB967-ED82-4352-B56C-EF8F0335D945}"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6" max="6" width="34.453125" customWidth="1"/>
    <col min="7" max="7" width="24.453125" customWidth="1"/>
    <col min="10" max="10" width="20.08984375" customWidth="1"/>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69B1F-DDD8-4621-881A-5EF91D868888}">
  <dimension ref="A1:N1001"/>
  <sheetViews>
    <sheetView topLeftCell="A965" workbookViewId="0">
      <selection activeCell="M891" sqref="M891"/>
    </sheetView>
  </sheetViews>
  <sheetFormatPr defaultColWidth="11.90625" defaultRowHeight="14.5" x14ac:dyDescent="0.35"/>
  <cols>
    <col min="4" max="4" width="16" style="3" customWidth="1"/>
    <col min="6" max="6" width="34.453125" customWidth="1"/>
    <col min="7" max="7" width="24.453125" customWidth="1"/>
    <col min="10" max="10" width="20.08984375" customWidth="1"/>
    <col min="14" max="14" width="15.453125" customWidth="1"/>
  </cols>
  <sheetData>
    <row r="1" spans="1:14" x14ac:dyDescent="0.35">
      <c r="A1" t="s">
        <v>0</v>
      </c>
      <c r="B1" t="s">
        <v>41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IF(L2&gt;55,"old",IF(L3&gt;=31,"Middle age",IF(L3&lt;31,"adolescent","Invalid")))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IF(L3&gt;55,"old",IF(L4&gt;=31,"Middle age",IF(L4&lt;31,"adolescent","Invalid")))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Middle age</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Middle age</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adolescent</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Middle age</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adolescent</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Middle age</v>
      </c>
      <c r="N52" t="s">
        <v>18</v>
      </c>
    </row>
    <row r="53" spans="1:14" x14ac:dyDescent="0.35">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IF(L67&gt;55,"old",IF(L68&gt;=31,"Middle age",IF(L68&lt;31,"adolescent","Invalid")))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adolescent</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Middle age</v>
      </c>
      <c r="N71" t="s">
        <v>18</v>
      </c>
    </row>
    <row r="72" spans="1:14" x14ac:dyDescent="0.35">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adolescent</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47</v>
      </c>
      <c r="K79" t="s">
        <v>24</v>
      </c>
      <c r="L79">
        <v>29</v>
      </c>
      <c r="M79" t="str">
        <f t="shared" si="1"/>
        <v>Middle age</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adolescent</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Middle age</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adolescent</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Middle age</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adolescent</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Middle age</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adolescent</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Middle age</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3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adolescent</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Middle age</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adolescent</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Middle age</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adolescent</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Middle age</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Middle age</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IF(L131&gt;55,"old",IF(L132&gt;=31,"Middle age",IF(L132&lt;31,"adolescent","Invalid")))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adolescent</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Middle age</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Middle age</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adolescent</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Middle age</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adolescent</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Middle age</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adolescent</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Middle age</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47</v>
      </c>
      <c r="K180" t="s">
        <v>17</v>
      </c>
      <c r="L180">
        <v>55</v>
      </c>
      <c r="M180" t="str">
        <f t="shared" si="2"/>
        <v>Middle age</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47</v>
      </c>
      <c r="K195" t="s">
        <v>24</v>
      </c>
      <c r="L195">
        <v>41</v>
      </c>
      <c r="M195" t="str">
        <f t="shared" ref="M195:M258" si="3">IF(L195&gt;55,"old",IF(L196&gt;=31,"Middle age",IF(L196&lt;31,"adolescent","Invalid")))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adolescent</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Middle age</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adolescent</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Middle age</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Middle age</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adolescent</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Middle age</v>
      </c>
      <c r="N214" t="s">
        <v>18</v>
      </c>
    </row>
    <row r="215" spans="1:14" x14ac:dyDescent="0.35">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adolescent</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Middle age</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adolescent</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Middle age</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adolescent</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Middle age</v>
      </c>
      <c r="N235" t="s">
        <v>15</v>
      </c>
    </row>
    <row r="236" spans="1:14" x14ac:dyDescent="0.35">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adolescent</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Middle age</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adolescent</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Middle age</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adolescent</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Middle age</v>
      </c>
      <c r="N245" t="s">
        <v>18</v>
      </c>
    </row>
    <row r="246" spans="1:14" x14ac:dyDescent="0.35">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IF(L259&gt;55,"old",IF(L260&gt;=31,"Middle age",IF(L260&lt;31,"adolescent","Invalid")))</f>
        <v>Middle age</v>
      </c>
      <c r="N259" t="s">
        <v>15</v>
      </c>
    </row>
    <row r="260" spans="1:14" x14ac:dyDescent="0.3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adolescent</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Middle age</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adolescent</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Middle age</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adolescent</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Middle age</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Middle age</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IF(L323&gt;55,"old",IF(L324&gt;=31,"Middle age",IF(L324&lt;31,"adolescent","Invalid")))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adolescent</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Middle age</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47</v>
      </c>
      <c r="K332" t="s">
        <v>24</v>
      </c>
      <c r="L332">
        <v>32</v>
      </c>
      <c r="M332" t="str">
        <f t="shared" si="5"/>
        <v>adolescent</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Middle age</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Middle age</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adolescent</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Middle age</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47</v>
      </c>
      <c r="K361" t="s">
        <v>24</v>
      </c>
      <c r="L361">
        <v>30</v>
      </c>
      <c r="M361" t="str">
        <f t="shared" si="5"/>
        <v>Middle age</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adolescent</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Middle age</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adolescent</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Middle age</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adolescent</v>
      </c>
      <c r="N381" t="s">
        <v>18</v>
      </c>
    </row>
    <row r="382" spans="1:14" x14ac:dyDescent="0.35">
      <c r="A382">
        <v>13620</v>
      </c>
      <c r="B382" t="s">
        <v>37</v>
      </c>
      <c r="C382" t="s">
        <v>38</v>
      </c>
      <c r="D382" s="3">
        <v>70000</v>
      </c>
      <c r="E382">
        <v>0</v>
      </c>
      <c r="F382" t="s">
        <v>13</v>
      </c>
      <c r="G382" t="s">
        <v>21</v>
      </c>
      <c r="H382" t="s">
        <v>18</v>
      </c>
      <c r="I382">
        <v>3</v>
      </c>
      <c r="J382" t="s">
        <v>47</v>
      </c>
      <c r="K382" t="s">
        <v>24</v>
      </c>
      <c r="L382">
        <v>30</v>
      </c>
      <c r="M382" t="str">
        <f t="shared" si="5"/>
        <v>Middle age</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adolescent</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Middle age</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IF(L387&gt;55,"old",IF(L388&gt;=31,"Middle age",IF(L388&lt;31,"adolescent","Invalid")))</f>
        <v>Middle age</v>
      </c>
      <c r="N387" t="s">
        <v>18</v>
      </c>
    </row>
    <row r="388" spans="1:14" x14ac:dyDescent="0.35">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Middle age</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adolescent</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Middle age</v>
      </c>
      <c r="N433" t="s">
        <v>15</v>
      </c>
    </row>
    <row r="434" spans="1:14" x14ac:dyDescent="0.35">
      <c r="A434">
        <v>21891</v>
      </c>
      <c r="B434" t="s">
        <v>36</v>
      </c>
      <c r="C434" t="s">
        <v>39</v>
      </c>
      <c r="D434" s="3">
        <v>110000</v>
      </c>
      <c r="E434">
        <v>0</v>
      </c>
      <c r="F434" t="s">
        <v>27</v>
      </c>
      <c r="G434" t="s">
        <v>28</v>
      </c>
      <c r="H434" t="s">
        <v>15</v>
      </c>
      <c r="I434">
        <v>3</v>
      </c>
      <c r="J434" t="s">
        <v>47</v>
      </c>
      <c r="K434" t="s">
        <v>24</v>
      </c>
      <c r="L434">
        <v>34</v>
      </c>
      <c r="M434" t="str">
        <f t="shared" si="6"/>
        <v>adolescent</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Middle age</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adolescent</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Middle age</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IF(L451&gt;55,"old",IF(L452&gt;=31,"Middle age",IF(L452&lt;31,"adolescent","Invalid")))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Middle age</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adolescent</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Middle age</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adolescent</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Middle age</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47</v>
      </c>
      <c r="K515" t="s">
        <v>32</v>
      </c>
      <c r="L515">
        <v>61</v>
      </c>
      <c r="M515" t="str">
        <f t="shared" ref="M515:M578" si="8">IF(L515&gt;55,"old",IF(L516&gt;=31,"Middle age",IF(L516&lt;31,"adolescent","Invalid")))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adolescent</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Middle age</v>
      </c>
      <c r="N530" t="s">
        <v>18</v>
      </c>
    </row>
    <row r="531" spans="1:14" x14ac:dyDescent="0.35">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Middle age</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adolescent</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Middle age</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adolescent</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Middle age</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adolescent</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Middle age</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adolescent</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Middle age</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IF(L579&gt;55,"old",IF(L580&gt;=31,"Middle age",IF(L580&lt;31,"adolescent","Invalid")))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Middle age</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adolescent</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Middle age</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adolescent</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Middle age</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adolescent</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Middle age</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adolescent</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Middle age</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Middle age</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adolescent</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Middle age</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adolescent</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Middle age</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47</v>
      </c>
      <c r="K643" t="s">
        <v>32</v>
      </c>
      <c r="L643">
        <v>64</v>
      </c>
      <c r="M643" t="str">
        <f t="shared" ref="M643:M706" si="10">IF(L643&gt;55,"old",IF(L644&gt;=31,"Middle age",IF(L644&lt;31,"adolescent","Invalid")))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adolescent</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Middle age</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adolescent</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Middle age</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adolescent</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Middle age</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adolescent</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Middle age</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Middle age</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47</v>
      </c>
      <c r="K707" t="s">
        <v>32</v>
      </c>
      <c r="L707">
        <v>59</v>
      </c>
      <c r="M707" t="str">
        <f t="shared" ref="M707:M770" si="11">IF(L707&gt;55,"old",IF(L708&gt;=31,"Middle age",IF(L708&lt;31,"adolescent","Invalid")))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adolescent</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Middle age</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adolescent</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Middle age</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adolescent</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Middle age</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47</v>
      </c>
      <c r="K741" t="s">
        <v>32</v>
      </c>
      <c r="L741">
        <v>55</v>
      </c>
      <c r="M741" t="str">
        <f t="shared" si="11"/>
        <v>adolescent</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Middle age</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adolescent</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Middle age</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adolescent</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Middle age</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adolescent</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Middle age</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IF(L771&gt;55,"old",IF(L772&gt;=31,"Middle age",IF(L772&lt;31,"adolescent","Invalid")))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Middle age</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47</v>
      </c>
      <c r="K782" t="s">
        <v>32</v>
      </c>
      <c r="L782">
        <v>55</v>
      </c>
      <c r="M782" t="str">
        <f t="shared" si="12"/>
        <v>Middle age</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adolescent</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Middle age</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adolescent</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Middle age</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Middle age</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Middle age</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Middle age</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adolescent</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Middle age</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adolescent</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Middle age</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IF(L835&gt;55,"old",IF(L836&gt;=31,"Middle age",IF(L836&lt;31,"adolescent","Invalid")))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adolescent</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Middle age</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Middle age</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adolescent</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Middle age</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47</v>
      </c>
      <c r="K868" t="s">
        <v>32</v>
      </c>
      <c r="L868">
        <v>55</v>
      </c>
      <c r="M868" t="str">
        <f t="shared" si="13"/>
        <v>Middle age</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47</v>
      </c>
      <c r="K873" t="s">
        <v>32</v>
      </c>
      <c r="L873">
        <v>55</v>
      </c>
      <c r="M873" t="str">
        <f t="shared" si="13"/>
        <v>Middle age</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adolescent</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Middle age</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adolescent</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IF(L899&gt;55,"old",IF(L900&gt;=31,"Middle age",IF(L900&lt;31,"adolescent","Invalid")))</f>
        <v>Middle age</v>
      </c>
      <c r="N899" t="s">
        <v>18</v>
      </c>
    </row>
    <row r="900" spans="1:14" x14ac:dyDescent="0.35">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adolescent</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Middle age</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adolescent</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Middle age</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Middle age</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adolescent</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Middle age</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IF(L963&gt;55,"old",IF(L964&gt;=31,"Middle age",IF(L964&lt;31,"adolescent","Invalid")))</f>
        <v>old</v>
      </c>
      <c r="N963" t="s">
        <v>18</v>
      </c>
    </row>
    <row r="964" spans="1:14" x14ac:dyDescent="0.35">
      <c r="A964">
        <v>16813</v>
      </c>
      <c r="B964" t="s">
        <v>36</v>
      </c>
      <c r="C964" t="s">
        <v>38</v>
      </c>
      <c r="D964" s="3">
        <v>60000</v>
      </c>
      <c r="E964">
        <v>2</v>
      </c>
      <c r="F964" t="s">
        <v>19</v>
      </c>
      <c r="G964" t="s">
        <v>21</v>
      </c>
      <c r="H964" t="s">
        <v>15</v>
      </c>
      <c r="I964">
        <v>2</v>
      </c>
      <c r="J964" t="s">
        <v>47</v>
      </c>
      <c r="K964" t="s">
        <v>32</v>
      </c>
      <c r="L964">
        <v>55</v>
      </c>
      <c r="M964" t="str">
        <f t="shared" si="15"/>
        <v>Middle age</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Middle age</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47</v>
      </c>
      <c r="K991" t="s">
        <v>32</v>
      </c>
      <c r="L991">
        <v>42</v>
      </c>
      <c r="M991" t="str">
        <f t="shared" si="15"/>
        <v>adolescent</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Middle age</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47</v>
      </c>
      <c r="K1001" t="s">
        <v>32</v>
      </c>
      <c r="L1001">
        <v>53</v>
      </c>
      <c r="M1001" t="str">
        <f t="shared" si="15"/>
        <v>adolescent</v>
      </c>
      <c r="N1001" t="s">
        <v>15</v>
      </c>
    </row>
  </sheetData>
  <autoFilter ref="M1:M1027" xr:uid="{21469B1F-DDD8-4621-881A-5EF91D86888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E89D1-8D72-46AF-9F15-3D020826F3AC}">
  <dimension ref="A1:O4"/>
  <sheetViews>
    <sheetView showGridLines="0" tabSelected="1" workbookViewId="0">
      <selection activeCell="V10" sqref="V10"/>
    </sheetView>
  </sheetViews>
  <sheetFormatPr defaultRowHeight="14.5" x14ac:dyDescent="0.35"/>
  <sheetData>
    <row r="1" spans="1:15" x14ac:dyDescent="0.35">
      <c r="A1" s="8"/>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ht="31" x14ac:dyDescent="0.7">
      <c r="A3" s="8"/>
      <c r="B3" s="8"/>
      <c r="C3" s="8"/>
      <c r="D3" s="8"/>
      <c r="E3" s="8"/>
      <c r="F3" s="8"/>
      <c r="G3" s="8"/>
      <c r="H3" s="9" t="s">
        <v>51</v>
      </c>
      <c r="I3" s="8"/>
      <c r="J3" s="8"/>
      <c r="K3" s="8"/>
      <c r="L3" s="8"/>
      <c r="M3" s="8"/>
      <c r="N3" s="8"/>
      <c r="O3" s="8"/>
    </row>
    <row r="4" spans="1:15" x14ac:dyDescent="0.35">
      <c r="A4" s="8"/>
      <c r="B4" s="8"/>
      <c r="C4" s="8"/>
      <c r="D4" s="8"/>
      <c r="E4" s="8"/>
      <c r="F4" s="8"/>
      <c r="G4" s="8"/>
      <c r="H4" s="8"/>
      <c r="I4" s="8"/>
      <c r="J4" s="8"/>
      <c r="K4" s="8"/>
      <c r="L4" s="8"/>
      <c r="M4" s="8"/>
      <c r="N4" s="8"/>
      <c r="O4"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3A052-B5DA-4BBD-81BF-110CDC7864E6}">
  <dimension ref="A8:H69"/>
  <sheetViews>
    <sheetView topLeftCell="A37" workbookViewId="0">
      <selection activeCell="P65" sqref="P65"/>
    </sheetView>
  </sheetViews>
  <sheetFormatPr defaultRowHeight="14.5" x14ac:dyDescent="0.35"/>
  <cols>
    <col min="1" max="1" width="21.81640625" bestFit="1" customWidth="1"/>
    <col min="2" max="2" width="15.6328125" bestFit="1" customWidth="1"/>
    <col min="3" max="3" width="3.90625" bestFit="1" customWidth="1"/>
    <col min="4" max="4" width="10.7265625" bestFit="1" customWidth="1"/>
    <col min="5" max="5" width="17" bestFit="1" customWidth="1"/>
    <col min="6" max="6" width="15.6328125" bestFit="1" customWidth="1"/>
    <col min="7" max="7" width="5.81640625" bestFit="1" customWidth="1"/>
    <col min="8" max="8" width="10.7265625" bestFit="1" customWidth="1"/>
  </cols>
  <sheetData>
    <row r="8" spans="5:8" x14ac:dyDescent="0.35">
      <c r="E8" s="5" t="s">
        <v>44</v>
      </c>
      <c r="F8" s="5" t="s">
        <v>45</v>
      </c>
    </row>
    <row r="9" spans="5:8" x14ac:dyDescent="0.35">
      <c r="E9" s="5" t="s">
        <v>42</v>
      </c>
      <c r="F9" t="s">
        <v>18</v>
      </c>
      <c r="G9" t="s">
        <v>15</v>
      </c>
      <c r="H9" t="s">
        <v>43</v>
      </c>
    </row>
    <row r="10" spans="5:8" x14ac:dyDescent="0.35">
      <c r="E10" s="6" t="s">
        <v>39</v>
      </c>
      <c r="F10" s="7">
        <v>35000</v>
      </c>
      <c r="G10" s="7">
        <v>20000</v>
      </c>
      <c r="H10" s="7">
        <v>33333.333333333336</v>
      </c>
    </row>
    <row r="11" spans="5:8" x14ac:dyDescent="0.35">
      <c r="E11" s="6" t="s">
        <v>38</v>
      </c>
      <c r="F11" s="7">
        <v>35000</v>
      </c>
      <c r="G11" s="7">
        <v>82000</v>
      </c>
      <c r="H11" s="7">
        <v>46190.476190476191</v>
      </c>
    </row>
    <row r="12" spans="5:8" x14ac:dyDescent="0.35">
      <c r="E12" s="6" t="s">
        <v>43</v>
      </c>
      <c r="F12" s="7">
        <v>35000</v>
      </c>
      <c r="G12" s="7">
        <v>71666.666666666672</v>
      </c>
      <c r="H12" s="7">
        <v>42333.333333333336</v>
      </c>
    </row>
    <row r="24" spans="1:4" x14ac:dyDescent="0.35">
      <c r="A24" s="5" t="s">
        <v>46</v>
      </c>
      <c r="B24" s="5" t="s">
        <v>45</v>
      </c>
    </row>
    <row r="25" spans="1:4" x14ac:dyDescent="0.35">
      <c r="A25" s="5" t="s">
        <v>42</v>
      </c>
      <c r="B25" t="s">
        <v>18</v>
      </c>
      <c r="C25" t="s">
        <v>15</v>
      </c>
      <c r="D25" t="s">
        <v>43</v>
      </c>
    </row>
    <row r="26" spans="1:4" x14ac:dyDescent="0.35">
      <c r="A26" s="6" t="s">
        <v>16</v>
      </c>
      <c r="B26" s="4">
        <v>11</v>
      </c>
      <c r="C26" s="4">
        <v>1</v>
      </c>
      <c r="D26" s="4">
        <v>12</v>
      </c>
    </row>
    <row r="27" spans="1:4" x14ac:dyDescent="0.35">
      <c r="A27" s="6" t="s">
        <v>26</v>
      </c>
      <c r="B27" s="4">
        <v>3</v>
      </c>
      <c r="C27" s="4"/>
      <c r="D27" s="4">
        <v>3</v>
      </c>
    </row>
    <row r="28" spans="1:4" x14ac:dyDescent="0.35">
      <c r="A28" s="6" t="s">
        <v>22</v>
      </c>
      <c r="B28" s="4">
        <v>1</v>
      </c>
      <c r="C28" s="4"/>
      <c r="D28" s="4">
        <v>1</v>
      </c>
    </row>
    <row r="29" spans="1:4" x14ac:dyDescent="0.35">
      <c r="A29" s="6" t="s">
        <v>23</v>
      </c>
      <c r="B29" s="4">
        <v>5</v>
      </c>
      <c r="C29" s="4">
        <v>2</v>
      </c>
      <c r="D29" s="4">
        <v>7</v>
      </c>
    </row>
    <row r="30" spans="1:4" x14ac:dyDescent="0.35">
      <c r="A30" s="6" t="s">
        <v>47</v>
      </c>
      <c r="B30" s="4">
        <v>4</v>
      </c>
      <c r="C30" s="4">
        <v>3</v>
      </c>
      <c r="D30" s="4">
        <v>7</v>
      </c>
    </row>
    <row r="31" spans="1:4" x14ac:dyDescent="0.35">
      <c r="A31" s="6" t="s">
        <v>43</v>
      </c>
      <c r="B31" s="4">
        <v>24</v>
      </c>
      <c r="C31" s="4">
        <v>6</v>
      </c>
      <c r="D31" s="4">
        <v>30</v>
      </c>
    </row>
    <row r="40" spans="1:4" x14ac:dyDescent="0.35">
      <c r="A40" s="5" t="s">
        <v>46</v>
      </c>
      <c r="B40" s="5" t="s">
        <v>45</v>
      </c>
    </row>
    <row r="41" spans="1:4" x14ac:dyDescent="0.35">
      <c r="A41" s="5" t="s">
        <v>42</v>
      </c>
      <c r="B41" t="s">
        <v>18</v>
      </c>
      <c r="C41" t="s">
        <v>15</v>
      </c>
      <c r="D41" t="s">
        <v>43</v>
      </c>
    </row>
    <row r="42" spans="1:4" x14ac:dyDescent="0.35">
      <c r="A42" s="6" t="s">
        <v>48</v>
      </c>
      <c r="B42" s="4">
        <v>3</v>
      </c>
      <c r="C42" s="4">
        <v>1</v>
      </c>
      <c r="D42" s="4">
        <v>4</v>
      </c>
    </row>
    <row r="43" spans="1:4" x14ac:dyDescent="0.35">
      <c r="A43" s="6" t="s">
        <v>49</v>
      </c>
      <c r="B43" s="4">
        <v>17</v>
      </c>
      <c r="C43" s="4">
        <v>4</v>
      </c>
      <c r="D43" s="4">
        <v>21</v>
      </c>
    </row>
    <row r="44" spans="1:4" x14ac:dyDescent="0.35">
      <c r="A44" s="6" t="s">
        <v>50</v>
      </c>
      <c r="B44" s="4">
        <v>4</v>
      </c>
      <c r="C44" s="4">
        <v>1</v>
      </c>
      <c r="D44" s="4">
        <v>5</v>
      </c>
    </row>
    <row r="45" spans="1:4" x14ac:dyDescent="0.35">
      <c r="A45" s="6" t="s">
        <v>43</v>
      </c>
      <c r="B45" s="4">
        <v>24</v>
      </c>
      <c r="C45" s="4">
        <v>6</v>
      </c>
      <c r="D45" s="4">
        <v>30</v>
      </c>
    </row>
    <row r="52" spans="1:4" x14ac:dyDescent="0.35">
      <c r="A52" s="5" t="s">
        <v>46</v>
      </c>
      <c r="B52" s="5" t="s">
        <v>45</v>
      </c>
    </row>
    <row r="53" spans="1:4" x14ac:dyDescent="0.35">
      <c r="A53" s="5" t="s">
        <v>42</v>
      </c>
      <c r="B53" t="s">
        <v>18</v>
      </c>
      <c r="C53" t="s">
        <v>15</v>
      </c>
      <c r="D53" t="s">
        <v>43</v>
      </c>
    </row>
    <row r="54" spans="1:4" x14ac:dyDescent="0.35">
      <c r="A54" s="6">
        <v>28</v>
      </c>
      <c r="B54" s="4">
        <v>2</v>
      </c>
      <c r="C54" s="4"/>
      <c r="D54" s="4">
        <v>2</v>
      </c>
    </row>
    <row r="55" spans="1:4" x14ac:dyDescent="0.35">
      <c r="A55" s="6">
        <v>30</v>
      </c>
      <c r="B55" s="4">
        <v>2</v>
      </c>
      <c r="C55" s="4"/>
      <c r="D55" s="4">
        <v>2</v>
      </c>
    </row>
    <row r="56" spans="1:4" x14ac:dyDescent="0.35">
      <c r="A56" s="6">
        <v>32</v>
      </c>
      <c r="B56" s="4">
        <v>3</v>
      </c>
      <c r="C56" s="4">
        <v>1</v>
      </c>
      <c r="D56" s="4">
        <v>4</v>
      </c>
    </row>
    <row r="57" spans="1:4" x14ac:dyDescent="0.35">
      <c r="A57" s="6">
        <v>33</v>
      </c>
      <c r="B57" s="4">
        <v>1</v>
      </c>
      <c r="C57" s="4"/>
      <c r="D57" s="4">
        <v>1</v>
      </c>
    </row>
    <row r="58" spans="1:4" x14ac:dyDescent="0.35">
      <c r="A58" s="6">
        <v>36</v>
      </c>
      <c r="B58" s="4"/>
      <c r="C58" s="4">
        <v>1</v>
      </c>
      <c r="D58" s="4">
        <v>1</v>
      </c>
    </row>
    <row r="59" spans="1:4" x14ac:dyDescent="0.35">
      <c r="A59" s="6">
        <v>40</v>
      </c>
      <c r="B59" s="4"/>
      <c r="C59" s="4">
        <v>1</v>
      </c>
      <c r="D59" s="4">
        <v>1</v>
      </c>
    </row>
    <row r="60" spans="1:4" x14ac:dyDescent="0.35">
      <c r="A60" s="6">
        <v>43</v>
      </c>
      <c r="B60" s="4">
        <v>1</v>
      </c>
      <c r="C60" s="4"/>
      <c r="D60" s="4">
        <v>1</v>
      </c>
    </row>
    <row r="61" spans="1:4" x14ac:dyDescent="0.35">
      <c r="A61" s="6">
        <v>48</v>
      </c>
      <c r="B61" s="4">
        <v>2</v>
      </c>
      <c r="C61" s="4"/>
      <c r="D61" s="4">
        <v>2</v>
      </c>
    </row>
    <row r="62" spans="1:4" x14ac:dyDescent="0.35">
      <c r="A62" s="6">
        <v>49</v>
      </c>
      <c r="B62" s="4">
        <v>3</v>
      </c>
      <c r="C62" s="4"/>
      <c r="D62" s="4">
        <v>3</v>
      </c>
    </row>
    <row r="63" spans="1:4" x14ac:dyDescent="0.35">
      <c r="A63" s="6">
        <v>52</v>
      </c>
      <c r="B63" s="4">
        <v>2</v>
      </c>
      <c r="C63" s="4">
        <v>1</v>
      </c>
      <c r="D63" s="4">
        <v>3</v>
      </c>
    </row>
    <row r="64" spans="1:4" x14ac:dyDescent="0.35">
      <c r="A64" s="6">
        <v>53</v>
      </c>
      <c r="B64" s="4">
        <v>1</v>
      </c>
      <c r="C64" s="4"/>
      <c r="D64" s="4">
        <v>1</v>
      </c>
    </row>
    <row r="65" spans="1:4" x14ac:dyDescent="0.35">
      <c r="A65" s="6">
        <v>54</v>
      </c>
      <c r="B65" s="4">
        <v>2</v>
      </c>
      <c r="C65" s="4"/>
      <c r="D65" s="4">
        <v>2</v>
      </c>
    </row>
    <row r="66" spans="1:4" x14ac:dyDescent="0.35">
      <c r="A66" s="6">
        <v>55</v>
      </c>
      <c r="B66" s="4">
        <v>1</v>
      </c>
      <c r="C66" s="4">
        <v>1</v>
      </c>
      <c r="D66" s="4">
        <v>2</v>
      </c>
    </row>
    <row r="67" spans="1:4" x14ac:dyDescent="0.35">
      <c r="A67" s="6">
        <v>58</v>
      </c>
      <c r="B67" s="4">
        <v>3</v>
      </c>
      <c r="C67" s="4"/>
      <c r="D67" s="4">
        <v>3</v>
      </c>
    </row>
    <row r="68" spans="1:4" x14ac:dyDescent="0.35">
      <c r="A68" s="6">
        <v>59</v>
      </c>
      <c r="B68" s="4">
        <v>1</v>
      </c>
      <c r="C68" s="4">
        <v>1</v>
      </c>
      <c r="D68" s="4">
        <v>2</v>
      </c>
    </row>
    <row r="69" spans="1:4" x14ac:dyDescent="0.35">
      <c r="A69" s="6" t="s">
        <v>43</v>
      </c>
      <c r="B69" s="4">
        <v>24</v>
      </c>
      <c r="C69" s="4">
        <v>6</v>
      </c>
      <c r="D69" s="4">
        <v>30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PivoteTable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Santhosha U</cp:lastModifiedBy>
  <dcterms:created xsi:type="dcterms:W3CDTF">2022-03-18T02:50:57Z</dcterms:created>
  <dcterms:modified xsi:type="dcterms:W3CDTF">2024-01-31T17:07:18Z</dcterms:modified>
</cp:coreProperties>
</file>