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E:\Besant Technology\Excel\Cookies Sales Dashboard\"/>
    </mc:Choice>
  </mc:AlternateContent>
  <xr:revisionPtr revIDLastSave="0" documentId="13_ncr:1_{2B4FF12F-1815-4EFB-B826-64B971665569}" xr6:coauthVersionLast="47" xr6:coauthVersionMax="47" xr10:uidLastSave="{00000000-0000-0000-0000-000000000000}"/>
  <bookViews>
    <workbookView xWindow="-108" yWindow="-108" windowWidth="23256" windowHeight="12720" activeTab="2" xr2:uid="{F63490D9-9FE9-475F-AC4B-7289F37EFE50}"/>
  </bookViews>
  <sheets>
    <sheet name="Totals" sheetId="1" r:id="rId1"/>
    <sheet name="charts" sheetId="3" r:id="rId2"/>
    <sheet name="Dashboard" sheetId="2" r:id="rId3"/>
  </sheets>
  <definedNames>
    <definedName name="_xlchart.v5.0" hidden="1">charts!$J$2</definedName>
    <definedName name="_xlchart.v5.1" hidden="1">charts!$J$3:$J$7</definedName>
    <definedName name="_xlchart.v5.2" hidden="1">charts!$K$2</definedName>
    <definedName name="_xlchart.v5.3" hidden="1">charts!$K$3:$K$7</definedName>
    <definedName name="_xlchart.v5.4" hidden="1">charts!$J$2</definedName>
    <definedName name="_xlchart.v5.5" hidden="1">charts!$J$3:$J$7</definedName>
    <definedName name="_xlchart.v5.6" hidden="1">charts!$K$2</definedName>
    <definedName name="_xlchart.v5.7" hidden="1">charts!$K$3:$K$7</definedName>
    <definedName name="Slicer_City">#N/A</definedName>
    <definedName name="Slicer_Cookie_Type">#N/A</definedName>
    <definedName name="Timeline_Date">#N/A</definedName>
  </definedNames>
  <calcPr calcId="191029"/>
  <pivotCaches>
    <pivotCache cacheId="84" r:id="rId4"/>
    <pivotCache cacheId="87" r:id="rId5"/>
    <pivotCache cacheId="90" r:id="rId6"/>
    <pivotCache cacheId="93" r:id="rId7"/>
    <pivotCache cacheId="96" r:id="rId8"/>
    <pivotCache cacheId="99" r:id="rId9"/>
    <pivotCache cacheId="102" r:id="rId10"/>
    <pivotCache cacheId="105"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c45666f1-79a9-4b24-8f16-a7032bfc79ff" name="Cookies types" connection="Excel Orders"/>
          <x15:modelTable id="Customer_b599b57a-1024-4042-921e-a0696c110a4f" name="Customer" connection="Excel Orders"/>
          <x15:modelTable id="Orders_0e7d9a34-09bc-4eea-9375-24d35352a91e" name="Orders" connection="Excel Orders"/>
        </x15:modelTables>
        <x15:modelRelationships>
          <x15:modelRelationship fromTable="Orders" fromColumn="Product" toTable="Cookies types" toColumn="Cookie Type"/>
          <x15:modelRelationship fromTable="Orders" fromColumn="Customer ID" toTable="Customer"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A0A26F-C30E-45B0-B6EC-78202D546A18}" name="Excel Orders" type="100" refreshedVersion="8">
    <extLst>
      <ext xmlns:x15="http://schemas.microsoft.com/office/spreadsheetml/2010/11/main" uri="{DE250136-89BD-433C-8126-D09CA5730AF9}">
        <x15:connection id="3eed7d1d-1393-4412-a71c-0a210a2a2ebb"/>
      </ext>
    </extLst>
  </connection>
  <connection id="2" xr16:uid="{BADE5BFA-B2AB-45A3-9362-2CE82C2B621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<sst xmlns="http://schemas.openxmlformats.org/spreadsheetml/2006/main" count="75" uniqueCount="40">
  <si>
    <r>
      <t xml:space="preserve">Cookies </t>
    </r>
    <r>
      <rPr>
        <sz val="14"/>
        <color theme="0" tint="-4.9989318521683403E-2"/>
        <rFont val="Brush Script MT"/>
        <family val="4"/>
      </rPr>
      <t>|</t>
    </r>
    <r>
      <rPr>
        <sz val="14"/>
        <color theme="7"/>
        <rFont val="Brush Script MT"/>
        <family val="4"/>
      </rPr>
      <t xml:space="preserve"> </t>
    </r>
    <r>
      <rPr>
        <sz val="14"/>
        <color theme="0" tint="-4.9989318521683403E-2"/>
        <rFont val="Arial Rounded MT Bold"/>
        <family val="2"/>
      </rPr>
      <t>Hardy's Cookies Sales Dashboard 2019/2020</t>
    </r>
  </si>
  <si>
    <t>Chocolate Chip</t>
  </si>
  <si>
    <t>Fortune Cookie</t>
  </si>
  <si>
    <t>Oatmeal Raisin</t>
  </si>
  <si>
    <t>Snickerdoodle</t>
  </si>
  <si>
    <t>Sugar</t>
  </si>
  <si>
    <t>White Chocolate Macadamia Nut</t>
  </si>
  <si>
    <t>Row Labels</t>
  </si>
  <si>
    <t>Grand Total</t>
  </si>
  <si>
    <t>TOTAL PROFIT</t>
  </si>
  <si>
    <t>TOTAL SALES</t>
  </si>
  <si>
    <t>TOTAL ORDER</t>
  </si>
  <si>
    <t>PROFIT/LOSS</t>
  </si>
  <si>
    <t>Column Labels</t>
  </si>
  <si>
    <t>2019</t>
  </si>
  <si>
    <t>2020</t>
  </si>
  <si>
    <t>Sep</t>
  </si>
  <si>
    <t>Oct</t>
  </si>
  <si>
    <t>Nov</t>
  </si>
  <si>
    <t>Dec</t>
  </si>
  <si>
    <t>Jan</t>
  </si>
  <si>
    <t>Feb</t>
  </si>
  <si>
    <t>Mar</t>
  </si>
  <si>
    <t>Apr</t>
  </si>
  <si>
    <t>May</t>
  </si>
  <si>
    <t>Jun</t>
  </si>
  <si>
    <t>Jul</t>
  </si>
  <si>
    <t>Aug</t>
  </si>
  <si>
    <t>Sum of Revenue</t>
  </si>
  <si>
    <t>Average of Revenue</t>
  </si>
  <si>
    <t>Green Bay</t>
  </si>
  <si>
    <t>Huntington</t>
  </si>
  <si>
    <t>Mobile</t>
  </si>
  <si>
    <t>Salt Lake City</t>
  </si>
  <si>
    <t>Seattle</t>
  </si>
  <si>
    <t>AL</t>
  </si>
  <si>
    <t>NY</t>
  </si>
  <si>
    <t>UT</t>
  </si>
  <si>
    <t>WA</t>
  </si>
  <si>
    <t>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</si>
</sst>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5" formatCode="_-[$$-409]* #,##0_ ;_-[$$-409]* \-#,##0\ ;_-[$$-409]* &quot;-&quot;??_ ;_-@_ "/>
    <numFmt numFmtId="166" formatCode="[$$-409]#,##0"/>
  </numFmts>
  <fonts count="5" x14ac:knownFonts="1">
    <font>
      <sz val="11"/>
      <color theme="1"/>
      <name val="Calibri"/>
      <family val="2"/>
      <scheme val="minor"/>
    </font>
    <font>
      <sz val="14"/>
      <color theme="7"/>
      <name val="Brush Script MT"/>
      <family val="4"/>
    </font>
    <font>
      <sz val="14"/>
      <color theme="0" tint="-4.9989318521683403E-2"/>
      <name val="Brush Script MT"/>
      <family val="4"/>
    </font>
    <font>
      <sz val="14"/>
      <color theme="0" tint="-4.9989318521683403E-2"/>
      <name val="Arial Rounded MT Bold"/>
      <family val="2"/>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672F09"/>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s>
  <cellStyleXfs count="1">
    <xf numFmtId="0" fontId="0" fillId="0" borderId="0"/>
  </cellStyleXfs>
  <cellXfs count="26">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xf numFmtId="165" fontId="0" fillId="0" borderId="0" xfId="0" applyNumberFormat="1" applyAlignment="1">
      <alignment horizontal="left"/>
    </xf>
    <xf numFmtId="0" fontId="0" fillId="0" borderId="0" xfId="0" applyAlignment="1">
      <alignment horizontal="left" indent="1"/>
    </xf>
    <xf numFmtId="0" fontId="4" fillId="2" borderId="10" xfId="0" applyFont="1" applyFill="1" applyBorder="1"/>
    <xf numFmtId="0" fontId="0" fillId="3" borderId="0" xfId="0" applyFill="1"/>
    <xf numFmtId="166" fontId="0" fillId="0" borderId="0" xfId="0" applyNumberFormat="1"/>
    <xf numFmtId="0" fontId="1" fillId="3" borderId="0" xfId="0" applyFont="1" applyFill="1" applyAlignment="1">
      <alignment horizontal="left" vertical="top"/>
    </xf>
    <xf numFmtId="0" fontId="0" fillId="0" borderId="0" xfId="0" applyNumberFormat="1"/>
    <xf numFmtId="0" fontId="0" fillId="0" borderId="4" xfId="0" applyNumberFormat="1" applyBorder="1" applyAlignment="1"/>
    <xf numFmtId="0" fontId="0" fillId="0" borderId="5" xfId="0" applyNumberFormat="1" applyBorder="1" applyAlignment="1"/>
    <xf numFmtId="0" fontId="0" fillId="0" borderId="6" xfId="0" applyNumberFormat="1" applyBorder="1" applyAlignment="1"/>
    <xf numFmtId="0" fontId="0" fillId="0" borderId="7" xfId="0" applyNumberFormat="1" applyBorder="1" applyAlignment="1"/>
    <xf numFmtId="0" fontId="0" fillId="0" borderId="8" xfId="0" applyNumberFormat="1" applyBorder="1" applyAlignment="1"/>
    <xf numFmtId="0" fontId="0" fillId="0" borderId="9" xfId="0" applyNumberFormat="1" applyBorder="1" applyAlignment="1"/>
  </cellXfs>
  <cellStyles count="1">
    <cellStyle name="Normal" xfId="0" builtinId="0"/>
  </cellStyles>
  <dxfs count="66">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alignment vertical="bottom"/>
    </dxf>
    <dxf>
      <alignment horizontal="general"/>
    </dxf>
    <dxf>
      <numFmt numFmtId="0" formatCode="General"/>
    </dxf>
    <dxf>
      <numFmt numFmtId="164" formatCode="_-[$$-409]* #,##0.00_ ;_-[$$-409]* \-#,##0.00\ ;_-[$$-409]* &quot;-&quot;??_ ;_-@_ "/>
    </dxf>
    <dxf>
      <numFmt numFmtId="164" formatCode="_-[$$-409]* #,##0.00_ ;_-[$$-409]* \-#,##0.00\ ;_-[$$-409]* &quot;-&quot;??_ ;_-@_ "/>
    </dxf>
    <dxf>
      <numFmt numFmtId="165" formatCode="_-[$$-409]* #,##0_ ;_-[$$-409]* \-#,##0\ ;_-[$$-409]* &quot;-&quot;??_ ;_-@_ "/>
    </dxf>
    <dxf>
      <alignment horizontal="left"/>
    </dxf>
    <dxf>
      <alignment vertical="bottom"/>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0" formatCode="General"/>
    </dxf>
    <dxf>
      <alignment horizontal="general"/>
    </dxf>
    <dxf>
      <alignment vertical="bottom"/>
    </dxf>
    <dxf>
      <numFmt numFmtId="165" formatCode="_-[$$-409]* #,##0_ ;_-[$$-409]* \-#,##0\ ;_-[$$-409]* &quot;-&quot;??_ ;_-@_ "/>
    </dxf>
    <dxf>
      <numFmt numFmtId="0" formatCode="General"/>
    </dxf>
    <dxf>
      <alignment vertical="bottom"/>
    </dxf>
    <dxf>
      <alignment horizontal="left"/>
    </dxf>
    <dxf>
      <numFmt numFmtId="165" formatCode="_-[$$-409]* #,##0_ ;_-[$$-409]* \-#,##0\ ;_-[$$-409]* &quot;-&quot;??_ ;_-@_ "/>
    </dxf>
    <dxf>
      <numFmt numFmtId="164" formatCode="_-[$$-409]* #,##0.00_ ;_-[$$-409]* \-#,##0.00\ ;_-[$$-409]* &quot;-&quot;??_ ;_-@_ "/>
    </dxf>
    <dxf>
      <numFmt numFmtId="164" formatCode="_-[$$-409]* #,##0.00_ ;_-[$$-409]* \-#,##0.00\ ;_-[$$-409]* &quot;-&quot;??_ ;_-@_ "/>
    </dxf>
    <dxf>
      <numFmt numFmtId="165" formatCode="_-[$$-409]* #,##0_ ;_-[$$-409]* \-#,##0\ ;_-[$$-409]* &quot;-&quot;??_ ;_-@_ "/>
    </dxf>
  </dxfs>
  <tableStyles count="0" defaultTableStyle="TableStyleMedium2" defaultPivotStyle="PivotStyleLight16"/>
  <colors>
    <mruColors>
      <color rgb="FF672F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0.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Dashboard.xlsx]charts!PivotTable1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Profit/Sale</a:t>
            </a:r>
            <a:r>
              <a:rPr lang="en-IN" sz="1050" b="1" baseline="0">
                <a:solidFill>
                  <a:schemeClr val="accent2">
                    <a:lumMod val="50000"/>
                  </a:schemeClr>
                </a:solidFill>
              </a:rPr>
              <a:t> of each Cookie</a:t>
            </a:r>
          </a:p>
        </c:rich>
      </c:tx>
      <c:layout>
        <c:manualLayout>
          <c:xMode val="edge"/>
          <c:yMode val="edge"/>
          <c:x val="0.50857468243749349"/>
          <c:y val="0.198552459864220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charts!$B$1</c:f>
              <c:strCache>
                <c:ptCount val="1"/>
                <c:pt idx="0">
                  <c:v>PROFIT/LOSS</c:v>
                </c:pt>
              </c:strCache>
            </c:strRef>
          </c:tx>
          <c:spPr>
            <a:solidFill>
              <a:schemeClr val="accent2"/>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charts!$B$2:$B$8</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0-5D5F-4FF6-A965-9CEC426116D8}"/>
            </c:ext>
          </c:extLst>
        </c:ser>
        <c:ser>
          <c:idx val="1"/>
          <c:order val="1"/>
          <c:tx>
            <c:strRef>
              <c:f>charts!$C$1</c:f>
              <c:strCache>
                <c:ptCount val="1"/>
                <c:pt idx="0">
                  <c:v>TOTAL SALES</c:v>
                </c:pt>
              </c:strCache>
            </c:strRef>
          </c:tx>
          <c:spPr>
            <a:solidFill>
              <a:srgbClr val="0070C0"/>
            </a:solidFill>
            <a:ln>
              <a:noFill/>
            </a:ln>
            <a:effectLst/>
          </c:spPr>
          <c:invertIfNegative val="0"/>
          <c:cat>
            <c:strRef>
              <c:f>charts!$A$2:$A$8</c:f>
              <c:strCache>
                <c:ptCount val="6"/>
                <c:pt idx="0">
                  <c:v>Chocolate Chip</c:v>
                </c:pt>
                <c:pt idx="1">
                  <c:v>White Chocolate Macadamia Nut</c:v>
                </c:pt>
                <c:pt idx="2">
                  <c:v>Oatmeal Raisin</c:v>
                </c:pt>
                <c:pt idx="3">
                  <c:v>Snickerdoodle</c:v>
                </c:pt>
                <c:pt idx="4">
                  <c:v>Sugar</c:v>
                </c:pt>
                <c:pt idx="5">
                  <c:v>Fortune Cookie</c:v>
                </c:pt>
              </c:strCache>
            </c:strRef>
          </c:cat>
          <c:val>
            <c:numRef>
              <c:f>charts!$C$2:$C$8</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1-5D5F-4FF6-A965-9CEC426116D8}"/>
            </c:ext>
          </c:extLst>
        </c:ser>
        <c:dLbls>
          <c:showLegendKey val="0"/>
          <c:showVal val="0"/>
          <c:showCatName val="0"/>
          <c:showSerName val="0"/>
          <c:showPercent val="0"/>
          <c:showBubbleSize val="0"/>
        </c:dLbls>
        <c:gapWidth val="182"/>
        <c:axId val="1450800368"/>
        <c:axId val="1450801808"/>
      </c:barChart>
      <c:catAx>
        <c:axId val="145080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01808"/>
        <c:crosses val="autoZero"/>
        <c:auto val="1"/>
        <c:lblAlgn val="ctr"/>
        <c:lblOffset val="100"/>
        <c:noMultiLvlLbl val="0"/>
      </c:catAx>
      <c:valAx>
        <c:axId val="1450801808"/>
        <c:scaling>
          <c:orientation val="minMax"/>
        </c:scaling>
        <c:delete val="1"/>
        <c:axPos val="b"/>
        <c:numFmt formatCode="General" sourceLinked="1"/>
        <c:majorTickMark val="none"/>
        <c:minorTickMark val="none"/>
        <c:tickLblPos val="nextTo"/>
        <c:crossAx val="145080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Dashboard.xlsx]charts!PivotTable3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Cookie</a:t>
            </a:r>
            <a:r>
              <a:rPr lang="en-IN" sz="1050" b="1" baseline="0">
                <a:solidFill>
                  <a:schemeClr val="accent2">
                    <a:lumMod val="50000"/>
                  </a:schemeClr>
                </a:solidFill>
              </a:rPr>
              <a:t> sales 2019/2020</a:t>
            </a:r>
          </a:p>
        </c:rich>
      </c:tx>
      <c:layout>
        <c:manualLayout>
          <c:xMode val="edge"/>
          <c:yMode val="edge"/>
          <c:x val="0.18048433690302745"/>
          <c:y val="4.1333319591722269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42635406804043E-2"/>
          <c:y val="6.8888930530173545E-2"/>
          <c:w val="0.66649360872174201"/>
          <c:h val="0.64934548119189195"/>
        </c:manualLayout>
      </c:layout>
      <c:lineChart>
        <c:grouping val="standard"/>
        <c:varyColors val="0"/>
        <c:ser>
          <c:idx val="0"/>
          <c:order val="0"/>
          <c:tx>
            <c:strRef>
              <c:f>charts!$B$10:$B$11</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charts!$B$12:$B$30</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5277-4D5D-89ED-249E111BF9F2}"/>
            </c:ext>
          </c:extLst>
        </c:ser>
        <c:ser>
          <c:idx val="1"/>
          <c:order val="1"/>
          <c:tx>
            <c:strRef>
              <c:f>charts!$C$10:$C$11</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charts!$C$12:$C$30</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1-5277-4D5D-89ED-249E111BF9F2}"/>
            </c:ext>
          </c:extLst>
        </c:ser>
        <c:ser>
          <c:idx val="2"/>
          <c:order val="2"/>
          <c:tx>
            <c:strRef>
              <c:f>charts!$D$10:$D$11</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charts!$D$12:$D$30</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2-5277-4D5D-89ED-249E111BF9F2}"/>
            </c:ext>
          </c:extLst>
        </c:ser>
        <c:ser>
          <c:idx val="3"/>
          <c:order val="3"/>
          <c:tx>
            <c:strRef>
              <c:f>charts!$E$10:$E$11</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charts!$E$12:$E$30</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3-5277-4D5D-89ED-249E111BF9F2}"/>
            </c:ext>
          </c:extLst>
        </c:ser>
        <c:ser>
          <c:idx val="4"/>
          <c:order val="4"/>
          <c:tx>
            <c:strRef>
              <c:f>charts!$F$10:$F$11</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charts!$F$12:$F$30</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4-5277-4D5D-89ED-249E111BF9F2}"/>
            </c:ext>
          </c:extLst>
        </c:ser>
        <c:ser>
          <c:idx val="5"/>
          <c:order val="5"/>
          <c:tx>
            <c:strRef>
              <c:f>charts!$G$10:$G$11</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charts!$A$12:$A$30</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charts!$G$12:$G$30</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5-5277-4D5D-89ED-249E111BF9F2}"/>
            </c:ext>
          </c:extLst>
        </c:ser>
        <c:dLbls>
          <c:showLegendKey val="0"/>
          <c:showVal val="0"/>
          <c:showCatName val="0"/>
          <c:showSerName val="0"/>
          <c:showPercent val="0"/>
          <c:showBubbleSize val="0"/>
        </c:dLbls>
        <c:marker val="1"/>
        <c:smooth val="0"/>
        <c:axId val="1066939680"/>
        <c:axId val="1066929120"/>
      </c:lineChart>
      <c:catAx>
        <c:axId val="106693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929120"/>
        <c:crosses val="autoZero"/>
        <c:auto val="1"/>
        <c:lblAlgn val="ctr"/>
        <c:lblOffset val="100"/>
        <c:noMultiLvlLbl val="0"/>
      </c:catAx>
      <c:valAx>
        <c:axId val="1066929120"/>
        <c:scaling>
          <c:orientation val="minMax"/>
        </c:scaling>
        <c:delete val="1"/>
        <c:axPos val="l"/>
        <c:numFmt formatCode="General" sourceLinked="1"/>
        <c:majorTickMark val="none"/>
        <c:minorTickMark val="none"/>
        <c:tickLblPos val="nextTo"/>
        <c:crossAx val="10669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sales Dashboard.xlsx]charts!PivotTable6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accent2">
                    <a:lumMod val="50000"/>
                  </a:schemeClr>
                </a:solidFill>
              </a:rPr>
              <a:t>Performance</a:t>
            </a:r>
            <a:r>
              <a:rPr lang="en-IN" sz="1050" b="1" baseline="0">
                <a:solidFill>
                  <a:schemeClr val="accent2">
                    <a:lumMod val="50000"/>
                  </a:schemeClr>
                </a:solidFill>
              </a:rPr>
              <a:t> of each cookie per City</a:t>
            </a:r>
            <a:endParaRPr lang="en-IN" sz="1050" b="1">
              <a:solidFill>
                <a:schemeClr val="accent2">
                  <a:lumMod val="50000"/>
                </a:schemeClr>
              </a:solidFill>
            </a:endParaRPr>
          </a:p>
        </c:rich>
      </c:tx>
      <c:layout>
        <c:manualLayout>
          <c:xMode val="edge"/>
          <c:yMode val="edge"/>
          <c:x val="0.14071442224445968"/>
          <c:y val="6.5364157871595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charts!$B$34:$B$35</c:f>
              <c:strCache>
                <c:ptCount val="1"/>
                <c:pt idx="0">
                  <c:v>Chocolate Chip</c:v>
                </c:pt>
              </c:strCache>
            </c:strRef>
          </c:tx>
          <c:spPr>
            <a:solidFill>
              <a:schemeClr val="accent1"/>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charts!$B$36:$B$41</c:f>
              <c:numCache>
                <c:formatCode>_-[$$-409]* #,##0_ ;_-[$$-409]* \-#,##0\ ;_-[$$-409]* "-"??_ ;_-@_ </c:formatCode>
                <c:ptCount val="5"/>
                <c:pt idx="0">
                  <c:v>589200</c:v>
                </c:pt>
                <c:pt idx="1">
                  <c:v>327195</c:v>
                </c:pt>
                <c:pt idx="2">
                  <c:v>314297.5</c:v>
                </c:pt>
                <c:pt idx="3">
                  <c:v>315540</c:v>
                </c:pt>
                <c:pt idx="4">
                  <c:v>144965</c:v>
                </c:pt>
              </c:numCache>
            </c:numRef>
          </c:val>
          <c:extLst>
            <c:ext xmlns:c16="http://schemas.microsoft.com/office/drawing/2014/chart" uri="{C3380CC4-5D6E-409C-BE32-E72D297353CC}">
              <c16:uniqueId val="{00000000-49D6-4450-AB4A-E6971FA742A2}"/>
            </c:ext>
          </c:extLst>
        </c:ser>
        <c:ser>
          <c:idx val="1"/>
          <c:order val="1"/>
          <c:tx>
            <c:strRef>
              <c:f>charts!$C$34:$C$35</c:f>
              <c:strCache>
                <c:ptCount val="1"/>
                <c:pt idx="0">
                  <c:v>Fortune Cookie</c:v>
                </c:pt>
              </c:strCache>
            </c:strRef>
          </c:tx>
          <c:spPr>
            <a:solidFill>
              <a:schemeClr val="accent2"/>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charts!$C$36:$C$41</c:f>
              <c:numCache>
                <c:formatCode>_-[$$-409]* #,##0_ ;_-[$$-409]* \-#,##0\ ;_-[$$-409]* "-"??_ ;_-@_ </c:formatCode>
                <c:ptCount val="5"/>
                <c:pt idx="0">
                  <c:v>42962.5</c:v>
                </c:pt>
                <c:pt idx="1">
                  <c:v>44718.5</c:v>
                </c:pt>
                <c:pt idx="2">
                  <c:v>23290.5</c:v>
                </c:pt>
                <c:pt idx="3">
                  <c:v>24758</c:v>
                </c:pt>
                <c:pt idx="4">
                  <c:v>18468.5</c:v>
                </c:pt>
              </c:numCache>
            </c:numRef>
          </c:val>
          <c:extLst>
            <c:ext xmlns:c16="http://schemas.microsoft.com/office/drawing/2014/chart" uri="{C3380CC4-5D6E-409C-BE32-E72D297353CC}">
              <c16:uniqueId val="{00000001-49D6-4450-AB4A-E6971FA742A2}"/>
            </c:ext>
          </c:extLst>
        </c:ser>
        <c:ser>
          <c:idx val="2"/>
          <c:order val="2"/>
          <c:tx>
            <c:strRef>
              <c:f>charts!$D$34:$D$35</c:f>
              <c:strCache>
                <c:ptCount val="1"/>
                <c:pt idx="0">
                  <c:v>Oatmeal Raisin</c:v>
                </c:pt>
              </c:strCache>
            </c:strRef>
          </c:tx>
          <c:spPr>
            <a:solidFill>
              <a:schemeClr val="accent3"/>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charts!$D$36:$D$41</c:f>
              <c:numCache>
                <c:formatCode>_-[$$-409]* #,##0_ ;_-[$$-409]* \-#,##0\ ;_-[$$-409]* "-"??_ ;_-@_ </c:formatCode>
                <c:ptCount val="5"/>
                <c:pt idx="0">
                  <c:v>372240</c:v>
                </c:pt>
                <c:pt idx="1">
                  <c:v>199942.5</c:v>
                </c:pt>
                <c:pt idx="2">
                  <c:v>76775</c:v>
                </c:pt>
                <c:pt idx="3">
                  <c:v>96842.5</c:v>
                </c:pt>
                <c:pt idx="4">
                  <c:v>30775</c:v>
                </c:pt>
              </c:numCache>
            </c:numRef>
          </c:val>
          <c:extLst>
            <c:ext xmlns:c16="http://schemas.microsoft.com/office/drawing/2014/chart" uri="{C3380CC4-5D6E-409C-BE32-E72D297353CC}">
              <c16:uniqueId val="{00000002-49D6-4450-AB4A-E6971FA742A2}"/>
            </c:ext>
          </c:extLst>
        </c:ser>
        <c:ser>
          <c:idx val="3"/>
          <c:order val="3"/>
          <c:tx>
            <c:strRef>
              <c:f>charts!$E$34:$E$35</c:f>
              <c:strCache>
                <c:ptCount val="1"/>
                <c:pt idx="0">
                  <c:v>Snickerdoodle</c:v>
                </c:pt>
              </c:strCache>
            </c:strRef>
          </c:tx>
          <c:spPr>
            <a:solidFill>
              <a:schemeClr val="accent4"/>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charts!$E$36:$E$41</c:f>
              <c:numCache>
                <c:formatCode>_-[$$-409]* #,##0_ ;_-[$$-409]* \-#,##0\ ;_-[$$-409]* "-"??_ ;_-@_ </c:formatCode>
                <c:ptCount val="5"/>
                <c:pt idx="0">
                  <c:v>126736</c:v>
                </c:pt>
                <c:pt idx="1">
                  <c:v>183216</c:v>
                </c:pt>
                <c:pt idx="2">
                  <c:v>81576</c:v>
                </c:pt>
                <c:pt idx="3">
                  <c:v>92804</c:v>
                </c:pt>
                <c:pt idx="4">
                  <c:v>103052</c:v>
                </c:pt>
              </c:numCache>
            </c:numRef>
          </c:val>
          <c:extLst>
            <c:ext xmlns:c16="http://schemas.microsoft.com/office/drawing/2014/chart" uri="{C3380CC4-5D6E-409C-BE32-E72D297353CC}">
              <c16:uniqueId val="{00000003-49D6-4450-AB4A-E6971FA742A2}"/>
            </c:ext>
          </c:extLst>
        </c:ser>
        <c:ser>
          <c:idx val="4"/>
          <c:order val="4"/>
          <c:tx>
            <c:strRef>
              <c:f>charts!$F$34:$F$35</c:f>
              <c:strCache>
                <c:ptCount val="1"/>
                <c:pt idx="0">
                  <c:v>Sugar</c:v>
                </c:pt>
              </c:strCache>
            </c:strRef>
          </c:tx>
          <c:spPr>
            <a:solidFill>
              <a:schemeClr val="accent5"/>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charts!$F$36:$F$41</c:f>
              <c:numCache>
                <c:formatCode>_-[$$-409]* #,##0_ ;_-[$$-409]* \-#,##0\ ;_-[$$-409]* "-"??_ ;_-@_ </c:formatCode>
                <c:ptCount val="5"/>
                <c:pt idx="0">
                  <c:v>76399.5</c:v>
                </c:pt>
                <c:pt idx="1">
                  <c:v>72069</c:v>
                </c:pt>
                <c:pt idx="2">
                  <c:v>115471.5</c:v>
                </c:pt>
                <c:pt idx="3">
                  <c:v>170062.5</c:v>
                </c:pt>
                <c:pt idx="4">
                  <c:v>72346.5</c:v>
                </c:pt>
              </c:numCache>
            </c:numRef>
          </c:val>
          <c:extLst>
            <c:ext xmlns:c16="http://schemas.microsoft.com/office/drawing/2014/chart" uri="{C3380CC4-5D6E-409C-BE32-E72D297353CC}">
              <c16:uniqueId val="{00000004-49D6-4450-AB4A-E6971FA742A2}"/>
            </c:ext>
          </c:extLst>
        </c:ser>
        <c:ser>
          <c:idx val="5"/>
          <c:order val="5"/>
          <c:tx>
            <c:strRef>
              <c:f>charts!$G$34:$G$35</c:f>
              <c:strCache>
                <c:ptCount val="1"/>
                <c:pt idx="0">
                  <c:v>White Chocolate Macadamia Nut</c:v>
                </c:pt>
              </c:strCache>
            </c:strRef>
          </c:tx>
          <c:spPr>
            <a:solidFill>
              <a:schemeClr val="accent6"/>
            </a:solidFill>
            <a:ln>
              <a:noFill/>
            </a:ln>
            <a:effectLst/>
          </c:spPr>
          <c:invertIfNegative val="0"/>
          <c:cat>
            <c:strRef>
              <c:f>charts!$A$36:$A$41</c:f>
              <c:strCache>
                <c:ptCount val="5"/>
                <c:pt idx="0">
                  <c:v>Green Bay</c:v>
                </c:pt>
                <c:pt idx="1">
                  <c:v>Huntington</c:v>
                </c:pt>
                <c:pt idx="2">
                  <c:v>Mobile</c:v>
                </c:pt>
                <c:pt idx="3">
                  <c:v>Salt Lake City</c:v>
                </c:pt>
                <c:pt idx="4">
                  <c:v>Seattle</c:v>
                </c:pt>
              </c:strCache>
            </c:strRef>
          </c:cat>
          <c:val>
            <c:numRef>
              <c:f>charts!$G$36:$G$41</c:f>
              <c:numCache>
                <c:formatCode>_-[$$-409]* #,##0_ ;_-[$$-409]* \-#,##0\ ;_-[$$-409]* "-"??_ ;_-@_ </c:formatCode>
                <c:ptCount val="5"/>
                <c:pt idx="0">
                  <c:v>223653</c:v>
                </c:pt>
                <c:pt idx="1">
                  <c:v>281502</c:v>
                </c:pt>
                <c:pt idx="2">
                  <c:v>114348</c:v>
                </c:pt>
                <c:pt idx="3">
                  <c:v>203400</c:v>
                </c:pt>
                <c:pt idx="4">
                  <c:v>151644</c:v>
                </c:pt>
              </c:numCache>
            </c:numRef>
          </c:val>
          <c:extLst>
            <c:ext xmlns:c16="http://schemas.microsoft.com/office/drawing/2014/chart" uri="{C3380CC4-5D6E-409C-BE32-E72D297353CC}">
              <c16:uniqueId val="{00000005-49D6-4450-AB4A-E6971FA742A2}"/>
            </c:ext>
          </c:extLst>
        </c:ser>
        <c:dLbls>
          <c:showLegendKey val="0"/>
          <c:showVal val="0"/>
          <c:showCatName val="0"/>
          <c:showSerName val="0"/>
          <c:showPercent val="0"/>
          <c:showBubbleSize val="0"/>
        </c:dLbls>
        <c:gapWidth val="219"/>
        <c:overlap val="-27"/>
        <c:axId val="1119918304"/>
        <c:axId val="1119900544"/>
      </c:barChart>
      <c:catAx>
        <c:axId val="111991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900544"/>
        <c:crosses val="autoZero"/>
        <c:auto val="1"/>
        <c:lblAlgn val="ctr"/>
        <c:lblOffset val="100"/>
        <c:noMultiLvlLbl val="0"/>
      </c:catAx>
      <c:valAx>
        <c:axId val="1119900544"/>
        <c:scaling>
          <c:orientation val="minMax"/>
        </c:scaling>
        <c:delete val="1"/>
        <c:axPos val="l"/>
        <c:numFmt formatCode="_-[$$-409]* #,##0_ ;_-[$$-409]* \-#,##0\ ;_-[$$-409]* &quot;-&quot;??_ ;_-@_ " sourceLinked="1"/>
        <c:majorTickMark val="out"/>
        <c:minorTickMark val="none"/>
        <c:tickLblPos val="nextTo"/>
        <c:crossAx val="1119918304"/>
        <c:crosses val="autoZero"/>
        <c:crossBetween val="between"/>
      </c:valAx>
      <c:spPr>
        <a:noFill/>
        <a:ln>
          <a:noFill/>
        </a:ln>
        <a:effectLst/>
      </c:spPr>
    </c:plotArea>
    <c:legend>
      <c:legendPos val="r"/>
      <c:layout>
        <c:manualLayout>
          <c:xMode val="edge"/>
          <c:yMode val="edge"/>
          <c:x val="0.73602254252733523"/>
          <c:y val="0.17960543294825804"/>
          <c:w val="0.24487447056272335"/>
          <c:h val="0.78590664746566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rich>
          <a:bodyPr spcFirstLastPara="1" vertOverflow="ellipsis" horzOverflow="overflow" wrap="square" lIns="0" tIns="0" rIns="0" bIns="0" anchor="ctr" anchorCtr="1"/>
          <a:lstStyle/>
          <a:p>
            <a:pPr algn="ctr" rtl="0">
              <a:defRPr/>
            </a:pPr>
            <a:r>
              <a:rPr lang="en-US" sz="1000" b="0" i="0" u="none" strike="noStrike" baseline="0">
                <a:solidFill>
                  <a:schemeClr val="accent2">
                    <a:lumMod val="50000"/>
                  </a:schemeClr>
                </a:solidFill>
                <a:latin typeface="Calibri" panose="020F0502020204030204"/>
              </a:rPr>
              <a:t>                                                           </a:t>
            </a:r>
          </a:p>
          <a:p>
            <a:pPr algn="ctr" rtl="0">
              <a:defRPr/>
            </a:pPr>
            <a:r>
              <a:rPr lang="en-US" sz="1000" b="0" i="0" u="none" strike="noStrike" baseline="0">
                <a:solidFill>
                  <a:schemeClr val="accent2">
                    <a:lumMod val="50000"/>
                  </a:schemeClr>
                </a:solidFill>
                <a:latin typeface="Calibri" panose="020F0502020204030204"/>
              </a:rPr>
              <a:t>                                                                           </a:t>
            </a:r>
            <a:r>
              <a:rPr lang="en-US" sz="1000" b="1" i="0" u="none" strike="noStrike" baseline="0">
                <a:solidFill>
                  <a:schemeClr val="accent2">
                    <a:lumMod val="50000"/>
                  </a:schemeClr>
                </a:solidFill>
                <a:latin typeface="Calibri" panose="020F0502020204030204"/>
              </a:rPr>
              <a:t>Total sales per City</a:t>
            </a:r>
          </a:p>
        </cx:rich>
      </cx:tx>
    </cx:title>
    <cx:plotArea>
      <cx:plotAreaRegion>
        <cx:series layoutId="regionMap" uniqueId="{B0042DD5-8436-4141-85F4-BC98C2D8558B}">
          <cx:tx>
            <cx:txData>
              <cx:f/>
              <cx:v>Total sales</cx:v>
            </cx:txData>
          </cx:tx>
          <cx:spPr>
            <a:solidFill>
              <a:schemeClr val="bg1">
                <a:lumMod val="85000"/>
              </a:schemeClr>
            </a:solidFill>
          </cx:spPr>
          <cx:dataId val="0"/>
          <cx:layoutPr>
            <cx:regionLabelLayout val="showAll"/>
            <cx:geography viewedRegionType="countryRegion" cultureLanguage="en-US" cultureRegion="IN" attribution="Powered by Bing">
              <cx:geoCache provider="{E9337A44-BEBE-4D9F-B70C-5C5E7DAFC167}">
                <cx:binary>3Htrc9w20u5fcfnzoUPcia3NVi05MxpJlizLlmLnC0uWZAIkSJAESAL89W+PZTuW4lVO3i+n9rhS
pocXNND3frrzz9vwj1tzfzO+CK3p3D9uw68vlff9P375xd2q+/bGvWr17Wid/exf3dr2F/v5s769
/+VuvFl0V/2CU0R/uVU3o78PL//1T1iturev7e2N17Z7O92P8fLeTca7Z5799NGLm7tWdxvt/Khv
Pfr15W/HL1/cd177+D7297++fPT85Ytfnq7yJ4ovDGzKT3fwLaWvOJGSEZ7Khz8vXxjbVV8fJ5l8
JQiWjEmSfvlDvtE+v2nh+9+0u7Wd09232z/b0pcN3dzdjffOwWm+XB99+ugEDwe8tVPnDzyrgH2/
vrzqtL+/e/HO3/h79/KFdrZ4eKGwh2Ncvfty7l8ec/1f/3xyAzjx5M4PgnnKtr969Ge5/Ps5JvxN
uYhXFCHCRCYexCIeywXh9BVjnGYpRV/kgr7R/iqXG6dAK7393wjmh2+fSgaO+F8omav337jzM/X8
e5Ih8hXBRAiO2YNF4CeSQegVFxnGmPNvVB9kcuVv1Lc7P9vHz83k4asncjgc6L9ADs9v8Ucf9ujN
v+nDQCIsBVNJGTD8R+cl5asUZYQQSh9E9VQgj53Kf97Pf5DM488fHeG/w2Odf3xOH/+eXVD8ShKJ
KSH4gdkQKX4UhmCvODxhHNEHj/ZEGOf3y4uPdmye29HP5fDHl0+s5HC8/0Kp/Pv1czz4e1Ih+JXg
nGII7z+VSsZfZTQ9yAx/j/8PdvDgs/5tbj7dtDfPbejnQvn+4ROZHA73/0Im/znuf0+PNjf+Zvsl
r/oh9D//9MvZIc978ulz6dkDd4/vfn2JGcdgJN/ztcMiX798YP7Ffde5aOabTn+XwA8f3t84/+vL
REAKJ3GGBIdcIcvgXy9fLPdfHmWQJCCJkMQcc0jyEMSqzo5eQeKHX8EtnqUpJkgSwuTLF85Oh0fg
TwVimAuUISIhx6Df89kLa2IF+d63c3/9/aKb2gurO+/gVDx9+aJ/eO+wWUYzQcErCJRiKhDisNyL
/vbmEtITeB39H9MSt7Z9GvdMdE3cTMhqtGFmIee4DFZuJa4RKdpWj+1u8XyQOXbjeEwzi9LdOoxL
XSiTJrIYnDdsoyTjSe6aatqM8raffflm4TyethGlG6qngPK1zRjK28S5bY0i3azc4D5PiEPJVqyx
9zlWJcLbsVbrUYKwvR5dHE9iPahzBPayFcm6XpU4ITqnRqjtKNO+3irbDu+qZgzdPh3kkG1QSMXN
WhPeFQ2yqs4tJ3zJ0142m3YK5WZS3V6LVd8nCFW3y5roswDffGDR1tNGJpK+Vq0p6xwJl065INKZ
fGIV3tpkYRcyq8zpTGT9Rlvlz+bFJUeorNeiTEtqcuvnsM2WstnVoqrnggFTihCWKU9G7nLTtjLk
si/TfDaMXGUjsBklogESWKUnHa+mbSc43WM8VFssgfNUU3SyrLK98AnhO8/X9m26GntRT9n4RpUZ
xfmcNt0JE7gv6mwti2ZRYoclTn0xZu1ZJ1CVbqPgi8rHpl/romPpb0gI/3qy9INjlX+HnOuyo2ws
pdngpK76vJ2y5qgbJ3IdTIN39USyo7av6lDMa1meUdvoTSRpU7S2W88Ym92l4Dart5yX7IQkS/rZ
Jbzb0hZdivmilabbuIUOR7RKL+g0aVs4i8k5Stz0EcW+uhpbEt7MrmaFbPk2cZkvWNskuVC+PSJd
MCfSjOVr2dfdW5Z6etZQ/JteKN80Nm02kU9x1w1V+S5ObNjyhLX7JW2L1CJfNE1dX5bTkL6ZEic2
ZaDLccXtUVOTbNvSZSnUlNpNudpW53K25b6WJdtNvG0+y2W5RaVMdpbS0ubKG3QJSl7lLoTh2K2o
zVcjyRZlbNk0BNMN79hbC9pWICFPbVqqvM0GvkmU+7C2muVrEMlOYY5yFjPYpVOsqKaqzNGE9ImZ
VfKBClEd90YNl8z0/VmkTJ6IzA2bOlFxO6IwF4aO6pzMA+gNqO2SBx7xUR9VmU+d0ps6pWVT9Hxi
2wyxcBkXz/K50tRWR5y2sUJXWWmC3jmJFtLnDK2UT5t6UZXKLhceDO+LmMhseodxw5Z3zPGU0ZwN
jULXiIIubFNW61M+puKtz1Spfgt0bX0+odqQXSdtonPDdQT6sz6XWcS/SdLbNDc1GudiLIkatxTZ
hH0IknT18WKx6nNj1xpOU6cr7Y5Gm4zzu1lrurzzjZ5Yn1dVUpPzhqRz/bFp/Lh2m3VuOrHmijlc
xJ7LdTM7HMCzTbqqPrZIV6aoFdIgn8S2oJ6Ljek2xBVVKkc6wPGzJYpqY+ouy7ZDS3xT7aPP6MfJ
dou/FY1EDf8IPJLTnJvJ2xPtO8JC3pWNJyFfdJvsK1lpDRqSTr583zUTj0U6EMwL7EdcgmGhsP2x
bH7k3G9tH0ddqa94xfef/3pvW/jvSx39x80D3PHHr7NvOMmzbx3d20OYc09fOkTq72v9UbEfouP3
8v1JvH1AVr4Fpb/z8P8uUhP+JWr950j9JxjkEPm+fvU1TB8yrRSKRoisLBOZTCH//RqmJX6VZYhD
BkZJRgU/1DHfwrR4lWZgxBCJwbUKQSB4fg3TEMGpJCKFcEdxmsm/F6aBxA9BmmaAAQlGIEQTWA1B
mHocpDFKVTMxxU9lZcf92KJwwVA37tcYm7Xwo2OQonxn0E/ygp8RFIe8lCKWZlAVPCbYwKl73Lfs
lDAMkXRe9BFoe7jgJhv2VXTo/Hl67CcHFJQDv6QkkCYdspQfshBZ89VJLOipsIrf1BIIkLpG7x2b
9dHzpLI/kwJRg6wBoUlFSp8cbVTg1KYG0dOmXdiNFvW4Z37Vfc5xhc79uspr0dTofCzBUT5P+ien
BE1ioA1ZiqRAT8S4DM0c02Skpw7X9LjLeoTzhHXZpp2rri2eJ4Ygs3yqNKCBkF5CVZfx7GlmF6xx
rQiani6WAyHRj+mcL3VqdDF7UVd5R+penbQhuKyIo5rdB3DARm2C0UmR4k5CtfCcUv35+DwFZeLp
IR0WFB8k84OQa6TKyVQlPc0WCseV7aCP0qSBv/53tBACo0GgwqA4TxSqqklqVIz0lLgFnU80cXfC
t+FyqnEPhelzxzoozB8Z9ME4OaDLGWUHkCNLGaTxPx5L+35MuJ3o6Vyqzw47uZ1wm/yFNH/GO3BC
6Asx8FJPtBbiGxUeG3q6Ns6e1tkMwTHjfVKgtYHQ+vyJ0OOi4OFIBAuEOaHAwuyJpLKSoHlNEDmt
sW7aDZmBJioTx3Mzuv5jNjTshvIIRqolZBPKk+NqLsnxX2zjzxrMUwpuLz2YKsVPFabECJclb+hp
yDw+IU2HknwoZfa6Txxo6CDbdts0eOR5XKeINl+Ml/VOH4EHGffP7+ZnEoBSSVJ5kLRIn2hUYyQP
bdOD8c5luIR6fsmXbrKntB/l9u+T4pxAGSQgtOCnGhX6bLSjGMipZsBeKSsw2cQEcPUZB0k8T+yx
qwf3DfibTIWkEFnEn9W3V96aYeiTkzKm9Zonydh/7IjpP65LFi7mLoJ3eJ4ieuyCDyRFBrERQjCY
DiWHiPqjxfTNCpgI5MMnaTnqI5p1icnd6MIlX5JwqV0JciVsDRcqq/F7XYFJtcHbU5F0/bLJNB/2
6wDh74sH8bTpHSgA1mteqmRFG43sXzEJWi6PrJxB4BfgTUERJQAyULA/EX+XhZqGltATZ9J2l65q
3VnNk12FXDPlNm1jqApj6tGWha37yLcIFns7jolpt7E2sMeyLUGQJdRYdytp/V3ADaiuVCvYFR4S
8LzpWKMZsu+lqXJUSXozqCxcGj6M+7SGz8aUk2MR4buNqzE5XnA9fPSzsKdZRcnJWAMD89jU8aLS
Jhm3HLpH135VCRTpshzQHjkGSzuhxmXTSsWbwoy6JHk1acKPTDcAjQw4zZ2KF8MAAEVOZ4pVPuke
nTtlQUN6ivqP0QoP1Xm5Sn6y9MSeOl+14yaOqFMnjVH+rqnN8FH0He5PIOmOl4BnhIsE+2TO176p
9O8oShCZWAlvmnyBSvl6MBZ0zzf8ptEYtJ3WmN1EJN2dQ/0hQs8zu2ljg2/7tcT7eRDD5cihImSL
GAqhKzoDOiFnli+SQYRBEaH3CRnASEOWvYYaKClIoMDRUpfXkWJ9VBLi7kbns01iMXrvVwz8kUsp
Lp2r1ms8M3fXSwpyavkir1EY3V3TVhjnnHi5XV0JZXsWR3k9QcrO86SM5FiWHazS1hG9Xz3wjU6p
Gx4iageRetc7bkgeWzXW+4oGb/IoBGg2VZzGvO3iKk7UITFJahEuqqGVr9Mah8vGRh62gLYkfMM6
g84HPYDWQPnDbgRvgJuxrntfzDaLXTGnpeAn/cFfJrMY3JGj82COcMCwGUDsm3Y7eoiL3CqwP5tW
sdq2a4bOVdIaECVrfVaUNhuWjYgU4o1vytLkqCOgy3OdyGuXlrBs5qdsExISLnqUQSzyXjRhFw3E
5dx3DJOiJ9V6tgqzVgXSLbuZ7cBuuJokzl03AszAIhrfVWTF+3VdKrHBFae/d/Pcvc9WHc/MMJvN
4IJFeZ0YlO2QTscTbex8XJkIZJwJoVi61U6b1JX8vTGrBqSHZ12TC1bH8yzN0tOWKgtgRiNloZkj
RWAJLWK3xveNTNl2sqrvT5o0asiMeKPyNXXdW9+7rMvrcmrvLRv954yu9phhMZ1LzqauiKEuQzE1
4JmKFUCd7ZL2IzAhif0HbprR7RyL/DasAm2c77rX1qVjtUtJJpZcTr3eoNp2R7Od7LmsZ7QU3erU
7xVJWC6sh3KfK340dLE8RdGL4ShzC//Y69bvYtevv/NqsSeEtlXMw0LX3zszNFvG8Fo4NIMYs5LN
AHks3e91Xwu/6WblNk06iqNDMupyEQaHN+PYJtsBcsB8huRl12bYHxxTmXcAWVxOjUuOu2boj+tR
uV1kU7wvK7tsVaKTt1Ha9oNuZlqY2Pm873ST14PTuWjGG+Ep2Idek02JW1VM84h2bW9hoSw5p0Gl
4P5JaW3ejEShDReGWIBoBikIy0do5VX2IPl+eQ2ZbrYHuDSyTafnJadlCYSokeWGTpU6zmzvCujw
q81qY7LFrZ2u+oYPfTF3bjexJhadSm+NcPaDNBrnWqKwc0lJNpOBfcjSt28hKq0NCH5Vrzkdlryv
UpCoqHD92grZXaR+6i+M86DUCYeM7CaWHp0nuAaTcA4qhq3tPa5PeSghwcYk+KEAb+vvqjEFh2RX
id7HdAWVTf0sr0cxhWqbTYGl20ar0OXeDumct6I0a4FZYj+WiIYLE4akENGMe+8kxONsYiXgKZja
Uzuaw2oo9O6o0R5cEHhjSMx6C942QB3lXA0pHJ9X9H7uKZj+pNiwp4HWYc9Q03/se1DbworZurwx
nfmI7VBBPqemJUfEYgs2r1zf/s5qlfWfYz/T3M3Cl1sjvNt2NV3u22wZqoI1CftN8lIej0q6vbER
IJUuVHrKDarVJzf7m7pnZMsoYDFFGcF9fDBrMiXv9Npbss+wys7nsdYFN7rZqmUZ9nXC113Muv5q
lVUrcinocjWzsb3kVf8Zm/VDwBS9aTz2e/CrwhRYjtOWTj2+q7yq7latl3fVJEByYPH1dpibCrDU
SixrPivdxHwwTpxwBnMNm7CYvi0cBz9eNJOrlr2XIT2lg41ngHCTS74GneRj20wo5yCFuoBkR14n
3Ry6bUDenIVxpG9WvZo3A6LTZauzoRgtcrd0TszW+pV8spLPp573K85ZiTXPXUZ00ahR5cu0LjJv
BwPuAmDHTd1m9CQu86eyT5Z3i6+at2ia0jOAh9jvzcIBVB6NkhArO6TzIZLqXNKoz8bAyEkiF8lz
NVfuBuulP20Bw952mk2niKdJmVPv2vEIgcvbJZDMzpuAMC5zTUsRdsp05D1v+n4/d2R912tVvk7j
tL71KrUAjFbLR5ioGaZt6hzVJ0GHwIrMpgnPs3LJmnMe0qU/kmpye6hyk9e1WO1Vqkcsi6SZ2i7H
iUib/QTKc75AhP+M5sGdTX0/HwUIhKdd7Vqz6aUqXW4RlBcKnNtRQ0ukix4yi6SoZjG/rfC8kLyr
S8ADHbi8j03wJB+jYa+DxuBGSRqlL4Z+7pYNbsepLExn8ZkXcWV5lAPKtpkRFBwiWu4t5lO5k8mw
7qq+oseUDnhLDF/3bhL60rVouJpQdNeZiXQ7h7Up1jrovAGoPqepUigPay02pF+ELlC5qru09RCH
fBrnokxmbaAPEiCzXqFO6cwqxoLZUr/BqQhX6bgkZ0x7UuWaDGSXJWQUedd3bDc4wZbCYi3d0QS6
+7k0KvzWZ8TfLqwUdwv3XO9SAHld4QxigHJaI8a8zIj9vPp10JtRrXHaC99/ZipUF65uCUQ5mG0C
EDQom1vbDRsV9BBzKsaxaCA6v0nMUm9xyku/kRXk7NUaQ8hTZYXK2UR9dtpMacwTKuYPikc7FaJa
6zepKEWal31n3nTSGJ93OCRvVUJAagYAJLpv+8WE6TqoIZT0oYL92if8CmA9NLp+RCN/BCf/f8ZC
H/Vov7V/vzQfD3DWd/DiTz3LJ4NaP3Q7D999xUI5fwXRlXAYbyJcIvoHFooEhpYlloBnEsYoYErf
oVCBXhEokghUFBnCUDt/xUFRBoMHgKtKCSgMYF5Y/J12JYEO7I9YC1CE2SrJoSgWHIDCp4gARJGx
g+qI3Weo9JPc4p72iSnSftbrNWNT39zQZGQOmj/RQW/R4wCqXiS2TD9V3UjBZ1gcGnEiFYvTppFJ
N+wX2Rp3ZljbJzG3TWD9J9b4OthNwrmpSVEJQdG9CDZOl2B0wtxkGevLW9KSgZ9XXA89yaHIcbAV
2kNoeqNQ6pduUxkGXbbcLqxtXyMRB9hy1bYonuIWmhyfEzdb+OYHkX5V/R97ujB89ohHMoVBjwPu
LKG+BnY9gYoEavWkuMruy8V29bD3LTV0b+jsRrFfXeU1ZKq6N/qzSUuNy93z5A9t68f0AQiHsURA
y6E/jWAz8PwHmA86rhl0h7i+q1FDGl14Sxj4GSlxMtS7MSzV6MEV+Yoq8BrJ2ncXCyUR2jWIrnwh
J56rzjXgjQYyonPJMshQ/4JH+Cm0RBmgzKCYHDrgBKH0CcI1kK5dbd3hq8wrMvQ731cH3Aj6qtCv
yQl0X6D4S9OYol2pQlL6AhCLOAz52A9jc5MoBEJEgR1u2aFxzY2RtaB7DT4Nbg0RQNfzcgjwllbE
wTKxarnbNYkYyQ4Anpm4Ii5db+Pmef6DRT3iPwCREhEAczACNIcCMvmY/z40SJjJxitSzc0CgWcc
+Hy5Qklkb32aNbjLI6SZ67XAXTI30Im3qB33gbemitu15chXO0mSabkCuxiBHYuoCepOyLyCznY6
kWE+opAowSM3aWhRa9wvICMvWwUEtS9T+AUWhoAVbUWBFVAUqgSauGaq1yVXMFUAvx74U+lgm7/o
XzwF6yiHqRkqDs0cJFNwFo95gBboX0Y+JO/nVlgx7OyqhTmH7DLMTQF+RVXdX2nUY4AI8F/ASgkD
sBJcYMrpU7NLa1tS3gfx3k0INMRH70GhhtUDf2jdU8u25ZLY4HIo/iMw3MwAE9y0AM8Bl5YxGH8h
uMvKeld6ms2XHpoY8+UIY1zNTWgTBndC5/j5V7FVAxS80Bs1kBqTfHXpQRxVEw6CSGqN4CJjLefL
1LYWdsIaAAiuG+4PXup5lYPO1lOd49AYA6QWIwSTseDmH/ObMABkqzTE90pFbsrcTw3pi3JJy/qc
45WOcTuokfdZLjGWNQwfjIBdnKRmIoHlfauG5HSs2oSela0SpBgWG6rbVJt0v5TToa0vOmvuaG3W
8bK1vIW57xWZ5Q2dURrWTVZ3kvXFQAl1025ZWDafj4OCCZact2mLXpN0RHLTAdqAijr4aSxzG7Jh
rXPVzSMNRRWaGYxhXsclmjwkrKb1TmI00Xfc+EirIg1oWqajXi4KlVsby8ofeyVSYKdYzbKu4NRA
Ffvj0MRyygfX13w3S1GRDWuTsL5fOGRv1xOFHsiGUI9REWEcz8acV1DWbaTGS1NUzFR7gYnfDDZd
1tNSdml6hBak8K6CQQiVbvvGtvQqsrlqkitp0xDeBx+IP0sAYEguodcvpjs2cj5erQI6SzbvrYUS
7q0Mq2mOSg2xbbdamrWQxjeWYFWIcXVD9gm1ddbdKdzbOWxAVeJwLye/LGnRGMjQ670vu4Flm6lJ
meFHZZs0/FwikTTN0cx77Iy6V1kHyBgqAjRNR3q2EjuDSq8IGgfqLeGp5+m262jfi+NJllqZ1x0L
DYy41HPll/k1JLPQOd8llgK+esn8ONpjXlNVZTvQFU6avJ/XVI6FcZmGUqlKKB/8RpXjWsfjpXKJ
0kfQgg/cFo1cKDjYuYdhgQ82mThzx6AcS1IWC2kdRJepDzUs4iPJAn9joMkLF/9wM9HawLNUEgrk
Vuvo8GmdBonnk5qPfYX3KCSJEEWsWTOJo9DVqDU5gzovAvrEEg3HqQiDoHITygjd1qJmMCBVvYlL
v/Tioi6TejE70ZAE98fNFGU2v+E1YVrmA8D+4LjE6JlqrkVVlsl6SqlxwKkkDuCyz8BrD4qdJqQc
hXmN9KCRuajrpc7K7VKDI6i2MMxFYO/gsg5bilCApnibVirqYZP2DaAwm86nUJ19wBXugF5bGymv
pioboGjlQgBncTZpiCAF4uqwCOyfjCYfBqiLMUCWDk5f9ApgQb6r1XLgGDG+gYt1yifvulYcXD6F
KZlMFHLxFhRg7TDmR16OLbzXPxxVebYC+4ZawB+IJa4EakahGdZA+iAe1FOF2W/IhAOfOypryCQA
PRhBFEnXZIreA2Yt+bAbtc5gkSVDEZBhnSk2JSBBOg3Tta+7SXfAr0St9khNK0XhLKvFYcsaJN2v
7zhoFlAg8Gj4VCbhoGB8TA6SZzGBe0a2B9bMM0zUAQrlASSFPQDQBGSLr+cZR0KGT5BuKbjHQm/5
u4bRUpKCLjLC8r1QUIZDc+CL9pTQAYclRZ0cDlf6+IUZE2jNWGAnGhCOZCs7/CKA4p8RqKSTd19Z
nTy8/o3JD+/xGjoFZzAK1sIGUJeo+VOjea/HI92RCIce8BqAVoVJpdN3JOWVlTl7EJRdZw+q5nyc
xuq4QzKWLEeNmiN/I9vJApdm3JrDaFovEewKaoZyljngpxWIu2oZwDCFEVU6fJIPHASAjsIJh4cz
KaynOBS97fiC9nHKFHyWPoj2QT142RjgD4exQbgwYQ6Hh8kmBayo0HggowAyh5sRUDOhrmCCj04e
RqAUObD3QZHWKU6wSzjkYRWkRwffAfxNQLucV4etPzA0WWG0biwsIJBUbJOUdU19vGImQn9UQdsX
vl70ZMGmZV2BUvZuAfnqWeDhE+JVB+rjWNYeDj9Ci5C/cVDJHBbE8+FC5yqDi+mgy7bk7coO++8m
XqnlCtriptK7rspgXTUQVJF946JA/pQ86IqunfTi6CvLASgeYTtBkwYWgQhggXjd6wbi/IyGladX
kLlBl3jTD4nvdJG6qgTigODZsdt405f+2CzDQNIcxKSmY2GrgzlPEF/hXhMnXme7BpLFEE8Oc4/B
7j2FLldbGElNO+elqxJ/DPOtE7yv/ODgAkkjM+ftMMHfsV0E/52lC2LQtIVKzpzPjYcxL0h1aqCO
VGXna96VIWm3ZVwPur9IcOX1LpABg4fJRmWmbGtaCLHtNiRdKd0xkxCqwseUhxr8TWWsbZr912Ki
9gY6KrsJgCvb30bqYPB138MUKU+PoM0DNjPYzADDXLk05XpNVGYXfzWQRS187x+OHmTlgEWkB2QH
TtRUi2NbvqYIvJwf6YF9gLUetCaFwV+4QBkKjMhcswAH0IQP5/VaA3ibj6Dg8P6gMwa/tFk5/11S
3HQyH5WOvD0jPRrhDWilH+x7ZpMDvUozhod8BQhnLHdTN4wlPq7KYYU11rBArpWX8D9WwIzZwGgj
41GJGsZ/b6ExZrvC/w9zZ7ZcJ7Kt6ydiB31zC8w51Uu2mrJ1Q1i2izYhSUi6pz8fltc+JTmWHRVx
Lk5dlKPKkphA5sgx/k5N06zepaj9fT+N7lwyguV1OFIqHT+DoLsZVipNdWT63x8ezJ/F87XReDKJ
VU2b8+2gZ9zl55n2LDMu5gzJL6o9p9pntk5TsK6DOnP88YO79mLNDsDdxloc/Vl6zZC2nWGBhgVW
FvrPbo7yuY85DKMdbTLcjbvyW7EfG8LL9uWmbIU+OX19ktXY0ao7pVk6E2JXT2TBh3rTs3GvaKYH
97DJPvKfqbesL2OWG0+gcs39HkCbDIr/JtT+AJuSfpXOOhLdLJ/9aC1668VFytjc+NACa3Z07W4Y
jb/n0qqW7MCJ5jQeXJJTg7aHjRWoJ3Rdcz0+mHlf7YC1tzrF8nEO6G36b9FUTr39ecjCQZknVetJ
AGza21A/ba4Gm0f86DNwxKNldfSUQeBF2tKsclFFdjLxP41gioMZXGJJf97J67vsZbXxeDzPWffb
+lFummba61+05ns1ofvfN285iP0r2h/jTVbZ+//zLOTY1MR83b8wc7THV0y6HfevbzLJVs7pFrOb
bVwteajYqPuujMT+Nz+XLD0llQhV2v5XA32A/7yXUwOweVmVE8SWrczwThcB9FM8m63Li163LLLP
577dd3luQPL38QBKwB8ubdl43sOoGfeuafCCTd4bn6suwZmef17IUxFHWs9SMe5fJ7a2rLYAOqmV
2v1QvxasutH7T+5Dy2Q1GE1v7J9R+cp1U5GLvsviovfhFHTpSe55nMFwpovSzvc2rnAXrhFMzf6x
9I8NZ3Q150iceYhVaWXsHWRK23nZ12SQwQiXsVcMrRCHAk6b1fv6QGw/2IteHfp7i+UiX68uC9tp
gvAPcpB3A30UogTxWME2xc23UDu+Ha6KEanIUkv7vug6n08d5PnCbpg7ymxvuPsOaqZ6311T2e+f
/Q/T3dvZbr88JhXfQ8voWVz/HZ6k9ILcfQj8+5+lsaI87c/fC9lJv78UtoZ/QkfsJhR5JtdCdcS/
/X2s/wd0BGnQhxmt5H/WiFkvXZf0MnPd2yBCEUNF9ov9peqy4g13rnJ5ZT+L4+8/y1sIAfsg6wcx
NDcPGMo6fzfSZpNjryNb7x7CiTJWetbejw9DGDiHraN1/tNz/vWCaEwBDvxwd4R40TvMAvbHtBoB
3dovLQdFXnPiI/aAWHj+ubN/f4PvVF77HToukjVkXiEKUrSlb5/20lRu3o4NQ9ZrxZiLLWQRrb6z
et5xcYdwOlYy29QHPTtrhWkC9cKz6yhKgzFsLgfRHz7R25XOJ2KUCiMOryDyXCC6dyKbNTKNOVid
/mPzuqlm+jr2+KLrjLpehlPJKyhcvbIzI4fDgdbCKPYPUkmn11sy9Uz2R084nWfGC6VlTSj1PV/O
/sism3LFPtonsxr3XSNfy+zvb+IdDoSsCUtjCDqNapbG9z0UshSlYRfKMb75qNW5cL4F+8JpQncv
wK0C1nmuPZMW6PfXffvseJFcNgLyssGg2LPvrys1kpzOcMJvObMFiqLJlM3wqXAzu82RfZa6vG0z
PPVjXBQd09cf3t27rcvl2QaAjTbyOPy17xG3HKGuYS6F843izkZNvNn0vS+vR/prLS8Nq7OuOVxX
fV8PJhx7jE264aH8/kG83Uf7iraxRXmUHyxctvd+48KCmdVat9nXLNpaT526XopsPRiZGGgV1lDt
je7vL/nrzSMa32tkiJQOieC7dVsERdZUq6m+uf4MgXBcLX+z6qOnZs3yLUOQwWeleeociD8O0w4y
ENngVHamnP+wEKx3YBwPIGI3/+AAHKau97soj+gdIjkaL0WpAtrEBRac800sXYFzX8+Vu7lJKYYV
29USgZL3sVeahb4XkpExaQ1LtfdAuYIS13udsj+KqWyHl98/s/3U+odsFrOZg/jadBE5Qg8hbH9b
ffSchcrst+Vled2MJqASD8t87XAX5ewjll3vNb8d527/o5S5/rcPC88bwnNmWw4fxK7vP0bY24y4
g9+9tI1nQA9VECM0zmhjRvpgB1K5/jLkGkRXVJDYTaKkUJZ3FhrVDp73BUTOTiqte7vdwvpPiM1q
2f1Rzv1+jQGrOj6afNzrvOFfuoDFgSyIWsQDQ2b7dE7VOMhG39ETl7JN5n5FQZgYgZj4u46uHNwr
rLfVuJ+lzM6HSDVVnohtMzHjFX0LWNxig4DY0B4Q5kdfRPkmGIWjBeQY39cK4k+T1vBT6zKj9frD
NrXeUTDcigUWs4unUYB6EFZvFwArs+2ndpLPgdd5e+P1OvdkmY7op6wt2Pu6DCfOXj1fez79Y9aS
zBX81TKPDqcCZ9OfN7T7voqjfIbnhEmxbDqAX5ZFvdSDyJCLPUsmNdUfnKEO3WvbKpwVSTlzXR9H
2dRsT6JY1jWINYrKvkBzZ8/+x7zfMgObhlttT8rQYPZoVnfucXEn0UQnvBz76+kGJ2IJrVMAti9V
VW9PW+PvlI3JDMdbKHn6vKCujXZa5ZWUCtHr8+4cVG07/bKZOdpFiZxtOPqoifiuGsEN3GX/4/KY
FHfQLuyAOaHU4CX55KXBhNYko8RT92UZ/BYCLEKZNd27TreNV0rVmYqbRihbJEaeiWWXKc755zZs
M/dpMqd92kKbBR009Qzbzh/WxvsSztMPzACLKw0KvMJ7o4STrW1uRbJ5xlA3qDxeEEegsJo7JA3n
ju5nCsW/q0ZYBFwTxmwnvDm731+RCW4oZuHMn51N74tx1u5e/n4Cb/7UM2FnFQpFBkpbj0N+jb0j
YJ3+/mPsTPmbquhgCLcDDi4P0zfU5LtNsTmT7o3IF08CiwQylrFjfPve9UVPNSoQZFgHlQVdeTcN
4Q4gycLrALfC0Z66GMhzbpg37by/bJi97xeQ2nCNsUDAAI6hYZZJj666u2QRmUW82wKR1bqZb+2b
vTBZh91U0F2cZ1U97jt/olO/JU4jkGvsoNGD+fv9HVvv6hoJECFz+H7X3K2D3OBtGaj9rGhnxC2P
jKgm/LinlL1e2vgPWLcuTZZ7VljzTqou9HD8kY8/SHPDl/uSdnQ129k9eNu+pO2+ZPo/K6Xt7CWy
hxazjn0z7dzu5gGQrGk2i52ut3BbsjsDq2cb/f6W3r5Dj6pBF4/mlrJmWVb4vhUCeelHxC7TTTHU
ew3bfkBhcvBa/WE1Qu3+K1/N6/U8k8Zn/8fHX/P2CQYLeJQdmvrmJ/Cx5EVfxSauXK+L1VDm/4pc
9czdeo6DidGI2CH3l4HQmTOWy1RWN6/ABDDp3o/jXGYyaod+hwx+/0D3VuD/tgow9BFnBC5XRCn0
Vvz32xucVzR3avPqs6A1VO0lgUDI9uwrRqY/DWG/XopXF3I2/TD0odl6eymBSnXVuZ+fvXaukwc/
xiRhYwP9U5/67gCExEChEdEx7+FNiIXf15zWHIusWmT0FXE35eV1sLL9egcLlYPI/GyawwnZqClc
ZQdxoNAp1nGzmdaQjLigg8dqNhmDf/+0f0pE/vHAmSB4BDjx7B9dPZL0t0/BNCnqQVkMJ7XZZjEc
bG/ZRxmNSUd3fw9bSzecdEMO649WEY2b5ccjvgZLXIIjIQ3Kk66WcJJXtgsrZt4JXA95d7aCWnnd
TbaUtbWsSWZzXn0e+l4A0KvKdtv+IBq92SNObdMfRBoqDxL4ylmszvHvotdmoPaByZ3brEWLt1zX
eTFFSHn05JcWbB0eCOcMCDwoRdoYlWSJ/ITOAoNvK2J8f/sSBTsOqeb+jwH7FQSvfzzNuRA2JwCk
xQ5QzZNt0EN3dgiC3dqaxw345+vgxhmaHWY0XlE3SWfFezNlaG2oAYdRWFvcDipqy9SXQVNhEvlJ
xvUAOkX8E2L7ge1xLM88360Pd3gp6CenPwf1rn37IMOOS4oavHu6MCl1JTaTRQwUNJQmTdU8OgCy
kXPjr2PkotBG2LnTVMOk6AXWV4YgmtfBQdqH6hJBANxggP4lrooxxK1i6C7HHB/3GDM9+46gARnM
h7z3Xa9/8NZo2roHlDD7cQg6adr+TTcOyFseSokOIk9Z58wix0L1llUlwgIO/XuFFBnCC89fZvsZ
xzn26RtXzJn80EZRVduHqh0ME46GgrYQTTAWNOKHtlt5t+m82JtaY9OAM5sSQEPLw6Dortl8VUfD
OGwxvexc7lb3UNFUlYU5nFyzGecX3xT1WqSZCxTcIqNuhfrUwgkaOsaZuZ/XP2tkTzOd+1ehAFGo
jm3R+LYG3/2BACLJ2BFMxOx7m/m6NJofOGUbNDVkgooYp2U8KdMXFhU27wI+ho0VLZ5rY4oemGi6
8F62kdEcMfnnXlzk+XzvraVXpWs5Z6fSnZyz0nS2c6GW6QyOrfsYKN9OlsgrboJybEzUDJN6yFjU
Z27uIc5m9xUvlZLNp9wsu7TVptlieVLuERoGstNuvctQms9dzXZsZ+lf+XMp08AtCt4uxlOSKBb3
UHWlvt2qZjQPdu+Mh3A1nYYV64uvhdT3tuXKS+Ua+aWYhvHgDYgjmGLzMywKEfkec/ghkEXPUCDL
b+XQZ2lTyDxe3bZNvSzqL8INB8GatbSQrfRIwqh3Nwr65OA48yPPQ5iCF7V0+sTQlH3ro7o51YvV
4F6JKu9YVGZ3L11UI3EDeTiQDNLlj/OyhV8ao/UgmbR4mEO7PJj2aF5gbivKuDMM58qFQD6qcWi/
D1WQfYDWLgE7Rif6ZiFCAmm3pPVxsquiPMq1NQ7WIMaPw+RChVEK0mFd9IUzqLWOPTFjfQmirAg/
lZMdreeML/rrYLuVdei0HAHgS1Gs8eR44fdw9AKRGpmhLkTELJO61lh9WCanBsEX3aU3jFafZGHR
fTGrQV4t2FUvB9/aV2jm7Q1YPs0XC0DrtRnU0zm6DOOirJ3CTkOq3zdrnp023rDmFBA60vg8y37+
3hvGktiltX1B4d/ZjCMSWeOGeSRei0Y2MXCL0qnc5nq58HXe57GJi+pmtQIKMWB/Ms1O41yQYtfI
C7X06mhLbV96jVhiNAhP3rx+NXWW3bgW22ca9JhCeptlnC9iCvDsdM4BC0R7IwtXfV7lAlpo0hvn
Q6xrBqh6d2ShyTa0436hre1ix27aU8eAH9tooj8sVlt/wGg21kk9jvljX6z9J7VIYcf9opcks5Ss
4orPR7sWwgaz8ZYCW9gSzneRPRQNXpmp+lIJiW8Rp8ZT25U9qN5kfYiQt5xLW4WJVmZ24Zat+2UI
/eWq2sibQBDjai6ajXGmjR6uROdXfmh0mCqsOvqiEKabaQhyWMVeNfR3PkL7I4Xe9xNMa8HZSKDM
HUM+g+FcqEe7a+VpItzmVMnJ/6Kc7HGGwXncegxVp17i6qp6kX9feSCnYgy0PgBQrvejirwsVm6P
lrDOR1TV03TuR7U89SCkVpwHQ/QYtWP04izSeahU1r1M27R91yzwFN+ffe0ylZxMToq0X/rxHuTT
iL25na4MNdTPm4m3yGks3AwtQoebYjVdzrKFimRWZQhT6dX+GS75LJFDW51qT6tHgCGHzz/ZF5bZ
OsfKd4bPMMb9XdQW6sxam+heCLVd5kPVH5aAkgtBI8qb1jXHC6Xd+a4dMvWgsKR/deqJ4mD363Tj
roLNA9t6azmjvlxUMJ+X8+KgO9dhe8p84aYQNyg/IeSi880g4CWjvH3Y7LB4DCH1PvdbOD5w4Odn
bLbgerOMEQAE2TsuIO8K7SVmvJF4mTTc1tZhvav2uOVGd1cjDrnLl072CWOleVQzxkk5ajeH9tm2
KxW5+hKUo4a3Et0DVrRIULPFcnCCOjyzUKMlk9zc23DKHTQjyvhmZDYA1tXquVsZJatY6MFTTCYC
p2HtORhkDiaJaijfG1J+rmZD5nfwf82N4a7tUzOqL3wPXsyxtJ4GQQdT6aC6WaIK7NaTZL9EnbSf
tZHpOWmK2bwGJ9CPpT1N/amwG8dNosIKLomhUeExMkUbXYgilCkKQxdjC0rMNIw2DDPVNkZYipys
vekM5qHL1egDnrVvzqO66qMJCRK+Rms+b91e3GKQND4EbVTKxF9U0R2KSKqPVV5O+AWx9BSXoqy7
MjVU6wGnZpllnIJpGLaPmHSULk5762GmUU8AQVfz1Lo5ry9q4FrVEIJD50KUj86ma3i8akgcbeUP
M86QNenMxr8C68usdLZoEXHIeP745JXwEoo6ouTo+TROeQsmcTaNfnDh2YvZVg+bs2b2FK9Lb0b6
wqbYmeehi1bl1ONJU2kxDZ6+j4y8rhjf8yZSsTKyvKkTw42W+9Jh5CZ1ym0+dKtlbKfZh+9IzKC3
zas5qpY2sRUKk+ugoZymoGtbStJReVHZI1YlK6gv8PstQ3XbrAaJMw6PvzUXkcIginqHeKTtidtx
dKtwJJyoIvEK6cfQsR9ChHcJhhJbEH+DEe2qLtANYgJFgJBs49K3sSPW7R5wp6rP2tL1ukOOhO26
LpmnU6wny5mTu1aYEidWBODLlbLO61xJhHLaC9bYnpf1wccedWNgJw8SUWUuvj+3diCJYZOfLGmo
b1NEa+IoSW5Q12FqPWAAs7Wd0MIVRpegGgXHmglg8j+uhotbLOl1uJZNQiUd+QJ8P+VSfqUI9aF/
KGRDilDeW0t0qEVgkdIl7aXzvGvLmHz9iMxQkKvUh+6XfJqet63IH/NCPueR9KqYMUHcz3NQHbIw
UyeTw8OkSPgKYVawXTar3dwop9THqVBRInu5yTgA48XcKTxxr9rGT5Xy11iHWJliNY3i65hn2zHo
GgRm+ZJdo30LzcRahrlPNw4b9y4aCuc+AH1QaTnBQrIeWDAxYNr8zepk/UH27RAeBsKYroau7e41
frD8gIFvys7RM+RBbIglOhdd1ad22zfHus+8+7Y2rUM0Ft1lnXnGtV0v7qUtkdN1+YCsMmIsSvFc
ETOHQ+20LbbdxGbAIZyaEXaog7T87gbwcR7PpZqzOBpmc0n6Osd45g+TjCNLZADQoKn6fPC5ucOK
/OJ+w1r/LUOR2Z+IiZpSxaac422t1Q2nPId/6ddNWlb0F3yE7COnTnnUQeQnupXFU1Xm1jOc8HJE
Th6dOjMSx0AG1Z1RmSqZhF98wtD42FTASDmD2zGws+pzN9tjF3tO13128PZfaNvJljhTSxUmJRDu
RSZtbjo30V6UxFYxhDu3FWPJxTRb5de6cILnOsutT7XlzFcTmsLUk3137iBmeEIWYtd7TVtk7FRm
f+1nONdrNKfYolztfnXrfUhfW7Gf2ricX7oJP/KB2KndkSoYWc5br93DxlS5jKigtg4aO5grK3Ea
6kjsG2XlXWPVt1+Kohjr2G74DHFFyFyY1PzcBGKWNVGs0jsXvraDlBEeyxm9Vp1f4Gsd/5JMbUVS
S8cxnzl4ZxVHRjhPZwa29nSUlXFW9p79uCtajxZZVTouV0Peet5SvegplBwPTJ7HTmfo9LvMc64Q
lalLST5VE6ucluZqGbR8qe1xKZMBAnyKy6lZvo7jyl5hUzKnaUyW7rcJPdUUoxWbMGlOzgUYPrli
c7lsNPNgzt9Ju5iyowiK8dJdmd9ig3ZkTJusN7yD0QsIA3ObvKdxaBqs/NOCI8wZUgzovXmj58C6
R/cVRujV6eFif5yL5jTTVF1Q/dr5sPQFqXv9EtF6oi82uhunmC0j0dkO463C9ORB4crLY7TSLKLE
LURRufV0zCcfkY+ok4pQr0wd9jEW89zaEwuQeE6bbZ/aQbf1rd1Z80B8zpDVlLTI7zaZKEvjMDsZ
pl217q2vnSyMa6svnS8NmLOBMd4gzCE7IuWqF/O6Ljq/ixKm7cWVsd4KMWBh48D11rRAWRUSyAcV
5K5Yp9dM1JdrmAHpJINeIgsz8ARq5cQLHFGkj0rLvvyU5zXJailZOwqBDy4hp1XxtPSdPx5zerX2
XBfaEH8POJsn71CgzBftwetRgd1nJq7I6SSR8I9tqlbXMCvy/WTNe3ANhPy6irVGnTLFi+L2vwsj
Ckye41C1axrJYvE+ecqzi/tXGYEhdynM2EQ7aW9b2SIvyWDaRaUoWXcdDftwC77lbmYu/glSZmO/
9dYQlZ+1nAsDA28IAGcw2WbV7HNEUI7HJ10AKIRXIw3lcmNWkbm6ic4H3denDd0Vb4sjr+qqFyfU
7SRIlBz12l46mtvbYlLFbXtIkGM7Irt3Rk+W/sEH5S6dC1Prfu1QyOOC5Gc6bt4fpQwr6rExdmmN
Pv7axmZA6y4jKiYpEjRRoXsqx0Csq0QfMMHxlwlif93M7iFvF7dsDnJGCx6BHbRdeLXR+oWHzGj8
DLx8yiKpY8vtI/eAKdRxTyjSxJMMdfNooPsmkbLDFBe7mr1zQActvpltTZcFdVao+tD5Q1Skk0JB
vcSb3SOL23y9/qDoLqIyn+4AcaczFArlFX56J6ltX19X1rqKg3QENoIpQqIojea+ipY5OO9p4YLY
aeXqxks712TfjSb+miWUcwuzP9Xf5GZmNaXVFVnsc47qdHS29eNQGvNCg4DTmA6UCTGrpOedlO+O
Is1EuLwYW7askniRubc+hnVZeykR+u1XZSKtjIeK9Ayz3YyJaYQ0kuJAO6GGM0zj9fQtN5YdcaGj
tttkq4v8iH9syoyj0HB9j9ruo5b4S7frDu5qDsSNdMHnZiIKYkiCzM67BECx9JhQg3W4EaFv6pT0
Hz1+QpSLoDdWEv9Hgtq4n2iQLBvFO+DWTc7kLWK3pw+/XpCCkbHn1MEhqP3mwsiHDh5MezCzuD6k
QFRsr3pIw9aLEEsZY3GC9OTFBEtuxA6uj7NeNn2VaACzlw0pLWsjiz5ow+y4z00efUsudysvO3Wj
LIwOFarf7wayesDDSuZXBmV4eGa4nIsPQSVw6A7QieUZHYx/odzAK18okc56cia3+tjNTnaNgScn
BMDiyYfztmCkIAsrrretXGJZmvNjuHj6bsbKzS1gr4NmCkRHNQ0ETGftRR/3YNYgjapuPrcALcp0
RrX91+y4+Bu9enDPWreqMM4o774nnOE42q35yVeDhWMeh0yhmg16b9jw9obeeoPX0y5TW+PJZ0Jp
YdeicooI1PAVvomh3TAq5dm88HGjZhftMg0nsiV85oh2CQWg6WB4TPPJmSi9BmQpoRcywPji5ENP
U0Bw0LWjpb7KbWsKU9PLZXBEoisf5iUY8cONLXeJTjV4dlURkpdCA37bG3vHO4SEAsX01GRx+HUW
wazXfVmkHOgVngDgkrtNgADEmy+lf6gnrB+pY4rysPUL35N7GD0QNAuZTo78m1DN9mBnAxkho7d+
DqgW0+UytkqmRIuEHweCPTSX87yegaAEBRJ2d+00mX0ZFk0dIGDPVhErkj8vDaOwX1bSCS4WQw53
uEgqQk1C+wuUum7hP4Jo3eNFKpUEs1uSOzmvFXGvxOpkB12UYUP9VU5zWVn26h1Hf/aejKyQyw3I
VY1v3e3EGhNCYH0uI7S4sUAifNOhfSb4dvZWhoLIhhLtM9MTB0GswkPtLWpOODfp6ujP08JRfbg/
N/92dmZgaMfuspuQqN9PPfrfPJ5089kZRPdJjSRv8KsKwB7x+iRhlE8s+UZ9zo3ZzOmtFiMx6Dyu
lUYbMIC7PLe5Ns5VxaZOVVkHt+Oefzl6PUSxCuorcIHgzMjM8AnEuAxYBrn/Iu3NOSyuOXyc1Gqf
k2A22kk1hfPerZkCUXcLxBMMQ3g2OEXrp1tk0DgJwsVOBMhMzUdcvNjXAbdSxVJ3k97xiHhwIuuy
XbsC18psfSqydflEiocVy0Gb6K68+iDCJiN7tiF72HPHR7JT+pNFgMBLhzfyk8m3eLGx8ODgCz9B
2IfXC/LTE5Gu7LpQf8E6N95Jba5ZTCySabEPtrsoN4j3UZYrTpwHqmXMGJw0DJBN891Xc2+rvyrA
jjRcGFR6opm3eCms7skIG/e+KkhrSVxQ/XMpWwuKDg9Q7ThfVw36rw61BA9SLxxQtZhSuFgkEJ+Y
aDshPyp36FzvdqyKnio/hOGumlc9vmyUEstaiR6uASlcd+uuiLzX02xD9Nqp05mIgM5NXYhqO8di
uI6PWbnM3levJb33rOpCMbpJ5ipzNNJw8txZUbxqdNZwbSh3q8gqfTPFEmJttI0hiRGJqn1lLud6
XUAxSU9cvKPrtnP47LftLjPrZd0sDXXMK0wvpc9DQZsaq5/nSK1d1P8Y5Wjj0fuveLTZNBgsXQIZ
iLbrvpu9sQZDCtGKheQwyHmtC5jUkoDnMZV5ttsbWYPEzJzyKt/M/sPkhITCHktn8ZV66siTmqoU
iWDI3IfeoFyqm6rqBt2lBOgQeXkwpaOH/kXX22StMT9Flmsydy4tGQlVBZXhLMNnXUUJiPV+J66f
m1FzKvKFOKW/tJFvtheXWVjzd7g0A3+5NMaBgfmyWoes8ZPFjMJgOv6ennvLLsMaBig1EbiRGA5J
ByfzlpsrvRX9QF4G3+pO7oSGeJX+EmvU8MKNDlrqD/TrW2XhfkVs3JCVu8APynePCvinKhdwLhxN
HLPfxesVp1ddteO1Ch0G8TauxgYxmYuB6besIAVfb/lfpTn8t0Da/2eRD/8fJtsyRkS8jP+e57D/
coWzL0Kik1Tf3+RAvH7nf0Lozf/xESJY7BaEJf+bbLunOZAEjjQgRC/6Gnr7n2Rb73+QxFleRBIE
CgskOP+b6ECyrY8eH2Eh4aJIPU3n3yQ6/MK3B8TqObDtRMmhKXjPNLuGv+Q9oM5Z3XpF4mx+Ftt+
/vSPh3L3Slz/MxHh7ZbxyLjnIhHaHgwTMNPvEwnGbjLw5IXbma4ZeJZgoB0KJox6tTsefn+pt2qW
10uRmUux36Xsv4hPO5EtWEWc7WyZIJ9K+oRLGxAkBkESNC7leCYsZZyWjfRsUrC7P1z+l8cZ4hKg
NqCuRLpuvdfUkYYUejMegbOqnR9sEfwV0qP9/g53BdI/tAHuHsHBb5yyg8jkvf0ShKiUsWozs3rC
o+YHQoaehshCVUq4ZGxu/fffX4yS9uvlXAKUkWqTo+QiBHlbfJy8d/0lGoYzd3b6i7wWlky6yBAg
ypkgH919dBEnMhzk/Yj3xekquM4m2mgfakUi4UC2ThwQ7RvFRRXW53oOIpFM3RT1ydI0ObPDEFVk
EfWWxJZXYM3CnXNuV8J5sav5lEOC/t26e7DdPoM9caxKeqJIC/LDW+emINMjdYqaFDGGjKe1ytRV
SShbTtcVqCJlqBQPPkPrX+Ua4LcWyvlAe+7deoQCffQJpIonV4lY52N+o6cW0kcQadaFGlWu6WEK
09t2Xof5tUZwenSE+NsNmo9d6X71t/ADRLNIZqzcF9JcnvPJxaArKiLzSSEB86+2lJR/QpN6jwO7
5Tc7DNX8nXQu9AVVcUtMpZGWUUf0ui30Ye5m/2ZZ4C0jw88u7Nx5Cgwru4AxJT9pCCRI0/Td8Y3o
gSQCMv+tqrrBuZc/jL7bJDjIEkBLFAEdONPCAXy2YTg6VOjCr9vBI3ksi80sXOdLLzf9+jArfKtJ
Pq95dD6GlV6OZRdED33AvFCEnpXYYRlcSbOqzMsW1ad1bAnX8h/dNjD+KupJ3badxc8Jl8V+6Kx6
uiTNUp/x64iGuFRqFLxVr7jMRK+uu4aIP2DZ+iiQqMRITqq7voN1qGY0ddOq7SPRTOYT7VCYrlNP
aExR2vqzLs3eAgdbrSsDJf9DWfQbEVpEEf53wkpurboTarjKotV5Ja1c7dRneBWsa2tx/DPRshZ+
MFd6bGlyhfO5qJW3xsTa59D0znLmDmX0AUtudTIcqa5/0Fi6Wf8Pe2e2HDW2retXObHvRaiX5sW+
2FL2Tqe7xJTrRmEwqO/bqac/n9KsKjAsOLVvz6IiCKBsK1M5NecY//iblQ779PrtKKu04dd4iHvx
DZ2smEHpv+ZZkHPs29hpN4ClZY6u2KEh1MI/kz6N9nzbh2kID4AI9QqTvbtKpu8TrQ09BYPHrZkX
2JS1NpYeTFBoG8LxTglGbasjz9tpCAwYJHfm3qra+kqCbABdw1S4ySXnBisalhWGmKF6ZwS1fAYA
VP2Mh+Y4hIly1YW2vjUmgBM7Q4CO0VmRbtKgdla1WnO1MAVGBjxVjMWyJ9gEVSTpudzgyU07UAY3
FFtU8ePVlND3OiVjMlso0bbF95JnP1c83aSHMQMmybmVokq3s/Ew65F2nCDNb4LEFo9lWUJZSUn4
s53o2QiMD0Kb5TrsOvU+nqS60wfjT4dBJKV7+EC2hEkYCHfaiOcDetjeH4K08WZT6eAVDukKUVrk
23OCFUNd3SV1kK2Ken6JQ7d1vUjFa84NwmEfKIR7aIp6N8l+001liMsduF4pqnE7p/zYEL3L+4Y4
kJztaVSQ8TblptdL4xmHs4XHS9fbTpu6Co2zZVUCyCRtin3hDO1tr1TGM/u2u4/zkdmwxpx8Ypiz
jqKeT8gyq/kUZGmne0ZQyfel5mZHNqR5r0002sB2T005tvBeGA+PblD6zH5hR6jRMWRMG3EAeDkQ
VEf4AthTlmvFqc3dfTbo79M8QlAcaIUfus3BxONxNc9KsMJ41b0Og/RzwHzTnxlrOAgkn+GTVR+T
3hhuKpMRqGdlPHtsCfZNLJPpiLtQtrdzvdkZiOxX5TiPf1zYA1RDXFkViZR+ZvMAeUoxJV8E5qAf
tLFWz4Ezm3fGnABXZlhRIKuiBUcuZ2wdrGnXdsH60iZ7ekE0q9ykdYH/cEtMTOMkj1ZkFTtAxTLz
6ybrffwXTT8x2T3wvs+2/eyYx8yIx9ozqnm4yVtX2eHEY/t17XxyNIMx/iD43Bn+JHs3cZ1z1kIM
KKyY+aluSt8ZZLzTU1MHSRQR+lvcisupt7Cht6wbSGzpLlLC8E/XWudhLLeZhAjSDtH0XmPnWsG1
cjfcpOxsuKHmW5A64Hp0qf5g1oCoY55/6GRq/jkNdnSyG3v+0DJGgQw6xqikmubUa1W3SfOElSed
ZGemzC8yjINXHJ5firTVvQCLo40dBu2e83HcD7j/eMs817GvoPgxfVvpWdu/1hX/qMj//zK+wnJN
ipp/X+R/+Cbx8W/HNuP1275W+KhY3olFR4EE6eLNRhn1Nb9C001SQsEfl7rtL782k/Q9VTcpqPim
NwW+9Q79Jb4g6LJhxWPo808KfC7xTbkIlEiMFfQzOg+N5uMHN6q5nGtidnr7Lh+yfPaLeOrv4LF2
NgVC3f75zY35SaH/RlO0XAyjOeYdBFeQafDWOD20piUQqjPxGZQ4SZulfpZg64+vxqi2rlZPIZ3u
sxiS39nD//TSC5PXRTBqc1O/r1NjBUZrV2rm3SwQzhcImZF3SaTibHW2xrM6YdOK9S/OsW2AUcVv
evTvq/LlNju6iYqTbAl4uz8W/kYcFoKonbsMT54YxAKoxle7fq4Ocblcblp4Kb++2z+YqF0uylIx
NQdh8A8SWWwpgz6shH5n6YV+LuCL7/XcnnGtgVz8WHWWezThVsQI4fumhfjUdy/2QsXPFJv7UNsl
UBvhWNOuxcMlWM/zbD7Tc8CIwLUYpspQBdj6xzPUfq+ttHzJpigM4zeii+9bjNd7h+AEO3aMClXj
rQLBHV2jn5xIv9N6TK3TPjP3U9Yj43PZuM9ZLMsrEPj25dd37/tO8etVBSsW030u/Fbuayuqk0xW
o90l2qCdC2XGLMwpoi9qMtV3Upune05q7WQ5+DDD6Ot/l4Py44NJa4+228FBhnXz9lkZhABTh3d5
Z9OD38fLA0NXg934UP8u3eUN0/3yXgni4MlyF3I91nvfPxwgmB0uVr12Zy55EUoVUeoNsUY1cvFf
n1IThqBqL0/nYjEC/5iH5WJ+nqTRP43SYNUyfDfZLZd8kB9Wrc4UVdRqoN71Xc1DYuK1XB71LlcZ
pBfp70JPfvaQOGx7PJf85/yQ3KFViRorxqDfNUwpVwXcTBiM1O9XvaMixGkSc28MpDrUdcwqF9ms
nfJBwDeTiabgwJzM5ZViDxOqMguzaAjYjF3TQay1ziYhIRrwZy9kwlNmucU04myp9tnm12v1IkX4
u+m/fIAOGitMCMCCBCv2+w8wwbIMto/Q7oIAyHaDaW2zu6ybqcurp8U93M/ckX1PcgPx88XmEikk
/ATsdXeVzMHL49SkfJrHGVNyLVDbF9hzvwvY+cku6AASYyMA+mKiJ//+ZSqTjgogMLU7C/VgDCbA
bdaqpnrSQCzOdYb5ya9vzFu9FhNKi1XNmQsJfXEMeHPFvMManLK+vbuEIFgd7vaBmJbfMEvxehVX
/MawofSROACRgRyXqPDGUYqHuIdBzYxXdi9YpE23ZJwtcTg8BDH68iN2naQ6LLeo5dSwSSaLxLFd
oh6kZuDoj9XRHoBBO2Hp+7u0C94BN+rbz5vDGh2zA8IHd98Bnvv+Rs5uKpw6luFdyXdBmZRzs0oc
JbmpjUx2O0zkh9FPnCHBHsxiiu7DDgyijYjCOPEyfraKMT5tiZ7owxqur7MZaGC7XWS3vUazEkqD
ztAK5hUUeAEzORqV95WSh91Kdcqy8cZQEoQHJo1bvaojUPWSdqRnyiO7YgiblUwxK5Ldiy66cts8
Oeq5W56GJHDqlVs2xDVWeqb8gf1XerO4r3xS01ZbZXGHxbYuZ2gikp7oRVqltA+djIh47zi/D5hg
5IZXk4x0W+NxnPtThKG5Z5aturKgAdXeAIekeuwLJAgrI3CcByFquh5Qv9T2Gn1gcp1bYTPjVCEk
1mud7n5EmgsTucjbLt3N00zrVfe92ezhxcbKPkBXf9TDnoiFaggOSJXFgxwHDRoKplHNnTKC0XoJ
gJEFCqOnkZ9HYVXdOiE5Df4kzCjAAJF0ijDqOXZT1ogjex45u5RiXcMExVwvw/nb0bqZVwcN77kV
JmVC4bLbUAKyEQ8Vp0AbS76NwQupEsGia3aZY0BBIMTPObqpk/aczFqkuZU/Iz9wqoMRIra/to2y
PiqTcLVNKMs8gnoYT+7eDOMI1yfRfXKL1C4hiuGzr8ZJg3lDHp7ohppNA32jrMn9GHEE+EPD0++g
D+60QpTEnJX5pG/FhEw4Qg82jBHLP3PR4uW3xCPUdhW9sFCmz2EfJJ0HibBYqT0fjx8FHZyJsLJW
uQZVkYWVq3hqB8U0uZ5U8Pl1y+7FrGnbgEvC6qxYtJhXQ4GPk3koCvzdzs4QQHtjAWQ4K0B9z10F
pzcJTAkgggkrMuwUH5xRx3gyNXE3iBYql7RRLUGZq/6AdWcbvNw0gYEqa5nTtqlL8TMTLIbzEnca
/9XySg2RiLHbK8S9uEiT1m02orbMwyB7P+GzAa91CRmA22KANziYj3kCR4VtLFmVXuTCot+gnOJn
oAKpngS874WUOvOhxklJTpKKy9+Ia2XlEfrKRw8l+6mJzfCud9y582dpm8+BNeJbFqvUq11G7g90
OQvTwlk8jjB1Xto5Mvd2b7PxmOxDjpmLdd5EqDNqnlDXz3ODHy9rixdHx1FeUdYFj70NkJdKJBBp
kernWrWWLyozcey6gf2Z7SwAQTBFHq40reNfQsSpAE0xhQ/uu/wD7j9lunFJ6nhGAsdb6rBna7HP
0pIT1lhsMSgz3GNYk5EinHK6R0nHoR4r7KiXPZIazj3C8eaZSIjRIc+kfamB5XpfNKZ2btueP15e
bd73YeIZNXkLJWUnAJYVy1v4gfwRIzoTtBFIeReGA7aRM5/IYFIZSn3UzoM240WtJ/K+h0TxaGTE
FiWBzvHcgaqt5FI9Sp17T/fMm+KR5Ep46bUvccliSJY/MRqHhBEmVJ8qZK9nFyfFNbMT8mcyTtta
hPUTSQ5Uv1PcyvtLoTADXQCKJZn9rC8JN0lLbhM2WWI96W7yYmJGxL2gHNqXtaKe1IhH2sYL+9Q2
WVoeWUZ8dvryaouy5uBpy2bXkmJxryYqRTgOzOhxl4wIyCqc5iTvECoU6AQT2e0MBDOUGL7DVoJ9
BispoYIqy1FOxxpyeO5fCpx+KVXSOeleXpsfYzmT8aVNUOdZEtTYVFL4mg40NfN6JAOVzF3LfMYE
tsm2HDu8QJjDxA65SoERPbyI4GOmRFy8uDxCGjDLtBmmZimDOHmYh493uHa1L5kg/YIOwqW4468i
1DiAC9NibyuXViWN8nirSSKC2AaMvc0nfSpaw9nzdsorY1Ds+1j2Emv7KOPVDn3c7MaRExfDBery
JX9HBciExWP2/ORkIKvHdBPZX1djqES7PAroATUs7mAQLtY6a5dfRz1YtFyvqVWdRnQEkyLnnKSA
S+sOec0WYwLWSBZl1nOUj9xTFDG8/8smkGYGeWuYcbggqbE42tIy9kwYeODs5fL5SGYPY27KsU6r
npIlCeuSGUm5D+0pMPhUY7114b0Yy30YKUFRKAaPJMlOtxNs8GeIKjyv6hJlQ6QWSUMhnqVYArS8
kstKNCcQ4iscVpe1gaJsrTUZmw8DmLC9FVOgj2SxLB9QUptsTXBP6h2WGeIx7uYJq1Xa0XY92+DK
3mItWkFQD/MHwses50vmo6649AAioQ1B6aOdR4MMLaYpUhs89nlBWlIsqifSP3jQa22cIGSwbjmJ
qJGhv0PNKJt4e2l4Z2QXT7Nm8IiGtKgxW7fqjbS0577mH5k28LF0S5U2QxhgxL+szsuxKeEUjKsq
U4y9gekuoVXArMdCBxRNej1fNX1PJ7PcNSiskyArFwXbChUFD72daGc8M8znqu94XosoFMcsLXis
ZmkEK8eYjU1PRoPrWW3IdhSnPFy66bI7Rm1jGV7Eku9Z4ATNRXFgG6hQnXqHepAsMUzkMusexk/R
+MVoEpOlNOQ/mahVY7g8gXgsJpW2Fbr1Pq1LpVwz+hyzQz7YfHfWR3r9gC5hZIkEKTd6Xg4X3LSW
vW/ClntbhhqbPKVIuLTkJjRpP8pZE5cb8LoXLY37sCQpXjbWJnQ4cS5rN8BGGc48kYi7yYnlx4Zj
6O6yPk29D7YJQMB2KGoT/8DeZYmgWm92JtTCQxTKxv26IPIxd79UzgCLNIe3TgxWIdYZpOvn0AZL
uawKG/LI7KWAzSesNXiQ60I7JdaCNqStAskbFgrc7c6CduJLQhJ91ByAEA0xxRBQlzekjDmrL26I
ymggvLRbSSHUoD3RtRMiyGbHktPOxK6W40rLQp4sB8fyex1WhrHB9GK67ZOS3d6ItRvm7PMdnTqL
WiWzvPe7kU37sgOaaUcATxnApPE7HH85vruEu2Q4I4/NcgBhyB5iR+pDO2IjLUPsQze1glvouuiX
V5v0HY+ZQbiLQSiJnO5zaTYE/dCqPYpJUvhZIe+7l4PL6tZNODyJ2RC13lAL4dOquYhEOoaL0Y3W
Iq/cF2yjJ4i8vArL7bhCGJesdpW4kubcWT1FCBwn8aiOVbxFibK8X0eMt9gaOg+9O+U3umF9ipA8
omBI2p2VIdBw0HRekVyXfAkNKJkogLEpsWmpmbYiMDUmjsckrjiRUMCSWluEHYa7ibQfMRDgPse4
cQHSw47cMgwxNmrhysGD+ISIc5jyfYxd17WBz57mc2rmezr7aVdoVcEQoKqK66AEvxYToqMNZCQ2
Q4pMxB+t3rlrMk7RitbL5n9IghAgUpDUcsp7s6SDIfRoD6UVFAaUrffrDKP2hzBhcO83ecXvNfQn
aHRLJCEIIHYqxsiG0yybfz1Q4+DmOt1fsvpQ8V2E2bDc8TC/ujTKacYuOxqCR1XgvMPkouHlBbMD
2KSXS+5bMPJKp8thgv0dO5YVl+nnkhqT00VUMFCXMxyDweARRQwr6NIYhiihqgOZg0z9mo49rbQn
J7gCT2t2TlSKYywIsBkroZ3CyRKPGuykF32WSIWM1NzTg/G5FrbO+UnkEqs1D9mtkNPp52WC4V/2
TZGkbI4MzIy1XDIX9WypNy+pcnnjorEPKuCrEe78E3QvzGg79r2m5hGC6kmRGijpQSktxgnLzjzD
pq59ertop0Pp+2wOttpeWVXPE9fB2PestBZH5bXCILevVziZ87Rwzb3jzKqzp2Gbul1Lf+O5fY+5
V4ffe7Zkh9KrdNazms7aGQoDkJ2FosUH5+GWOKTVgTUFiNK3uc3BYmNjfEZ1D9Wwdox9ZU08D3O4
bAeXktlS8y92qE+kVhS5uoF2gKsjCnt9w5Wjc4RW9/0U2fMxImvpfdWHKUQDiAVrBo0dIuRM7/Fr
wHoeCT6K3dslIRYu9iwKd200THf10FI+9ZVhvSSinz9nVJVfymxqKbfHLPSoq3SQi1bFprottxng
CuG8qt2sEORCx61rkj3WdTnVB8uY4lPsVO4qTOz4Q1514QMiSjiNfc64OG0tFdMzGL/krQfvI8VJ
P5W15CdZhRq3VMqFCG9njDXQW6vhqPlOB/Hba8RgP13Akv9MeM6y+vzf//X8kjMnJi2piT9135Kx
DMTqIFX/fsLzvnuOfvIN/5rtqMxqAJcWepRm6eBbf892NPOdauP3B27N2A8PmL8HPPo7VQOXB3L8
i7plkFfOL6xpQD6dyzzoX7HsX4crr5FK4efyZ8OWBQT6GyTiFbGDGgteDjFTFz+kktO1x1EpXXmN
LZlCDhYAoJSbS05mnpsU2NMSWUsZUV21ltm+oHegLItBLS87CRV7iRSOnLoEX691HmtUO1JatzCe
W9XweBwWcqVnjGo/zLs8t9kn7xVHTgWKSTG4wnxPwgO+texcekKKwjhAPFezQMGhHKetQ9kkTQsI
hf+u+8WoHAk5ZFxEbdDcnV6Lgz05Z0pyAPCshwf2MdV8wBrL0deL0TzKkQS67xX30jRuXIoxH3+i
AWp7pdqwdHBZ8kJzlt09xGG6nTGLTyTXRsD4ABX+WNjBuYDUfp5JwCHtSitX2dwrH0f6jrPLAY35
OXqnO2SRp47+Zc+uH26iMuifcWX6zBYqIF6kDc28SgiRKAeZYaBPkqReHLANiS2HDTXFLWM90ibU
V7oz5wXxFmTVnqIwHZT9BKOHLSBVQvmgSK2f1ZWKBjbcBGZl6c5Wj6eIgixQy66GzwGtNs7gTgzM
Be7tDIP562pC68iHgJ27ng/7/2wIRRd38jcbAimV9i9Hvguv8wlx+Lebwtdv+ropkLcFAQqbHobH
6NouT/nXga8j3jHT0dl0AG4tiHNMnv6mdYJTuwDjNkwEBpX6X3uDqb4zmRwu2UEMg5ao4//91BcG
IkEc6FwMA4oaxMu3llTaYNeDqoblHgUmp3BahNaN0YzViaAUd/XNXvmTfeh70P/1WpjGqtwLYUJz
fTNcGloVzRooGAUhUe/zQCw5nBLxeMHJ6wUM+fX1vsfGL9djvqDjwoixDYXPG8i/USD2Va7K9XJU
n96oVkuvO4GkdhO7Hs6KNGzIjKiKllLq1xf/flZ5ubilYkslljEzuPCbNwuKQwwuBvX7uem6lzzL
aTgybXCPl4nhBbALdPV3b/kntxhCAG58NpFesGlZNt8ywLu2S5rRdfJ9k2vT7SXeGV8qSmIRN0wM
VWDmX7/NHy7ISaeqXI7VC174dpqeLN4/OuZJMGECkDuX6oaUeQ4J11D+JGfia2kCOfznZ5n2w311
rAudFcYzN5eE8u/foWw1dQ6DxYmHmir1ejto9Zt5rmn83RErPh85mIaGpqAQlal2Xw9W8VhUTCp9
UrTnwsOqw7nvpK73XjNYPVhJFbVHKFXTH1J3f7MK8Fn//uyF0mxhTcmzDzlWLESO719vkWPsmORd
v7Mc1P9nJdet4KoNM4ZzYVnTkdShNh5wKZFUkxTGABKIie4pgynh1ci2D3ELBpZfmmpMb0gJtRfX
YMxFGUouKdDYKuXRAdsvUIOiAfPMdZX7UKcWEeu93oIXKA0xuqPUZyKtlwoaBRD44KXprfBDuNeW
CWUQL13M3Ayl9dEdjEqu7GaehjVe3wTlNoY13QITgzNh75yKHSCi8iEh0RQf7EWFuW+ChLQ21EFS
gayr4zWmfWaVTjFUxzhOpuvOFIN5NxVyPBZqBJJiW4jEhiXwns6ZjaC5zB+noQUSHjvgorRmGjMF
IJ79AmLMjQr8RzoFjOABbNzNjeGWUFOmP6Ke2b4mBK7rRGsAZRtAptfI3XwIqicDgPdeqRXa144U
7HiOrWesTnWoeFJMTzZCp963TQ3E74KrMvThncI7h2oMCQY3kgV805E5U9m7QO5Zz310Z9BrpJ2g
VIIPbXZrYHjyH55fR/Vhy1THGC1jI8sYVEJMCshRS+bI/etajWCg934ESa2/jtMJKJSmhnGoxZvV
JWaI23bEuxTgCFUN1U8Q50BFCL47ZDzC7dcdTlMfGPGJR7diP111aQ8A8Yo6DAXjgrJ1qyeGUDz8
F+RdNgyeYNnBtyxiVgYOuMrrlLtBO0Xzv5R5fS9pdgcbQ30w3bZ6mqYETCQsUygjAxa7ICORZiCO
BibwxmUgFY/I0TxCoJvd5f6bU2dhGeKaiKYd1JCuErV+jZHt6fI1qCoLPwdKZN+Yo53Ce72LnG5Y
jaEQm77GxN+PlsfDJqCo2mGcFBCrDWOUkGjGi6u0nlxxb+CA2GC9iRYGVWDmqsmpw5emsjw3JxDl
obILIry9oJyCYYMDgoTFoPANRRZr6n7UOmeYqA+VIjq02LsoW6liUrmqcWIN7kEqrMyLmMExjokI
GzzqJCE8IVoYXwacWQZ/TNo5vh2loo8fWm4/lNaiGLatjk8m0dRp6Sn432G4QS4BqXBMScP2XBlB
RB6MRAdWCEl8H+xFglX3kObNDepp42RhJOcPw7iDlDzBvi2ns02Ojx9VEORt8qFO4HD2klat/dGq
er2Cb4urn5y0G8WOuvuRaU/odcFg/Ql4LUzWVzuSjSni6WrAWm9numUIj11dAqPVcj65TR++INCi
20YJeCjiyD5VaiECRPamPGrFmPOBM+EqvRl7GXCmuXsR8KvHFWYjYbxicYuDGZB6t8LIAKdBzXGC
R6NoEcYDUb7H1lrx46Z+LjSccxII3uauJoVl4AsNFt0rwHUZvkQaf/HYl6d7jjnWsh4UUQyFAVrA
OIMWy7arniytE485XBvmEaGbW541wLuYpyggpZbaojLBZmS76L1IVnyeSjd8TCybDbPU03OCUv9D
0hC06IsFlofjAP6xADduJbDJECJA0D+6JXKAfD3HSbEiM8IMN5qRu9bBwtdRfJihOf2ZN4oy7xm5
9e7eQFFpjD5YwLQxGpIFD1CnjI9zOFj2uinSw9/uQk2bRPvQFWcniur/jcMQ0XbOA6Tt1MECZdxb
Rq8MK2OsNXCrv62GCr24mXoA6g0JH/gff+85ZEq9xgklM62vnkNw9c2PGDPx9RUnVvOecYIefAST
jhtwjCooN7Nb0nfoYdqbSI9T5Zhncc+ty4PKm/GV/EM6brmLzcK9cSJDXSU8VVvc3JrUl8h6n0jy
oxapFr6ZMcZgkgujaiRBrVnHWWuyWZC515wat5V7aSTuCWtHjgWcWhAkZnb7omaJOFqBxTGY2jP7
EON5puGhCqgyKctS6sMiWoXRkqx+Gc/Uts6engh+zoAJ0NbuFnoGgK7hZySBoma+ILcOYgcvrkz+
IUoLluBkMAuwQcbyVain7PcLvi2jgX1wsMK23V7GmXhU4USOOSO0Bw6T3EfWNN1egt1ta4RGc8mC
LxsubARw5maZsOFftkAHknezJqmFdyFHNYtuCaJFTI2Zg3kcSQ6HAm0xU246pX0pDNyGPM1oOPn1
ubaenYzzsUXfN65yKwYMJ2mOOVGGwx0Vg6Sv2b6+LA1n/WxbRwmVRKAoHF/OAv9CsWl2iCmm226g
9r0wgbQ5Y0jJnNwucIaTuTldE5cFqqo2onwa9bqKbnRr4FXHecV7HYeZSxYNepl7E6V+y2lhQ7ZH
PxWFdYqi1FUhYZDYaNqHPsWEzMdSRT4EwIxPdqSxscpGSY5j1Sy53D91mTJnw23ZFx3tISsV9VD1
kfKla2qBt9coJo/XTJUTK0C0+jSyLNysWZBh0UHlJLqyIuNrAgdtsFGaeSXxckfBQ8DQLMmx3leu
xYEJ5at4CJYBdZJggjf3+TL2xPfpRIgcXUOnzypeWVZbLT41rhWogLQSqTL3idLyAdmq0j8M9pTZ
lR+PURi593Dkhc1RVeEzhZlACIVkI9NYCTVclaiWwy3G6BZmh0DSAM/WOsbdLfWDLI9XROFgAAO2
uMU1hBrEgZBxSJHfn3ChGMACI3IScOFbTfAbDlkyV+hmovq+dNlZ0iFS/pgUER8UzJQwBFwIOrgo
70Ld1vDecpRN1o8Xmry9KlTMElRHYCzTBj7uuXehy5ZuNGG/AWjQEHNrKOqnqd6XBM5h6pxp9wXG
m8hi2CQ8XBli4uaoSDo7T7/AdrI27lAGOzGXOU4D9YBtUtmOPrvCl6KpvyiZvBGTOe5Z1xQGOEbd
iK5Sb6xcDqtBzX27lfkOmj0Ws9jgPEwYdGwSDtFVUkd41ZAwY6qdeQ2FrLjj0+ZcLqbswMmXo4NJ
FYwkjM53c3sdiuy6T7HQMrhVN6qsQphLdo9qQjdO5ZAnpc8skgJyqreZyJCWDNgEaPdUfrgQIKz/
YtmBdTAwh4hjXA9EgvVQgVlA4DLpmj9btc0HYqIvJkHCwl+Q4BUVwhMVwYD0jBO49WQ/LDtItEhu
LtxQp0tAy2td2WNdVlfXLSNF7LCWyWNsN6zIeQj47IMpi9pbmZIH4g8LO+PXbdvSdXyDCEKEoy9x
ID87ugYE8bbtnzHXFJx41a66jC4oY4H0m4VQ8Ovr/ND9cKElP0ID94Ts99YlHV/OjtFbV+2ywl4G
X1jJn2EhMI4xJ6B/ezESOly2w19f94fWf3mD6pK+QGeKe/ObrouWPDOScqp2F8pFp2A1nrdTNm1G
EkCadZkX8t62I/bieliq3F9f/XvGML0/vwR53gQE2byIt37Rsk1ATzS73BGRCicFUzz9TJpJeZU4
Lbt9F1b8ri50xwvJ4nWgfHkJ/4Hwf4PYLXTIbz6s1XP3/H9etRin5xzs/3+y54/P+fO3eN3rt3yF
61zzHexftBR/6bD/wvBd953pkDIBVM8+ye8suq9wnWGB1/NAgewDhGBPzHOAeXYX/fd/Geo7XTcN
QTmA5kM1xD8Sabx9bpeiArxO01V98fx+C6ElWqWbrWEqO+R2ZrIMZdFKC7M9f3NPfoLUfU85t5ZQ
ehcl9oJXAjIyk/setJg1zHWxL1V2hEcBSGB0sjJ61b3JR0JL/pEg4nItwRbBZAIeqw1r+ftr8VmQ
mDkYwU5qpbhhcjZc22BcB3NWqaToSH5nUo/I4s3uhyoe4AHgClhOI8DijVSZyBCr1hAL7mLZBPSH
TK6PWPCCWpSYilq+K2ioVZKt9I3aY5yDKRapQVvoBXqxra2w9+k3OJX7CT5DtUxkRTmxvUnRqB8L
LPAx62zFFncfsb00LTknuU+CZnHA1iW/y1KyRTKl6d4DvBQHEj2qDalHTCVkF5/MkPyalUEdu5U1
pitx2Mp13bX5nU4m42csrefHiFrg0anCa7WX8Xp0soJKhgzuWTfSa/AU2/UjKs07NKj5l9mYyxt6
k+S9DqfT48TPNlYdFdjh5IPfl8W4U8uAIJK51rfuoJJFUMtxrUVT5WWd0V5BRy1PTeUSU4kByrOa
hcoOIRqGjI0y7mqmHcAJkwhs5Cx6+amFFnS053zC3HeOeg9+Dq5BjWtu1FZvnuJUEWO6mqLGaWvP
kWM4tk9AMZZsj1FRJRuncHCnGgPWuQ+1F7dI1ciLj33jQJQi8fhDIlL9XuDxEfmj2oqXxCXC2yPq
08GoWZdliiQhZlYOy4J9Fm/wj2lE0ebHhZndqNkAKxY/9PLoEBN+JfFoe3TlTIZGEDcrbB1Ze8mM
ObIZJ9ZNbGj30RSrfrDQIiISLddAkM0TcfXDppzUjmrHhuM6kXX+0ixTpaiIPskmqVYhcYFXITAN
lftsRfm65eZEsMyuaxRWH0iGUu4MkoiO6kw0pYeGJcWfclCVVRongeopJRmMdmztA2Du3TAW7dqQ
cXpUk7B/gUDVfUw1mWTrOZwpWJQuFgduQUvCtv2p7jJ/xNTwBNWOZsbJXuBOjXgNmVeB0k0epNb3
AvoNi7TKtkrl4tmCKybWQWOBjNdUfSK/bdh+3VWiNCa+eV0omW+5yTPZWgFf7ADv9sYKUz6Jt7Bd
3wdjph9tqhZrGkfN44A2Wdo8PZOlD8SJoaNEQfN5yqk/LQTl16lezB8R1UqfT9b6WOFEfYOVEhFw
c9fd11an+Di73xP3Ga97a/5D6RvjBK6oryGGtyfFmef1KOzxoSgESlxNDBualjvgig/ACqW+i3Hj
HEzO2yGSnwo7xvY9GHqMZWxEQwkFmVsxjpyxUlulYZ5aa7zlJa1qVkMYgIolp30mVGLafPoZVfXo
n8L5MW1H2N5ETfTtyFxPKesVhJ42OZsE+VIeowSZ3GE8O7KL1kJrnXBlYdqIhW1A0Idn1QwlRecW
xZYGynao1E0i0wGrdbwq3RH+epwp0t20SRvXJvhUR35uOs7h/ZBaS7h6FQ/hya6x8PXKvCnG2xCv
S9fwKrtuoysRwFWGshuM1pNe4YBMwkgRKBEifjLEHhMCWq1NjXu98+IsYIkXdaR/H1LK4755SHPS
GrBeEm36pBCp9SAGyJeNCijExRxrN6hd9ugEUlkSS/VAemNvGwdrGkoYTfMw9p6lRGJrwac7EIJQ
g6xP1k7PUVEBNkp8tvJZaGc9KkEfW8Yk0C8CO3iQsh8/2XqBByR0sGqD6y1kWCbLkdebGCZe1F7w
LIoDdkhi3eX9DIJYB3jrKS7z6do0IaxgFqJtNLtlgtvEODVWovOLVnURHssI56sgEH/ilQw63inF
w9yqAQ6khdJjPzaM+d1kmNVnDC4gfxbkN2xS3YSwKUU+r8h/zqJ1I8dyj8+5uMms2H7OcszOSFEf
tE3QOjkCAKj3fkpgTeEjEOH/WUqXf8F/Ons0VDr2LE3sGdPrvHwI84jCH/C619g8UjpFsulW/6kC
/1/mtsz/Gfb9ex4HVWCbvikCl+/4F5FDF+8gkGFAQ0boUsZT/7zObDHbe2cirlIFmlVSo78Z2TLo
Re7DlyPSsZCsLaOwrzWgxf+yULq68LSQZsEM+Scj2//L3nkt141ja/iJ2MUcLs+OyrJlWQ43LDkx
kyABguHpzwfJPWNt98g191PV1S5Z25skCCwsrPUHI+nzy+HN3A7AxgA/H9jqPtuX6cn9Yr6KUtXS
cNL0v+f2Ksof7CUptbZpci1ExpQq3eUBHlihDnLxatTgJC6hX+e0Fu2V0wVd7x6EhZDEBg9XHHVx
l0tNDSCuK5jrg93gKAfMUoRriGYWosnWVnu69zXauyOam0gRj7TcKPEKZCgzW1jTe055nKqwTslg
zvlw8lHvWUc7iI+ezKj5bGa2UiSw6snoQhxaXUoBSl3mKTj3X17kP6SuJ2appg2JHY4D6cQJgXu4
p6PTydABa7YG3wW9E3oS6D0jDbhhDyM1SjIk7LAAcYq2+cHxvVjuceqk/rh1iZQ8T+tM2fz+9Vty
TaP536dtbimKEgf6GQ390KMDfvLCotKdG3rB2TeH0nd1LXzU0S5WnzZHccytsEDNvsHFxzFUA7RM
oU3NkINw/RJd9YhMvDGxi0YUaC7YzNF32K9pto67tZ55FXul1pyMcAhTa8YAverDm3WtHD7WcDII
eqQ+JHrRf0jbX55E8LBikEneOfEETkKz6aTTnObVDJW6br/bE1Sad8g1W91dU6fd+ub10Xt5mDYX
ApxgzvCBIcFyvZezfSHGJms4p9883jZy5wI0tI94hc0Kn72o9G8n2QXGBgbxHkttBfa/+o6dti1/
vH4nL48NT3eCHIopZtB5wA/RDMkv6w7FiMVO5jL8pmU8hDeBWErU84bGgrt6QT62Bn/yav1tkAOU
mwglnDltqjUmRP16RcvJLJTQI+9rPaIrsuz6RRgvSx2vKeXq15/OTMJfJinjTODy8a5kwsccxU5e
qFu0dSWKwP02O5ks/O8uaX2en6diZN7RqjZDXC+hQYC9fuHfH5I5BD2TOhTkZuhiLx8S+gj4gbKS
X1HhG2NA1FEd67vUtQpG9/VLnZz8zCsENoNKVRigvkGoOBnQskN8aNJu822awjyyz9Klin7U9AX6
YKtgQmXidk7W1G6uumJoQ3sf6By3x1JGQnh0ggmIoILLtEnelmUYoXuc69atryrof/FyNk4+boRn
r9/0by8miNF3g63G27Gd39B7gMtiF1/F9isM1IG7QLCgws7RWSzodV0Tdh56wRo4758G6/cXg7Em
iMgYR3MkC07DVmo59iyGwPqyBiDlaZahlzuiDxyLfECS36sRrT9jmVTRI2RpCBm7fhgGVLca+L36
vmjWCc3NPIZH+SVrnTI5eICYl0sqvT7Mlj+MUny6PLlBsCFmmSQxGhqn7zbI6CM049B9yeMCchl+
NIta30i8MZhU60Ier4+JFJh8Wl5asJokZWw2gzZcFoJlUvnZ8pUJ2JQ/Qmlqi2x/NA1AKDh+V/54
DsD4VRFdghnruY+SXjWun7qJKmaqrpXk7bSDCtmGW8/RvBHYNSZEWxIrZxShlrmO36Ihq+ZP62JS
iE0/rylj4dJ2IMjDLA7R2XR92iQTlrVIwFMC8cvmezgBg3Q2nkrl+oblnwQfWxD768OwdiX3CHs9
aZHGRov5I7Ktomz3I90IjEqVF+l7PfShvpMlfzNtckTmGZIcvgTvzM3R90Df18uLCpEtxK2NRmnM
d4DsRNEL7WhYtyGGTnIqXT4ZgsfkI0UYySY8BnrO1VuFCDKb2dLPJSFYYvaeoaqdJVzaKibjeE/9
wVwNgKMIb4DYF/2nPi4Q20593RfXNT1DVFAdObeXOZKi48U4jzNzacZYgqErUCFYLmN6GWyWeHKb
PRMLepfVJmKKI+6281tRoZD6/ABBqZ58fiMM/cqdbafGpDKwW6afnDMTxOomsrGN62VqTHrBZS9N
uZXYTYBgeP6OXkCP23sF1k/5linXIbLs5WvAGIxegc/a2SxyguPidTwTHqtmVP0KwIIHW0OMfGCa
VF5dtPUw4nnp5Im5omdFZG2LAH0GeWeJeh6PQG+mS5codi2v6vAc2ZdpWDZ3rQq6CD1mz2iJbDDd
cFlTGnM2Zk3mwg5ctt5s84XoOThpdFCZqmLvwvLBGHztm1kzht2MSFi9DQiMTvourvGmLHcrxJ56
Ok+pOFAAz1ZYHvGudBA9w/ksJFvkIcoEbMd1D46rzfYdPj/cceRqosCeZveTgbGbmvk7gF7g0TiF
9p6+SJC95lu6pfNZClBEYn6yMuAW5GFup7ilhafnL6eRvmS58xO0dsNtiGXH8nWJQbV2O29FXPVM
U6Hk9sqmiE3elmrAFDcSFYfgYzH6/LBNvMWo6pZ+Ysa4x9Cl/DHOE4ANCu8QTTkKkgL6ZyWgP8YH
PTszRU1qre9F3PL/3olrFnCEUXN4Q+oInWLvTwXrfBmW1QSPHG7rY9l7g1nSPsW+bjfYPqZF8MLI
G2EvCcfT9xEVBkYh7/DAXc7oqciyuTai6nxhP5i2x5a60mhmtVcURh+3SlYsque4Rhl6V9r3SR4U
id45sY+DJny0Oi/XQ2hTMMGARHgHVS2Zb2NmYTqvGXCY9U2wLDPTP5ZUrf190lC2wA2cc2p4EwaB
RvUs58je29sQA6ritnOgniFzXY7mDbcF/tnOwWUtg0IupI2IygaIs+rkdq6ltCbcUCQtSnycJO+m
92MoPY+tdIzDdos+cdbhQN6nPp5FskvmmBpR4U/1nkBMuNkrLysRrM7E2CXJZiRvxw8BQrbKz1Kv
HI0YHoBtvwq/rhPc4dwE24VnxsunWjk/D/mc59lV1eWjE4HbpK7K5CnwUWQmqokO2qHC2oifbDyV
mUOpV+C5ctkZPSNx6F3gSmBNA49QKXtY4yDuKt5Hu5mhf439DRrDLiG3bPuRt9Qis8Be0C3NxHcl
vW2i4MjgM3PtQqRKH2wlJj7JEabnd2pITVyqbG3Knao0GSFwkIzwJPw5ZPxUjrPDjWYUWQuOqyQT
SveDBx+Xt2/cgmPYnP5ZXEsADZf5bI1c2ncwjaQqTPGJvZ4eM7s86s2ClRf7tdlklRqNI+4cQkGC
MxcPC/FhiXPLv53tZYBqRIgCaCN6JF3yPVoLqDWsjWtSLJtCxfK1iXtOIz/PIUR9MzgTvl8dxtdU
e6EUZ3k5edb5WK4rvk6I02aopU1tuvfxm+vfpf3Mwxcdm//ypKHEHUflZDFKaAtELOwSJLvxYC/A
48PBf57WTTGZ38GK95i4COubxDnskCUQW4l+32p66zZj7EVDMkzIQOAvyPq0soKV68dpEKHvDdBF
3LioKZU7mSA2TeN3dZbwM+zjenhnN3N9n7j0bJlD4AD6i7AVGsJZp0fxFTh/b10OQL/8a3wMIpQL
W1H0nym7huuhitqu/uaX9TrcNZR1h8cJT5fpFrHzmiKXVUNJhBA0iXYTQ3hEVaD3obuNh2kKMDYY
esgO3QZOUeNcQd4tKtyRlHa2Pe9oIMhjbLCW7MJ6wLERHqY2Kf06TAtdUfAibrIRaLeqT4nrjP67
sEbKINuWcDFnC9kZd6H1DgAod1LmaZphSkEmy2qMaDqu6y4pwCcNh9RdqYpRcUvHDSC6a1QbHHHQ
SZTRziBBW+/hzWEaVkShii4k5bd44/nKdbaLQ4RbYGkomexg20XGYCtycVJEHPUscj216zt7Wi/T
BK2gozM5uYvoIyaBYACiei0QdfAC642gb+S/H2U/lN3RFtEi+n2Cvvl8P2M4q1BeVK1151u+XB8U
xDEUD4cwHN6vERTgjs5DGA3iiN0CWgMbgCQi3MGpqKtjWiiYcCvGgQ26k/j+uvk2GlbZx1+cBsOq
bzlkFT3vqhCtfPolgTeOcNxFF21cTwbKPqq07YN4N1Z2UIfHFCWu8AZNBquqjhjakNbm3/O49RSS
hF1cIee4cwK1rKj2ecqzjCAGD1O++Zl920uNMfcd5OgOqNHUFWZDFY3XiOD9tARC+DuRTgMGJh1Q
e3KUZyN5mdoTC2ZAvZL5D6+Leu9x8GZttpWEQMLi7hFbZa9lA2c55PhIERqawDYZJkJQqZMeyqWe
MjBZHtLr8eUKdpGUNMh7zdZDz6Fkl0GOJHPX4xJFfOdhDDqTp8A8MyeHqHQMcHZ59rsf+6YIPwat
RDT2iNtYVCHdaSlqDWLsA8JkICWZfVxR3HSPvhuQBQNdMll0skAqCi5LdIwJeqk1pRN7eAOpbY81
U7h6Z4kPQnk4a+lrElOasbF5UPISmPjGfnMwAbGpXfZodL58UhPEdxQDhJeF2Tnjfpq50yHLI649
RmvUwZj1AyRbtrguzHyZXXYpa0kGHWbaR5mUJk5WqPDyEbd0Eu6oTYV0hsdkwP24OCZ4Qq0PrhqH
8Ms04aUMIbWMWlQ2S822qIQwuVQrIpOy5Ilq6Nuprg2V8wOtPCSUdjgZYtKwYT+kbkC7JJ0Z28Qe
AoafGG6Mibunck8oG7NL/dzBABozjsiUmopFmEzm7h0vtRhIkfll0h2XAtTbjxqhMxLXmH2FOxil
hQXR2d8jsfYsIfBi3kpGiiIZ39jRLMAxsHLaJUbMwKrNVCxs8oC7oJnT4CPKStSenl8jG6bjPHD8
G9V93KeQ0Q9e2Tq8oxHBD8wsWrhJU/5mxR8pTT7pKgpwtstFmDXTuU86qu/XCMX+nPaWMMWnYQDt
kp+DHTVJha3oVE7QnBdzkI9xPAs/NtTrnBmEFIZLaufDqiVxxiqZ7VJ3aF4GZ7bIpI7frCp3u+Iq
TCOb+1lW36wDD08jHlVXJJn34AXNEkEf2BS8YFnygVSjCvxYOujUfix62nR48qVjQVuzdyMsEQ1I
0OyuuHdmbJq4xZCobj1PkAWGHt47xqzQzMe0Lksya5sRKH9AAG75gb83nyYrwVpiquOI7dLJuS/E
9PPIpIYU8TOTzHvC3O3z8qgU3a978FYdL3WQBL4Gl2xPZ5+x1choHQe4Ekas6p65UG+LhZygPPiD
b+Zu3bpJe91MTqbVLqtl7GB5otBwIamd8GAutgA/G67VrgOPYAtNb7iUjkmtEzQ/9F0WJcXwqIex
8FCorUahCC7L5GPCOzmqwpY4cJln8F/NIbAUASc2G09HXoj0E9JLDp68Z3y11uXSQ2JmuQT+sMz6
OLteXz3q3AHdt02fMx+AmJpcQ3YxiEE8N5KKxODniThe24TEYM4yyHn7Nus9fso4s+AaZmGR+9XT
Y7++sS34SFtEanKOI9gGZtI6i0PhjffhWoNz3VqTw/jTYzKHbohVJguDQm8O+VEymEQ+Ex3zI5Vp
xltTDQXdbjfH1pqAQYYNQo6C+S99PJIQYsDq9Bz3zvtItBMQdd0wncKAy1PaS1cTKgUxOTwTUYA1
xx7nKKY+QrIOPcWlismjnpdeq2uTWtVWAxMZhZ2ulv1OaVTJmRiYPHObVuotZkpGdjy1t7Y/Q5Bk
QFZz4g4SSzGQEw6MLHFOy5m4DmnXGt2wqcyOad4iyAlvfMWYGe5BfRbTTJcDG5vlkx94M+5Y0SFE
LoavSXw1EKvKvjWZKKKPRHGIjk+nRoQfKlZpX2qHIEXCPwImp3Ll1ntsZcwp8PlgUaeruelundH9
RjQ3XOhXqXjlxOtj78NE55BER3875W3LKy2c0dz6iLZd1uzhK6ZK7a25NRoSguIIH1wXZtTiQiPo
N4rXaOVbwBhF8eToJ1c6A7nXVo8eKrt84fIcOZJZmkQXDpeZla9Xjf6hZgRkBzodDR2IOqcF1hhk
OI5S9fRlTpU5Z4KcrPNgh/Mr0vQbOQ487x8ueVpVo0wFOiwAJOYbWuBpnXXB7zy2Fc37IJxM9+Z5
atSxZSq7rz/d75cyWCVDfaNhZJA8LyurLrwPWHZe9wVzTROfutD30LGaCdbErtev9VQN/LV+7FA6
jtBqdCPfAwdw2neRtoMcFvCQL7PXoGl2OeYN1MdtoPycZZhDSGMvXPGOqx5HxH2AfozYwsT1ViiX
czdVCNPZSDjymtjzHJl/9j5aHMdMihQFkj0BrMHET6/f/m9D5VEWJrE1sqIO8Crz+19q+/OQohCI
A84jLr8z98EGZY6FbK4coV6/1G9zzqMwnNAKohMEtO+03k0aVbgtCdRjksfeuFCDRhPuwVkjs0TC
NJv+OOVOWyhgnJwodHGDoJvg/gbnGnqJAjX1+0fY0iZGYUhJFXEsiOx3mYsoz7JLE/J9komFn7/X
UCqHW6JdE5y//uynw0zXNAAKarqqhhd3OiOnVs2QlTLvMzUJjo7IS1ClisH7EAFfv9LpKLsBvig0
YjH3gLnhnRavKxLD2HNK5/MIT7y6VqI2R/Oi5KR2hsa6yRpfv+BLqCtNE5RhKTvT5IWaS9J0MoNU
Ga8Ek2X4PMDfYwYNAP4JcwTFhfeaDn2NzkteIKmRbKMqQEZn//oNPFEJf12BpFpwGmwPEiIU298s
TTgl5rUjovYzModL1u7pZa3VnqpHnpSYPZq0RQ+5SY0Rmjbx+2dR3AqUKXk1CLSzL0zPg9MAQmOM
KP0vrOIOhQFOC2sdt2wJsppQZ9vFngJ6sUEHXRGt8TwzmyWcgg7Id56C0QYaQXQiF1HRSPHIAYGC
trmuKNFhBVEVrjovaC3HmDRXlsmtJDAagoVlFOQoIxe92c7BUZDbRNIzW7wANcttRc8FeklqT9Ss
KjgR1HBiBDHYXl3YQQI/RczGqNpI4GWUx7JyoDLp6hktncu8rSjLvj78v004GJ4oLBjDHRjgv03t
kZNFbqEb9anLe7hAZ5lQ5giUrJByjZvGU8n69Uua+P3ihRNqsQClR4MNFoDuk74yjTIoDDKePiUZ
cFZvPxZJWF3jeeNW1o0tbe5g49dA7MVhdlKTFFrwkPnL12/j9MmxBfJtImcIjpM199T+/iV2tmHf
TrzL/FPVUf68KBoMPd671YQDrivVH4RcTyMIoFTQm1SKQi+mX3mqhhzCSShyIeVn3SND9BCUkZkW
ZSlMZvX6c7knS5pvR3QZKeQwovOGgsZJtzCbZruuW+2+h8kGwyilfKmyQ0YZlZNuUU7sDpAL14Y/
Igo2zMs5gMbKYS1AIktQ1qUEw5HH9O/FhHUxdYTVN4l6kXFCySOCwNe8K3NT1potUwaIFZJdOWz8
0JSJQWPxaW1B/Gk3VhWwF2WZZTpFjkaClVOVA5KtP8frsFjqQ9vZmX/9+iCcjDdjkBBXbNapjzj9
bx3TIMhUgoPy/B5KjNmZ4a2YJWdNHSfn1y/lncxn804JXnASwB1T1z+dz1MnqKk6fnof+93TtcaA
0qlRuTBbE6GeEPTce68B6TAK7dyaKunPnwY9mgqBNdkMbuBHpp7JWVAQ6dwGfdTp3KrK0VqvJEsV
f/pCNNV0RGGSA9O+alOOxwXqfxxLfjb+6BaZJpKF7iJrZ43tld/prjEvfA1KrmI9dcej59KEdiZT
47WMjR7tR4esBeaOJvB3O7RoTGH5ZwuNFcnchWlkDs9pSpXD2yxOM1ECeX1I45evD0c4lHcBiwNY
goGCOM3JFO55AlCwIv2K/XH0sRxwaTy4tEfPwioWPjX+HKdjf04wS8YBaCf8tD1r3Kp+0GiMYu2K
KTBN08zD32UBowrLpn+fcn6Vb9BA0vk2jzU4y6R8i1GO/VVjDyI24QDfZksvJ7zVAaoAOfJF1+xI
+WoENTFfsWTpfVjpI+uLdJjKALnCxPYRsg2qB2u1FIeDGmjiVibDG59dCdlU5P2uo2XQOyWWfk9P
vH7IZe0jquXSJSgNpZBNZKKFp5z6M6iJ4HKZn7TWkAZwdhjzRPcu+/OjgBoYYMcb5pQwDI8P8+n2
HjXX8aHwPKwLY9vyW+wPA3SyxgRKtiWGd6EvJWlROp6V81geaBMsAnAqzeUtaMTC2ox+oy/qttur
KdEUbPKy/DCit0HVPB0r+FxDd79iT7sj/TRWzcD3twgGvfXVYn9xFyU/O1ihvM/HAD74HDaXVSSL
PbakxeXrM+JlsGZC0FYmmKH4QU+fROFkQnSUfyIg7O033hcMe+i11T6sO4Usz2CH71+/2MsF/Xwx
lNQBZLkJOZznvsyqYTyS2g1J+y20owaM0Gzfg+105aZpqmvteyPnv6xr3tIiBDf5+rV/m/lPjwlW
h5YNQfz0PDIGMulAyTff+rbl4OrVAqOAxnMAvr1+oadv+vc2/PSURmWEvC9x2JBPD5GzC9kcP9f8
mzN1rBnPZbvYdBx4CkDudXTXuk16V8jUAsheB4nYeVoU9RFdoBCbBAXsC7BeeDuEQ3LRWn30nv1W
kieNtXpoGpIXV7UN6pvK8d+iS97+aEaExVvKs2+1u7gfkpJzKsZ1+DxtYZPeeg2aeRssiUKqNxW9
OOxoKKwNyfKt7DJFK2EcDk4W2I+YjaIjx/v7Qy50AsJjSEwaQBrEuHjs0acpAX5IcvYB1X/zRzP4
eeHlRxzf6rN5nWGBJ9jaWsmMOkVG06OHcHcGxhfWw+tvJjCT+cWbiQxY0+BBHIBj2H28nH9OlTa0
D3Jc00caB5TThmozx/B4dpIuidppv5nPokah4VlYoqHb0zVnHXWray1CjJMgNli3q5P5Z966UDgb
gA832L1jYV1Z18XSRlcL7tEtzvH31EDr287ipW1CGmPLdlUzbRecTNNtJJLojrRRdweshn8sYVnc
eBGqexWV4rMi68RtE6haIT4pR0yL8/G9HbjVW6uFvLAJZ2c6eK4CW+0NRXY/1UlebvMeCV3MhvDL
g5dJCyAq+5JGCHviOz+w4qsiX/wPDlXtFIuuKpj/MO1fwpJ4xYytT3UhYpMCJ+ua9fdL1oe1IO01
NPtQRfWDGwsl9gdReAtI7b61b5zJIMZff53OS+Dr0yXJDTjiwMICgneqqYMYaj00bJ3fS1H6F5TN
ICOl42JdUqgsDzQiFJEeSfdvwrPrhyKb1VVRJPZbSyfe4fV7eWJIvpxapJqETzd2jafKKRhwmJpA
xlnbfofdHNWc27v0czesud71uKptetutqHA0hhmOqEu+7Mo8DM5y4LA76iRJgryzhU3K0MEAKBQO
uZR+KaG3lsyvq7CQZ73nzTfhmGfnGfph/gbVQnfaSPSun4TNGuRrnLiD6Irc69FiWA5lpaxreE9G
+WyKrKtQ5subZUYVZ1ci2nnIJnbvbedAIWlo85JReg1EhrqvWyAlU0kPl6bnQ6A5mpKLyHfKndvz
vKm9AYFS4DLMRNpF25Cq3xsvKVpariDqZjqa9JVUiEnjFnFFcT0JfCA3XSFCcLWx2znngFMwKsYk
z/2AEWLxEc6N+uEXbkGpBy+APxW+fo8/kc85AcQ1gDnez2lI9lw6odU8Vd9hgtrRBj5X+QWUx0LX
kFfGmSr6tsoxhW5jfVk0zoKgRzXGn69Pkn+asLGBILP1Gcmr0wkLUko2co3q7ykMsHH39ELCdczr
qwI7tIO96uS+H9rxsIR5uhdJOn/K40EL5gnqmH+4mX9YsLFvasuEDrCWp4jdtRkn3SHG+z2L7PBd
Hzryzq0taxdR2L1kXxxvxrpXFwIRpfN69pxr1UZsZE9KAwWOCgCS20lfQXT3foCc71FZQRD53R/u
8reUIYKY50HNc8FMG7Gwl2EFd4qlSXp//E7Vu8/ek1kEckslcdmMCFvfuMj/0FOSaxjv4iHofuSI
jVabNXXFdPSiTj4ESZ1d2dFUvXcHf6RDwi6AbOpQM9xZGW39nnbv84v+H9v2/nXBTFJIjz33PxMt
bvOi+5Vr+/Mf/E22tf+i5s6Zkn0CFPmTefFPbTzDw3UiB9Q8mRtplc1s/lsbz4GcwRROPFPUxCvY
+xfRwov/ArlsUx3w/qbo/he6mSdoYU6IJHQxBUvK2lTQqTa8nIuIC8Mca4PgHCiXSAFprtVdjsni
BXh16BBLID/gHrMexFCsBwTF0wuAZBg7SHt+H7QIL4GCkx9shHA+ZBDs97+M5JvnveZXs+SXK+Xp
7lxqLqaiSojBRe3l3YGVBns0Jf55SdfzMcj92TihtFdtYLiofVEvx0TYeithEfh/iGwEMb793/sf
7QuO6qTWIbBtfDT8p7P8L9t/mru1CGmtnqdZ+hEAmIeuJvWn6yphS9uFNBKvgBu2dFeXMLqc/aR4
75RD8Xle2/VbBCpE7wQi6xdZnck9jdP6qEBJVnvEOcK3RBuxbOcxgvs4NerKER6MMFv4yJONRsOv
AZnha9nc5u5C1hs5wGvsuO+ho0FM2Y3j2uAcglZID2Q2nDe6DN1PuGLiyIn2zgY3BcTqpL8CrajH
uxzAw6Fb/Fbjz+jF1SFDkiaHAUma5RW+/cHCSxMdtOh+nNcBJ4QViBm9R9HeAOHJUOKwJmRF6Dqe
0fBPt5W1eptyVeOyWSO0Tje4hOZbzLQwhHHn5WNbGs0iSybOVTCV6S4cFvWBRlSEG65dT/YGK1Bg
cryA8Az443KYcmAqsPcobvjuJDf4lPV34B3Lt0gXFc6uhJ74qe7scIe7vT3s4nxO9tNItnjQCBwu
1Gij8G7GinWG7dyHyLz5ubp3xo6Gpoqm8RxPrDrboRik7uZijHPg3ZNMAfk69oHOm2HlpapCxyQI
hWPt/Wz1LvH4RWI7ywrykipPxg2aSj6vFYOUs0C7rrWp/RCHoCD4GJVLvM+DsH1TtcN8kBkS7+Dq
qAj4g8LUObNnAANlic2MmoI3gKCs4+rGyFKBajhUdnGgd6wx9nGSczb85m5FHg30XTeWF2sZl7s4
UBFeFChNrI297pNaKGT4h249KFdltIZhReH8qdEl2+q+lcdYlQ4wlXi+SADFPnilO57FUz5BeY6C
/Ls/2Ro/Ijx6N0UbNd9Jg9HzosyM51AAechY8/YwvjXQwg1AJepDrL13CF2h4IVhFJWrDTQByKnO
0BQQqXtAZRp0YtqD5ZpT7KNjoapvbZmnRQyMsDy6djd9qyrdOJTI84YsTgBZs69lnwzFI57HtThL
Wu27t1IO6cU6rt55bXul/mg09pKrhU7+I0mxGrdpMs4Dq6K31Fes/8p6NwClwfBWAUbZA3dprX2X
IgiMZhyq7NKOlLMfNdZ272gXLgsIpR4VHQsuKF3DdsD2BbZpJj77yTSgdG61QbtBOwtnA/rL0M77
LGcrUO3VAGZd7Hrb6x5JBb1zZ1hqpvqMlv2CYtQdGr0mGOY8P/jO9rZcx+jGHfEv2SImztVoaacX
S54G7+i+O9O+DyRw1Vz78oMqwtLfDIXm7ucMK3pktdezopvEJzT7UCjSbiI3SaCF3uUTC3kvAYVS
m7Hn8YtdDqN9DVc/sG+SdEL5Q4ASexxknQQ7WgpATk0oT3jyfAvaxN3T0SGOVqAZkVh014da4lnQ
bauJroo8Yp+R4iPBTuAsj8E4Dra4iHVh80cFL8BnHi0cHPEKdtZJf2yzuS7kxsJA+XFcVMPUAbF2
yYkhvOmlwx3jdN5ZB3DLUPR9C+RbH7v17dLmaNRRE6ZoIiEWvx2LzL31u46FhehyfYspQt9s2yzs
gl28aH2O+yu2Vbame3fVIPRYEhKBAm7cRvjnrePE+sbvhxnesxek466VQ/TZ0u20bBicKtnWQMEd
bM3DxcYNZYnBD/fR9KlzrO4mD+HC4vhUdjAEbJTpIabsK/hXX6Sj3kMwD8/xLymDIx2Y6e0Y1l69
syo/1ccYRy4smdGh1xu3S9KtH5TpwRnt6jr3dNozMkt7ldfTcO9W4wzznFLY1wANQ2zXPSc/dFO1
L93OWrc1gklXPkqJl2mu8yuQYAM2LXSSz4HLiYDO0uBceqA0zzmgrtGGCWTdV+wzALm9BNRC0iPS
4/RNRLsVJFS8GTssgTaLilrO8pO3EP10iPkVcTzbBlngH+aUgC8bT3542sP/lzj+IXF0Ep/C5H/O
G/+PjKlrXzJ0n/7J3wxdI7Xu24FHeZsq05NqyM/M0UFq3SQmNpuBGydshf/KHJ9k1flXAJXp0vEb
7uFvmRYoui7C7XydYVs58X/D0KW6+TI7smnvc19o/wIq4PZOi49NH0k5V+GEK4AAyE1fZwI8CF4Y
EUL7shM6dhvqcBHQymPlog5sf1Akwg5tCNHIe7fx1TqwXGjM7GsOL2LCOR0/FhG/KwAyo/2wHcsW
xM1WTLPfHnxvQpANHYQFg/JpAldDod9FB3wY6fhpiTofDnziuq0X1Ay1LqjlJ/jyoaVXzhdUIrR9
Xhbhcr34aXoPF0lQiQw/Ivmoj1Ono2xrY52TBKW4Kg1wsqEM7myCoHLv87CA7V4gxwY6ucFWBM8L
nKQmulQTLPwVVZWwRiF0rfDKsoXLYZ/Cub4ubKPE5OamrEXnxmgUo8ZVH9tZ10dAsHW8C5KuwFc8
66ObhP0fes6C7VJvWfjNh2JRRzVUeqQ/Q+ctb/zqTNBOOJTrELHhgwPHmccvUYNHAVajXJe2n2AM
ANQNwV5jSIEnYi4lFZBMLC7SF9my0tpuIGIEvf6oBn95SFe8tMGc9mImsNKzpnMQ8KB+ao/uR1CC
/dUUODWan+Gw951K73E76h1C9XA1QTYUOwoV0x5hfuT7imoKztErjh6SEu8tCnqJPIJI6NUBNyEb
rUqm+s4CE2K/7cNq76JR0Bw9VacUi4KZ3nqpok0hy9JCgKbREaBKf+hw0vNpoYS6YUNMcd7N9Bgf
3Gma9hNiY9smczUcLlchkorTngi2BqnzAzFZ+3ENHFQOAnN+Meone7v1l8fGSRL3kAxNcERkWbxz
2iG/BExdf4QPhkGmTaNrK+DznNU6z+ydO0S3+LMjjOtSxRigvyCYDxSBSePMjt5TnOwPi87mPTDJ
5HYOeja3dACT3fvZBQLCc7TpvKYC6u6RNgX5iFpJaXXnKi3dc4Wh3462e/qZ1TDQkgLI+wXCo8MW
KpWujpnq3fsUIcrzaWiig1tTi98kbSrfxb7+akMr2ekFjEEK/L5B+3UpzilSeShFZ7CjtlkYO1dN
SC+pyoP4k1H9OUIzw0syoAjj7MhkCf0IWHg7mfb3AeyLm55W4JdaNelu7LPlAW+s5ixdyZa2loXb
/UZwANhrYcnbpZvbG9z2SrRzurIsNrCn0m0gK4MdTbv3YdYrKAUJOsRJkX1QKMPMNIHT+q7yhbuF
EiKOGmU7xYa8HaLUR1/Dr+y3ILzH7QKOPjl0LWcCIgto8EuBgix5tRK3Q5MmBxna9ffWqRasx2SH
QyIGbhpJTZPMf8Xu1t/hZjRtsVSEH1VTlOx89xG434egHoJtSyIzgyN1o6Ha9RRWs3raiD4XY/hm
klaambw/CMdl+F855VmD7A+7Iox6m93qP2+L14WU5j8hihdVled/93dVJf7LsSk2UiR/1qHgK3/u
jYnz17OHvNn5/qVd9u9N0P7LQbvMLG+frn8U/Fe74Gl9ApwGnSOUzwEhovl/CnQcbRXnigBx3s/t
eg2Mezl6kIOQt64TpKrtLB++zqPuvwqHlP+XYfmH2gh4gZc7MBJmph3HDgmmgJbcKU6kiKB0V0JW
58g8rtdRVq0Hy5UcaoBrsLOo3D5TPdFvA1oIJRqnXyiS6M5trzq/+3/2zmy5cSvbtl8EB/rmvl2C
PUWK6iW/IJRSJpqNbqMHvv6MLR/XdWbd4zr1XhH2g8PKFCWCwF5zzTnm/LREPf6CKm758ANnYegJ
jLlqYERRFkknp1h7s2qsq0WzUBefpT15mJTOoU3Z1ubGosD1TNZG3/MqwTnOqDPigpg0fPcyXH+h
TLnlNonFwIIlzb0n8uqFDQ+rnT+O03XxeL21lcw7b7CjI3d/fm8uq50bXiazFyGs+t2izmXLkUas
y572u7mniJoNva2V8Bb/wPnQE9ZrR/+L8zNrvEufQ2zF7nYMPM181ocoTjdFH09Agujvdt4SPQBV
rvRy6norLLFghUZ2C+NVmh68IWjLY3whCJX420ow4JB60d2tnouC431KeStPnnbo9LWWsIQ+GLb6
ypjkK5yjRtTlzlX4IzrLICG5X1Sk6IuQZOB6tPzQEK4Rp0A7XOqgSEeX8bdimePbwZurTaXTVL2i
UkoC1Iql/7r0U6eR2RunzVhKb9fD1un4L3I2Q/PhZHK4eD4FmaHQY2ufu5Zxt6SEecYoGl6b/E6J
HruiKfQzdbb5zg9Q8nA2h0PuylNTjFtpy/oqE2FywdTsP7qeAVCbg+hucOfpSdSOeNWTWSCSo+1Y
DpTuLhXOd62csntqrqaVDCa5LgMt2DLypoeOguq3jNs/+bWkWqdeUx5AXnXQs/O9aRg5+mIm7oap
YyVD4M2jOVDuNGN0j9S7HKZgfvRg/DcrDSv3N6cyovtCJN6a4rf0IGK32OgcNE+enrebtqbsJlnS
/Kka3HIF+z7ZYYUPPtxYSEjJUZNd6c6U7/SkOkY41TOTMQ9KQioUmh9LugdYi+ilfte0NdlsGjqe
LTMHn12bby7nnJgqRPGRosQSIuFDZY+WvQVeylwoGPNcOVEKYI3fVUL4fZmEsQnqCgg794Tunel3
ky3kH4xktFeiHk+DnTi3uWjzrTUspBXcOKr2TWyLQ4XhktY4z3ibiC9eDK8co5U5MuBlIj9wZAlC
+uHax7av2H6PTrUXbGRPI6WPl5w84b6Ia+eOngf6YIc6e8URmb3xjnLOnHrr1FdLjm29rC9isfOP
Ou7cCMNm7B3TxlqugMiGm4IBc00LoUF6tfa9e9AfRc7QanFbsab07M+NdRcshItXIx+JfY6jWFvV
fpoeSze2bnu/b2+GxkpfJtRhtD2Qz+daDOmZgLh87EU/PqSpS0+zwLmpTWnwVhGEfW4GtzsRAQ+Q
PHovO+qLt5hbo0iKq6MH0aHGnb/rFj1eU33gbxvqLn44QyN3lIXPL1NminUcaIdS1MWhc6IzoOES
Ixs92HgCaAQt44MZ1KfZ0Qm9BDDE6Ej9ZDtnrixR5ns9nqZV6dQY14x22MHU4oCV6NN6mVz5rY6c
/gTdL8WBNVPnUNrjXVY58pIIYBgQFa07OCXzaw9v+YPzyXDHLyS6naq6x/4zGyEQReSEtmPxXUzZ
fsztbAeD2wVH0FfiqU5BV/O282nRRrkNPFF/Wprb7Ra/mNrVFOnWZnInG1tR010RgUsTGgM6X2ai
nvmtY/5YzCTQ0EtJQc76jB2T8kBAc8M5iYprPXTBxazM+JXRkMp7JyCOYUHvXelzqp8BxunnoBPB
RasK847QC7x5o52DG072+S7Ip9tc9jXANz6oR0qJ7fViBwDCo7GbDqkw4mNdMW7FvkturbfKM4nd
FRMot5oyL08a/RdHU9rGg0tS1wz1TovClpzFB7HbCeFU82Er95z39+3cym/C9TY0XIgjz5JgA7XS
/D0jcHXIWwfCN4ziR4MMIZGfDkmNPoCVRqCGFNgs5FNLQuMyOd5yHtpae6+rXueJZoz3OYWS0Bur
1rspqbv/nLWK/JOIpbMvS2c8anEx7KLWGC5D11hHMzfLrZ9K+Yys214nZ44I8g7LzqKh6o4nW01D
Ql9981ke/gBWCA7P7agjCIL4cwS6h6VpCVZRV2+xEPd4tFpnDfymC7VKofcCrdUOviE4LuttPrzX
hW/k4WBingxdlTzJE1s+R8yyG87woNicQh2n3Uz8KG1DbiGJyhfW8q67sSk5+GbFsb8r5RSdeyPy
TwMQgVWOhn9IAn8f9MIEAmjyfEOp7vJLh831Fm2+PQNW7DY9EIwjxazdOeooA8ls4VzG3GNJMJT9
C85JWOx1MLRha2u0lbfW2N+RXvNvFkJ733Wrz/tV0AMiogZcxqd87LTHBBH8TaYVtx6hVWz1WzpT
1U27dulcjKINRtPq1hOldUl1vHh9OeCoYHNtICfD0/I6KnO5JsbUCuHby7AwEg72lee/C2hgWz21
3u2+rc5aXDoPfhy3K0OfrJuxC2xug7NJpduih3FU0uHstEeZW8YOcSAc5jJd0+VrnnukcZS9ilhV
UtI/F5vWk+d3A5RHLd9KWTk7zc3KehVQn0RPr7mm4bglKWzVB8p42zvPie2PLiGLtTK6GnQeHK4H
A+1gW8oWpGrSGI/oDokNKKa2ryKS4MdwZgd3eVx6u5GdIlxP6wbyx8jbXtj6GQ8f9TEuYn1n+hsj
1eT3pMdzDNZvDPYYKL29p2XEx/N2Bkswt9d6yesrUEO5zxLT3E+WU2Jmp3NgHJdg2UVG471wFjAf
GaEylsswmH74hda/FZXvbCNRvzoy9zZaFtxZ5KywTld6x7lj9Nu9yS0vXmVdlhxhzkDyLk3Y9xhl
SHd7mlw+Ukg0ctWm0Xg0+2nt0B16IisWc2na7bbIhHMlhyq2RsrDuiflhXvFR6pdW3Lh/DFxE75Y
cS/XhKef6TApbodxsPG0L7q943lXbgcbV2HeafNWY7ezp8rDv/UMb+Kp4KVvHNDcNtQyuIdyjvZ9
nUVhnIjAXBHrhDJKkJs4eqXlVzy3uDjZYuHC9PSK4+sAbVZoYrx3myYB6WiNB1efy9tOSLUcsdyG
iyPwPjn4JhubCCcmJm4rOIQ4TFORN0HDMPXxYQAT+0QJSv5km5wB6T5Z7NBh+3Rbiy44LcLltBI7
0UH36r5gA5RZ+kpUPMFW/hAd0n5oFrQMKztmHZ3Yq5SJH5tWHFT7Qppx+90qMo/k/0p0s+Fj8JPU
xw8OYNnObyjpSOSdq7UWNNxmvgSyMdZAZ+Kwi+V0pKBl2cQc/F/xEZwy232M3XREv0gvZeoY/JT2
sRCe8XuK6X/FCgOwSOQGHMkK99WAnn6YNVizhGOttSQJvCGD+94k87fU0+7w1aJlJYNLi6CRwLgE
Hlt15bjTLUyfghLjiRHhlOYGLc9Z/MTbQsv07NshcIt+beUcbrQ8vYU6b51bx34zWpso+ND1yseV
0xLoN8TLc34xxRiscqqh6LllNVd5dnmMSR9sSwSgJKbMwU+HW2xg5jMGcgxw5N0KbKcl9j/PBL0A
BiCMBBTXpZqxLNrFjvoKumvSzHqj1mbakeAF5xT4JKUd73ZyExFSqiPOJZffO/z+Dam66LHACLuv
tWg+Omarn3EMpeshHu0Q8jmPuTZJ6QT2/C16zRLW7GrIm/dICVUXXwiZ8GSnWPjW0fnhMj/fpAuC
hyvrhmh0zU7070fDfx5L0X3BTSsvDEm8X6XZJLJntCI/PSBkMtZpNPEem8XnLu30wn2w9ZKJlLNU
ySOb0oG//+aM2T9tzQOyGnhviLiTz3EB5/H//7I1Z+PVuPNSpwdjqpqPBT/2DVbQhNLKQNz//bdS
5oS/Luj5VsQk+FdNv/8cDkllmrkTDZYHozZlueEzgtWyhNfy/e+/z5fP4NdvZOMzR3CAH+T+mmcT
7AvtRnjxoa+jeYt/yT64PXuhvEy7q2yECG6GAA84b3rxXnsxEzUw2+RWw0PAcB3RtLz5ekn/2ar8
C/0ICw2Wyf9ZPvq/jQDN897+VTv648/8KR0F6EM4OlwWlISKWJH8P+nI/g2XY+C6Jsk9QJYB19uf
CpL7G8gJArRYebD7WjRS/mOtYqlyW76auRY6PpCsf2evAm3x54uafBH/kGNQziCHV/qLIweOi4ks
2ts8wXw/BIkJbqXsht0SJdMxV4fW5ev8WqmjrKMOtY6wOd9SUjHeV+rQ26vjb+7l+lk4dgA4ILIe
XYTZmI2Cy1m9tb1Lkg8tE96QPsKvyHdCHbILIla/V3Xkc89mDgO2tOnUoZzEWraHasqpjEQQp/a2
r5cPvabHPo1il+TfJMwHQnfiGKhDf6SO/71FKQkz/rly8HQgEFFvlNGEYVBudijTghmioFB7barB
oviaMSKmjapmSqlzn11/Gw90X7mTeQfRILhAnkLEUEMLfmTml6Gy5BZjZL4z1HhjBGlwMTRxNSa3
P0fMQIsahgw1FpXSVhMSEZQfuHd54qsByv+apRo1VqHVsbjNPHA8tsPU1ajKJyfXaxiKfBOrsSCx
qUGtVCOb/Jrepq9BTo10gRruRjXm6Wrg6wyzf6nUENj1yXjXqcEQwAWWGDUsxmpstOasubgWq27u
pfSCm2a6lV+Dpho5C4vzFDQyb1sP+bBjNuTHUEOqrcZV1tjmSqoRVmOWZdcPHI3p1mTKtRWgok8B
+Ag1ArfMwoUaijVfO+TCY0yWFUx2NTpLNUTHAUvuNuvSU+fa485Vw7apxm6CukzggcYcRrIz0jYW
uY5TrYb1eGZs9yTnGnZp9TGqsX/Uwygfg8hOz4gD+nn8mv57JQREnd3eZDTGPNiVXe8KzNbBagSt
s3emnLW9yC3rbpm99BzTXrwF35LzuFLiA5Z6dIhSSRJpaw03Ljn8a6AEC+z9aBeZkjH6aaovkevm
+1mJHK6SO4raTd9630tfpRJDSiWLFEogmZRUomuDdTKVfNIoIYUmp/YxY2UeTkWbHzgbH+oy4nAS
lI5/MSUqUKmEGakkmpSc1T7LcruglhgJZ/wSczj2mkreGSrZ7DWdkUpJP2SQUYFmJQiZdeS9U5H4
3VFiUTzXdJExCx8qiGLbP9pEvZLTCzrTPFooTlpsm2+eXz5WgwXRSwlTi5Koqi+1igI47ehoBMlZ
Jvr6JflStkYlcrVK7kIGRvmCBBx8YJ5IdqUSxmIlkfkpzUODBe9PJ596ypSUNipRDWeauwZOVDx4
Vtt9w+eL+tYJ4xEODAdhhLkKhY5MP2QQ1yvKVaoEPAKi+b2DpufOY3d0o6U82KKo1m3d01mqRMCu
CtKD5xTRdk4tucZpizVLyYZ1C9l5mSTlRAI//6LkxUwJjUCepieP2MddbRYVXh6lSDZKnMTLW181
fFWjEi7ll4ZJjaLTZQWjO0ITQAIUgvxuUMKnpmKpQomhmZJFS9T7NsR1NlzoPWs+LKUc0DiwHvXJ
21VKXB1yo9dY3ln+a/elvtZfSuyoRNlSybNLW4mdNnULO7nZQcgeJjegDALbSRzNm75c8IMvVd/7
6yAYnuJlxhiTC6IwObtVbnPEMVZ5XywnKGDyPJeRvjEM7RX5iiBljNmMfrgAgDzqcRgAZg1zLX2B
7q/jgGp1lOFMrijnrL7lboIQXyXBnVP47qFtnalYLdAv7tJOQ7T3yhACSPvuZh6nWw5OV711C6jB
haVfBr/SQz8qEE1MP3c3cFaC54CnxgW7XPJCg0V6UyzD72R63T1PxCWcs3a4tLGdcimN2U2buWXY
zVpwU/R2c+2ySJ4zKE/PWpTmF3bL9aYyWooEgypeI03VG6eV1gu5NXPvdvyUTeRX2wTZ7vvixT0j
elC/25ZUD5d+sV/VyfoJRteAqpIKeKpZEO968ISQwOIx1IwouRoGwQtsoc5qYNR50Ht+9WXiLOt5
7upNO5n+yWd7khE9qpJbAMojFxoL3UAjMr+q9R5SVGz1uzKdOkWoq5/yPtqlAEY3wMSWqxgse1MP
sAdxzOhLFvZaaa+ceNq6shouxhCbR8xx4vdRIj6OpuvD9ONxm/IRP9FaW+/ZF8FHE7IJ3hgC03VR
jvprHtHHwp0J4nBnrmfTda5Ln2kfNVDfY9352haKY3sLuDs/OLYWbWnwaO/yefSfICZgJdKl/pBg
wOLbeZEWzrPmbi0Wzpdmlt/Kdpk/9KXn9k9WaoF/ONn0r1mjsWbtYK3MVjs5pW6S+aHPbiK5UY1Q
0hRPVaf6S6Q62pauEOdZFj/2DgcRKmtljthgBd2djGW+rxI+0qup9gR+9LYhU+BFvvwRNLU4DHli
ruxp1G5Ss9jMfllch6EU+87p35zG+RLgJJJlP/bfROe+QRx916P+Bzi1N7+a7ktjYbe8jIQOLYmq
XnozTtn00ZRxfawTz3scamE+o5uVH1TfTC+Y59583FMal3oKN1gca6gven+sJdbbbocjQy7umaMW
1rHVYkJC2yCHdPZG5Y9vJtPBRTtOvX+VnZzd19aNfvT0Cvrs/EfeOOoUTPCEw4KnsdJ3/cypZ1ck
dXVOoaZWbzU3UM5eimWJd2or4VYWRyrGm7WKwK455ImTEc/lsW9S782ZHfk7WaI4u0ZE5k5e4hjN
Y58sSbTLF5FjMJnacYGuFndO9om9tdWeHJBVDi01Q1SuaM0VFQyf1FqXmj7vwA+hkbjtC+0bI3ig
OF/reEeoArFfJs0c9y4DaTjTy3zhK6dtkHscJ/MExd++6amdpjdGq5yViHnKaB5NSJxFnsolyTcJ
/lM64QLtIdHS+IZqFSOEbjyz3YvlpeHdPC4d2/4kHd+pX52PTeBqwJS0fmeU07xCiOW4ZS30T2Nt
b04pi5toC4xoxgIYdXAgoUoL2Li7lj4pQKn2XbEkLe13WnxYbHh/fRQxshZmeuz0+MY1UCcowq1v
6H3p1nPsyd97ywWYhji7S+WQbgGbBhst1jFnpHm1GSO7ZkeWgAbtkKFCaMb+vseaQ+zWLHaOHuk/
7B62Z1hDBKeaMYCk8en6peu/4KgkFfLR2x790k+RRGXtQjgNKduQ/wxx/6vuCuKKgAj+5ynuUI0/
G+P++AP/PcIF7PABgJA1+mMQ+3Pz7zLZsYnj4jRIhGPb/8f4ZltqfIMfYXN4ISmruCL/7Yqz9d+A
1QQ0+qCUsDHiT/0beQqysD+PbzQzgMux6L1Vk6LCsvwsf/B564bSS/2jDpn4pNECsR6FKe5RZ8Vn
UQ7LYeRU7IU0nwKG5XEjLhYsjTdY6229wh+vXaH7U+qU1PNwta0uehaLGdknmU7TR4J1NuboaEnW
d2VvaSF07XiL8s+2hCP18+x0uFKbmukLK1AeHRPkps9hmJ2bQfb+czJVGYzUvPGLVUciZF6X1VSE
HRJoEtjpYXCGfJMllgSpCfczXZWF5X6iiWCy0b1DnOfLJQumAaeytO9FpPWI30Md/eispbiFm3Cm
5DRhqVqm2RulHfLdjuLhZYpx8Jq0YfzQkPHYlcQO3oNm8q6YuvDbTjNx+4wn7HnxGmNcBTjTfniF
pt1VZUbwwIMFcRk0kzibXbM1ZwWBOWqsLPvGTDIBvjNbSInCRE7elzou2YRHLWT7KHkzZhoIQ8sv
/F3rIYHj4HPzh9lIkluS6AenYhDYp2Me7+Il8JH37GGn4wlDMSwK94HaygWCGpxij4NfYnJXYcAD
LS5KgzSBXQWfM+sHiL2o23rIXN2f3ABdDxegPPaRyDZZa7gLluCKM52EQ9As0CWcbOZgrge1f7Fn
nqrbaPD6+8Er5B5+DutdTW+/JRpY1TDgzlORyHDrB8mG5Wh4PpXb5sQvJ8jZQGh1mVNWAkdw5cdL
dovJkXptIpXDa94zhri93fknliiYxpJlZpKMYOYdgQtFIPeKMdvkbdnc0gDehNwLSZhYbi3ZdU9J
BRK47Y6cslVIN5niq9/VP1r+ln6vd4tM15pvVT/GWOT2yhrBs65Se8GR31iuto9wb7PJmrLDYJVy
Q7d4ZjFguSy9MJZe3RHYQUUHOaOm1ZC9s9B1jQqPJGUqBjBatmrZs9RFNA13i+azUtoYsBM6ZuIh
vR9nL7lSWTob+SfvrokYmxRY58k/22WitXSOAdxMLzozS3SJyRisC6SClWF3w9voYOT2SZo+xT7f
IwJkBwz3wYacjtECEDlzPALBnhQDZ4AqwlXHJzQckIiOc2eLbVswQ5GEaELlmeHkAQejNJoVImKF
Kb9W/UuKXZqImZx6Z26IXCtzokXprjBOJuDVc6UbHPgr+163gz3jiXOzQKcIZ73R2YKW854TDL93
NeYWq8FmD1nSs4kQUEr9ojnV7K7btrdCi9D2NiWNczSxemzSbPYO1hSMN721pOtRFmIn8e8jfxeL
PLmt7I9m1hf3JCNsprnKdXZsu7p7LWjvloQPpoCXCCbkydC4DeS++PSbyl5n1IkSec3aR6038wtN
N17Ylpzp0skxHho8e6hQRYmPqLUDFtLZhPJOlDcbY58Fp02BQC+ull0+BzYRI9Ah7BkrC2x5fI8R
gzKXysjCCJhBmKX6QKVOm/t74gMF6yJ4EVpWjY9AbJK1PszBwasIN5m5O+x8MzPv3bpv19yexAat
1mHutIuN6+AAWLGQ6s9OIPQN7P7phuF7ebEAqrx6BTMCZ4ScI22SHL2+8x6hSyB1jG4+cZNquadA
ZOFemTqRxumavT6f/Hi51QWf3rTkNLcM3BtFXPv7CvDNHpopdc8G0f9N3DIxACnuQ/DUdEm3ThzG
qZCXArVt5zWFfxKN+c6UxXIuTgFHMpdBSZTdBkOzLvgYlsndmDP7RItVsifEZcoaEah4w+QZMOGn
s6KLWwNndWaZCSyxVt6kTtLeZkCTPgfd0TYcwjm3srDa6Nih2fF6/bZp/eJVVr5/TahqncOYt/81
YytoOr12ccRU3hoYltcKS/1Izjb/0c529+YR93jwMLvdSZnECO5S3+a13Z+HpfMPmW7j+snZrG2Q
PXNuuknaP6S2VR39pLXerZZL2rLkyNlblmffqFtkRccg7OOIcOpkz6dqnB9io2CiKjQjvXRD0N2g
Sw03qJTRXk8crEtZK9aQkbll5vEtNW7ZPo209KqJ3vNXYvCp4+aev7ayzqQND5D8Uc/rZFuIrLik
Zh49JeUyJivYxe3v81dAe9GG9MYEz7dv6XNjjjembxycRbhY9fJoDZYZ1hEYplWepxREe7J9kvFo
3nB4H29InqiIuatnXG8yuccuajyY8WCSxKYicR5lR60gTXkvtaxJlS/udE3ailZObkxyzxN9escg
kz9aic0qqIceu0F3FOiC9hJmXJVHp+nuiNq12W3c4LvrXnXpBlT9ze5oCP111uK83FeT16QvoCqi
sgu7yu15EgnaDG+XKhnMVWn1xQa8k1zP1jAVm1qflk923u4mEjOboCblFkxHAbJb0yCBxcnc70a9
eBwpxt5h7I43XKTRgbcyX2Mlyu8s/Olrp8QXEmsEoqiaCv9zPv7fnI+Vr/Pvjsfhe57+qJoy/emQ
/Mef+jM9QkSESK/NsVdBEVlP/GPNYZj2b+zLdB2kGf1vhs1C5c/csckug6wrwSblkP3q//0zPWL+
xkqREzJG169syb9V8vsLNsDRIQkC7MTT6lngKE0VlfnrlhAhqKpl308XwkjBZhhpjMEgn6lqQeKk
rLWd+ZhN3Lo2ui46pER7eBI8nbEcBKX8I6L0Mf2f+DvujZyNX/nXmLHxMwXt69Xge4EV5FEzqqqP
f341gFmoqUh6sveyNC4YaQGK9F5FopWddAV9ZLT7Nw+3e7rirg1hQmYNKZBoaT079AOv/Ay6Tr/l
70j6tZnnxhNQQd/Yza4TfafFyJi2f3m//z+v2Pxl9al+f7bLchdUiAPv4Ff6jK1oBTw3uosF/SVe
u1DjnwamKPozkCwRxubJyDBfkmpdmLsRLYVu7YqhwZbcDFX3ib7QGiFIGGfddmk1rLoigezjNY6I
N8DBkytoqGPRBszlnq4Hz20iTyIfcdSBP3fPaZMMxe7vf6p/fhsY0HQgH4TeDUIIv6y+sBvHo1bn
7aXsouC5iplPWHqgIRIT7acrq6fgoY6M/PXvv6261v6y3UU4YJj0PQsTAqBc01Iv6y8ba0efYrtu
4/JS+otxMUTSX4gMhqkfJc9//51+Wcx/fSfGQh2uC5txz//lOqvxtSyS9MjFr3X7XY4VO6Wo82cT
d2iy0WWfL6GlzzBPMsoXin910fzMCsIWQ9Rfh08KAJQwPSmwn39Qz7NSLBOUMCtl472gm+Rd5Oo1
OEvRbtyGzNGs89bvxlx+bZkq73uXB+1hDGb7ZnItOrEscD+Cp1JZPFlNbdKO68/z91ob6rWuLYUX
kmiyQX5bQED+ha3hV1iBev2gM0wDXAIrWnaxP79+3e0dUAWRdjb6qHinXQbXHSu/DnGWvV4ZH/FV
iW+xH9Q30yITmjDsKQ3Rkr0fHU26VTgn2I1puhq+Y3vFKA4D2/sXtnwAir9eTqqlD+NFoFhZfDp/
UQDchkVLk3TWOcNaHQX+uguSZcfpjCBLN9DT0ExSv8PE6fQUVCWsEoySdBVx2FzlYQRh1/s6h2WP
5XqMX8asIFjMjpFmJFk/UWoAphHiEWh3FbZJOxIHqyhry8uo0jhS5XLi2CCio33FdfCJFnuHaNO9
mcVX9EhrYg/hyUtH1Kf7Cv24Kv9jpLPJvcHuF8pTRj+7gRLtvxECs4+Jyg8tX1GiUU+wXPPpSlkr
qrDRqHJHhkogLdn0Ad2we+h1jUkTqIFHZazs2Uua5qNMjJFeC49TnSobir4FX1GntJTa773KP9V1
ax6ohaoPhgzyzxQ8FZ97lZlKv+JTg0pS4egmE8TvYQeXK7iVYzHRY9TIrfEVw8rZqsfhwLwhGThI
ahUgVdd9HdxyMCbGZdCbuedRY45hqXJePmUer1OhJycTFv2DY3XkwYJMM4kVFcu771YNs9xEaHrA
2rbVpkl/pzpj/NF+hcyWr8BZ+RU+m1QOzVKJtDlW4bRG5dSoFi/2JXk0jIQqxkaAjUhb9hVv86LR
Y7hQoTeMmVEIaZYoXEMoLrZVPG5USbn0KzSXcSV1W6tTYbrJ8qYbVyxLHt31HC0LQOxwMMrmM8Fs
Yi5v7Yjfp2A7SNWAqD7Mucg66EZ91/e1fulEVwg8hqlcdkNAg9SBkRl8WWbm1YPukbHIZovwRs97
QKZD0gbJ21X4PrUSivDQ5WKUG5fToB7ifjSi24S0g4deMXtjsqb9jQO723aWssBEbILGsOdZuHW1
JItu2atYLqB1rPRccJZoi22Zpw0OL7AFQbSZhtQlkg81x1nNEUm9ELQYTgHIC2PE6s/LaRinqUts
0fSLJfQXhztmabIOD4uk0cgXtnPcXttUK2iliFP/h9YPXqqv9crsdqnt4613iHVFx9LCQ8w0UYJe
X+Z9q3N3SzY1JLViE7XDgmOract0O+duMe/1ti3q0KGmBxMkonOOT1zitORtNV/Aqi1QuSxXkOIT
ha7d5pmucZIn4fCSFUVQHCzgBPlGJJ17v/SdZW3J/pnGKRmTFpOdl5AR3UXNUJcPPIytYxazroDM
zSvYVB2x7o1vTMD96Weox3PhAw/YaHxUmnVk0JfQWI6Tr+MIP+XaKwfeztRrOZ+US2Yt3wGWB+x3
eQHF2pqpBToYxOL2ceoJNzQFTRPrtEqj9YJYBcdgbOrgmkVjZgMGkdnCnJQt2kmPcntr1FGMiZKo
S70xAIdWhwShJt6IwE4wu/F1K+XDKLl8YkvCjUy1LxS3BjF6rmYNhyNNjxdjoRI+xQNpa9bjnI9m
f3FrUjmkSGR3dvqSR1LceoI/EBRIrNuI5tjyjYaiMjlKZE3wGqOzpCfsjd2jnZnOu8PsHOGB4eLd
gufHykFZKYHboqcBYJ3T49CG4Ecg+NPKl48jJ4sszoaH1nHHbzUppf3gjXEEAYX8GkzQiL/HyStK
eMiiUFCAHmjftZ1jPBqdxleMrJ18NKLZY3dsFlm6bybTxNnikae6TTUvwNQq1cWZZbLdeXlLa/zE
DO2HulQJ4mQseWFVy033xBMseGaZz9VdcJcEbmIEE9nQNojMK1AHIe5NvwSDM9kQec/d1KnDJ36G
qyM0d9pULFfHQ1Uty7AC1dgtO1146odXL33k/sTrqgvjQqyKn6KXrORRMSpB36XAZRvWOYuzu7Lx
+Mg3PaeCmP/HPRUoY3IrDXtWyOk6AXCRwLfuz4UGnnjFqk1O20n3iCj8AdPgvyko5yfiBjIFhjon
g3V8jkwrUOAIICB+4giuC9rA3lHZeBnEsuZ7q5v09hRzzM0Ijpcie/B5WuzaUjcuMojlm62bBCYS
O0nNY+XHQQ8XoYqH9dx4Ei+nN1s7HIAjI7Mn5w+RYz6e+lav9lKfB/EyErBu90WkFT/mJVD3ENY5
yZo5wGfrDj+23dZuEbxoelRsi7GO6Zqxuc3NzZjcp1XXngLEA2ftmI0Zc9tzbI+Ejxk8N5k2xBvy
AnxMFqovgoNdVob8XnBDno/Qn/hsjOqOvckcjd/oxDJxw0NmlCej6U1KRYKc5E2eWIPO0VtmvzfB
EDxqlPIZxyXoGuOzQzQBJmoY3nBIR5O/asIPv4T2GLvxAWgQEFlNBC5iwzB052n28odsoHrA99q9
TTkifrH/Yu/MluNGsmz7K/0DSAMcjsmsrR8wxEyKDA4i9QIjRQnzPOPr74KUeW+mqmsyu4/1ULKS
kkNEwOHwc87ea08mpsBM1boVaVVWVTelOcuL0qu0KpEmFuM5ItqIAEijK+JHTiLdh+psUEu2zm7E
NtdNeOmn0cbnFS7NAyo0LXnRKubKI70SJVueakKjHH4YGhRUFEoWnZSwnt7xTiujl1udiX4G6OE9
U81w3bdDA/o1WTdLPBL3VL+bmYAat4VZIwBq6lE1iRbCUOgtnG66YIprrtpkl2jY2tUCLWJ3Hc3g
WSdTcMwJn8cv07D6M1hFlr+EC3oP5n5m83kyFu0xjfEKczskzjNrvejuSgfL8G4QtZPu7CI2J3ce
XqOlNRRBw3MTtogSb/8EGlreYFyzxys9Yoccl4gVHUCB5GpSOOBxT/Q+qy5WW8f6nZjV3DwSjebw
vuZZiW6yVqknHzQzewbm6aG/yZHCUUaSG7PrYjuLfRDc6nEh+6wllNK0MI+GsfUTcf0fueg/kYta
5iZ+/vuDRk6qVfv28ReA28/v+aOPotIS2aaGDKopmcRWM/1B4dgAHegzSe0mjBO1AIXAH30UjT4K
3mSaHNQAf6VwmL9RFwiHzge4anw/zr81b/y1pCMFwYbhRi3Jr2O2sBUjf6pdVfQIBL/yfMZQ3xA/
TFvHXoaXdnRk2Z5SldB12vnIVuN0jwDLTIyLzg44BRHJ6YbVu0wRZB2dOH3ZmX5TKtTIJhOLnjs3
RXSft0m3H7K0n8N9RphtklxIIQYg5K78K7DokNvOkU+qMU7NCmdiKIY5vmhjYSwrpjbbUohHVtij
RqbrxQnkKQ+HTJ+2FM4GrZb6KsqWJITKJPl5eUgbgAR4biR4z3s7nofY+ZQkPZgHh9vQZcyjFB4n
BNCe+UC6zuLSNQgzpl0Vp8r/zOf/NZM+S511/vdvm9uq7eP/8t5AxyV/RdiIn9/6+91jGb/RbyZb
wIZeIX6O5H+/e6Af6jR5JJmMcpvIb3S9P4mtbZv+BEN5nSwXk1v4jy6k/htfqm35E46hUgbo/87d
Y6m/tH4IwwHvCE8RnS1x2vqvtbpFskBBODvyZpz8WJ+czWm8wm6bfDG2zHD6sVYrgOlWzL4uSKY9
ApBziICFrVp6aCM5IerrXCBPM6qoOSg5csLWrceygHEX691HkRj2ZQljecQMot1WRi6PvRw4gC4i
5Sxam/qR5GcW95RCeUETiz2lYBR9caBnvJYdkEXEiDxXGXzwTJ5QM17Io5RvP06mVBdKSbZnZJob
5Mmu94JQe8rWTNm+Rd/KpyxNljvR9M7zgGqTw2ut0snsO3u+RrPhPBeJNl/bVOjHMCt4UOo1o4RP
kSizCl9+W9kn07G6jw4U7WNeFhw+tZgYP5y1lEO15By6QFPlth4c3kbNdA/boIjaAwmn2iO9ZuPN
EvNMmKQyHPQx1p/WyZ7vSr1qD52uonkyi46+qyCyxsU+ET6nkHYTr2kSzpmWk8Kwr521+4CuyCfA
0F08Jl1ev4Kao2c504jqkJ5pJFFUhvG2gK2rmajxAgyO0xSiOb9N1SPxmHJuLDy0Q2D5TGfmXcuM
38nWV79StPHendzgHDFgzrs1ZVKcSyIsbvVMSS9YtjS3nZL5Jg2T8YhwMkPIzmwZQ9z2eZpzmEZu
MSNr91nX/MvPC5oTiNn6jE6cZzFsV5j8GDLPVQSjL0zqOUJMuEo0HxE9FQGeUM7iCtInGuJLyk/B
vcafdsds0zPygc9lShVeYzwrnNenRSqGZylWBDaoL0gbrzM6uZ9bs5P6Li8wC9C+Xr/HMPpRfBGr
/UzFdUUgaOwgr5nSy8MkfF5Fl95bFOES3WBDRKNWiMdSsgA3sAKrFhzSLpvRTO3ALvCTwNHyp0Vf
JeGVsIh6VWeuZW70C6sfWQ2i7biyjt5TjAHS04+21AZ5k1sWhQEmUhafIjiGh3Rqatea6v6Dlh8n
ZkyI2m2MGX/yLWfmAmMK4PhkM4813SytOVqXKU43L0P+UAQjS9R0NW7LS1VTkB+sNNSPSjoK3UNR
zev+edAs0BFcdTWit19OBSsm1IbuY545SSPxVbh247ZOFmeuXxH7zXfkZOjHwsDva2sdP6xvQDMB
KyUISJYkwY8woGqp1a8t5sPnH0v4R+EHBbA6V9vNnm6LNDTH+QqNj49kAgZ/N6PlvytWUZ1lnNLK
EKak+sPpyi1JFrNOOWazYAa8iucceSMrYLslCLMm1QihIxUWxtA9bRcdTTrl7Gq17aExSPz1TaaH
j3KqwmclVUfc+aBAKxfKcOHloHXQ1FaLE4CdTPa095i/T0nB26EfQDI2qXlAvRe+ylbhNruKzk3e
kY8ZBWErtcdR9LxrdWUHkdi/jhZqUBBQuXNZG5NL2CcLP6GqNaqhnO4gckOr41QMpIJDudJ2C/sp
Ihufcax1MI1WhaqROhejmRVfn2KlRQyR8X451UfTbu2WgbQ0bgpICC2iZNh27FiFqKjKlm6ub6KU
UKZkaZK9jqrlSn64PAJApRApyMfkII2x9ghukoyUni1DVUPtsTfqgU+wkPO1ZqFDK2L2+pqpYXNw
0C3Tjo/Fo4Vq9tZk2hHuODi160PH+VAe5oEtUl95w3OWUbooDuJtH5Cn9hiq61qfospiPqKXBTLL
IkwT5NeIhwZJHCBdSa5STuzKW5cItmYtXFhToS1Z4Iu5clkBNYIPmxzu8BmK4WMzbKULUZbYo9uC
E0+BrQNHbdc7AYrO+pUcDu6Iwmy02wSAxGMBxhS0V1HTyBiRZHInakSCnmTa8uNFFHYfUVYl+yQ2
WN144x+JYaCKxQ+anmU9kIqqWWqz+7HmGdrxTWrPe/YEpmbotzTnb4dkdJ4JQKMQJU2IXzFOWtPf
j6BoZqzZHftb2xGwSE27rUdnoU1SN7bzDEeCC/lzS0MRldDxtbY2jAG0ajimdtcoLl3AqQ1qTdHu
JLqwIEdAj/p64uMlWgjAFv9WjLZ83lLW4Hk0RhvvfuysVRVrJr5qu3nWEr0sn6coWrLPBnP0xMtx
xiSuNk7JHias8eZApw/QNhf3WjxswVlEhYCTPbY1lEyQ35ztaT9G7MAO/tbbacVm5eacHwbPruxa
cwlsL7X4E52D5cD2oxcTDp2BI4TLJLLSYJmtzrkgIwO1hhXOFK1d4uT3a5p/A0m1CXHxNUfPPEoJ
C+6NgktEP3p1M1IvbyvuydaP2WIqunGCHiXqePOjopNSRVp7ohs+qBM56NMWRa9Dk5Q2/JDtQdSZ
Zf6IJqQ+84yx7zRIuSH37qhDzdABJmtaf2sALj13AyD70Y7ip8RqDAgBZfilQaSkiKq5dCTteG1v
0U0BPjK5Q6EVynTo++XYxUN9tlLAaeEdk4DKA1r3mVz5Hd37ZqeYlnNH0KybFtY1ZOirfl7MvFZ4
TlTgbo603wt2VaYW24AKWbo6CL9GK0UrRiCApkBBJ25isPLqShQHTQO6iqCstoECZ/ouK8WIIAes
ENDT6WQgrso8xZoWgJtlHS8w5pfcOjgsS6it3YD2R9CsPPe6XD/Z8xYCnjo85lC/H5JZqXu3mLQn
qY2wBLAMf0rWzD5ZImT1anJLArKrAHlYHbtqPdMwzKzh3M6jemOB8SMjTjHmt5xx0tNiFU8ytZr8
kjedvG+yGMBJ3002qr3W2dmjPiKgaZ332IYW0U241AmNF0FjWInPGKXdLbjwD+oIMnqZe9qAdj3D
aJUpVhq9S2/sNk4XpOyD+ZH2drlb6YfzHE/UIEqmJ8cBPJBB2tkzVPgyggM0ktR6xxuxXGNjKX0t
b8ROz3BcCXK77jvAVBx/SjPAOjJ/TQfxqKRW6GpT193YSbwix14Mr7KGAma0IvehM1qX2klkEDXd
Y7Nhmd3W5GQUdEVT3fRryBaV0ZA36NQEEeeG01C02kl0rXJgINjhshjkpdLhMvChlQH5xsbDbDJw
nJvGDhSHWjHdROSskOxONqlvcepU1kz7xEMARbkcy11kK+Yxb/XlPqoQvVEDHrDVtHt7e0LoGKvw
0jvDASYWlnSiJkDmQiZK69a5WVMDrGwhCAov1WvWpvalWvL+ScxCQRBW59BZbYvvmzi7vvcj8SM+
U6v11JNfi0W8r17SzctNP7kYE9a3yOiThfbBmnRy6DbPDk9eC4yF3IH0XnYMSYvjRKj8m5IVL7PS
ZDBUGF94Y9t2O8Vi2bhMTFR3gUyxV8Ms9gyb1iibP7YZ4AX7MIr741gaH3UcSUCJ+Fe0WkXzHpXa
EQOh/hYC5G38sOrmF07EAadriHYMO0qfYX8W9A2mf2JatFt2/k0WSCyGqyTCOqjdjBYgzhe/EwvJ
5FOuTZd4UCzNrfUhRafYmTZTSr831Os4ZbkGxSBv6UNazTqn1yTUiJOhsS7zA2G9Y/TB5h/t4lQ0
RIhBhAzBhxDUE4drC2BMD/e9GStsTG0C7RsO0LOSdcLmsRcKE9uPRkhI3VOBxE1gMYaGEcd9QWNt
eq5NoLcrGC3mWUu2W9d+xWG3md9SK9mZIlefpmi2WeJ6UUnllBjbwY+NtEicr4TiRheUx5jk+u4z
ecrDuWjtGzMrO8bsavhQDEJ9cabOZD5G7dKfsqZZks8dWkL1WGSm05+URsPHAKOc5oru6EMzBam2
sdAjCrfwUwgFmNMsZGN3NpKKgWmTs6mH0BBr2ijTgnjNxemx6nsrBdNmeCKXioqAWVEn5ICGOuiv
dlzw1BUDkmDPTmw92llTaBTnBiFos8uAgsGSMwpmB2MraEIaA2fQuEWIyEm24yBijltXJWnqfDmp
2jpfFzFpjwwhckK3J47l0Mx+b478fdHML0ZlaudNhM982xEqo/lf4XejEyXE09j5oQzHooWVTcvd
i80MeXeL7rLxmDmUgclI4A1w6XJFDztfkQ1Su1Vzey3K5qdc7O+/om2y/ichB68Iu8g2QtQJ8sNH
vb3iPzXDFIPh98COf6AvzwPfZDZy7WkmPHcU551rK1vhMgnRfUgNcDcOL8aaP0QYGgCMxMNruZ2e
OZL+qTnyv6h1foj+f31huM6xltuaqRq/JrVaOMnaom3iA8HynC2iilMz3phpai2m/AnCyAdoorY8
LkQOUgnqVZedRinG6yBH+HnxODnPqrpQ50Ag40SjkWO6VxKOv/hmOXglEfaXPAR34rZblV46at76
gPqpczNrm9mgUu4/fpYTSTHN14EJI8tnqecreHbwgGO6znfbE/gtKeEZ4Ge0cXkZVs3Z9R9/HL8I
JLami0FLSNB6waohMcz/5TINMSTTGtnjIUS/3vokUunz51WuQ/eCPobGuiwczrFVaeSZ6RLvlfwT
ndHf8hzo2DI+54WQvcGr+EVoNMUmwwug+diQHSbRYbllFg2OFjKbhOURUaaE9T7Z5DLnvsbaGtRm
h4a87LVHWx2YpDEgG/+JvOV/+Vhw7JILQ8FnIm/5ZfWiz8TUmcroUAKp3wN0Qoo+JxXVzEhbxetR
qhY+BlKO1Uyd6td/fFF+rMG/rlECbtGM8T+Kt7/JEyoXK4PEtPKZMPKGlao1C9yvrrGLlAsSL4ZC
/TXZ+mOG9/CobYVbKTHBn0dkLvDaTSZtKEeyPooPhHW1h7qJyvQ7KBSq3x+zvn/8gn+JLqXZrRGj
CXGIKBRaiH/T+o41pUmW0VL2emywB4oKk8bJxvvIzjNzD7DxQxEQ9qg8lGKleTIXMYt7wWb6MDsm
91ykA0X0jBW2MrZu/i+3HH/id1ui4Ed7SBf1tmUwpJwvGBej5FAhtS28xKoZ/EUjnu91KfjtRJnR
vDGzBRC1TUHw8ePN/md+80/mNwJ1KvfB3+9E3ySEWXVV//Zn4Mfv3/V7E9p2fuNu1xm3sMC3jjPt
5D8sY9ZvxKzBALFNUJ0aXeD/24SWzm+oXclqpYHNE+7HdOcPy5j+m+ToYDiartoG1A/j32lC02D9
5bmlOmhuMYvBj+IFbkmmf90QdbBVRU8FeC5xZG7UY9a74s9aGR4SHpp1kEm957yoj3W7mxWdAYnJ
wPXbjOOL2TDIHbdGHc7wN5RO5ZJTt35GECrls+bkOg7lTkMVJ6KnAsCil0Sm8XmUsgc5FvV36+Rg
NU4q3FcYJhXrhvGOlN5ozg6ha5RYh5b4Eoo+giiIGrzP215/VyYZLme1a4DCgVnpL2PKwOlJz8LB
unTrxl8DKjABvZLgLD7SFYAyBDEMIcDhObvVu3XpJp+UicVHVah7saUPr+SkTvHsDmOh3GR6YhCm
Cu6a0oZr+xCFeUHUjiirLKjpWT6ROEfsDDqK1WuTdDSPTOq6D6utmgdTDuLYWX28F3P6kTfOEkDL
5QGvggxyR4Jb9qlIHpdMz+6wyYfpgS/RbxY6h4WPUC859KXeEwkHlT/oNeUNXBnMahUa1bHtLMVb
S0cPGsS5M1U0gXhrTBkdrFLprpqaGzcjvpNA6wdLOw6Qvapzvzo0WQvbeqg3nFTbszEdmXvpio9F
0MjPeSfRTlhtmL7QKYoDhWenBw7R4jOoR7cZ5pIufJXzPMKHUA4FMeOChxKwj2WZzv3QY7JRImSk
VmKuV7CyMlEpIojpzjQzc/t2maj+psOSTmvpWwRpUGAyM9zZSxgeJPjHl3pFH+SunbI+4hbG0dUz
hUsOnFfxcSWtPZS4pRBRq+AOJP4zpnKoQ8mX5eSqdsc4MkiNKdLcSLQ3WGgt3HWswzD0c9o2naSN
VMvb1Qgn3E0hR0OG8MdkXK82tt7AiWXuZVlFDEBitJtdHMtgzBEcSQqjCjcn9wU0riGmIF/DERWl
zShAsR6z2fBhSx6job0xFuDg6wQbP6nIAFkbADrZXs5FeAI4uCvNrHsiSfp+1nFeYWQm6nqdaQOM
y6umTuvOspIQJ97yQGOyOyLVjYPVbNJLUyjqsQZLvmPMivlfKXs36zQItOjaXJqJyUkOOdGXdpWc
lXxZj2rDrSnMXDw5i/hS9rDPGoydbhr3iif7dARqbvVYO3Q9PXbJ9N4ixD21iYzOjWkN/krIT8BE
dM8BwOtozu0knLIsUxo/2SY+UaNgsqbXGlNnxd+MtXmxkHy7TohFiXoUPhvIKtRG0p58Z1iiLTSr
3Orieo+q66FPUKhpVUISD7EBnmxT7Y5Xn55pONKIDeceISZKwG91Xi++HUOBtbjZDogz/MyqdbeM
1v5QNc2xnIyHRofmbieXVQv3DlAx8KTrYwLGtFI754RB/drBAilXKnBbXQJC6rDCISdEAvbUNc3e
XpiqCAXPlTHMu7bO+2BEXQ9aQz6bmNiYehWdrxX5t1yqLd2eCVglGaIPiYKRiL6W5/Rm5za9wSaY
2DeypiJJC6yOKn1OUBdC3qv4UoNibukzkV/M2qo7reR6mHtBhKG3lYcHu82/IieiVSZU52SyXeLe
15EphXp6Gzt9ehiIK/W5K7R7MHT3jOQCxeZNEfVxO9syfcu33SwbQovheQpyoa6FvCaiAaJS9yRk
kRC2q+d6g+jEL6gERzcX8/e4L7QD8IfB26RJLmceynKEkKcBdAqSR+nc9zpswmg1nWOW0l0z2/tp
7NUd24R9rkjEwItHgMFn9hUsCPAhRmr5Pr1NxTAiw8r6vcqF2qlVM9wakRFf9Xl2btpZva6t0vsy
LV67CGAe1f+nZUaXicPLndPacteyu9JYZHchcjcc1HSX6pnOy6vkWyyT20yPeTpgSIZ24xD20DMj
zMydKNbwgcP7Ta00rTdrffoEv/LJiCBI5Mr41q3OC2GZRzEYJut4qHdFjukuFhPivvZYmeme3j+a
vrSRt4AXmz38yK8lHIXAaNcO+6l4BK2TbVFSFeBinLdno5kg4mj6dUACjuTuGXQnJ8N8DdSKeEV2
2sBUnC9MmWgASMPLtr20Vuw7u9P3HUas68ylKxi5RY3HNmp/ycJIe8lJKfMRjHOrKXAKhTUS1D0G
hLaf0GX0O2NsxJl8LJsGdp00qLqq2MuW3N7n87AeY0THfZ2eiEXIiIADEwevGI3mqBBnn+XeGsJ9
sSe4uvAJB/lVKlwvZkGKfQtsVN6T+8HZG3nYTT6gOV3IuAzq1Ijf65nxHerJC6ZdnglT/qTJkXK8
unHGlQdr6jiBaPuHcelum8Qqvo5zeUAf8oLPJg/IkPDMGRmgR7mW0DHeoqwKbSfj0BZ0JowVmq7M
Rzr0Te2DYNHORmIQs6HoCwiwSH8Nq6FmoqZl5Ky2fVmjnmRnGhlV3OEExwtYtbHp9TzX6mQqD/hS
UiTYGGrLoR4ugkmclwhoKc5GIAl15SlWpu3xPEV+ZTp05IDRqpZ4VqCKfVKjepx9yIYyws0CkOpa
pop9dLpsPc2j/iQJMHxX2lGJDmFRDkiE6c3BIKO3hSsX4D2TUSMXAUDkr4Uy3mmxlXi9nPprZ5R3
E3HlXpMp9wXDtU/ZTBOo1dvdQI/yBEXks93J/HGGcMawpw803p4vyhyiB9KGw6Qt4RsG9DaYjLDF
equIIK3GeE8qDJNbu868gogoDzHdqwOvNihVW7mJ6Kw91w4gDcY49nfMDZE/GDUTkVjP3yrbWh4s
uE70suxXPTOAVNqF9WxZWHqV0FQ9Gh3pYxmVqjtPard36C66uj5X/iy3m4gLljJJ0yGTYEjgvubl
RW1Hbzn9qNvsfUGlf3VIW/usd2OgOkN8m6uZ4S+gkMiSYwBML6qV4JnqVgLNafNzh4fikA4DGYVd
Gd1oIj/0GeIbhS5BQAOtutoFuBa223i4Jy7ZPuA9aj4rq3Oo+mV+HMEIoVBKHIBwa5Zcyr7/aDL7
K7sz1F3HdPyhDYenhNg6E+gMM/928cmiSQI4YzwgEnTMvdBHLzaEWsJTTsVtqesJZnijuaToG928
75ZLISHmTiTb+VbcfEXwp3kD2WTaXV2PWDPhlDO8GvTcBtxM7uBellFHjSszHl6dUr42BL2fI3Mx
dsgakmd1oufsVTbTYVeRiw4TQNfey9ww32VSxm6z9hHA55gespZzYBj4zMWWT74S08QBeMRZjDI6
GVS/1MWnkEIF/skEDw48g5P7BScPL4ZjGhGeGGrFFJ/bYbJ2EOajB6zxyEBvOGh50COeW2c9mmL6
qMCe7TuteXfI+nKLvob8BovvGJYVs4XZQFIv1T1XjikJxmsHO4WfV1WKN374MvYSPsFaQ8arQ91H
54zuF98rQtLqwOAJ7FHIcKQGTH3QeyHduE3HU6lOzJL02zRO9acEEvAe7Yp9TuKiOqdEseHccx6W
Nd7llMVX7GFyr2rvEGc4NKVhFdClf9KitkDsL+gQS91naFyDqWtRgqfgXsylDJihHAhnAw7YAuJD
B6R5FWEPXkLqoo0ygS2FWAX0RiOtCTC6axZ/IcnhYnLI36k2H3Ph1E8zUzim2g5JO0g4JqbmfqrZ
hU+5ApSrV2TuRlTwHilpyKbl1ZkKuYdh/zUvh6eqXoxPirne9wW1CgOTZTdPWBHauvcRu8TIY4z2
BhbZuEOAJp4JdCOcLS+Kp7nvoFyIlMcdUxM31VrF1SuaC7FBHq8gSPrCkOQJGPe8g4rteEkVJh9Z
q/nabK0EN7DS59zEhAVjzpzt8In57aWJB0kIp0MeVlN+5wDcbYrcgCl75cUKLuBZjp/muIt3K3yx
p1amiZ/LIdo1snTAF3PgEY2NoUJJ8xuM6sw2p6zYOSoUe9MO39WujQAHz+Y+nrL5vlksZed0puYx
S+Pko+GeUev0FrDPcCtUwpaqZvKgP2UIstXlVqTOSQGwBhuOqYw1jpgIHWu62BisKmqOXFNehb2+
0S+H29AN5AzwKIZkhp9jPaI6HINVUZAjfFdsqCOa2akXrUvrQ5O1d02yZXDiLXDiBjkB7CsmjZS4
o2j1vd6Pe1HBMtbT9GxroD1Iwjipmf1kWLHu6sn6NlvD13CI3qsqY/1U+j0CXKsKiYtYe7gKZfRF
UcRItEJ+7JN19SLduiC9erGJA2gdp9pnPCBdEdlwBkMC9BQk6Rcp6/t04oSmdKnq9cPakaFoR+pt
FlaEha7K3WA2I1b0Yl55LKQhb5enQQNvCRv6YtvdsWUFf1na+JueEbWlh0QTxjrTMuZPCMLd2CjI
OsX4FSSJVtzy2IK3PFd6ziGvai1fxG15P/WiP4zA5ICfmBlDKiUCRCFaNfaqrK9fGQEgJJjgKLRG
3TxNA5OUcYzHIyfr7OhYcbmXTil39bJG54nR4q4th0cyG1GBVM4nxx7SuzJRtO9G0g3nNU7MU63b
7UHkS3YaKkC4BtOyR8yzFTNM8UYdn95kJaLtMFI/rWs0emNXRRcdNwYR1cK40bAkB0yQ5r1ezYgy
Riqm0ZLKrkff6reIu0NG9/sRl4IfzcwYi4bGNACSyKe/oWBhVz9hjmLqXad6IOI8/GRqcOro173b
xeC4hbDerCjnE+Nge1MOuOJp3R2NdlxRbo23WgGUrurw3BWZ84XU5sRvbEtHMhEjd6nhp0vOlgB7
+PGdg3WJeydC18VyJSpFCpIO+ll41Tynu7hS8yNnxyNExNRDiDTuNpVwwI6+cOmNMkDItU/j+hMF
lX0F9Cb3lMN0XfQ5fR0z4nc3BmF2w+OaJxHRuPXt0jlngnptMipS6YvQMtwhg4qGjG/DzjRna+mI
qEd2d+gyqXktyiM36zv1DLq8Jz9F/96s9PppqzOqi1/EmtyiAMFYtUbF5iQ5ryT9MGnNRABTC1Xu
pJCnUyW9D45LOU8yvUtEwfysKm4i03qubCxnnLHxbNQs/27GD6Op+2ii55H3BvWMwdidMFh+lD0I
F6nut7Wq782qv1nqhSkx0JI10gM6DdRaQi+hvkKQnHrsF2FOy0bvPBUaoJvD5DrEVd4G5IEZHFyW
08Sd6g2krbjq0LNHMkbzOQS+j1YKhdxAT9bczX1FDgUuGp8y8swW/VzjD9vJYQ4ot1jJOHS8fuwm
l7sByKE2iD38b1opKw9eicCrrTVAuEQypEMAyyNDdaiVRLXGa/m5kQqtE0x9RP7kdJRrcUUDuvCO
xp5E54nqy568qKUkxBVEugGyQ7oCvhYm0yne7MuGLN9LLOT3aYRwmRPtvpkadDGzvj7ZmryzcHn4
c60JX+/UXd8ZFnHBLaQZDsuKb+bW4lLkpI9Mcr7ZWnPbreKc2eabroldnb/1WrFHd/K9HZeaUjdZ
iAqCV9gVjt+kpaeldeqvzfi9Bo8HUDL7EjdKHDQSPwiQYC8DSkRjxaZfssJZ9EvyFt1YIx+HXetL
WqV3LRYF8rWH1pw9PMuk4A2jOCmc62sX5Bxa0pHCfGyWli/iSV6DFnUd5tKERM0lMhbi/KbGPNeF
dm5Vw0Mvi/4St8ewo5MTnXhkgaBbNYtBvbY0w0Wp1nYvO5Ej9MAzeUzyJryz2dWg13RaaxQcj5vY
Rjewmv2jgsSLtAG7IyWghejfegSp0m4zqRMWtg8xgIZjktDg6eIzMsKavsOgLCqZqrZ877LZyvpL
CESErsXPec7/7579/lt1+1Z86/57+8FfOVywz8X9//z1r93Pv4Mz8N/6t7/8JfhBlLgfvrXL9Ru6
Hb7158R0+8p/9T/+17d/hUthwbf+R814ZMblt6998nXo/9yO//ltf0jCtd+2YNJtdsOcFtU1Lfff
u/GW/ptFo11Fh81Ix+K8//+68bgwCGQXpD3+Adn+QxIOwA30tmkwOTN+xKH+W2AKuaHg/jJEZr/f
JtpCYs8yVFX80ow3xAIivErGA5pqjSdtAg+Rdq9ngF1ZzOzdVsFS19XaBzAJHLTV9J3mmUcimS41
ejn70R7t7EQ4L1v7kF+Qq6GbUEzYEq3u5qqC3zMllHEZtpYy3Nid1AvVh3Kp45TgFFujBMVYOjj0
qcQ92xnu1RgAZCrtLNAaJsYRhyQXP/PopRpnY1VtVD/NuhdkK48DKgQcVNUW/Ju+m0qt+vTNOTJq
cCyr0WoZe7cvGmp3skLIF09x5wZFaD0rk3pNqWvGll9vGvVLXgEhiXqdgweVsmUK1HJkqopyk0bV
cx+obfNiaqlDbxkT66Tw9iikBHO2UvVHxTq2rX1kZtpjqOWjYYoZRH2hs7dk30VGs880+Sgru+18
teGH5iMfgcyiJ94CH4NqHwuSAn30azQFyPzwxlrC6A05AA+xoBKVbb2rcsCXZkP80JjJ+8ke+mD7
zlRCvkgc0oxWsQGQFz6COtf7wOi1Ff1Qfu8s+Qj4jF+Jv9Y4G7Lh5U+6CIaGF6TXZuarK9EVHQ7o
0NqwvlX5fSkbTIV6K4j5WBisZAs+Z2Llv4Y5D9K+dR45VPQoQHOCWgh7h0iGeRzXp70Ftgni75zu
MbTD7EK5G3o/QrnrVV0P9LY4sWKTw3NmEQ+kPP5YJMDYbH+RTefXiAh87K336B+JWlKdxwmCOf5d
/ihU435MeFFRmsmjriA501JoWMQDzSeLPJlgxFLnqz1fSzzwbdJppF1WnQisMU49MzQxeWMtdEnS
pc1gGLes5++zk0GNJTbKzafkHckF137lb4T0zO6oKaU/9XbHib/iewo+pU4jIU1YNUmITecgZ21f
flzvIrIJEkGQ6/Uc+XdRzJKxHPL46B5DN0Phg2gl+s5NzqrGJYRLlNVpWywVQsHolgFQespj/mra
6Tude64/c3sXHmxyO/BxWdJ6XPBVB1PDfWIhnjlNdrHexKCkPZwLL1bGDzQtrrA9sJjQkd3++DDK
mptiUvhSRPPvRTWJgFC+5pSLzuDIwqIlrI2sdiDg14KaxBOkFDMOXkZP72uGWIUQQYtAxy8wEviY
EXgNUdydeSDN+wjKyQVSI0aGfiVE3OKmRJB+Saa0ZIJTscpK/iPFZfZ/2DuT5biRLIv+SlnvkYbB
MS16E3MEg1NwEMkNjKJEzPPkjq/vg1BmtURlS1ZtvWmz2pRlZUoMBgB3PH/v3nMvPZOFaulsBN4A
gRWWbLYmB+tdz4b4dohohM3Li8HehKmC5HYpCA/uSzoSZQ/FXc+53SLyU8JR9GIrYc+uB2Nehikw
kfO91XK+PnH3RweBIFsIj0BRkUmP8Jq5wvyUT3MiY4lcbkufBoxanvkbUn2z1ajxOJ8fgPkJZ4nf
AvkrEF2zjfkD61uQN0T0Ereu60eLdcBjhJ2BJn5iBK8VoqydjcpkOSFDWha9ARrQp42T2PFngLvc
AiN9h1tu4RZg9egaqzm3On9pFkZw0Ju+OCJrk1e2tMmOTD5rIeYxdJ/FEb5cukZPG0MZ0LVdaLNO
EVkZR4Xuc4OWLJkBlsVRY/zA0I7ty01yAiTYHDChL2Iptn6UtZzMyJ0MjHFYitZyli5mhlXT2EwU
zLbZj07rzcZ6byXjXN/pKH7XWhayKRKwsw6w06w0N/W3QW/eRhZRMpNBzDoTWhN/wDAsoYIRbDTw
K4y9wSoi1muXe+xguZtZ3/YmJomU5POiBYEwMMjT7vnZ0Y1NdOOqscWtqRK1dQLNW9iUk7x2Rh6m
WlabFs7vkgwifQWJoYDSIuRV76bv2Pu4NIoVcL7Wjk9uUJrzI3uD+yoYha0FDQsAjjZb4AzGdjMt
uDHBMK+csibALajfa5d/nfcwLAOb6UPMfiII7tkYTfPm6Zq9LjSAG2XtPqK+KwlVim60sb9ySZ4G
B+mFBxVLjnBa1mYG5gSlr810pKtSSM1hxpVNL4QFzUGKVASMAPFZ0OmemuQzzRK5AsiNEjnWzXsb
wOQKol2VXKqw7Q/xqHMLLR2SAzBLQ/TrRCf4N+Ikc4Nc0pnhakZGhELTSkK1VdpBVFQQHZjRRhUC
7brWDlXQv2pdWX4hUu2NaWlJ+pAl03evtrQJOIg2TQSf+RLpc9GUGzzgjMQXDY3NZZU0rPlEDNoq
5FW0Mg0vuPTHctI2mYUm7wpqkefu8ey3+a5D46k94R2jcdmHQ3YMIt9irNlkhrMklLWOr+zBMRmL
mUWgnUg2InfBde6/K8X+RoT2UV5EXcNpyrOwEKN38C3qru/FcZmvmZMgsHDnxgp69BS9xykvF6vw
7vuGJDQbc+hSxDzpv/5c1BUf6ynkTDSAwKDrrqV/qKcgB5nK76p+Z4znzY41aMXpl2KkJSar9P3X
n/bR0Hf+lvgQyHAxfDLqP3zaNDKhIay932WKB2SuBHwgteuQwIRv3+v/ury/jN+asi3fux8L+nOR
/t/V/v+jQwD0t196Q1dfs9fxtfn6/Qng29/56wRg46j2BdoZ4XIMOJf5f50AbA4HLrX8jKXTHZO7
+5cn1P+DR5fTgc9czkWfxuP7lyfU+0MIg3xox7FN5Hz6v+QJNfwPahy4zbZjICrTUYbO2qAPj1Ca
UBMZk1/vcBNET13CYGvlVNbYL+REKAXWyLzbVLW6yUpzGpdZRFEF1IxMPr3akKhTUHNak/EUxD0Y
noJZ6BL0wfhVdoh6eLsn5C8QKJOF3U3haRryhuxFaA1LkZD1TRHScVHY1NYNIjW14CLGDLQQwCQd
LzxJAsVVlthMjbyeutGFuCCWQZI3B8cgy4u+HEMKNyPhNmrqBeSX5kLWvAad3JqTwOxkO/LLkX3a
ONWeWVKwRzbenQq8UwdcKi+4GLSnOMt5/9QFclNgnyCRzBA0DqVy5bXV9STZJEgnvcVA8oXONl8y
4JviSb1lracbHxftCsOfBmKlYO4cpu8VaTDkXfodjBedo5NdYeLAkVpt6olPh09561hSh1vTXXbg
rRe9SZFhePfB0F8Cty7wGBZ3OMyNo+QlAGS0wPPhIcM2vRwpf34UXvUUQDldTkYnD9RPLxTY+zmv
gag76zZV6UttU/u5ZXkn8U8+pxnlEfnTEaJ91BU9pJBlHJOd4fr30sI24ybM3gIk9ENfLxybH+3X
6ObdydWvMYTStWTwfIfwNnssOcw9GtKiJpor/xoUz4YZPrmyXQe3RM/f26m6ofs57QJE6jTA69dS
GM094z+6vXGAu8qqMggXZnUDY28XeBOwFLurr5HpNE8i9e6dNi63CKfjLfmsMPGD1F1Prm/s/Nrx
1k3mPWQTo/aFsMaHEOj2QeRlC2c8bPNb0w/6N02vZ+1DrVu3nZlZV3kMk2s1mpHkcBLV0zqLijsL
VuGaJL2G/lxpndqs8zetFxTgjRjlBqycRRIP8SpihM+kV9b+FmsR8Q9hZRgUCAq3oWF7i84bnJKx
vewvQqJJ+s3YaPYDVJX4QuSOzgi+G1at6ij0YqRYK5trWW4MD8DX3PvTL0ZFKPG+THQb/VDSqXet
QKi5BURcBu+KAcNlxgwAw1VBqZqhoW4WvPAJOUmMu/Mr5d8b/W+0l7O88buX79xO+rNNNPer/vM/
gI91TfzW/aN8/wccjT7//COP9Nvf/2vTB3uhs9V7DDbOXR+29r82ffcP6DVQMkE3f9v3/3vX94Bl
oLWkXIFFCp3/OxKA9we579hiIWnYM1vgX+L2z6+PH6oUjuU2nA/DxpVGX2r+5t9XR5CwU/SEUt+l
kglX+J6F2jVySnyJs0Wg2OWxfmgx07GQnoyUnc1qf1MnnYMRfxBg8ytQnSGq4jubvvFBFl/ajlN5
jJF2ZUNMee/dxYzKwWwQC2DW+rhKNJ1gpyy4rKoQmIcpivVoPgu6ClPEUQ7YjD5PmUuPcUqKZxh2
UuQEC2EPCwrpWTM++9jeEMPxhzh3M7mmIZzQBZj/UQmxELF6aKdyG+ct5ra1sn10gR1n9DB1jhxu
C4VtraNMxstrWSs9hcVnFY/KS+HZGNZOzthm6O0I/y9CJtjExU23ouMLMDtfxGgeWMqU7Z3Vwic4
khdyG7BprdOwX5gaITOO/2xY2roN3Vfc8fSlEmOO4F0Kh4lNDVMcPV5fZiv4xUuwWCepBfdJjWUU
khzCjuqFN5W+jbP+JmzdC5pjn6cQ+nZCU98Zs60zzYOWDgseY6a3XDIhTxOPnC59fCtEuAodEswL
0GK06aolkn8+bNrEqXUd5kn4zQXx723lN9uKiSQGwuovJN2vmG1eiy/fF5B//qW/NpO5gkRm6ji6
oFv8fYaji9ibAg46CLhTmss/VJBsEx45YOiArXOZ+M8K0v0Dig6NI3YSspbYiP4VQffHAw9bCScd
nd1Jh6HsnBvM37mQCr1PmjxKqc1CAwlzMIjiGMpQPeSGHJYhwqpvT9L/6HsSP+9dLi1z3Tb5zTkn
f9g4kIagKZ0ctWMs2dwC3BqWDnl5vzHNzHDVD9sTezS5JnMmpWGaH3bIzm51TN6R3EEgiLejKetb
ooypmVxR0bIZ8TeSCLXCu6md2tGVD989A39zfEVd/9MvgHcKcBK5tib32P9wgO17hURGuYhOMwcz
uByjaQPqRN8NMFpBykfNAbx/Q/UcuDlOxsAKCEGpEFXQirXsO0KviW8uA09dtoBiaWcY6EC8aUw3
ykz5s1jlgaVY2QzXkBU5ZyjfWnywAHrVOz3I9GQlXrqapDehkrGJhULddMiBvlPr12qLDQ7XWRUa
iKjniBaqRtOlX4cF856XYnXVjKlxb8pB3nSYfQ60lapXL+fVwlR/UO9IOACNFtnwmPX0j9rk3JPC
nNIEsWcsx9IsCEDSy5cIEe+zEer8xVHG/hEZPs0jxwlO+HTzbjW0QGv2XCqcKqFBou2MGRDWFig9
X1N358bvFJv3wEfoa0ky0ux6Ko6l8IlCyEIS4ys3bm7LbGAzH9yxWyYdaP0WasrlZEnOIzqOdyuI
m0Pam/Vtm3fBYeqJmwNFkO3P3U4DdcYjRJXhEbWxc8fdMddTq5vrwiQeuifZ4k2V9NtCsjyWqAPV
Q9RBG+FMw52pq0LfOSNNRXdsgoPVwfZwDC3e0TBW72NfqQcdouSD0pv2k0OMwRGzlNjXYWfcw1Bu
P307K5XwKXJUc92c+k4cn8jp9S4cWoVQdjKS4ip8VWMx4J0lyO1UOZG/6I3QQb1MdDEYNp83Hzgq
+uomxihN0rsgFrp+ky3L2dM6OnJxn+1LyvYr5QJ6kz2q5FVrFQ2J9w6RklVLx7yb6L2hc5Bb4uvS
U0i7c+N4UX0ldNdeZn44fE3J7ppPCykqWF1n0zDKF2zqwyNa0unSrwd+lBXRVMzn1qXkG/ugsq+C
dF7sWo1gaR4HCZ/v4oh5JOMjyBrSlEdxiIrhq5HGakvYgUBAwZ2gGYkyrUDZnWuWAJCJvuIdVE71
6ma03OSIgRWpgxYXqzIKgpMDH+PN9vXpshgj9WCOOXGAJYsha+p0o6VF9wURinEfCzLGo5Auv6Fx
bYFq6wgG50s9P6JZIYevinT2zXQenNQTd0KAJNkKg+e/SQcoPCFh1VmbPo8afb4oJhg+9N713teH
BVRXEkggwpr7qLVfdFPVT2YQ9I+hybNJCYHgwtQRAwvBkTpwh6+dQFWBVpaHUqLzkRE3ynG1bkOs
V3Vd5Za4RoBpX/cKNEgRt5BfbKd80TrB0zq3wxszKF8sYGYXiaXZd9JTuA5InYfFinP0FTtEWyxj
AmkXPkg/gJR8OeCV2b5F4HWSqioY71MGXaIXaj9VrZaeFGQYhhf4WbBx0t+WWZIvnVHHdFLil1xi
/Iu3toybt4pQiVlAmOLaUcwGnwwSEY+JriDqOKYFwtlBmmR+IlrbSJ3noSzG7i1uevEcGzOmaUeA
aCHwEE1aMdM6YIeqGmfxYQytXpwsnCOLWkj1YHhqJrDNwU2GDVKxZri+4Tm0dYLuTU7fJW2HzdAX
V30Ju6DjCaMPnN50eksIkZ6dNLu/EnmV891d+3Zq5qhxV1pkxYV3gR1c5TRNicdlEYXmFO2xzz+0
tjDWfRb0616ozzH6nbUY+i9pZJJYW4RvHKmjfTQ5mFQRhx/LfMD4YQ9y2QZh98WI2xr2QXshuzrY
IMEzDnJKfSZkjQtvEiltWIXxlZiEutT8alDLZgoOSLQPWoppHlVBMUGqCuo9KJuMeE6JP0MHbpvH
6VAukKK/hxWhJguLgItt3wq1xOB0UkR7rWFm+xdJFFaXrZOMGydiwdYJAodYBcgwcZTuJ8WNNI1B
3+uFNtDnL0ma6ywPVKtGlsicKDMURrKNdJehkpZz3rVjf9eHxh1UVMYuTNuOyFCsbG1y7d/aahwd
5gg+PF0yfOZ4DnRiO7OKXRoN40tRBs2xRzUBDFnv9+HoGyvqAsQrdjAnfgTtm1WO/Ta0Q955vMC9
zRDxmiPPqlsnhVOfrPlob3RpuwFfHaHDB3lFKp588eauCaZjiRAvRHGZpekzjrHSRTzuqC3KUsQ/
LkeXlW97EeNAYVEhWvUt1ZmHEMe2XMhn+ClWik0EtWxaMcCtWFeXgvHrxTgF07pkIL83ZcVILIpY
VS0I87ReFCVPoOoM+1A5jXyYoDkxQs2HpdcWuzFbWYNWHozGmV6rTLf3sK6n+wpQQ7g0Wn8nJ9vf
532gbijhp9UQ9PUhzSuxBBsAw9xJaQ2RXLUGlCVu3VagV4fDxRCgGXNOSt6m1oYcNkU2LUbbUivs
hcmT6yA/x8OCHCxQgMJ8VPx1lJXwxvJbtI68y2N93Mcx0usFw59VqIX+Y+aFxjaLeeIdq4z23iA5
ShJSeFlCy0c9OGqnvJPelQGL+kCSGOmn2Mkj1HJOk38VpC7CUnCPvuxMB/TriD8qs018TyJKL6t2
MvZVlLt4FiL6fdijrOc+cZVYuPboAv0Ys/YiUiF2oMRI9K8V6dvZSrhgYFc6nKj9VDMIrHKt2TIc
sp9HfAYx5rw4OYoubN9yKyHX2WgF9mBURqBwn82Il/MYpUgfgRK1jHgkaCJCLYfPZWKUcMLHuS6o
6ls6lvOAfkCR6w15fKFJqD6LAK8dcTPETe8ba2iOft2WSGwlWFdi3ex4J2Ewt+RAlfa1MoN4N0VF
9dmsPK1FiEuTkXujE15NiZRgRyH4yZh2id0WR98MbDZnaGJkcJMmGo5mmW70tGVSX7ELvxcZo9MK
auSpSt15DaSUCS7N22B1nh+6UUx4V1TZ11McayetrKpnf4itaNa5Ad8PMYUuc4q8aCUcWX2WVc8Z
NrK5ScbE21mh/jx8K77qmBxydE3tl4pEdYbjJDNRJ+ezpk0qZa4pQ507mcKWxbVZ18XaHJgjJ5GZ
7UkYKI5Zw8BX6FglGU6zGTdAqwFym3WwiuyWl7ufl0yMwJ48xqYVck6l0ihsp7rCKTT/Fn79ZGkz
CSqo63lTnnL13tHUQBvhUp74iN1u2AaLLwgeymGlhQwfCV5nqwxnPPN5rK1abGjYrfvHKNa5d0at
ecVSzxu1DXMHG+iQ8P37YVyFIe/ykmLrmTyNfNmqufxFTfPsdjLbm+Q0L6xQGPdeLtW7pwCayQll
eIGyn/yBseUobs+kXDBo2T41/fr2N4cI4+dDhEv7iUMjvi+LSdiHsxLpVvRZ1djsJC7ZJcnjZP7i
E1dwblCkVnGBWS6y3PfBxC9yRnFohvkKA+gTHG1g0TavKc3GoNJXeXk5NKZ4HqqquIwn0l51Pbde
TJFG8pJueTFc4B/09oHDqF1nKrWJJReSTkKywwRlX+sGsJxG5tQJGVZ1XtzTppCWggtHFdXU/YiC
gztril47DWHj3GG0UO85PSJ7luHgCrJIpeZl4VBvgJTY9+Sy7aFGUitxSKEeDNPZOiRcbn0T5qyA
c40ki6m+xb0y30t/LpdSCik/Z9wt9Ni5E1ZarU0ZVFi7YE0CyuLdb3DUC1EPP6JvppEEBi97aaw+
dQ5dNrnDsQ7GkIsUI+LVZNvJNSPbCBdwZSGN2WFy7InKs81OaxG2ip7E8zIQBiL+uXns0pkJ9+nc
WCbpjH8RUEgFK70Fp7EMYlrpuJCodC58XWDxzSxZsQtSSyF2RpMbBBHfOCz8ci15+CMQhpRQ2CH1
haYorjjG6DtOPTzaiLE+6USfz9ICe9liYmuWOAamS9lQMHuRqD6rBPNQE8O66wfeano60rWfOgq5
qHD6xy7OXtyGun1CGv/sjZkVrxoVDxTzXDs/Hb34MEFiX7LYtW9UTYMFe5uS0raF80M8N4199Oa2
V77iEyhfBQmG1FkZaWUFADyCHrzmhhOAdyR/IYNFyWHLyYr2U5FTQ0ppWHsd3etLN9fUBXpjVEbd
MMKayiQsuWzsNwZ6X5zKMBqSwkU3A+z/Nrea/vEsHjELs3y1W0YJuqCyrQxOLaummFh5HZENn3Aw
jNSAWXXVubE7y5Rl+doFBSMqr6MiDTCPu8vSnlgjLWm5ANEM/iNR2fXbGUyH+AZ0BFU5/gtmHmAm
60Nd1XRDzJGlLv156zpLo2yFmifDNfREnCNc05HjbVtF/jE0quYQKxe9SsiFa9i4tqRXQ6XysMEQ
782xalTx1ptP3sTNVld5yrmcdG1OZnjC3z1W6bSOval6JjzwZpBu9RmXNMcc3SY2blax4bRx8Nrz
QwttLljm31piwzMWZE3yYJTZfA9gFUMuY6lKTrK8SNJxVXFIfQFb2G9kkzMmIgCdLupA+xSKxrzO
dQ5OkRT1rY7sdFyWCa+A8x5YYdgK5jO2ukghcdBabUbO0xbSJxpafDsUvxcT3qNLyO3e8fwYmpKj
L493re8k2tVLEXLStFpV355P2qRVAkYeXfIBDU6sNezDfVYY8S6DX7rMPMc79oFjL8/HMoQlXAZR
c6Kg0cOlnxsoU+ypTVpxEB+j6L3xJnU5sdwKbCwhL4ER0CjYKboGeiXTEyZuWsgUHj71Ia/CvnTl
Td0PNEVg2U2LcEQYLye+kU6OD4fniSVY+gCJTBJEaLuk6ICrXivXPjzXbUHDZFwX8B2XocztazN1
7DteNNh8W2doP3VJQydmEmn9NFnkRiJUGOu3EMrTutURhqFA4bxsNtlemw+1FpbF2TxpBofzCVnz
OFh7pGw0y2KK+Um5ySG7RmS+tgw+/nxudgUnNDmDZooSUC84168QMOcyxdW4fVnOS6pudVI/z49m
TMsIYU+2h/UXnHRiKY4ILtF/IWE9el1bP5UG5RE4SXoZ/VyjjOSnXkMXYd8K9Y7NXQNCBDmzfJEh
k18wT5A0gWttYFtyCSO7bt70YlZGpWlv0CzPOUI7lEVdwpqen+e6mbfhFvoX6ABAcKTEutQaacNf
97taXcQWL1os+fZyrJP5LUBh/GJ4PBIzaedLXwfla2QE4bVLrjmCnvn5SQWFFzsRaYZ8nWDuOpzL
Cs+nMxWmRXrKx4HTu+A16SDGvT+/G9ApNYcemOA1Orv5vE/zatBsce2Gms2rYoRlXPtcYbQu5v1Z
PefniGGckgpEcAzB5p8Y9/C0CJXouZGIA7K9yvTiOFlov2yT4gEuMWEF1EvPLfbgCutVSVE0AtEz
RTg8qpHypErpi+hlBs4uh4+EYad5Kluveo4ckpA5N2JGnVsxAxnpe8+sgkNYRAxWJI2Mlt0E0aHW
pnDmJE9ICe+i7ygyUbzHWzJb6D6VGYtC6UP5AvSTxuBIr86KA0q0joLFcmZsNE29NS97Hp7zNitd
rgYndnXRlCL8xGlKYa8z87mOayWn/wZsbsNh+aHC2rnTSJNU+GYGLqbO9hYNrKPUt3hrOUNFbW3x
rJFTcZIjfQpCNnNs9Yi3DiM+fbwv/KoYcmdRopVeT56JzgDmO90GrV1bNcHNi4ijKmuyoStYdK66
ZIRs3Fu12391i0BusUFli6JOWbixTy1aZWX1uc3R7i/qdsr2CfTrRVzF0C/d4mUYbK7aNOcGYfpk
qQD2Gzl5okQoAMI/UZUkArUm/GtmKiWxPti9Y8SMOpssRojhkXGutfTVoFZDzw1nljRdpiatzPP/
PS9MlSe8YjSjb97gg2inipcKLIFO3kDvU5s8ArQKUYsFHYv6ELo2m8xg82SLyp1sXJgx+k4HQII1
unj52vS9F1PprKOWg8O5Qee21YswORFA3siXSqIaWFXm1G85wPGNx72bJSPWf/EM1CJaTXMHvOMg
u0Z9yoelZe8dugBEy6/L1fPI78eeOwKZOUXctbGvIZX5cSrZl1ZJ+k7d7URMcxjoeG9fuw563rBD
46oEW1sETAVclQ67KyxzsqZtazdRHIRBwdmlsOpDaw3qohir+gnnrrgeYlM+sCVMm9/8sj/rZgzw
ZuC0HKA4pJ99+GU910vdQbPanRZb+mJoC+dOVZzFdBgV1xocDsrruRA1Bg5FmJYorWhlHFJqntcE
YcnifLN//UudpxI/XkGL6TD8H34pV/w0Gwl7nmQfOtouzy10e2B9glXr9TWprdqwbZo+WnF6n9bk
BtGbCHqabEnF3QVszUlODOkpGXmorMxhNwjs8ksVZ+6t54TVml2WwlBrynrmTmi/GQf/zUnFQMY2
330XSNnZJ/H9RBrQX1rO0okdlOz6EPj0bejcUz3WSd3cZnPzdbJqbzWwJ74AFz3PqTkX9p395+zl
36PK34wqDQNO+3cP3E8SiA3pIfGX1+8nlX/+nT8nlZ7+Bz9CtxmyONSRTCT/KXvw3D8Y+pBATRoI
KSAzReqfYjfiQwg3mHFVHFR5Apj4/Sl2M8Uf8KjQUXg68Z8mqt1/ZVT5URPK7Hz2mhskkfCPvBd+
3F9ComcmrK79zjT7sEPs7jMAE/R2jqK34A66dlNQbfRUs36E/Pm7a/V3I70fB3q2jp2Hip2vKVzT
++ksDujeQVdrwPYPi3efuM2FZdBrFCSdrX/9SR++55+fhP3SZwtgwPtha6qDsK/cwGY02IT3qWGF
nwh7h3OeK+EsbMUwiFpV8w4c1aPf7OFzeOh3G9C3jxZkYFgWnWQKwB8vcRfGtRkk8Bl6Vz2T9Xkj
3fqki+A9c7vPXF/nNxf1o5Ll2wcCoWfH4O4iifzxA+lHtjKO+3bLPS9OnLqvTIXJH9Y/poVh+krG
1X0ZZ3IVqsqj9452Hi5DM3fnf/PV56v601efh8VMjV0iuj5MjGOqJzuCPbKFK9St9MpFTkhIIQxa
GrR2lLz/+iazKH7+OJYUQB9vPit9uMmOn6Qh4TPcZNVgvqiMYDn1XvQbluffXl+DZcOTxOUF7/Hj
9U1aIywNUbVby/aIYR9ktBqII8BF42n7saXLEQ6iX2mqRs8Hf2uZDEa2loN2MU1O9ZvR/4eh/Plm
gyo1hc4aQqj/4WaPqrenqE35ZWABraPQDTdtM11STsGWzQ1yHNq82EZuR08t7fXfLKuPgaznj/dM
h4tNN5Kw6Q8f39EoxNKrN1tlCHA0Lhq/Bb3p7rqNDZyalKiOsyx7fgCNGKw8i8GpM5uecwW2IK/d
KMV9o8ZLIkEQ8ptd1xtL4ETtl18/GeykH58MHIfC9XWXjZgD74+3DJ5IW9WNW28BVefvwlLuLaxI
CFGao/+vPovHQ3fmTfWnrabCUtRVnqi3tskI3YcFS2vRDS6SZmYY/lMVc/NtIf0DkNtNGRdd+5//
8TffCkuU47BzwuFFSv3jt4o07L42o5stBnVINYJoOdHW/roL7Pg3N/pvNjEfaYnHK4yQ7G+eye8k
LeYUhEnZ86Wo7MJVgCL6Lg9rjl46yBVd5kjHykj9Zvv4m+/nzwHlED4diLEf68kw1Aum2Ha9VQzS
lrlNLE4MeJvDMn2lX19K3/5QvM5PMuccBDuwKRC4f4Sveqko+3AyuJhiZi47SnUkQEdinFakJRac
jZvWXDlj2mXL2hpGhj5dg8l8kq6V3+aezeKKLcIt9khGskezGtABNEUKjItIOyhAcOOi15KcXMiG
ns2ULco4Arb0aZBP85VAZ8xChpU/2KOxGUmqVhc2TLIt1GyXAZmAAE/rJEJK0pswgjMhbXOTGLl0
1pZfRSYca0IVvjqJKeZJh6k70YWMgJcBVkib6KElmUjNjSHf3pLamYu1plfGIQfHoG3bPh3aKxtu
Euy0jmn4rdPS1gDURHYXkYgNTulFL/y0WBVERoaXnlvYLrgiq0w2vV1nd4OG3vrQFFq5M5qUHpcK
GxMqdBQ/5i3AZgL2IOXvQcGFHLN7gBwbhSYhXOcV4bXHZED9ie/Ur9DpccJnlk4DTMkVwphAv8g1
SIfXhsfoY1XlNnPqIfY889Ulb1At3KCTy8nD3XLH2VBzt0Q2JuoGpMJwV8Si6dZKq333pJf0zte9
GsJ+b3mR3NSe9GO8UCFudlLQAIC09Ey3BRbYEpwyAQ44wyjEOfra3gN48mxJqx7MSSuiASV0VdkY
ufpbGkmbfrCrT0FlZk9kn+inriBUMCA1Z0cLOpvP3td9psCqtRtJD/gUuMTKC1DDhM2jWhB0FVMf
LEvYDwcObOPSrNrXJHXEAto3VX0irQ1ZqF+EpY1rlJg4k0Tjbh1mKmtfxA4sjwkv/wgohCN6eAEy
UH52O07joofDULjD61Q7NpIAAocHqejMZiClnTWU7PrG9vNmbehFfEM027SEx2VceKSYXFoj96N2
iWxoSQmSk2Vvbc24jWOOvehlgz0Hk3Qpk7SnqEBuDsSaQPkWmg05ViiBYA/FZAnwP+n1GSMxCkRD
UpqrSU/rtexo6CUROMfUTSH1AFJgCODdoFc6kTIKQ3P04NpMzbRUqMhh8itzO9mOfgrCrHrB0Kcf
SWjCI9vVzkrqXfOOGgY0VAfvyOvTbIve3943mQ/igPbG3tJjyKC0mhm8DAfTAJ1tV8YmtdVTrvf1
UxEHO9cWd3GvnsiURWKr++MCUtNT7sBXYQXm3n7o3WIzaBy2ME/fk643N5cYAzhh6eHapNnG9JNY
58SfVlHUVae4AThW0+k7tT29U7hkxw6VGnMK0IZKg3Bbj9XOs7p4F7c5kdG5N7yLtusXKh6nAePe
gIhD0WpFtmCVCGz1hoyXMva7e+B3QL5NHp5POd4YuXJrF3uJ2bFJJKhwn7FapFf1yFOWKOyxXmrs
9T5UBAh3JeKBCXwgJri1ZEGsA4bKqj16agzH9llFjdvWdKsCMXLabM3mWTOsDfMToNmcSsdq65IY
8ga8KK12VpqZ/Sr3GpchRIni+6hpDj7A1PXmcbUabO0QlLFO8FJZk5cLLgbCaFpkZAbkw31kJPLG
zBLzHnxbGu/HxIF0T1D1lTEiJMCRD9aTzoxEFNTqn1EkUU8SP1KhZdOzC+bfzRtNhdDB9BiWywRB
hYVdpmWeNaTBux96IPJ5X+ZI9GZP/aQ8+cChJn9vqrnDrIggeyE5uFmZPbNfvzCrZ6KMxxXJvWrb
UbHce0pAbmn5OUrLiN3tOJhPMNeXsSzE3hR06Uzz7HuZlXzd0PMk4AetnyICyd/om6dEaGmAOmsz
3iXQX+kZSrrRsdLbT3ZJsjH2lJHWamCjWeunlsVxbjSmOp240KGJn1Bw7XvCdlZuz/RHizq/2TCm
G/JdXkEQJYSJbug8jCMzGg6rt/DD2XdX6oIRf845dF8VEaQ4civGQ+gn0R0ZktmidJue1HMup/aI
a5GvCPjdjy6Q6/CrIpV4HEzZj5dhQF8t9ug7lDpTsxJn+1FEgp9qMc09j8CGzqQHTdFTH5wqiq6T
ke4aOZnmGnChfR02LNV1UeYTKSY0WsdSinzrum54jSZvcJcgZexrFhGdq4C7i5h3lm34tJOxhX9u
GITekqpi3Lcx1ztOUrWdSNvdehEXVWuEugDpVN9WdlN9tucT5rJwphlaWtMm5MrGO1vSTXc0Er6M
ht4OSE4SrNBMfu5U1TwNEdd1cl1GWdDKagT4EZe1LkDInsfbvd+1XwBI2tdiqrVxMZR+eC1JxiSa
z8lz9YXQbYH1pzJHi56NNRL0dDR4LVer0UdFriHkgltczINLr+/nyX+p0/02oI7FNmwqZIjhlWP3
5YsTwgPo+ggei6lNpM8NHvWq3eMrDjuP8X6jo1nQegbNOV9e+HSRPY02fxGimDgjDEj6C697LEIM
FTybChz0oLgWVp3tm3SOzO58aEerOKWfyBSRP3CWBobhmHWrZKI3sEBuxCTYY/6olM3Y3h2YZYXQ
M4NAMRlruvkp7yNochVJ3HcxLKVHbANMmMaSXxKwT3ryuqZ6tWCt3hH1AuC0QkZ4rZycvm5LUOlT
BhXqxnNaBpTziIlQMnE956scbQzkp3qeteC6UBsfVThTUijZ16LlqnlJpG70UFPv+kSwFSouGoxW
4wUnMrkRhOoR80Nr5CeWU3ridCAfziPkaSR7/DARbgppGbj9u1uF5DkGZBMQumSjZF6QvDYWaCtL
2BaMh3JtGWu0pUXEkWtR9W2t9vkwMMGLep6kCcgpW68jeNLYs6LrLE0IgsqNqbzRrIRh1qCyWXzb
0ibfIwJikOC33XuJA5D2vJ4n/8XemWzHbWRb+4nghb6Z/INMZMsm2ZPiBIsUKfRNAAgggKe/H1iu
Komypao7uoN/UF522SKYCSDixDl7f3stylF8g2loPHwM+Aao3e8AMqRc8+qJa1aL+VttEmezds1q
yhFCOfLd9CUt7oig5r3WNHwtLjt5t9NRGrdE/NDan81Cuwl6ndXMc4d31fjimlkuvWuBGLJnHPFF
ZZG4Nno/PiEWo7Md4KJPO986ZF2yZB77vN+VFvePAoOcft1qzNNI5QNydajREH+jovYuOBNH20aS
NAO4x/R2FegQScSr5T8TJdFfRsSS7YaiGPYwe7g1bJvnFtQEiVIwTq9cu2u2DVPZ+7YZwBHiT+7j
mv+ra4AERkNjvTpB7GztBpI/GD4815bCrTdY7s5gILrSwSqGOY4lguiscroxIAhefYRpVjbxfGYR
E3Wo1bcEyV6Ax4W7sOC/or5tw1EG2SWilqMuk+FIfhqIXmC6J30kND0hbnq3MIihKqTahQKpcqqQ
qdwSXlMfApXKmEW3nFfI9Xp4U45+cNL+OExTEaa8mxd6PLbnVexVsBlw0FDqUwIGJkSqJn4JoBkd
cq8iva4erLehsI8i1Q2WNJ+/WIgcK9cAptDbZ6j77UfqbRRxuqpfg7E/oR7rid3RzAPTPE99qJb2
Q1ZPjzCu4hud6dbWU83erQsRMg5FnJECMPHH+cV13PJLXuJmZM/haGVqJE9kLiectTdNYD+zPCe2
SdOt1RBp+ikvbVgDUjpnZSRVaBdmec3feBvWIO1OCkCl1hjEN7LjItKJvCtJhjhDbWCxnH/tF7Cf
7oPb9cU+Tb0HhTQcfcUyTMHETyducQ7W6ZhcIHWP1sDODhE+1ddEj8bt4Gv6rodMEPqptEKQU+QS
NklPNgitwnia3DOKC/sxs51d5ah6y+vEAlxnnE5jF4tiUATBtwGt+qMisPEyKIPZDePSvmsSlSG4
Deytw9rFR+uKhyX25noauEvO0Cmx9agLV23fkvegVPM+V1qBhDPu00uR8RikFSSIRf5GWkbTgIe0
y6wDlwYFUqPZFcwYR6XnUtDbcfZCkASMDgxlANuKDDyYhns1U9doLx579M1bXsUt6eIQQnwHhjzk
mcvSdqJ7ctspM+wBpLqnAyDy+/TG14HV5aXln3UTztVIT5ChMXjMrdY5lY1TA4hECQrBGdLiNNXD
hUs8UkWNhnYX1VB1bGKVnYrMIiSSiRCqtLatOJYWWsZrREzNcEEqUvZUmra7c4ygYstRNTvW3NA9
AUasroLIEucTvuKF2DKk5JW1Wc7oPdVvGMgc28xT+2jo14Pf5ReEPpM9V+EM6+ya1DnouzB3up68
6GxaueTwGkoLnggtWHHOIX64kmtCO+a1aNClZV6VIJweeuNJTaDBUEu/GrP7HjGCeaZiLZ6LrqxZ
tDrt3iscbWsNkigXT5bXk0vFUiAqylc4T+E8qiiBWqOr/WAS6HXUUMfa4eDpnbf3kPyzx6BLP2nI
Q5eQHK8+0SlaaKB+FiP1LJYs1tpwsueS2eS1KfzyGsgoGV8faZRZMpK105n6K8rI5E0QDrmofPmB
onGso9Nm9e1kY19+aql4uG8phxxS6KH2DZprHYqGHNJ5ySFlt6R3NhcGwDawFtYBYKh5R33MyZSY
V/sY54qI4bzu3zrkvxxMJ1l+y8kORBsw99Gz3mXGa56Q17eqbYJ60eFHz6RWcgi3oxQEaTOTCqk5
DcYIcx4CPMW5U90WQrEwdIkaa7Dv/VBv7WCko0G2N49HYkoKnLoq6tvElblDjVlHzw5uJ28VNIpM
HyICQQkTacFjVFlTz8y947fcZLj4GVQxMoFzZyoumqV21Z2ls9NzbtSrwUjWYzOm8ZbilZ88a76q
D/ZI+5FIxGDSdtq0lAB9RLgRg2V0c1mi21WITpaitfjIlyA/x3PXsLej56EdAPHGMl0oTrFTfjOl
5KpSWCTujrYVPP/jy3TgRkvEIxbMTGwqjEE8Y1YkP8duvcNtFq8t4XZwnD+aApZhV7eOkZoVot6M
do87Uzl5FbTQfWPQBTqZwlHGFjmMcza1fX3rjBk0IcKaELSNkeDzEWpBP6Rt9Dw768ohH3YlwNUE
dHc/fBtceqMraTpNcuFqRnJHsIy5q2RVPZZG4F2D2gW43jS+fge+p5uwXtpGdCKDQDHMGXQeD6py
fuuUcC5OeZOqtK1EWItAXE95d+n9J1NIX4ZvcSCqsGeRQJKScnpJV/yyJOd0Q/eeZl1W7ALZCgYY
AVbtnZ4zP14XOu8P+cYOCIKK/t9xJPkTV03dU9E5qOiyg+62NFFaZivwiQSRDrzqNgduNmH2r3Up
Cb1bVQDQQObOpJWcksHSGW5SQhZeZfYwaczkHrkyMYlFrR8J7Gn3YykhYCHQgKGSpw/znIz3o4mW
5Nf9wJ9bjwtrjlm27i/R4J8TqoTgFg4EQ+xGaQ4bbyrdDTe7CNGLlvv/xaUCBhY6fVWGep96063F
eMAonR4LDGqkwjRGRJ2IzZgIi9+Mhv7qUzHkW3SvBuNI61PDeDZU3mDz7aHSI4+EQCnCFsfRuoeS
e/j1p/p5LsHInc/EXIJxJZjrH3vTaujpvTh8gQGx15S+5jW0a/ebGth2qyhbezV0CBHBDgcqWf/m
7v08CFouzkBkma/Szvz0OXuFY8lq+n5HQgHB0JlKoGLa4jeDoJ+/TSDjBukKOC5Ny/88U+zoJ3SD
iOSupYPdMjVduoWOEt6wyQi+K3/zoX5uwTsmHniqQ2wT+k+uUkcMppWQKLMDZdejWW/fGQt989F8
wD0oz9wo+13A389fo2Ni7mFAC4jU+ImDwguWjb5Vyx0MBhSSETrTRkdi++snZbkZPw4JuQp2dySa
Okgqa/mavxstECiO9V7kcmdh7lxZmnaOVOk0YUClQC+d3zT6/+pb/P5qnx4N19ZjQZSl3PnDaNCH
QlY5lJDOWZxhzS1ZM3n++usPaH6SnDNacJhuQylY0tV4IM0fP+GU5K4/jrx2RuJy9K7t4iHWJWyS
evb3so6Btogbb5h8cOSom10UtkfKBMxAbb0bMJhs6PTQgxy95qtSlnaYXDtYmVEvbmea3+wZ2F1y
tCi//r2Nv7j/FjZrUJ0OyVQ/PXF+F7tm3fMapaPEG2NrY+5BunSGjaYh8Emhz68bHxWexbe3QYpm
P+szUlBpQMv2+hnlZxMHNO2tP63zf2t4dv7yV2N9Xt5wh/8t//67hyYLCjcnJLXfqT7ZmFHihGmb
cPzx3R6nYdzdqxR1vz660PVJVKyOqsrac4yDtFJLBXJl0KtVbmNbERP5CZaB9wN5Mw5MM55AF5gM
zdnSDzOwslAMfR+OHgEMjHyCBzmm2kM/+NE6sMj6aG3N22I3Z7ZJ3wFggDr2eduBwywgD0SA+FXh
nCV2fi9HHy4Y+QEEec0ozMH9QNZbDnHo/kTK+H2yKXwV5pBzPZn0R60Vw46EeA3uyvQtn6yb3icY
JPDifE+gan/iJ1fbX9/1n18QjhVIVnjr7cD1Ps/BMLY60hmXm94ll1ouk3Xq6wcjVXdyjpaQB3R7
/4srOizWjo5Si/Xmx3sZ0If3SYPod21EQnRnbwoj/gqX/Ly1gO7ngfv06+v9vG6jBGO1oeOIRo1O
+Y/X6+Jg4AQne7rhBWSNwR4PHHSsDYzhKfz1pX5+TH2H8TijtoDxKVnqP14qlljn6HmyC/qDc1YT
JXvAhOf95gv8y6ugbKNMsaxF7fbjVUrO32XPYHKnuS19JsIrtL0UsX/16w/zWZC2jEjZyCFjoWNi
QPp52J+nGsVrA50KB0IdotvJtq4q45DCjIlE1HmUFDz4OuHYx9Z/bM14V9t5+rtl6S8mtWTuuUCE
DKpxMGE/flwhantOB68j1avwNqMIim00Zv2Ws2Tqry0cnwejUgF9ifq9qEfvJu+zEeOjPlyU88zp
Kyft4tdfjfWXvxOwOchhvglG4tONJkvNHicHzU1GQx7Jd+E7r2yoV57dVasi0JF6D+rRM43ka9eu
e/oe66w2IU9ZyyST8BEG6QQOuDaw7NTAfegxgyASRNd3nKyztZ3FxvtUGQYviXfLeGfj6Fkdulrw
2PhZuzcGRz+nbUl2Rl2/QIq9dScuhNVKrpsx6H5HnPh500a5haLCZm9wderkH+/Bst/lESjbnciK
xyraeQMGEm0mlhn4pvWbCuFzPOLHg0djl6BG3yJ0+HM9F9uaRifF6mgpyuqgt84m0OXIgaUXl1HX
SMIDJcZxh4WyENp0kk06rV2wkWHgVzXgTlLDQG/Qw1bEqo3PoPjNtUj75naqJNOgPnX2TpyMx2oq
LjW9/13p9tcfgF4rOl7odcDrfvy6IqMNyskfeWST6SZuSTSUox3fJ+wR64bhahh1hr4uUfZSD7Tl
cUrmFz/17rrWDQ6yiYjWwhK6SRBQX9ezV9/59vxOjl51ZIodbOkjTktmgcZO3BdYl8TvZEbG8lL9
WKWh6f3uE3y64SN2ThtvH9oqLYuP0UwnCJlptTCJwj5t2UIlrLos0w8WQUs05wgw+XjH/isN6t9R
En8Ap/9nwMW7GpVb+ZnJuPw2/4Iy/t9grhuEa7Oc/EsY9JMGlS+ljX8kb/35Z/6tQV1ghgGlHMGo
9Oo5jP2J3vKdP1yqbrotVFLLqZB/9U/gIvvmn5pTS/+DbcVGa0ohyLpr/leSU/3T2ZApFOpwfpiO
qgdBkfup4g/MGmtvTW645cdfRsySq76jNYRu86nS3Nt20PYwdMSTXxpP04gYRqLaB+N67JexPYMW
82CN5XTolqF+ZYzOIVgG/UCzmtBbhv/9ELTfpoizZp0gDagXkYC2yAVYvvUb7UNCsIgJrAKpQ+On
6TbSKoz7sXcDvtG/GknYyv2+RDSPtZ0x7jLFE4KsR9MMp0XAgM5gLYbyNHWmw/qByCFD7UAy6Hzt
EHgc1h5xfMY0yjszDfJ1vAglkkUyYaOdGBcRBZkmj65dkuG5CCy8RWrRL6KLbJFf6IsQw3A75t+L
OIPpysZGrYGNYiUX+cYkEHKUKDpqSeLjgBwpbBe5R7oIP/JFAmItYpCmEHRtF4FIu0hFYKx0a/Jl
1AYg4lu/CErsRVqSLiIT+swv5oDsBOXEkeZduQUPiDVmEafgfYw33NXVuAhXShQsPUoWBt+naJG2
SE2ofWMhk1BebdwEiwSmX8QwVD/bMhivITKWNzm1xXla+MQsZOweObO24qJtrHjcENFM4wfPyZNk
iIdREguW1Wn92rIqJhNNPLS3wtKiW5ivzpmdT7QZtdJp93HvChpBTXrZ1sX4FAV0sGgHBA+qtMik
q2sctG6NECEZgnLTjcDRBXvztTeOtJ5IxkWWYA7OHjBD88VLM5qGmTcUD1VeAYQvEF/pxH5c2jgj
acISpII3SG/ac+b3i1fYwqKaBqYkMkMy0u3MpgKhGUXwP2u9Oi5h9FgD/MoTq7RYcn6MukwBj9f1
2YQGbWuOXvbsmbR8QxXF1QbFYPSQmXRVfSsqN1h76lsjr41Ly1X12UcuPROI7LlpIpp0hArTRUzJ
ztiWmaY2PdqPq8kZQKL3eVzBI7DVpks77t9ICKyFYwTvHIdsnMW+/SJ0q3iYUB68ttKzDpplyWwd
Q/zbc+zkv0kGdcUXqK3RCpFvDfTKuGN8z1Gq50dSn0wy1Kt4ujJjHk0HykK+d7qBDy9ISLnxCDpI
VwRoMdhyJU3/2iFaxZq4D41f8AOhdCZiU7RptZmGcgpVX+LT4v3bpS6ySg6aDCEhoXTuykv64qEx
qvRyIibgLRXzsDOk1byDKlFXkayb08dvltEDgWshDX48ZlrvOp4TprZO65AbHCX+tb1wc2ytL78V
S++8cip512U2/kx3QqiaLh/8Y3aIrLa/91TJf1hEmXlwBhaRkGbItNGDjkMZQTnPH08aJFauNnOo
ILpqYoSUqjHY+MQwn8ZmyYCjX47shJn3Ax1085GcQbqifWl717BR7EOdR+rGoM0eti2DIjOWnr1v
Bm4qZp3qCJqeu2bCMYBxUvZvPXCCy0qv3RPO6OlMRIZ5E+mZfzMKrdwkPJH5ag6c6DkwkS6MTpkw
8Y+IDtYGnyt6E5CGIk6023rmbDm7DCJEzICshvO5+bhb5VjWt2k8kYPe5VHVrw3OuhhY+eYmz3bO
DdERgQmznwQgN+bHyxGtsVcQ4TPP/AVZ3hcfFcbaFDXgrWy+7KrkchDTldS6u0EwPhmc+rlK/dUC
D1gH/oXZS0at8VUy6NjV+mRfZu03ZwzOAoshUc+QojK9G9VZDHSSXe/OD3HbuaGjK//cRXOFnseB
AKitzGaq1z4J0Tc9+xhMwaV7ZaSGe0ND+r4zMuPSJfs5zA2fY4vXWGvD44yZltNlqoJwVFmIofJo
VV50ZfSaOhnKJB+5jhHQjZh1d26dkx4QDPZmIjBg5aEq3g8DxNfez0n10VrjrYqJhBbmu6iG+kzg
zTnLsFtuKrM0DjQzvrZGv69855ptkrjjQVqMCuLoixabT53mQ72hoUfiakmKXkEw8VTRbimBjzDL
XCyFLSb2xnXrWwmobQ1MeH4rB4cOOgeJRQq+bXp1W2WyOQZevqMeTNYEeXKDMdFvlZDRKhunHE+H
ce9OzFGYIxxyNZUH3Tet/cgiHOq+xOtc5cQuBZIJ4dxstbr+InRyH1VV6+dTrnvHlgefI7Srh84Q
fdGNUqxJGFhJY/pmTc1Nk/ree2oiS7BHoT976ChCI8/veo6NLxMRohvedeyeOJjWOMjRhKE9OtpB
ZIvVMBNeqqyh2MfZbDFP8HV7PTPwD6JbUXZvydRHG73yp0v0rSOtclyPPWZGU59W1dwuMU6Q0mrD
vSxY8695rNqN7kbGlTVP9mY0ZQXiU2rZHkNrE9qdRpagYTbvnUOYAJEOh6ms85XVNC9EOpuh8LuA
cKLhSY+wqhIkS5wi4x2O2/IrDfAvIrEweIrofjQaOpgWWBkHycm6thH7trZzH9FjWru8hgy7qvjJ
xwy+rjor7BGrn5NYEm8oEvw3KA3DjcfY6x4cw1JDwMJG5OkShNVHIyIRM/IV5oLsPvMk/bjOJlUI
SvE7EobiGJCUvsSvRChmNabErj1u844/G5fWBgC9fknMeX1t2SgESS6msoJnhQSh9S+boYEgpE/F
82ga1qXb05F3qLBWrZvOYcFbxErepwh6ksoh3RYJZLByVRafD6jXjGNnRgbAoG4m4yYQcuvHoiQX
z48feldpJ9do/XVuoWHhJtb6OmpjbTPkmTz3HJJFJTH3YPmE05grex7ZBpWsL2vSeY420utNJJyS
ABkRPQSc2W4Y+afZZu5ERdhEUGmX5J47ByqFfGfotdikqojWIJRre5O06ltFQsfJKOP+fmzTcd8k
nnh0BU5NfPZVyJiHcaM3koJgN+kaC8whL6nCEPZoR71mAWtIXdvXWIfWTdtnyO+mCCmi4fNrFSjT
7eIVjApovDYaT7mr6RdtVLVkANTtTpg4buSYR2tqhguFUJqD7C42cSEX/vwla9u6CbNqQFM8kpA8
G0QZY/MstqWtQ+Nqc3s3w35TEA12LSrDlSnBSjtFN1zNOTUenKqOnWvwT9OIAFtk3YiENNe+WH1w
SS5Q905MNQWIO/XboHHjLbAt2GUWAa1tC99HQsRa0bYyF1nZDTtofao8hYorkOT76qPzYDVqp0YV
A7SbbyfX8i4VQBvYzn62oxuxAzLZrQuj3dRDHb8LNRHJyJY34JPeDCl5akpX6pgORreWWRcdiGc5
T2NxY0eOE3qRnx2m2VVnUcYpFrWZluQLH2m+CXJWV+PMkwSBLNOUpDCaXV6OWXxtuZmAWS27MSbO
ebQH4nc0LWZLiAUYrjzQ44nZ7VhM6qCof2fc4xKxVBaXubOZumwIlb9E2TkyV1lB9K6UdVi6KYaU
Dr7J9DXJfcRhK9eKanPPbvjIePNa04NhW1bBMoWX423kzfPGmObuMs6cGui7Y18w630Ss5Vu5sa9
SYNaW2dzD9ocIWkIUy87Ca9xXjuFvTszq/nV6Iz+YiwJ20yN4b2NoQGNjjlc+MNghVDy7aOtOP0w
Te2umL2b8AHAdMWUKnS8UcFMmvfMQDEC+CCzl7GPJwRqrU2IURQdAVG6qzjT9XUuANQNQ0oqIyNf
tsqmoGtug/7wg7tA69XKye0zqI7jikntm2fCVLdF2V5CrVkXtf01IQwHmVQaHCeYQtUmM5aiP2aq
/arTc3vzcic7H8eqo47v7L2F3fxAzNGtzugCLhq1jIZ8uc8PM3CkjiLBns5tBNHXTVHOj8SlFxdd
Un7lABqXcMCEZK6MS/9sIsc6JF73qyhLdn1NlG/e4C5rVtT3W1mlxK8aevuF8sXdmIjBbvooIEfX
Mm6sNHNOZOXEJNxDOj/qZOSG3jTzpslqfHDlKM9Eg5N+Lgaftv7UF6e8EgvThXT3VzT6OlGUWaq2
pZGwFejBEnDF0ZD83LEI/Dc/1lk4htgxbpB/+Y89PZ0vs1XCGyYWEvd5ZNkaS74XVGupj9UdEYD1
xlm01tGiuu5YGDe+MR8gxlVQqThk1YtKO43RaxuLctv9EHE7VULWU5aNZJBy8ZOIKUqyD8F3tWi/
GWAvOnCI+R+ycKrnRSWu/qEZtzr04wzuB8CiaMq9RV3eouXcKwTn+aI87xYNOkKn87yVhJ7H6NPd
Uh+uyKcj13tRr+eLjn1eFO3Oom1vF5V7tujd+cXuOfhFoRck9VbLUMUXHwL5/77r89etmu87Nf/v
P+v5/F376P9g1wcAuUlf5O+7PnfvRO113fv7997jP//UP/s+xh/wjL2Pls9iLv6z5xPQzaFzjgaT
LdRaZA7/7vm4f+DgR4NAR4iJr7F0Wv/ZA7JJ2cN3zDGfKQAZRvZ/0wSyvU8dc+QVDF/oSdE8pgOF
nfnHlqg3tZaWjE4FtCXvWN1RZIJ02UTaOCLuKWHWkgTMYnTem9O0LlHbhka3pC/EkbcXJcw8sJJA
v5dZxWUnbPdO5Xq+oevLrh67dLzH1tqUhLc+lUoJEIgoBl6CuDIOJG0BoA2cEblkbG+8yHuT4OIO
vAjxzqFCC12q+TVHKbLPZybu08DOsgST1JytFLLARMDVqXzkXtlUP9mN8F8qktUPUsUAglJ3KzvP
C3XgIeshS4ENoWTeV1Na3JkJFCjYCHYfrxAv1E+JIcWOFsB87AY4zmFsuu5r5HtNskKlXhDt3cbx
Rd1O/X2e9WCOs1m/kWNrhhUcAs66wYWeWSL0yzh+LoBEEKGVD/vZkyjeU0E6EtrjXetF8BJTxmmt
NV3XTU02X2VWW1fLQbrLwWDnD4Ch5KFTq/xK8yMNUxXwEHpY/qaIOzRvuXBuW93CESNsfa3Ptn0e
ZKo7yG4mzovZ0BHwmQa6FWlxbgpWYi2bQxKS6wvhJh6po0idWT9pihlpY29MdJbnMckmO7sxyq0p
LFARczdfN4PZXXipFq0QbN4xYlJfp1y69G8yCA1e3l3PDB9W4+QWW1oLKtQaNd3YtG9eZURKaTU9
6wQH7ozGyvaMWswdKQLRA7F57NRZ5MIFdPPpQk5mdoEijCOn36hkDaew3OB5GsI08f1957btVrhE
U0yoQPBSOOYq9vti1U5t8Oq31fgtHqdgO+uVYnKPZ2XDe2Nf29PYFedT1twnNOfuUa9NLxrRLOzL
s6NfaARRnyFnxY9b6tzkNEDr0wC8XLmU92Ey57jQdbc6YemoL4rRuE+URhY7lF6x92WdX6ua6Cq/
soaTWbbBmS1S0vuawkZvmhpa6e2lJlPSULsctmHA5D7HBq1IvAVAl1XmEKxm1VpbNFo+hFIBREjU
ZrmfpJ9BSELptgLPpldrzDxlSDdyMMNMxF7YGXQrlTmXVyjW94EjyP+WlbhoXfMFebEXnQurUMlZ
YxSPbtp6N2Xt7MgrM7RDl0o7MndFj1KADScYq+ArZYBIN3E0zad5UN1VJ0lyYe5rRfO5XZFM7/fy
3mmUddX6ODAkacreHVPGbBO0EJHiogqOY+2ZIBAR7U5hk7icOlEUZuM6xeG3b2wvb+9NBhe5olcA
opiUBNervWOFma/TwhLJr35ioeR7LwcYSJELCZViNo70L3MiwF7rpCpcEoheeo86fXHRbjpnMq4Z
L8roDaVut4Ytw1lID0jNtTV7o0uaJ1rk5HQJSmZUQWtTRqmhQAep90H26mnRpO1BmAHodmhaauRf
Sok8UrZ0IyNF1vsFR7bgoZwa5yXH9suTok9GfDCSHshdJUZ1BbfHfptsq893ZqSGZu9NwqvCQeMc
uQIpHAWbysm5JFS91l2Vit4d3tS6XOfd4jrVR7w6rH1csc+jpcEUdNAsyzjNUHtjeqpPnj+ZNSnE
ktNtf5ZzoNLDmpPlKvaUF2/wVbgn1Fxq69gj/0hMIVnPDt8xELJouitGYH2tq+GjABIvCIenEbzL
0KRd4C6i5ZDiQsXBGoVOXtj92pQWlF3DTHYYFf1dnbT5VWUW5zTWDG/VGk59rhInOYuaxoOR1dvg
hIgZ4KUaUnC+kkzBVZ+55tH32p2jEcHEu5qxfsVuumlj1GZbnQjBW6+A9+ia3WyQe+hoK1erqksv
kfWNP3guPGUxfHHwWJHYbgVnk+UTjSdaI8yVHe/6tp+XAlYWQKG6efoqJvHKHkWtTPTadvQiuo1E
1PsrUxf6LXbiaKtozt07dtxdg2uM2Bwq4Gyx151wTpEVhxTyOFR69JWUUucKCHXYAZg9sHRGe3TJ
+lPuGWlInLP/ZTAEetQ+Mhs4p0KdodyfL7Dk00cTCrbOOGXPCeqxowO96NKO1bbXKjo2UPmydY92
rFllg2VvMAHOV8ASsg0Et11XVM09I8UeVdFAswwK4M4ZSkcQ4zOOSGGJ+RkLfCWezRkmbJXpQxZj
iQ+Q/YUNGo3VyPVvFdqulbmYmWP0OFfNFMOCmhMyBsmV3rl8gMVSAdbWGO2EpXG2nyDutOyFTtC8
DL7ZXxjebLwP0qy3DuKhTW5Ext7thPW4aOs3ZkB0ewNSbYs0HWxm1ReXuT6KB8l7eCHR5185jhGc
M8GqCESpsnMmS+lOWAmDX1CFsCcLd1/MwzPd7/Qch0PyGNVSv4wiA1FP1rlUAgsAUPr0KOrS0i87
hSOK+EHHv3KQse8Qd7Uv/kLgWXJaGcT0122HmQzFv+8eyqALrnMQ+WdGltevYxeLVaNKfZNPtX5I
9PgxaitwgxW9kaLyGGFoE0BRtNj+Sje0J0V+2GZManGhqmA6s7QuxRbRxiJUMEtD20gg2Cujv9dM
Er9D2cUdvE5PbQKN40E3KDdYC7gY6znwJ7q+sdmvBSmTuCR12n106Xnv/dnyeanboQ9Rkjsv5tIR
J4A+wx6rZ6wEbQsDhrfKnRLv1mozP2bLi0siq+86d2rS6/9f3/8nSdpUvUtx/ff1/Z4MvTT9vrj/
84/8Wdwbjk3+EXkfHnUrynqXifyfBT4pGX/gx7ARbfr/yMr7V4Fvmn+wAngmw9cFhgXz4F8FvkHU
kg6hG4EplAz+zX8Vo+0s9fu/BQPQN4EYsCJAKAK4gbD505AXRVQxZ05s3nZdszgD5xK4L4m0UDXn
BXbb2Ng4ydYGcu/hrE2SXLuheQjj09YgyhUpYMmiU/hy9agYQyqodR9oDc3BAQKgrvNzOG4COtCG
Or3KWpIkVxqqyUOd4CmVtkn06uLrNDXIaPRgxvDDKVqTT3eDQXPeByzCbNqafK9mbW5XoB7sk0az
7aSqgncl6fqR80IzvXjkLqT0TPna1knMJotItJ23TLjE0ZnAaUozyV56qsErymkiw2nwfpnauV0H
TZx7DL3m/n1oY4P5RGEfYlTF13HiYrjT0nRV4xO5X6a6efjd8/IXeJAPEc6nW7DAQbirOkGYxnLO
+14kWVKhZ1rUuahEreDgWNLZNKaiHghqRfamZYqehCazDK5qrzHPq9HkozWuXxO5mutMh5Js2nie
g8mNI8LFHDnJpQnEAfZ+rj1WwulukonBo5Nm2QUDM9BJ/jKpY2Tm7+IERqPsrPrk++19X1hIbJrx
3ItHk0OQCV8teMuEK15//aGDH/WLPHdEZiwPMEpp3bZ/wi01wF8o35rq1q7L6Iux3P24ro0nw7TV
lebp7UFmVnugSiS1OKE7vCo1og06ukWktSv9tckX2CqnQ3WKiZajxiQ6Jpr4O4Fq8t1sauMMItt4
SqRLujN735XjRw8MW03E7oxC84pUEzcv9H1KcNgu0Vptl+NSDKcaEMWslzzTFqXcmT5bbwCFzznM
GfseuNwe8Pti3IDWlKop3ygHqqzOFBEvzJeiCbKjbdfj1zQhrZVaevza0I85eFPR7tveGFZRQsO5
GeS2T0d1w0uZXwLk42XqUOHl1hunogxTaNS6XZiT+37m03Jbp0wVZJiSp4AJPGPkPRMkbqZMX70K
W6KquEurvkqzizJZrF5+YT5OEGDe/YI2IfYtZnFE9JGXiWXI2FZJ1+2xLqVnRd/rFxGQiCu/MoYL
h05kT1lFxvhGJHO2nyCaBOvZjs0bLe3VqesNvlBzGWrPkHwpz3g3tXwm8XzsHu2kE68Bdqxz226D
tc4k/PLXz86nNQu3Ak2J5SRmGVbAvQyWnsV3quIlHSeKB0+7odKer3HBVjvN6JiSqxFEqyeDNSgz
np22nr+CJAAW0kNGB0Q9JW+EDqjLhjPcUfS6ePSIFwmLpNB3glxKiiPgsNIt70vBT8mH1qF1MBAX
WXDvz2v41ZwOcOx3TqzI3a7Nm/9h70yW48bSLP0utW6EYQauWVcvAJ/d6SSdkihyA6NICeMFLubh
6euDIsIyIjorqnPducgxNJBODPc//znfmXT0/wCZRPC6Xpm/a302j6t5N3DmWx+oVc4OTnXG1uk0
c5vimOHPnIbp2uTV8vjzsgUdKei0dOe7pqYT21BUJ4Iw1b/6mmyfBVik51JbavrgUxpCJQiFZMMm
Jf1W6vm+rhpNhhSt90lg9T2AkXmhcjL3E//e12tW4X//8f8V1cjHv0YbwMC59LziNFpv7T98/GNN
+XO8NES3G0VTasfsE8xNrT1li+A7MJjWQrdutU8ZtO2EqIUSCmx3mUx7X095vVjcgyx9izo6+VTJ
vOWDiz9eIHnSC4kG88Jamm9m9XQc67TX/gfr9D/7Buz19Wrg+LUwyP7l+imXvG0MGFw3YJHddsqM
6VqrOEZFiEj2tSXPmWgd3xzT5RFTJo62pe1evemR7pyN0Y0IsTeUvJtz9WZNnnFxR8KiiUmoelcX
fvSp8GriWkkZs3H6+w//5/v4Hy+L9donL2N7JBtNT5jkMP7y4csmbRZ7dG5V7xChH9s2+sHVjG7V
QKH4YiwwVFF7pvvCG8p9R4IU61JZukdfpcMJrg7d5ngOjoUzEsykQ/ZTx6F/L8g9oGDXfQmMtk0v
TEvTwyhFgcjXju0Pyk3ZmYrU/tZGY3/Ul8UHBbPCAHqQIyXGUq+hbJvE/bQaGjp4Cc8mpJCD5hPX
bmHrbRHL6KpprXinimR6AeWx7JtxiNDWk2a7lF7ph51pTt8NmlCbwJQ2I02rTGMLaV7srCr/ZuCP
aROrrAPI9+pY2Gy0waY35A55a/y89SKhxR9NpCXD1s35P3v24yeEFPPGegQrjMyANbMWTj506jh2
mZ5EL1x5w3e7kOsTZP1oMpqNQCkytelrXNCWPPnUap4EB5x/0gHOUp1Yu+lXT2bUtRBlRZ2Zjvlo
0nmxLv41UtcXMpntxsFwcaWlmHfJ318IHBL5Sf/pSkDI5MwAQ8/5eRz8y7GBZ7XsmdTqG1u3jt4h
QuRT8PPZXIwTK084ViF0VL4BuBTxjqOYenOhzWDz4pm0jWXL+Fp7NMRmBVl2VvCgVfQ0DwdCxTKI
43IHOne9XQ1P/zYDC//M47/7ZrLM+97TJqdthOtIBKfEB+lQchy7GwCLbyVAZK4Du6TIuLCKqNgV
RkQmVyyyP/hsRjbzorwjNJHP+Glo7fIAtxShZqZ7+BfaI5vOedy0vd5/wE/hEZmXILoq8vCTseDN
XRGvXrEiwvX150oItXtuCXTScIxpajLTZSus+dmg7mEDv8FiYpoTSQcJNwTtyVysmdlSLkPV4Ds8
RLlphiE/VSQYD4soaIhitVnvF9bC1R3tCjbZ2z5PvvAeSL+0WgaDclGjRRdvKrNnigoELqa8duND
wrmFwKTF04BIrko+NOEZN8Dk6wGHPPZJ9ylp1lrpbhpgQSjLSd9t8VdJnW+XDAfNdmt4uR3B3QZR
16/5zwSoW+i7rW1visUoP8Vx1x4jODM2TrfM+pZQ7zbTHueq/KyREuT4I+bHuEsrbbuwa/0mAUPH
YceIuVndbHqolbQzx86Yn2YuBGSJEaObZs8JbgLDsr4aFZx5rqd+eYRQFeGX8rLp1nC2PKBUiDho
22X5Ybq5fwRqoW1pnM3dwMe4QelMs4zUQw3UbrVuisiEDz6gUpirMK05ZQZg1DedwAIeOCrSNyTo
ix+eN95YjRVp6HBshWMPZwFrQC6vnieTB1N6Y8jLgC1lK+bl35Pt9/+nyZaXCC+P/36yPX68JdWf
Bttff8fvg60B/NbGhsL8aukuY+w/BlvDY3xleUVckMGGkZJxsUv+8z9sAS93HXNMKM8OURim0d/2
VrZBgzDsQMba9XnGwPyv7K2oHP7L03H9E6CiAeAl421Y/l/SJ4hSde94kXsl5KwdgWxP9bkEmAGK
yYfg48W8qGRuYZOk96Z4oifCEd9IkX5PSEY8IUmz5TAq6xM9wNNz7mnpmVXdRNjZ9KEvqNL1EbSX
VlQbDbdSd4M1gY6UxONYf9bLmr0MimdhyXMuWHHgPcuyqwewF7MfR4Qdqa3yKKOZh1/W16FEON6U
srA3xHqcHdg/5uJM9I85xePNWlsRXQqMThfU926PAlifTNGMH3hdX23Z4UkSrf5SoLPvdQVmupG5
HuLKcSHYtG/IQ9yacMOwx3lmk5yXmXpQXVX2jh+Udi0ZP2HieMMuYZ/XRGFDj/zQhJ7qDTnsHMrF
Oa6lY3avJYn5PMzTih1WG9JmKmzTRL/NRItuXV+jbXf6c+Gk4vPkTDMjOqtAZYrnafLd7aDPYWQN
8pF5tz7YfWNeGymZ9LDRhnqWphc5VOORYpj0TmjFm+hqzIGQOreOcvNzLdFBi0obvrW5Fx3nyLF2
eWkU32WRcoDIfOP7enCtefQ01UGY6fe+Nxvqu9Lpq2P4Y0nteRbjdPBjBLfCfzXNnoCOx7Zq8qtn
mcrnWuOvLmsFLDMZBzDAmrPloF1tyUd5oaM8WQYeRZRrFcrgGIGVCvnkLRPxZaAe6rhekZ/roXV3
wFHQWPFO5wc8uDUvYc8j0F0N3oaiuQEnGqMm25BiGvvAzY34ZudG/jDP7XIfjRTyJAtJ6MQyNcx3
+uTwt1gUcQD93NtZwXGZPsj0aaS68uJAZrwk2H7uCO2R9Uqi8WFs6mZXtu303vl2Actdt7qwzzX1
Q0BOpDpttI299LLxgrmILgmnbC8dZfY8oN0x/qDXioyOgpqYGJjKqcpS3tlgwq2CtPP0KxZ1PXAb
gQzLfpIlVO2yr2I71n+hFJ59CtgGE9xZXuNyQNDfmHEy0GRHg0uuSbaLlTTFeZASI2qnaBkK8SI1
OzFOl7Tmi/JqV51Q7tvPMY4OOvhyM/lR4Trf+n4hKI+h57pxtA+XVR1v0SSj14zWiMBqNNbSE6U6
oQXobOdlunjGSp0HQ+OdVYRdX/owPApiZt8G1yh2Jq7Td3q9Fg6JcuCFNSTunheWwzKjG7+KyrZQ
iyK2xJ4f7foOiFhY5uN8piCQfYhPQuLku/moNpJD53aG+fngOXa1XWo8Ja5L9qabLFCG6Mc3uu+c
vU/vzxfQaRVwxhIYaxbxMvREnJ41BYPHQYKn4AjdP3ArfEPMSaIlczRCOGuGeWssQ4YxKJq3KSrx
52Gqp4AGB2OXODp7STHzI+ns6C7xy+bBpVPQiPzmE0qQexNWf2hKa7kf8bqE1eSdnJ7bmkyEOR3T
SGJLG93qAXarBs+RNX7gK39+Yhel7mQ7IAiZdfaa6gAPNBfbKevt8YiGnUTHUhfe05TVZigwu1H7
pN/hmML8WY2PsV0366I1Y1Xpo9b3/LgxqCdhKVOLh0ItNrE16pTbGR+kRNyrsuvyCEvWPMq2d4PU
aGXIaoE1Nz/kPU2fySZK1SfNUzP4UtPqnrAHzt/Z01JxoXnzYc6wgrFrk0iABv5nTpRJaKROvvf6
SW3SiAe5bi7dOU366XNZ6PaOJtuYI+Hg3ukgOIgk8CASZM02EfyrF6vSk8MM8jSkFY/Iot3NGk5f
x33hJUiriBDadyOrtYCyYysk993/yCKtutpOWt3aGlFUEbTijKO/xYuMt7Tv0mVZDQP59lZjcuKw
/sJY0V0aWdxa/PynRLhlaDWNOkPE6h6WEv/aSFnYg26k4r5l8baOWVQy2rHb7KWNBxJvlb9pc3/Y
9F5if49XTzIFz+89HvAw55lZBFE+JmEDXeiSaDh4K+WMzwq2amgbarmRfxcY6yv3BR4394blKsiZ
Pky3NJ/uyqTXeGDFALEo9njNiwH2kVenVyMqy/2iV8bbKGObhMDyGeNbFJrjbB6cwVW0NLJrfUpT
Y9ooSPbsYIrbohtHTg/MBY1luNtcp9yZXLcjNl46PI4qj1koOWC5e1ruZ7dMHrKinctAq+Pxix7T
VCVoQznFfqJ8nqCROPDchDfV6ZeWnpMb+7+HPk5BfRVgJ1lN56HDtYcqYcqVbxlwSzC2CAPy3BIn
R+Frt5zcAy7PpqKfyIriEOKsf0gnt6drpiu2rdXLUPejC0H6fF+BweMknvk4BiCUjQpaGjcU9YOS
eSjuegodpwJ2qh9JztsNj+8xGt+oTFJ7ShHd8zK03rvhFcW3plXa1Wmbx9aSzhOE3M/6bBNCp/cU
yx7FnA3F4Xu/9/pt7XjDZ7bA/clx5Vu2ZN0xycCJ13m6UghId/RLwS5p0uL2lOJAJJIU2zcafquH
hXkKB8rgDEQAH6GxmS+w88YLbCiEGkIJw7ORptq6fXMuUqXZyUydXWVlNedv0GKu/WXSRjvQsV9s
UywAAUU2xSeKVNWeXVd9D+2KXtxWwR6to+8+8ZaQ7EGyx5mNWxDP7KEl5n9JbHs8KyePvw6CYkqv
HSqqukCf2a6z/IBS/CmRZRmaeeY95ay/dp2RkzJiYR24mXXHOrvcqsR4jVoMb7KyYVeq6sKSnjYu
d7qwnrU/F3VOtAfE49bWmmEPd0DQ95VHr00/T6y00+YVfx3mS9ELfLHmcPTGrN8Vbvs6GjxXBM03
uxiTZb76HYs+edN6h7zNDFLB87PlJARA4zwuaLY9exUBdtjakoVuATSfRDBIL90rPmeaWz5xqMrP
Ze3zqncMBqJ0zP3svqJfeA8kQF1B3u2ka6m9j5x4B44SevPkaPsks+VOT8z44jGJbRsz6w8xfkc8
5lBXH7BiT8fELggM+H2zmbMMN5U9vuLTykJAoY7aY0xd7hX5pTB3qN6tlqbcOf44vfV+5FP9VoOs
jHIaqyjajusycEnu4C1apvcyT9SrS0ZU55j7JmNBk6UZ/5C9rHcZDtsqnEutOc6t7ocyy7UDkmDu
hl6dyyww7Ly8U5NJkii33e04SMQIzY4/wPiZ4KaWkVeaC2nIETrBozy759wbdrRW7kaADjs9UrxB
x8g4LTwHcOhz2sTso1PApuk/gHg4QTcXtLp2BHIqt4vB/jAsc/TA+VHkjw6gWwtv9IxpOWrX0JoJ
6Igf9Stx+PjAVB9tvbJXbUCABn227duQtE27qalUtYnmR97XOtEbsTN6b4Ui64+e4oWEmSnO4Nx2
xvukvOIeJjcPhIE6XyvKzV1ULnC7n/wpYtkNC9FPqve0lwO5PVkWQn7ypiTP7VPk+Gl+7iZfVJ/G
eeBTgws2sWcORMlJOaBJzViodC8MbwhL6E0b+Lq5t5mTuNxoXZR1hNHn6buC2/oxCr5CzgjOV34P
ldhgZHezOSi6GaOpCYyBNLXeUnbYD359Vyt+ddVS9Wlx59Es3ez4G4GdC6y3PebmPd0/qgpiNZXo
aLpxV6WTf3SB+nEHM8xdvd79tEB4DWryWh92odoowOKgzjA0xi0ZlubWyNoKMlc25KKUfNTHJNmA
0pyJDyRjf7AL+pp5GlAlhaVpU9kcYcyxXTWnND+4TYHZj9bcs162gOl0NmEpYe0tUSYMQu4sUXQ0
/j49VxUAkcF+biGQoX2limhFa2hmQB1jHup8cjeEGtZkRTe/jE50H2dATgK9EBghgCBuhixOI3L+
i343q9gMs65tNw32KFKCju/2oMgUKjpvYeKbpHJg1iGeBa0q5WmSWfYp9ovupVsLyxryZte5XOIn
6Sztzl8/7IjKq70mOqYvhwbdqxYNYwOPbUKc7JV+nLO2fooiqXebtOKX9ti6jojT5a2LBQzr2qi/
NEnDVgwY6Neyir9EiGsX20TzInyk09dprlvbUuBl7gf97AmpngDjtmvXpiq9Ozhw9mOZ1G/e0hBL
UsuEj0xL9CX0AWanYbrENkhOcGz3eTEXz5lOAMvPxmjPDsaI2WkY5p5RCFdj048fA1jpUAFIhIQW
qw1fUbnLGmzPG/T9hRxK55BGqUGL0rxVmxuIL+O3hVMfJ36NFsOmmuaHmgIqLF6iSG9NDMpHrxck
YwCqFAX6mrE1Pej8ZEBTWsWX7EI1SXqUlvCuoAIZYCeXi0nXvhV+tXzGHBU5gWu4fHPEmaqt7uTz
M/VyGPeMYcTPlHnLvTZX5GMI6O87cyhu5XpOshauK6T0LjDoEz9hoiREwsmXPYyoDmUWGZA1qRBh
/lwPsobTXByLw3Va6iswbyFpO9cjpZttmkmKBLvRl/dGnrUWXGuXYaw2eAtAHUYeDfvEJagRIIks
Hxopo/HBEOSa3IQQWVoO2vzclZOaPlF2RWQx0DoG3u6h11vWF9u+p3xK4RdtpvHMR9L4ULbjOiEs
2RoVCaP/RUlfm9gE4a5LPOHl8+pPRSGnL3+Qf/7JovqvLWe6r7N/cKCycCpD3VmNEX9c/Kh6GrPC
MsYr5CdnowkzCQxz4CdCETyNCFH8akprP2TmycqdnWY3OHCNre9Fd6pnZ1Z1W77VvVgyGM/p/u+/
uNWn8Ec1/OfXxj7HoDcI9/NfSUPSGGrsWeZ4Vaq5eoqzYnSg6/Vf/0vIwtPgQhJB9/76AThZNzH0
DuM1NeEq8S9XK3alV/26oPqXEAr/P5rpccCvPc9/I0kWRVpST/BnVfLnb/rdS+/9QiDTBLrnYDhE
feTP+91Pb/zirNyXFU8isJv/wU9vm/wj0so+nBSPL2JVE3/TJS33lxWvRBmNWG04Ov6d//O/yTTE
36vfbhnwE3/633+sgoFT9ufrFEQbNWHYeqA5eCiGP30Rf1iepm6KfGO0yWmqyYWT66ucwCGeeYYv
gtQzT4ZNEUQmnlResyheO2LQxgbfIQ3YMkAeGkPCGfGrwqW92LOjbTFUyxh0uj49kjWV9t6gUV57
zEXWPNfQUZ0QJnNMh3ZU0J6BZ3vgpCz9OigippWgl1jEIaz1LjZxbLfr9mE5siPq7KDMKrFlmrCa
7bDi+UJrrKhQaCNF9sjX2PNns/f+M2Lc+QLu7oLvPEhU0bXh7Dv03hsITSZV73h6WyHduxFbSCCH
/tbCy995LRVfFCEPusWL3UifVJbNj1Oid9cmNuVtzcuXW2+qNDDH/hQ7QenoMdNepm6Fo0iXx2ON
IlLNhxiG2MlUTXrmsbsn/tYAO69wkjslqXKzTQgBdKOZGxvMrPXO7jzzuRCEyVKrKZ4Mk3YWkdiv
MZjte6eaxYagjvXQ00x6HKrZ3iSG+ZC4Cxs9vMlbbSa2NSmteLA8rbha5XhzdM60TlHAoFeTl7xD
nVZ726ODBAUrPxtSgpl2p/o2NDzUgz5J4zuOnfZ1TNZFGWeQ/qKP29qsqmukGvkjG1yxG+CQ7VqH
fQxCWHszXfHuROSt8FxGGKuSOnBb/g307rOAWRE0KJShKpzTMOIi9rAIP2VNa92sSUxnS3njQ9rq
QPfz5FsGp/DNqdxxw0vjjDQ1bxyYwKu/3eZNrrTHoZrkU9HkEsWraK+mRdCi4xMJI5E/NkXWXbUp
78OUO/YzOaWIqKs5XWeaMTZqcsyt4fCVagCuN/oQxZ8W34PoWvg1jNysrJi0yywj8auUcbaSWj+x
cvoo+PX3cW8Xj+yvAdlC5BA3j+6PRx98KBJYlCG/0wBztTUkzUzxRsnBbO8XrS9vuskV7bl9dzFz
2z7PrK+xvto7ju7tXQVJ8wUdkNYlFmXJyc4SY6PsnPCGZQ32pqYxes/BPd5pdX926dU76Yl7Nwxt
DVXCLSkXqPDe+9nEuassBpZ8XIOUmcxwaiMwGLgJvmi8EUjY3uh80neRd7YHgLaEYMnx9tlDYjX3
GtYrA7/IRhT2jbNHsS199d4qz8PtVH2ZV9QUu+pX6TXFDohrR6wmNc/4t2HCrj+p+UOLCYhWBgSr
pdef7V4QZZ9FdFDjoN2NvhDbqFfxJtPtFx6G7b2p5LTD413RHBg7xxk0wBcbbD59MF6LcMlqWyNe
6mbayePIFsAufiHoU297TzZ73AwmB9/T0qWXTnbkEDrQJlAeyogRAhxNQJxRwuvL5HbEsb7Lx2wK
bY5CNz+yikflO/ER8BQFJUxlR/JG06OcimVfdjktQbyw90s+uXd2M4CttsZjM9tRvkGAHB+xJXwh
qq4dtHp2rojWSckNVrX2qJOeZ88uNrXBXIwle7TkZaycq2z8byyLna3rLuJTxqlwB/OTEISfRg84
xdN7kppvpa1Qa2qS8EtqvLlqcIB1Nnr32jZ8y1RtqE2jCvNMfoER3HS4pPW4CAdpF5zvkuJh5rEb
JBPPO7onAXh7xFmWXmCUjng+k1btLuk8za9ingCty1Svn+qGyL+OS4vKbnlfgbYQwSA4lz7ETgR1
QDETsS2xOewVDoXG7ZJVR5UPVB2k2Kg3lSrFrcu8H6pCv41NwMVj4heICr5BgJgSFx9fYCmrKKRR
nJBTiEkEsV+lrrYzFqpOsG/L3ZzAlubhjpw59V+SYm4N+zCzuj/JUk963i1a/Z5r0OkxW2b0ZU0J
Q/k9/ucKJkw1+YecDMqCHblxHyde2E9WE3GL5COXHkrV4HxtjbQ5JVTBtwEWcedbx9WfhkSoYnRY
LfJsKjiUd6tpYGJIIB16qkxomvUcaTvSF2V8iGqc7hR13SdFXzxRlmERLxiojEpysmehWMbkRfl2
ux1MWx4MfM9vPqd+EdBrA4gtnjv7EluNgbpkK+SwZYTkOSgm3dEahiHAyEmylUf7jzK3OZpbtjne
dUPbPuABqfWN584MzyzcFfllB99nQN1l/6xHVv1WN3r6wjsZeMso+ztC1/I+wh//QycWQpNQEVls
/fPhWcuL5Sp174gViTWVtNwPpxQOu3Acej30/YGALqVQJEyGo+RpG7acH+YNTsF1vRjxKSLUJf6X
fpidC9JU8aFl2L9PsjdNkkgqHR+j2na/8B4RW8XeY9ez4tQQfzwVARvF5XRs0ml6z5lqbB5GMen8
vBweJo+hB2pFoj2kmdvCV7Rk80LkIL9aBV4oruLO9kJTyAVqU51/2HhBsFqUT7Rq+GynuCxPLKwk
sIiEm1VVXX2/1Bawa+xCPrEMaqjkdjaFfofdZ3xxxnn8HvlJ/YoLeYCcz/4yiAS6UjDVs3bCNjY8
UFWGimO1jfZu6zN02YaCFFizfnvoPTpfDp42qlcRT1iF5iXqj8rAXrnJ0qxGOsGN81z7qW0HfmV1
t8xm+wbv36ohJajiyD0HFrs3dayAs82Ez1cutpbX6C+R6CJ7W6Y6CSSDRvR9X9jpLRIKWyAlhGHJ
ygJejm8Tp7cSBF/HGNgw5aZ3mceuPhH5cTeusvXNPPQtJAYuOBIsSwgOzt7WOjAGemW6LX1owg6M
Vj0afdttWjbhl0IbyPR6xI03k5epY+vZTRnIomxe8iZbnb9x3xr4+9rqaz6DLtp24NWJLGT18p3y
N+su0tk+Wab7zY4T8dnDLPtWkQTcWQlokg2P+EgG85ATdKetjScii1n9mHq6dycW23sdnKaAt0AS
BKqNs1CwZM3WN29kT9xFhvVFdLS5B760JoSxhtVnWZnVAbQ3/zVf+tw/UEsw3/w8qodwwvT1NoiB
4oXSUa9M592jI+A/hNlk6i/9wgFyG+tjz7Wkt30AdMn4EDV7pW0k3ZjAXJVFX4lMl59xY7vtzsLV
dO7bnqb6TNNooWha1uWQFY9ZnD/oS59+rUvvGs8DEDE5UF+gbUF1sFyaO/Fod0K/9iTWN7GQrCEd
oFf34Pu1wDdib4+Hy1GB0wz2N9iuJrWnWGW+lDYt8EEmR8RlQ7OMOTTaVKebIo6vbWcu2xFLztHM
CqzXttNtFmUVu17X+4vBBtDtG/k9ycyemF/vet/dDOmZJCkeptztms8xroRvLjaX3VDp9H/x01xW
aIXd3yXmlGM7t3IoK5GDpJM2cWZTZWZnHwqwQRkwfBJD15KCR4s13lWsjZ6LaCo+IZAlez11NOaD
qL807HRQYQEan/NGijDWOSPKMT75Cw19uxKj38FPBU3agHTzr63v0ULD3pgtQJI6UFuUMt0tW9Hl
nGuGOo3YPy58h8XFtNP0PVrSDu5Y1x2kqoddLKzyWBextTHz5Vlhw+1DwzSat5gFzYNV1yzH9LQ5
/hz9/j0lf5rV9//8j7cPSVtz2nZN+t79ZeCF7Pd3U3L5kb6Vb//k9/w+JNu/eFgG8bbhtrEtDy3l
txnZ938BJ8EJzLK8n8PuH7w7xi+eIzzw956DyAKf8B8zsvcLXSakwzkT/zpa/yszMnLK/zUjWwZf
BehBnlq++Veqf8+0li7EaddmmWlDBVbx5mRYviky0U3qDIm60lzXzhi7e9x1YR5jznaTRt4tbmRP
oQGpfEtZx/DhYWC5X+BqvQqdCDjLnpwOGH6X3ExVxDVcLuWrdHDnA0E07yHPuCACmdDucNZgHM8z
yfKnFYUL7cx/8mhJuDVTP9zrw5usGu4ZBksg0+AtqjwdtHAZCmytua6mN1wzcoK+rWGG1CzSdpuJ
1OxEpgAu9Fa5df4t4S7GBdhIsp4zNVpgNeYUzFM98QQoRH+3Agktni3RwlamMX2gyxVpypCgSEat
pZ9Z+1qstWOg9JOLlZHJ3PLCSgmtlYVrYbbIq3dFsuelwip/7dtZD3uraM+xaMd3NoHlC75fyiY4
zMxn1lL146yy+I3kB5NxZlYBRnhIbVKFLm9OiBX+eF1o7nlAC60ADfpTjUdRjt6+mNL86ltyegSO
vezU3G3mtjp63kjvEtz4cCh7Qg32vB/N1HsATybMILPk+9QWGGkm6T+4jsHWosu6J4twNvdG224x
7VuHaCGsTJsYGz2nI+KczUt/9qcxjY5La9SnYSlo4dBjB3Ni6tTexdelWYaNNhdfLKn6J9LVnKR6
g2ZCClSNrylY3K+dxvpMjQ7VTaXQLuMCbYb8hAsbd7bDcSLgvMRG/1zks6rDtXnzMkZNfWYRNfwQ
mF8Ir86dlm/agg3kYJfFVmH6yDblKFilGSxv7hhnGyMQlK+81T9xLBQVOfs4lQi/JoV7rxl+0mJt
GqlVkNdW/FD6ojQOSJ/pjUOW9WwS6nsUi8PfRp6meTKA4uxI+9pnw8wYEsjEJgdGYRgqM5wisxvq
wzgbwy1OJG24FCy9aGXcnCxdiu8YNrxm5+qs6QPDGv0USEAtbgg/y8jmPK60r1lsuQ+JnTIxwU7X
ykC0S/5uq8oSiBaAt2J9kRtBjAgTFX5Ufo45RK02efCmrL1rjTk5eZigxdaoRhxMUWnjFpljueFy
hYhr1fpaLViBcqr550YV23f1YPfVFjFcXTPk1BQqu+QuJ2ppZIQpi1gIm4+HTKsOL424Lf9RlUbc
dcEkhjlzsUyISS8uJSpYSXgFKOUCEwgjUjTQW3Wbx8GaTwSTs0M9ug+Gn3Fktb0ltCyGMzqKxNOE
7XvYtlNfvJDLnilriDg9eT3OujBXZoVbpXWe6NWCezOnRhd2BOMBbaX61Wa8vnTY1vY2TVNBW7UQ
43Iqc0U05Fvfwu/ScL/cohYvVJBiBvw8/RxXESr07MFLQcaJja0Y5p/spYUCWSBilM7VNGrtMPbN
F5sj9KOW+2vb7johW4zKQ1y6d9U6Pct1ji7WiVr1cn5EpTBJTzFvV+vk7c9t8QhkA/vRb3M5HFVL
FFuPsN8GlEhAm1bKFiS5SuKl/Trh64z6Q3ZizcSfZGn1vl/VAIEs4K76gINQkGWIWDQiBgTaWv6Y
VU1YdYUExyjdymgNxqo6gClp71OECLEqEiBVWbavKkVG6JpdNk/rGQmjXLWMaFU18vmjaYczAe4i
jDr9nP0UQAyR6zu9TT5PP9URZBLfm9FLEE6gkNHanpo3fdVUIsQVxr57d8yyhw7ZhfUQy8X57K16
jNSrpyG1JEl7rwvHVbihgG/YmD/VHKxB/sFL4ADgNiFf/KvugwJU40A6NVZ77lZxaAYSvzdXwcho
Z0w4tukxLoo8OTWxZ6d8e2p5YQXX3olptHfuSJ6Qy+jsrrKUHjcmZphVqqIida85pbbmdbiaWFFd
55/qVluREfNXyaueZ3FjUcW6DCNL8Ziv4pgrmg+vSvRTnsbGmbx+vdValk+hoslofcxCmAx8Lr9P
HtChDZlUqhFWOW5ZhbnYjecrdbYYpwaj+bzkcR9qDl4TU6SPTqPV3BLIfFjiW5QUpD8MSfJpKKLo
0VmFQVybMLkgHWxoVTkLZo9NvgqJxRS9Jau0aK4io7nKjekqPLqrBEmhkSTa7p7aVZ6cei4dgNTP
zipd0p3N2TSbqGlw+UrN3HsfGS1uPub5FYgx78hlCkDcXvHDbaPyisG8XcVS4ALops0qofKM0S5Z
l6Kr1omsbyBhiw2khfxsrQKss0qxAGGSd/unPiuqtg29vL9xERZXUenFAwVxrBFXaTddRV7D0B9g
wtubVe48ylUKLnxLbLR+lYdH49UZGs7HhpY/yVVEdlY5uWORvWt/asw8Dle9GZNPSN19uZt/6tHO
WoG4StQa0u7JaccZwmQ6Hd2OV+SUL+5RK6hY/zVf+u9z8v90TubEhif9v98mnd/K9u3Pu6Rff8tv
x2Rh/+L4OGrxTa4lG6ZBCPv36LZu/qJjb18RTD4bwTWG9bvHnY3PH3ZHLJUMls3/xd6ZbMeNXEH0
i9IHiSET2NZcRRZnUiI3OCIlYZ5nfL0vqLYt0bbavfemu89Ri0UWUUC+eBE3LHhNzEh/5VzMIfvX
czGdvx6PeAztS0UNfKEPnvbKb900DkZ1kZmlK9cmoHC4yRJlpVp3DfSZCns3ssiwomuw8K+KfJIO
jx5DcGecW5z89ykWRJGxwlFsk7eCYJTtH1y/o+2ss3o29LpKZ1pkQ8z7epfV6J3DVUuXGNmiydSD
vQbDid9m1zZppi57u2rekmC4BVSnEZxModd2qPQuxRLJ4qICBWHO071wZzIncwtmdV3huGMcXbzK
854pcWkGH2VKZXJjMJjrGhbyIa3crrrBl57c15XvPTfpbHFXaqpOErHq4/KCwuCQA/PkfRYUehS8
xKTm7UhiLdqjpdMbY015toWJ6V4nVa6eK46iG+EVwwuWkfhm5jO7K7oJdwgWi+XUb+IKLaxQuBg1
BRzDOUuPMd7JFyhV1WezsTgOS6q83wrPfUvH6co1avrW+wTGOf/wz32nLKqBI+MAnktu29jy1iPn
Lv4fyqVvu5iaz7UxTaD4B1CoK4RJL1sVXVEDSfHh8g/S6Q8kPbObDoHoiWAQOkM9DXs2fdOt15jT
SXjxcuKOzFEgEojoEKZx9JXrwbmNE3zl274wxTX2OZZgjiIuV4ySY2ubP4SzBjENmuimQPZZ9zhB
irXttiZwkt78JAi4Q1OsTOu6sINu45Up9FXNVqKP5ExI2EFigQ/UbaWZdxRaL24ocgM7ayClD9Zo
xBHmV/OLmLJy50ap2GMBmY82AaY3juP6GOJLu5+Nyb8CSFdcFhT5ZXt7pghi7GZFu9pu7O2WXNHq
H//mXGP34Vk4i8sFwAcSDpzM3rPz+hSXTTDkJ84uYE82uvWr2Nux9ePBgdcf48VAom0GgIO8/PZ/
5eF/igwx9XPP+c0dleRR95ZMv0gPP/7SP6QHYj7ak7h46REiPvzPO6rr/Q0C3HKbZSfuLqCMf95R
Le9v0sZtRHTIInIsl6KCf91hQQlwX0SSAKex/K0P2/jfbeclEsbPJhJgdwaZYJfaGouAufkeHP5p
OW8pK6zd2Q9OvfQhJBFx0rcDNZFc4zlNSxXstd54jcXA3FjhYWUb4noQWfv2wOK131uVrPacncF5
/vQ2/gfrjWPyM3741vjheBIZpjJB/n3UREZ4Vk5igq/REPuLa48D8bU7Q8jkJLVgrOQCtHpHW0U1
ZeEB05ooe1yW7wgsN8/lbUNlBGSs8h2TNS/ELDZBwLNI7MvnLETDrjETwNeaeyVoYX3HbjH0LAwu
W7XCPcDInTf2D0SX/AHsKt7pXeEC8oJWsUC9PCetWPwtrC9bNxy2Gdu9E30CcpE34u1Yew/c3RdU
mDe41g1lRd2jV9DKS2glA4WWYnhfdUNcvWYEUoHQ0qW86m08eGuQCrCjXdx+ctf7ZpiecKunyY6I
B7HMGP/DLVBQaJjBgMjpP4HrF/s6mutTFcRy33VW8xYZYX3tZRgqVNxc4PA6lTi5H3Qe0TPvwcbV
TddiG6VhehS92FD4xR03ZUa+qmxroiE63AkgJQhRnSzuhO09G1bcrESEb38zJ2n4mTx2qVdG5wxn
wUx9i0rOilaHU7Mdon68DPR8b3RBel1P9NqMtLTgWxxg/+zcRNi4wbHQemXYrEaHeAFPZiNSd4ab
lHc9rmu6Td3sxulnja2fFVdyZhvdWI9xgNA8QsW4nudqa0++uaN0aXiYGIpJsaPRjqp09jjD8l2p
2zBZy1p164Z03xK/lofRojkM851YWbOBb52E2NGe22ENfU7d8q5XF0Rd6l0MUuUUAGc4eVK5p1Aa
aUAtm5F+BnPQPBS6iL9XgwTTmnSivK+aaMYiYY6XVm/or4EO1Y69QLVFWyKgYVI6nE59vTWjoiVH
Ffb2bq6IMK/KpAy/JFz2RO3rcd3CiVvN3PXvDI0HCw9Yf+EMDcQ5O/IYvcN0i0s+x0pKrITSIQs+
RFajns0QAWtggZsU9ra/G/qkmdYze7PPDl9kTaSDZ6nrdVsMrPKLGcQhjuZp+rYA388Va9qNO471
gY0xYmMbx+qZJzHYGJ9h8Wj2Kq43xWBNUChbtsB7nsAoSdppGgBjVaZNtCOaUVcGwdxNGqTBjGmD
Lm5nbJADbJG2tJPX8sKjCNoB6G6kxx67ZrPKZBpeBonKL9jA8u7RwTiv7T7exk1PhmkynRj8nm+/
saoYMMmmQ42DsMwvlxpt3r65Ss4OyinZeY80hhstn67QrVgpcN7o970ino1iRPWHpm3W2eukUMeE
JYUXDvOrpll16w+NffToH1iBp/DYgktiLdwJh2cYzG69Kl3w9KssmHPgaxFQqjVP5WFiRV/rl9zX
Xrdx2Hvj/8Th3V+hxtlHYtyQsMg5aXYUfRtml1OhW3PlTX1/LAJV0DDMTYToBx513DiFom85Csxr
hLbhVtVwqnG/UnyBC6FJr+GnYHQ33RDWJIBrAVJR4sso61ldKW4HF1mI1xSLRpo9cRCqQAFbbbEd
Aaaf4TxUlwLOeLPRizIVLRqV5giVbmQX2Rtj0bDUu5xVL8pWPzsY9M0wvInMIXksFwXMXbSwgD7n
TVYOBArfpTKnSZK3OCAwvYrexTRh1eqmiaZUfMaOhdw2Lsqb+S7C6XdBLihrVe/sRaerZ6s6TZkc
nom3oM4ueh79DqBbkPhmoQTm4EX3M94lwHZRA0OPFhc99PW9YxWIhb5U4a10TPNT0WfRnZ7GTB6a
ugluMDiWGMEoe07XJtn7lwJ2AHA0dt0O7TxAo/1Frwwrr4JqTSHXuUUpRjwnnBWyHVx4qsnUhlCY
FvXT6fEpoNHRhsz9HTERXuyu0uQoqD3jJQLPgBTJvXkXTxZFyok5bqtFdeXeMB7jRYllVy75Bxcd
93k+5AkaxGoyKK5edUs1CFkM5Nx4UXblu8irJ3MRfBu0X0QWZOC+xbLTQix5/7VBnQgvMqaJcIXa
vTZ7qbdNqN5iC7licO0SdMVoPaHilceYYeHGA7vHq2ZvJnImF6KTWNfgPC9B1nHLcdLLYHJ9lGoQ
S5ptLfkpAP8yExvXIJ1alnZ8NTmEb20GB/7CPJrXwD8QWYdFMMdmZ6wJm5qbLJxQzWr+QVujeIkX
wb02rfHCdio7XTdliCDveP1bv4j0ZJD1psYXsF/OJa/pIuZzlTrWmg0lGr/9rvdPi/TfkCULkeOt
+sJyl/WBY4XsCWSDRXDbTQIHG7KiZ+2mml6TDVYG40nFbZtvq2URgR2OncT0vp8IAP34hNuWvUX7
vsNwQz0wS7uLwPi+5cBqXj8TYU6eGIr5dZGNseP+WkAluJsMdZ+MvrOP33cnFo1GMy0KoXVu3rcr
CBzmtZ/kiIRtWLxMyxqmXRYybCj4fZGnYk8jrDh/sbDn8DVZ45jLQodmCNRCvax53KqRlw23Mz5F
yxooeN8Ice5iO5S62PFXWpvJFwq4nxshaSCZpIWiH3vlKUbT1is+dcJmQKRdfg1tnzIDUVTZHbnb
9qpYPIj24kYc342Jy44dEv/iV+ya5i7wBh7WuKTPRDhD1kh8xC4jU0lng8SEsDTYcBeJcdrov0v5
ir94JFFeq1fXqzBO1rPwTohLBPFoiSSgjOvL207vhst68V667zZMb3FkAljGnFlGKba2UcyaAT+O
+8tKzuyth3dbZ/1u8eR4Un8y342fsCMxgbKPxmX1bg2l7BWbqLc4Rvu45knACjevDoRe7XEzDn5I
AgKTDLaq1HLvKY20N8W7GdVefKlunXCjDb0lnVSoND7X4ZSM1AzrDLHeHZ9qcHB3LBP0S0VTwL5Q
qPurhMDpmy39ZaGvq3xfNTXuFhFk8HVDOfPIqKB57qOslDeQpMLsBJ/Gw/inSSjnhh3RXB4YR0oT
U2OdLzxTsnd0mIw/OKfqB/X0/2Pd/zLWmQxX6Ff/fawj+gEKIvtlo/zHX/qXVGZbLLQc06K23HI8
Jqt/SmUW0AeltKNNw8TizR/9IZVZevkTeEZ/jIL/GOqsv/FpgSzFpIOGhVP7rwx1joPo9/PoxLyI
zxqMOZxqU7JZXhCIP011dZ+4+ah4VCwJiY1lp7s27NudlbXuLY6cEMCvF/Ccbptwpp+IM7F4DFsn
/kqM0iw4hIu6nPN1ltGRvhcdD/KHbqrSCzfwIpYMCFEvfR3pZwePKIdhEoHtENNpKZJ6UxlRlJ3I
myU7lXj9pu3j/DIuK1E852FZnHuS9fMe/MM+GCitoQjLLHfc12rvuY941B5cI+Tm01aT+twPY+fe
cOrTG3Zk4SXr2dbeWqonKgkA0Y2+9K0IP3d12mQHPIkJpCWwMtxFMIcg2Yk0o5+n+yHmZTyZrOEq
/SH0ue+qH7I4Py6ri1ovdkYMVIf2h1CY/ZANc8cmDbyqTBrcnE2CO9S/cn8ojj6sC/THaIKmTPUM
ub5h0/U9KEb5rsAMP+SYBHsJ4kwC2hmWI/5ymuUzCk6Ivqku576ZuyY0s7H1bNLKocspXW6cuGQK
ShQbr3Jdk1oNNdzmuOOY83X2QSY4ybrNgsnZ9EERQWNjMgj2Jk8hoiBZK47GQBaeoC5BNU9YK2pD
2AYvBI5QiJ7K2dK8JwzMMGI1BkcQmQ+3jLfOTnkLVpLS8S2xwHQ9JVNIUKupdr2bJZc8Sa09VtTs
SJKz22Orqwgb54Va4bvqjm7P06oLk12WUW5qqTC4ZuyHdBCmjJ42deJ26ywxuaA4NLPn39YZJSZ+
LliFJT7ksFn05XUaq8ekyIJbCIbNzRD2+jbFe/ccZsT6Ak/6p7oMx1uuh2KHJTV6Asbp36RmQQoq
LOlPHbquZ1LhkT7ISF8hHPhPIbjuwxgqwRFuycJjuMNqrmvr0geBthexoE9I4naYnsqKrCXJcbAW
Sub3zTQmkoVhSHuWE1fWuCZ3qcd1Mc3zMa8RrVdeC+4fw1x7HMa53g9Yjp8szsQXHgNruZKlMzzY
Hrsz6ALsuzZdUqff5WAr2hs13oJVUOQ5ZHrstRNC0g3jO/nnwXmIgVXBrrCtFd1InARJ7OHNjIhc
rvwaT0YXBOaFHMfigMzUgZmmvYqKX1LVYaryp7oBvtT7unzl/P5JYmVbt6nrnvhNY1QsOSBMTeme
5ykdb31c9afcHusHxtz5c4fDM1voFOZbXNTGBVMmo0tVWfqEh9bb2XH5rfcq/yAd5mbAppT+UPh0
T1tU99lQdO9OtCF9sga8FmunchNAIzk9ZgmfMCVa/MYadL2nh3YXlepiKGK1htSW7uPamq5zL3dO
w9hQ3JhPSUw1EHaFaxlHVMhhC4Cwp4zoJvfjEcGiHOs1VfXgwSWmktBxRyJrLclWGwc1u0nqigmh
cy5OgTxqnYbrQBisDpvhVBgewKzJMZ9s8vPXragfUU7u41Lor6NTMIbjQaP5zSGQTpNZOccPuo5t
DtoTRegtG3oEFYpGouDo2Y0+T+g5fDS65n5O3RT/ilG8qQ7qdjnMxY1FCcxrNQAdx2SXjisvG8qL
IA7sxyC0nbWqUpPjc0afxDx7wdk2ZffcOoLMYRos1VZE+xIpZ3yFNbC2MvjSWGH0LaVyaN301SUd
TIRR1TBuwr6zPptgGQ+W0FC4KeuZLk12vRs7UQMG5dYUfOLs0LiC3M30WGDjI/7tFrdY2HEbImp4
BMBHedU3Ue6Tm4mMfrHTxePBDNvxrhhsWvhYg1j3PRCV12TIaIHqos601tA+cOND17wDK+5eFn3u
fOlgAVx4C99zNbWS+1xnUAkZ0K9FitNF9gGxZpyRUeXDJEVzpQkuTwx8WF2l5SyIwig8gvJjhVBO
0r0U0iyu2JokXKJOsW6N8a3imXcHqnA6BqBl13zRYB3EfnN0IArt28oeL0VrRrT6le6bXdTO90LY
X0G0m5dS9027nqpsWkSvbVXHZCIzkZyHMXTPtFYkl6FRqHgVz2+hYSLIG4gb9jg+FkZ9P1azsXZl
jQHTh4GIBTKkN0k6mBNn7xavfrEVinYN9khDcwhEeJUmfbCzu8jf1HktP0WVY+/jwDF2fN7f6DV1
7yqzGdYhEspDoKGjS1iEpyFOsm1d+056dgqCqk6T9+ciN4ID6ixYbZWpdm9LWdxy5WYb+CREXyC7
fmU4EkBVMBRx7LHdp4Cx4sR3OG1MpBPAJCVH6zRxshuALs4uBfJ4lHTWrY3GgFzXGNGlYNHPsjgv
9m0HktXuxvbZrOtwQySV+iGdvLSNfI2rkkYHHo+XPVgMID+c+G9st4La3RT4OLLQXE/W2HyXFi4R
Qg7dfWwoZ0tF+dJt4CY72y3IqdYUqkZIHlfKgCA0eJSITHBAr/sgtuQW5mYNjdDM3LWoQ3GkMamO
bMoE8+G1Nuz0hdAm9IrBTb5muDxpmENA5bb3QnDgW51EzdESPO4Nml43lcN/+Y72VhPhzwMlRcbR
iIFSsQEyd2YbscIrRfzmxWSq2zQU+xb/AqkfP72NQQefzCaOKDaMq2PHgWQL6dQ70MbS7PTIyQv8
ubNPKFu7wP4ERCsdaQRopRAbY3FAjGXRY8du8rfWGeh4s3G1dgHO5ylUB/w7FQ2hZ9CX5SG3KQOB
t2vuCum8VUZ523UuR4coXxrY5z23aIFOIT7LyCbDEKpoqV/lhJGidCZGQT60vtVGs/caOH9Y+FdG
lgwbuhJYHkHQiwuM9HkNVqTyyBGrKIftEIYAidJg59vp2cqEuPOacdinqvMO9hQHG1qlcOjkNxNK
4465jYB2IcBfpCzuqH9BHKP7uGnLYtPOgAlp6cZGjoK8z3uLCVZoi2TQaJLlFvqhtc3oMMd+gZou
v1W+EltniskKg19YmbDKeJAhl6xyq7sdTOm9UY1ZbbXg8isacVBjn98q0bs8jDEH9g5bU8Mru+OI
BnAgXkE9BOzeU9ZOt2nkvNi+fvz/LPW/zFLSM93fzlKXRQel96M998ff+seOzP0bZgEGFhrAf8xG
/xymsCQQTiXrrF0lLZMwyL+GKcYskwUWmVe1oGGXZOkfA5XJF/RY3RGMJW+BzPyXfAjWhy2ZlIgl
+IYZp9i6MfItf/7TPBVN9dBRrVgfHUQAdxPHQt4ZYTWfeSCVu6KKXbgeJczQRmj/AYA4lJAs90+i
jgiPoqXSQgs0t6A9Z5/YTD3ocymWJXYfD26ZocSGJRm9gh4WhoeYdtccwnRcY/IdwyB9ss2q3ZYL
yRbdwD8Xhg0XgubZflNXVr2WgVEPkG/FfEDTUfd0jox/kgP/YMTgHVig/FDLTbADAAuXP//pHYgR
vln6QaBFth9vFJWoe/Rfb2227fJz8X3/NG7/p/Xfhwl2eT2sH5ZtYzjRcglJ//x6ppDGGCRJeRwE
3OExSF8RkPuFCB79ySt9sF4vP5m2TEk4mi2oxLby6yvNsNJnlNL0iCO12ZhIYajykGgg9EX3cE7s
/RTG/t1f/vFoJdHsXrmYXBADv75obPB8z1DyjxwWQLWJxWLWGKZ2Nt3ogLr766/msC0m7O0CC/go
BwSeO0R5FgO1MgYnOed1Nu+I9cvhuku9h9+/lvwQ917eT/ArvIi2SHyjfvz6o43wgUJYjNGxCsfU
Wlshe9FNVWXFxq0l+UFAjNcdq9HLAZTvgah1W26p0m7+8s9M4hxSt22wXdfcVH79NgicawZz1Peq
S2CHI5o2lEL7/oOnyBL+yYv9+zXkGJzoTBbpS6XExy16zdLRamsVk86a59vCrZtNK/gEkzFKQoBB
Ef00Omc2+pPXXS6TnxAQvNeOoZWULB0V9gLjw30pCeIhClQZH/Oh6llw8NscrG7gKRmB4vr9L/bD
a9k0ZoCAWDwJ/HqlYX94LTsSg+xDLzpG7EaxV04oEqVRTxcBfb0/nqX/FRqwfK2ffq7313IAV1IE
oA3bkR9+eXHWsu9BBz/O0zxI+mB0dkojq//DKPhfX+ejxWD5mbAgut7SRsHlav56kXSKUVkVYwTT
zOljlGF2Myt74vDj95ZzH6Jk4bfGus3RhmU81c5ZEJ5//75+uHaWn1WCbLUXEAOVJB+vHRZdlOHR
WH30+2apEaKhexXMIjj71pSdOBWzGlTW9Cf38/e38MNbbHILAssCHoKk6YdfZx8olHJfQ5whsfyp
Bl10QrecrkosW/vaKum9bkUxkvecxoAz8tBN/XFQ+fiVYGdFN0rvZSda2LE0L/Y6n+zjyZ9jcfv7
d+c/fZ8Ov5il3dGDQPLRAZg4lj/MWogDXHv1Ok2dXa97Ttn8ilI1KLxjrLNWUyw0jIJiSM6wqWDW
WFTNHruksC+I4vlHUhzWlSdUo3fgLouY5Jyn+/3vv9d/v2pdg3cT+yPMDfVvZkW0BJaq6RDB+jPo
9U0IDCbsgZp2+/vX+fdPIrwOfmVsdACB0Erw61UbCZM3hQ6mYzFQp+BFC7E9p0jqAjubc//71/p4
O+fydA1gICZPRwff0Ueq8OQ2TmOPMbdzap83gev3GyPFmkZ2INnhMqa/YIQNKrtRP4ssD/ash9o/
eWOl4SyfxF8vV9fCCUoNEIcCvp0PP3NaI+zxyfAPuhvq6ahTk5tp641WeQzQk29xRBqvztJEEYEf
wy5YhnHAfxPhZjCmxIAGZf/kdd100/YeXQxNFZf1uoLzC0UyyeYzDZX+KQThdDenlv+9x2T/5E7p
fJ5TKER0NdTqXlNndmLwdC762uCG22SDeecgON+rsDQOLcGAy5AwZbeBSSzAdQ7z7RT4VrdKWd5f
Z6Ttv6T+ZLzOgmMc/lUWjh7tWt8zVzjlKc+qbIaiXPoHQj52g+0kBItu6Xo5IxSktinZM+0vITnp
t7zLrMfBsspqNfp9BgaSiPv3tG/tYZMBYA1BS8XhmWxLdrIdbi2y7qPXLuTmXTSB8x2XjmsS8eDY
iHBhQAgeIi/ogO8pe48aw2GIzu3mq6uhVOUoE89uNdTuHdR4rjc+/UGySwqPlyeQIWBVNNw7Cbjq
55kEwmZMkLD08ncblobEuhy4hFU0NMNKR6l48AprOvOcSZ+qahqu399eX1F9Y+ahcVtaVQigfkat
OwJZVwzaAArOCZlWeJDU/+Daeb9bISJc0H3HHcqVo3jJi4QrsjBGoO9pKucDOhnv3QR9jqICwwgf
wCDan7ragPZrBkZ+s0Sa801s83WGMArPBKeDTVPpCC2BNkh01noKIDhRGrWy6bu6Jy1kPdKSSKpB
mLy3Gb0wr2mQmTuUHvsLK3uUMD40iFZ+lM23zoBpYN0m9Xhj9NV4HU0YPDfaltFLqlpuTbNc6BgM
/1truQ6zBTjjdvEAiix022gzj5IDjMyKeUcjO9cSAv98DoYJQcFn9JpY4/TzbeYITHgLgGDThUv5
S8wPgKMmHqDpN1xgW9Ik5ZdwCAx8ay5XL+3a403th8jHHVTYK8II4kGFCW+YEdjTORBpfErcdOvN
mB7wTY/XdL1XO3gMEvoMaOKq8Z31JIoa+n4YHQ26Ry8wotmoZ2m0UWZjnKWVz6euMtQBCdV/CFq9
LewlG6by5DzxamuCv/o6m/U+iWa80rk/opzF1rNL3G0FRHZvFBMtownF4oYYZwwcprmW7KB23kjI
guw45DveVfPJi/rrKMinUyy9XRhW1m7owgJoqoVzTXRIntngrQBhx6c0ces1ZMKU/PqC+m5sLISO
/Vzj3zuTP7uuR9ASuIvHTT+59poHDgX3VfSofIV23pTmRUqI0OgSB7U0H/Z009FoPtM0Fc6Gwkts
zysaVO+acHolgv2l7ESzjUVGO7qycWyxvz8Kw/1cLQkP3NIly5bR5anWleZLZtmnGeIT7KLoCjGH
xImtHvrevyhyHXxucZhvQ3saT2GacQO2lzNSZk5XKrKsM0Gi6lZGaXMSPfDTeVaXia4mt1zZGfAT
D+RsZQbNtwqa4GGSBbiM3O99WCWBFZ9kYRdy5YtAX3ZOyjdUpMDw8c6Y86Mz29ZuHFIIq20PzbqV
srrmoGSHm4H6m02iacyoidU/Yv8Y7qfC4fxQsGIIVnStT+dEU55I6F3v7ASCe5xF9XFMFUTPyst4
UU7R5zow7lxnGO70ME1ba+667fL8cVb4gIBVo9dmN02LwULzSUuPNJtyFDATACD1xFkkcTH+Jblq
1miHEbeifFgRyeeJgKSsD2XM6IOjO9lkHPN23mzgG2A5xpKtNLPrxmifdDpDkMa0eGVXM/CbgPxp
vGmpVol3+EOzC1EiO+dx4twYIAp2SnfBpzYOhgurGzdt5A+neOgMInmghV8smmn8lZMDhwBKVYtj
7tXhyao4t6N5Q3mY+4wLM+bswIiQitt0qvU2m2rYh2Dxjaztnzs7d7+39kghssql+WBmjv40DrM3
7w0nEsTJhnHBWXEeg/l/KNkeXI2iUgCLcP1ZRVGuRVtpcKWDR/+VNNtVKbv6W2m67rYc4ulUtdZZ
Zyjwnl/D3GFXdYknJ+cIk9N9qlPvNvUrmqB8y7cY/uPQRqao5YOIIDnLNvVO/FIJFDqwQHgIpy3J
1d5+G2ejudWETo9jlTcbt4CP6CouAdpsiRT6gbMfgEntlNuCbYZj8ZgQoL0J2sZi4Sbjox9X5tLt
E20sQAdV78t97zhc2F5+VsgHaz/zzJugSqlwq7R16QVkQlldU4vmVHKTuUOxT4253KVz437pFigD
N5pq3TcYJtduW9DymYAm3Yc9la4UhmGzCxofIIIxWlcsboprYwacyr6dHWdJFUq+nRJR2CSF+3Sf
Jrl+dhKFiFNUwcUoHLeAQmmnx0l407eWcfyytYbutrUFjFOr9LAno5jyTLe9oV5cHs4VEzvJC2IH
DACyOKVyoiClb8vzEGfpTamc9tptxvFgVU1IZZbnHjKWjMfBRYfGtO1eFLBtznFH/MEO+uw1yXGi
bdl5VJ/swKl2SsXJd8/JgKqVGnsrSTy0JID6T7opXzK+9LauCqxYnjNDdW38uf9iYO8iSCoaeiTK
jrMs1exUdoY5HMiYIDJYYuTqAmez00XbJDPfBuFBGYc3ybLMs5ptHgQT+5yueNUy70/zGOMc83gG
Uto77ydn8jeYGNsbafTNa8za9RTThpKB6/ZoG27XvQ1W13lsjS7XzZuymRVXhp2P4fdQEEJtoyal
z9Vuc8akVnyvVJifR7baV9HgdI/QovpXu47c56DzYIssaWe4IHC42XQ4U5ZqyuXyLD8IZU8nvKuQ
3DLVUx4noysjyaC9uz0Z7bhaXKBDQiWvyjCPm5PetGmFqmFW/lKSPFp8V+14sPPYONtDlG7SZOCZ
gS1wooi96xQktqQIaZSJq/Eg/aE9yZp89ga9u+B2NkFPda3YpDSA7jRsGSOPEYk6tCzEPe4+VJg/
RBTB7LwEmmTJQ2FvGWV7KueoeyuZjRanWUrDQsa7ULvRi28ulzKKknEOdWnS3oCT+KAMy39i0Wl9
EWYpqLLphkvfJTHp5HTwyoIvO9qj9yjzqF+ZrOte/NKOOE4aVLc20SMHY3/b+or0dVLdKespwP8K
3Yrbq5/6XFTZk+HkxsoAKa572oBinc/sWNydjXmTygSYXnZiZKuRw8lG6xCQZs4ax2XGRtO3kf3H
6DVJzTBfs7NUBK/bgkflQi4W5q5TwzewSt6eWd5eVxiwdol09TrJFCuYjOIS9kWrzOl2WFRYjWGp
2NASzwM6HuXF5GSAZuWXueQLh0Xn7s2JjvAsm9I9MIDxvmI/R9GzG5zjvP8uSixb1Uzxhep78xQh
7G4b1KxTVE/pwTOQB8yxpyWqrLt9SSPfa8K+dMWMz1OHg9CJaLcNQiGqdtnQNiyKRyp/5bhPIIOv
LA5ca4ZqRSRqvB6IeMCcGtXBqQFGGxkbjKaioI+tKA+Iwr8ZZWPgSoxJGLXNt7YWxbYUxbyXKlpY
Bd5LPYlsV09s0VuWmasZExkxe8iI4kuk7F3BJpZzindFmvuUiep5yObrjoqwtlCP2BHO3HIRjNKo
vVD1/J1C9SfpAaAz833JaRpiHbUkRkQiCzjPSrd0xjhGs57rJTElpPNYLF0kRmG+jp7kYEX16cYN
zWOq6nbjmSw1uxI3tx5WXaDesh4supmhahODZSIIMGt8mq35bQR5q+IOAz9FV8N68qbgk0HgCcRu
7SYnshAAMKZpBXrP2st521fRZyoFwSS14aVTPRpu3xGyqLxt2ET32grCgx68hIK3vvsszNrdjjB9
Dz0zzGXX1VBj6G7gY07LtWNF+rNqqMmKskrRJxBSFBdVCnl0iJdxQnvhuC8GyREav/fSQqXmS6Bf
ot6F2XhHaZ731VAgKE+iTBF0VonXuMbe7M3BusBJTP8IKd1+xKRSL1/PrJL4y4ToPCBckLs5BlnL
Fa2HBCstqqYN7ZotpNxB7qZ/JOE8dNBWp8VV27UwfRpRxMDPPERTVqyMnDTurOvO9J/dIPG/N77i
A8irsmJw8JPXHEUYpGh/LRiLAi77blNwe0FnWnYaU9H5z13AgOCLihmjMB0y6DMNgTzjntzKn86C
VgeKN6ECt1OljKtYOFG/bZdqqqzT3JaGJrbWFNMwnVCR03+LZ2pIYzWB0JHJvJNBTVtgQitYkAlE
7sDW8k42TrtVoIhK9C5CRvRPKOeMUW0Zeb22mNahUzYAPXuODqlQxr6UFN9xtudLw5gX4BMY0LG6
ElfSUjNfwTJ5UWlmbqKa4x8bzPLGqfFRyT4/gjWLiSsU9dFMGh6kjeWfrNBBFCBpeaZoAI1g2dS8
v15f2mI74cI/+oouTOaEHseKnX1+/1+oKyF8rxj7i6WWVDvOfIBhVH5pMqCk67E2UQnwml0PM8ce
wbDJrmfOFe4Y3kzClw5lO221exeK6cNhjTKy98YWBEkr+zt7Z7JcN5Jl218pe3M8Q+sAzF5Nbgte
9mInaQKjJAp97+j8698CMzJTvLxGVuS4BhlmkSHRCcDhcD9n77WTGtJuEvtgtPkVi5jUMjCL5V4U
TvdUJZILSFJ+IuuIwuHUTzdOkhtfi17nqZcZObLhOLVnrVNON9nEfldBvw5U1hMjW88zbWed67Jh
qt7XDse+ZkCWt6bZ2uzZqnG27/vcbTdDFo4ZHHiqIhQvWQzgYqNVxldb2YPTnGWhjkIoRq6rXRCA
Xj9T/Ev2epZSUfTUud+2HUDq3CdkkW8HhIUyUtVOgsyzL3KSSK8cY3TOq1TRIVMOxatQ0Yde5p1G
EOFuSHkClgJuAF9U3cbI8jgmQYzn94vr8LeGEHfJVbbVbd4v9yRH9IXdTt3yrKaryiXgDsahv15i
Pi7N0igRrlGK63pSDl3YidcqH71NVSVqJ2xmgLR1frY/LD8QCdpdZPoagNTBIwAEr4R0kc9Mpat/
pdGtSGGy2zO3XP5rJblbhpiYsIblzpcDPwjRQes7m2bU9K+x4djwnyVRTknHvI81ttcEzIHHei08
QW8PfyvDpqiUMpssxQ8FuFk9U0osAUyV5vAgTTytvjGGhyEOq+cwJjx4xjeEMirmFbatnt7kKMND
WBvVc+Z2GGxQ9lgwg4ZcR4Gdh8YXDgdcYYndbqG8o5hae+jA936ZmBecW9onYqz5AwUk+UNfcZuG
jrjXMZNQX5YX1uyy+FehivoZ5hxDT303HODMh2eSkitEUE/rnhVQtUinIicb/p7fQv1n8f3RO91A
SCzZJLWsf5a656/Rlnr7bmjDgy55OlKGvOwTb2DYzz4VixLVTjvIbVSJ+dKiBH5ZF6RfoovDwayE
Ms7zyDSuS0uEBye3+M0lJx9nU7Ic7nUUu92Ktqi3gVjqr0fs4xcIXSgp4HwnG8bDKLUa/Z5Z4ir9
R6SnpJ0SDQbWMkYv5CIQCjcVp1PcVKyPvs2dgiSh3SsOBL/dsOaCfbnMwVYnMsIl2++AYQcBkAe9
IdDcJaXYczn2eSIeXjzBOZlgA2P62hEv8H0aPLpQHRvyllJqHW1jthV8GWHcXRjdUF7Fo+zvE330
ftWDHf5OqgknpgO6kiArvkx2Mja72XHniAAFZsCixfuWiiUgtQN8giatosC9yevkn2m4/0tX+Iyu
sCR4/1E93zzL5//C/pvI+eq5gF92+ZyUL2+MwP/4G3+JHARcbUsAvLfMhcn9p2LcNYCQ8f1A2kJG
r7fgyf7JVoDu7XgU+glL55Nh6kgt/tI42MgfHBdWA21kn4YA8oe/4QQ+birQTeDAzM+hF4UTWBz1
g2aiVy0inlAQhLhi0N5cktfyx934vKdPLw+RByJ3to/8yigp3vYtaCEtm0NfBUNowVH0VuQCEKLJ
Lf2XUP8/GGW50D+UCm3oT5MTM4pbfu+079X0Ip1PJAPv79XbCzlqT7pJZXN0Z4heIaq6nZNNo358
fBXLj/iz3+ERNqGD20fEQt4t9My3VyGw6pEc4LXBiH5uNWgcapK6ui2KZk+8Y/FJg+XdBb2O5hv0
rjAmiOPerjs5k8TM1QZzBXFcpz2A7sqdtnlU55uPL+zUUKgsgCA5RGlzbn97YXonCMmZDC4s9qL7
KbVhA6eDcalL6NIfD3XcWV3uoUE1mO2Jvxgiju4hCSn6THhDG5Rt2V9kuVySVlICGSc1rZpoKvbV
EM1/d24w6OK5sFAyIW4/HhR2PUgQeF7BDHd6RW4IkJ2W4kWo8Y+Pr++4e71cnwkuECIFKhlbHN3K
zNJqVddaGwC1JZgqD8nX0BovPctM7M9wf5obxLITOUcqvuzzafpk/ON+5+v4YBPpInvL0nT0Ps+R
Xcd6FnWBV2jTVpRcoGjGh48vcrmI4xfBMpmYi5yDTqT5dr5MRiXBmpptIGVj7N0xJgcmcq3wKjd1
FajZJAuw96dtBcR69/HQBrCFd6Pj0bUZ1WR1Noxj4VeXa7ABh6YNHK1sf1ZIMMYtH2Vzy9lSBU4I
HBHaCTuYvGeb3On9buos7gVVh/08DeM+qdv20YyVZRA806WbVrq3oLUHB5H2NF74LUrNKmz1jSWn
AWh7iPIVpHtMk6dP7+elnO2mbnreiYEWV0XBzqvBynkdWERjCHrQ9FitY2jmaEQ2mebGl4RYzoD1
+goZJ6pr0fZsyfXcPdehJ9CjdUsqDs4cX+qNJthD5TjDdZoTseZAIYuKnhkzwd7Gwt9f9H6hHsCe
5hvSnUkLcpufwixc+v0F8URaM2w6V8E0MbsLOzPlw1TO9u0IXQfbkJtvK4JYOWogoc97w96R1Ief
b6qNS48q25aosmnFajB8sVzJD2FTduGqFNE+IuKZnkNnXIYQMYOKAt06qvr4NkyH8acvYb4NyiLC
SoQTzp0B0gEGjpexFOHXuEZNtSFvTz0gEHAsEGzGS9tOWo5k2pa/NaTgMRz4XD6SmEo05iSkfTsM
Oj9oucEoqS4rSmVyRW8UCuTsCGzOoYRGTa0RbzN8zNAp3Rr3BOQ0uIAujspUu0LJ/yI7XJbjLPtf
qZoebGW++OCvv02mQ7ReryVfZTaRyzXTfFm1MTO6HO2X5VTqr+KxUUHa8OqmNNgnju7A9Xudn1dM
/B7p5GaHwne6x0QD0Exgk3teeH3MrngMt5bTAntAb3075mZ6FpXWsPHbut3hEtf3lWkqCrNCRGuf
jKytBw+Zw3DuRQeHxllAQYMBTCXWTZOiuC68LEiddLjLKtXfyTrkD5P2xMQA0nabR/hVCVDKDkhL
4KNpVb8dUG9cez63kyBUI9wU9FM2JvuXKzkS7HmW0ird1Tl8HODXCUkOfcuJBHt/RIM80e/Sss8m
bBKJc23mRrqPo0jfG3Yb/ghdB7LHZGrhlTn69HmymLbyCu82aHaK7ddzTMDaHM1iDQ3cPsx121w0
2lJgKNRwhqFJ3ISape2xGls3rlFEF6PtECvVcEbBC46h1hl0OqAUAc+aVuJN6Kd8WgOACn9IVABw
KcZKrix8cPuKluxvO82835SY5boDQ3feuob/I/Z1Yxv1eLdWPlB2+HTSpyfjL/cj1DNM2mr6ldMv
TfFqTPk2jtALGJ0xBwV82QtAy/Y953e1DWcPFp6lOcbec8t27wA6+OqZ4QBawIlv9aLRkambuVhE
+Byt3WSgWUKn4aeRdfLQIJe+gt0+Prek+F6WfeRfAx+w7jmI09cF0KBtyWFxzkczmm+Q4atdVLfe
Dcjm8nmOnfG2nefpZkpjeTV1jbgwJo60XeM751lNJcRonGEN6VTc1Xj1EHbPCr4k1fK1o5sM0BjL
4pWbQLBbpbvlChZl5q5KIZwNGpwKhsmo/7YTIYtVnFcxCQFD+gsfYReAIe+2ZOV2e6YGAgJgubt6
rru9rEZYml2ddCSZxJi7dbs5z0eBBz+umvheceqKVsQy8jOdMBab1IfMRVtfHfhto3uTePcDTrbm
nP7dvM6dMGnWqSiJ6HKK1D/z2LXv8EALuvKRf+YQcb2TnOe35B/AUomzBAODICJtTaWeUpOvyy3o
xfbsH5WduPHmHZZibeuGfQjUg7C1NTB57sNUsdMwqVTclHyNf4yNlCxjQ3abVzZNp5R0aMkq8B1U
vSKR0XUD6HvDCygvtTNRfp2/1i3GKsEbRyAABaasMn6A3KDpn3N+/t35qFRmZPnXCPcoOi1lDrMU
zh0IDyp7E7IEHFPuUolCVQylXm4HL+NIyBx+JdZiCTKipTu6DEn/neomldABC4LJ+dnKl+J2Jrsn
gsC7DedP/qjdWto2gY1x+VpSM7vI/EJnhuOnHVePQ1IUe+n35Z6qWLhNlKGvUk0v1mNDK0GflgN3
1T9DOJJnniu8DJcPaX9emOkBcICMxbMdrnwaP1SMYkfbtoafXIoMJoOhkRGHQ66agor+mombzrDO
gAkMBNx5Q3FIO4PzuEs6IhaVVKlAljW/sD4JFZAmKO4M+CNfX9USib1UR18l1U7tlWwsBAUEVfcM
m1CoPEzK61YGJjvKv412T6AEskpt4tF7FmC3yqUU2edW/Ou1KpMtFaOiFc55aFRIowWherBUABSQ
i+7tORG2Z1atZY+jD7ilLBtqgc1icYDDSh+S6l70WsNdPnadTxdSS6lnjoKKq2VQvqh8WqIxdd0b
i6iQZ6NoyFCpmeBYebKDYkavEVLKLT3c8iXlG36G9qK77zKhHplI0Y2Itehapr1PhgitVGEj4E7a
utx7rSW+Sg6FEvuWSeb6WLInfq2+mKE23UiZqVul6cPLUIbaQ7GkLCgpU2PjaeKv55TJKfw96/yy
k22NO92ujStqktp9FGYsMkQuHghchqDmTMm3su+8W78aiGcBF/Rk9bP9NLSa/ZQ69XzFl0rs4ibW
NjOxrBvqe9Txif+5VJHWfoF3X27NFsgdGOnp6vWuSwd1TNV53rW5EFPxKPHh69JzHGcG8TUQ30oY
/OuKibjD06efu/Qxt6VPimwxS2tbw/SlZKuTOgS7ZT701LKuQ8+IzpDd0Pp8ncvKM1DaabbHvsKz
zxUMyyt8O+GWVmIE8BJQyYraS3atN2lxRpCG+OqH8GZkiLwVsikfQ7AGPH6FaSDrKnVpgN0AHONb
pGnO1NUcZSylQWRH2TxdsSjMZybp3dduqxQOXAdeJqqT+ZHgH4dQKDWmW9XP+IyMjEQFn5z7PnPT
a0imQBssCtB2X1DHHxWIJ3ektt/W03Xjdny6yUuQe7epKA9OqnCzDUjCkLwDg3AIvk3DGf4qRV/P
7mhCS+I916VbVvc9atBdz4LDHoim7DkEM3ndULqn9SAwcscUUecRdD7mnXGH5B6HM4m02n2n61S5
vGJgx2xbBMnj41rrUcerKR1iJtWrPtobSNCEFkEl0CjzR512x7aoqQ5bfmL8eBUk2QUiE3sc9R8Q
aSliTkllrTTMWIcY5cY2QaFNpxnNXZu57kGM9rz15NzCAyYcFPbFgFit8AVwBzmgpsOVZqlbXdCS
BL+RU78N+Zd7bKORXPlUVy96qaXrkD96g/EMPHSlcLx2EJr3iW6pM+zVJKcT7Ldc0bUbT+aaAmR8
ZajE7NZ9UtyZU4azzUM2oOpX81glSftwZvP7XM4eacllc2cNFoLVLNHO6Vrf9MDKVmBVY+Ad2ovX
gGw07PKr1dOOzkkrueAysk2uV6ycTtS1O89rxy0OUXMfhvRuiQ+R5wjwWiSaje5u2SHGNItJlZbx
fGNSD1xnnSh+uqX2k7r79QTlcWdOY7Hs25ozwCfESankfqxitW49LQpYrfbciGGNKLzcRGhp6EV7
X7US5wnAx4oOedeEG2/Em5xZNP10DwM6WRig292a6wWyY7OrMsmE9Wra9DXpiGUcrXFBlluR5Kir
K2voQT6m8feoH5wgg46JF7onNZT87+quxpuiAO4gSlwVZnwep6K+Kcus/qpFWbniq16APalpiA8u
Kk0DqRrOxDo764dZkejsZ3t40n2gxXDUNiRJ2tgSW3WTRqK9q4lg3aLCcenBT22xEUqI7eS24Tps
CXLOoZ7vhiajLKbnyQGo2kyTS5IE16rinFBLi95K7vjtZqwia6RN209Zdt6VP9jeG98mzsWXht9L
fd2aTnU7NCnIT7Pqx5tQYbSUM52eVIu7nfSQJZlFQQpGBlEIBkLLU9wAlvlhx3YzYqNX87VtyPS2
dGS167ElfRMt+6vVZMTm1ez58hssNvdAkGj5FM6uHmLO761HfflCCqOoaTt5cTCVZX8eJ559GRed
fAIb5gSTbMZD7kTDOZHS2U9pp8h9YoOHW/UyvBncuvhVdK6+HoRhP9PQrGAGgXw7GAArL1pJS0vg
2aHhMJQ2Z90OauasSfvBKt1ii8bGoJcEsOeq0uaXbHC9r2bllghrFDlvUa52CCbTdTpgwWWPp2hn
xgR+r3rwzxsxt6xkaZ4GZJ+RNSdcbKk5X9vDzKkCKbel4Ih6pAXWatMlxb2W0xsuJZUlVvkVxVOP
7FV6x5lRP7VWahFLQm8F5YbbwOpiZ7yvfFHc45qtLqTKzTNctmyltlGBRgnfblZ7PQFo3agVAccl
ob3Mkgyr1dg6Z0YvvEepQb/n3OntOcWMK1NLwgc6EvKCj2J+w1YxfZ4Mq3pIm6z5Wvek5e1rzaFR
nIRNkoFPW1jM8NMxXWqyvAU8Mpbr1z4BbA6SH/p2TA+D2b/gaqWPTon1YvK98txiZ/uzrHUBh5RY
M6FlV6oa8CZ3lpbvJbK/NZ3Z6iIbCNpCwlzLKypy0RVGerFK7Tzttp7nNIjuBBrRNjW/8P7/kmRi
rXq+af6qByqEYkGS/V11/U2GoQkfZx4/Tm1n8eHCXmuURXjb1Vb1g3rUdzvtxu8oE+9Uj6Zy59L7
2Gi0PfZpo1jZa80iUGyJt1qs/2s0mu0XR4fesYY/sBNxr+/UMBDvxYwHaVXZe7ysLtF24PRX5PGC
VIU+HUBij37QBiKZh5Vw5VgaHMFocu856vA9QSX8fYkN3tSR/2RPJK/rtWGCxxAmxpVG3tmJ/cvN
PRzFVJdwloUDsYMI0Lhvc3rpE7W1H1qXO1Z53h6O4tRSX+GmWKH75A6xfZ8MFVDAPuGFbX0oVCV7
Kky7/s4hSklasXnDGeSRBTm7nmolDg0yz5UcpdjWeRk+V36m1jnNKep1VnolCF6An6RxijFbdreg
L5t1NIzllxL4HztcjcJvIc+kNxe3YaKJG7fRI2COwrwy4sH6bUQAUap0rLdtn5DsW8b9delM8UXu
ZM6dXSMvRE2sQq3/lpaQ/+Ks2xcst9uhJmZcyUm/DcNeBPmIsr+SWbWfwXHdSVbcVT/B+/LBIOzb
vL+Pejjqk6uLgxVV816O7ffYL90gJfN+TatwIqjL1QLCi4cLtnLQImyEU13UZOx/q/J3L9Mh2eSy
/mEhwP/WeZKoLWKf4+xHpaepfm7UfXjujQslQ0P3akeded+b2jSvSd91/KskJydzXZUNCdpWW9XO
rimp5+L3b5G4zG1+XxY+aVLO7O/jZHHUUMK6R4r8Mk0IfXWwu2hCrPagq/Gn63BqcHKzwATvcEhq
UPUogxZ2kfgYzTsj0BCHHXj/na9uIR4LVG1rO6yigF1hvqHc8bMzE9QU8CCQGvF9nccx6Cfx7HIE
mUiMc1r9lj2UoHJGmUjrPeOn7efjuV051lY0FoWUrGyvo9AIBl8Lf8fCcm7AV5u33eT/biZbe4x4
9R5M08Vt73RVQ4+6ncJN5xlL5IlT7XV/6iFJNuVGyAiMPsaAT8xCpwrplolVUfdp3hhLF+zPlorv
2JMRmVa7HNBmNGiOhEKyFKFcTV+iJCNW/zkmQ+nj+uv74iuUJltnX0CJG5wYra8/h7U6X1RuwrBu
k+YHoxgeBIqTIBIcqn2XQv7Hw53qTGAUxlsDscnDa/x2uKhtdAM9EMN10rlvzGbPwQNwX+jqn7Rb
3plqlsq55WP9ZPdPx0U/vqFK/VXUFqoff3avRfo57H9NkiK9RjoMfgn0LsJT+nNMJFUgR8qAH1/u
qeo94UXCFbaFB/Vd98C1pMIL0KLLj+xbB7biZR1Rnv14lFM3lUe4lM51Gp/H7lobT0pvF/RgXtsh
A2kSqIvnaWUAkPnk+Z26IBvhgGdbVAQxKb59ftnUlzBxRzpLYwPjc6y+C6/6/vHlfDbGUUuJoDBT
sEi0ASJqopfave0Vnznejgy09jI5mH/AZJmKDilTb6/D91NvbE3ZBjXfzcuo182DCdeeoKUx+Qq+
iSlZDjqJMpR44eHpZxj4PmvtvH/1LEzJlG95/6CIHfc9bKdGPlj5TRAZJLNIKLXr0cgaovsgXaAt
Ljd/974yHvlbxJg7eLGP372GLZ0HkKgJipLEd1vMt4Bm3U+Wsfdz0aKHDmibstKSl330gvuRIQkW
yZsgkUSAdHWVrPEUXLgpddSPL+fESFwEsfFAE/E1uUfTxO+SRM2zVwUsbaiWtO6ciKr7uk0fPx7n
xGMyXNvUMcwtbeLXWLE/et2iLjLLb90qUIm+bfNnzcvXaVYugqvDxyO9p3F7oL//GOqo2cj5WCzO
DaxCg0/RsLTJ0hzdf8QRYckaSvUwOzSmwaCH7aaxpbfRyTH4Jtgub6UiCjKl87Q3O47wRWtRfCts
BF+Ol9YQrUk+i8ZYXYY5e1C7KaFYLYJE9nRym5vkYx3cIZ+uxqqnejbj211zxAd+KxL1yYWSUHHc
cKSVSU9B5wWALXT8sctzpVl+2XNPu1g++QTEXhmD92UWInkuVO8e+jynd5OjRMLrvnOJyqJfJs4E
vqDEoStkLBQcs38oQjZlUoAFqoov9QhnK+RQW1RZs+0Qia+ahIDXsE0tdJhjhUZrMN0DILJ+PdmV
HdBXGzdS4tFjnHRD+cC9yOCn8YABWk6s1xs/GtfKjaYNWVW5z90yF4yT6vQf7iLs+ngGnJhrrEsG
Cg6+WWw3lk3CH3MtLIaGNuzMfUm17mIAinjGU5+CKG0RyRPaNgYfD/i+82tZWJRtBwcPBI/jzi+e
hGEY66IKfE9CUE6qYtsA2rwQVi33oRfJi5iyzz0k7Oj845FPvL60tSE44nrFa3r8+rZEa2pxL0rc
g/P8dRCk3zTUmu8xqqcvHw914iJpLrMacc7if8c9dHoy7HXnvgyKoaUii6GjpVREoipWk/ZMdBk5
6B3NPZIyTAqGHw9+4jrZV1mCPhwSCXrcbx+pSxISR96yDLqwSvbNWN5Hi9fbS+f2b28D7GWRMjDw
wmMApfR2JM6fXYRxNA+wHD3NczluTG/qeYss629PU7YbCKYQRiHDeOcXryHS99HQ5/Q0e3LeBUUf
K70eR0dARBK//u4NtHWLCwPyCYGB7Ma3lxUleV3aecNlOYUVYOctK/oX1JO7fIk0/Xiw9y8gg7G1
YWvg0Ew7/nw19KVj0RdcmWbfx5b2hD3tVzpZ9wgCP9mDLO/yW9EFQ6HPEVwaa/6rG/uPd72AKzeX
Gk1gbIlbizqNXzkEtOWDgkKOm2cB1X18cadHhP+DjG156Y4/L3btEsLNiI1ByrJfP1ezcW+1WYPa
F0xi3JsXHw/4fu7bOhtvPOXsOhjxaEY60FZw37pZoPX9Yc6HwLaz60TonwzzfsO4DINGxloAE+ax
smrw9CkhnzkLBs1cDOFAoOuJL+LHF/N+FWEUQ2ezAcpBvDPp45CZyjQ1sqC1OE1zykRT2v92S3Gb
NpJmHrmehFd+skou0VLvZsmycKBvB276jncQFgoHQIyqynfwsY+5TwmgrDNk5j4dQjB23aqbybZY
YZgjYI2YhZqSu+7u5dREZzk9rN3ItkjNTvMFIS50gbpmc7BsC5rFhIAkRzz4JpAHHIHOJ7/9yQcD
+IMZR/KqffxgaIfGkGB5damMldt09tODNlFj+fjBnJxl6CohF/om8sejBaKwGz4jUZUHpXShTVdD
oGfGvefKz3Ytpx4FaXGoKgFPcIZ9uxA5bm6VdVOyEE21RRM9jM8moU+7j6/m1Aok2AKAX+BQzr17
O4oCWzRFvZYhXMDRMrh8pjAAoqnv8h/o9f/+LpozIzJRPhkLI+n4hIr3XUDI5xWds/DXcu/aRNwW
bfj08VWdenmWkBkXSS4Hg2PCyNRlpaEqXh64cN5NNhuU90PnF4XeatdGjvdzzCHsIJ7pPvlUnVrz
EJLa7KuRDL479FC20WPLHrIAiuu1LDUcFPCL08c6VXe8iJ+MdmrCc+wxmeycLN+pBYEhIF/DuhzU
UZ3tC+G4cPRwZX58M9/xWuAf6dxE1+RzZCFzPlpX/d6ceodyX+D1o/6YwM3caSiOV2FqDTl9AXd8
SA2vWveVHK6bucyunNy19jFp61uFiY2mVlpvjAaPOf4MesF9n352ujVO3nmXEzZvJiyz441PG3a6
MxYFX5vJpkQpm2dD+oR5WV5HTLz31E9UJ9w6poBaWsljNg7dWehX32O6yUos7suxsM+oIvkrMWs1
ESNcx8c38sS7Rj+NLajrWrAFjj+IucvvkExst8dS/aqVIXd6jZAL7qRfzc8fj3Xidhiv+kZnUayy
6377XpvQJ3Ri0djah8YvnYLDpnD0527Oy8Al3ReTlpCf7DBOvHSGQbeAHQ1frHdb7KHN56mNKi4v
db7GSQSNA8UANdRWrSzcmQ9NOy6ozHII/v61ws2CJMvOxrCOV0qbNLmk9boq4Kx2hcePgOY2v0WW
HOFsjR5n8mM/2dqcepJs2SgDmAan32MgGu8KJlC7qQJNj5o1uSZ0REtL3o5AD4ICLPYn45345nCB
7KEAv1OvfX1D/9y8ha0dJxW3dhoiJNx2C+ezqZqNhRrvPxnKx/3uCTaM4LreTpya8FdZlBzRDL8q
bwiwwa3pSnGe9IbxyfJ1ao5avFCLD2GRPB/N0QE5TqmoDARd0d9D9XhxnOaevLt2lUTNrYep/W8f
jljAMF2YgMjQkR+/gMZEnd/sVBkoU6Evcscvbd9uauoAnwx0YmGmpA6HzKLyjI1jeZ5/PK9a4dbT
Q46AeeQ8RdO0BwF///GkX8I5j7dqb8Y4XpW1NEttmzEQExsr0jDqA4ga54vZCyAyOUzoJNKxRo1t
DW0sjR6qsSUzxKFP1BOHQfGvR4kFbnZd2RPqG5IRADbghk4s2R6Ubce3pg8gvZxxaIW1Xu6LDmEI
p9t5jQQvPIsdD7W2PmFWNBaaEQkhxhflFwg9SgOeRlV0MMEHgi9fgWPXhGCwO6wWczgZS9fx5MZ7
gjPnsxzD6NVgxcXloLVD4GX+fVJl3Zo7DHeeWhEJ9YiUAoRRBE2Oqt6GfewgVMzGi8q2EihHab/7
+Paempt8xSGWY6FYKKVvnyDok0bOgrmJRPG5meSzF9fXtqURuFBhqiX56ePxTr3h7LnZ7FG+Rxl/
NJ4Tz2VjRXMZEIO01JyuRjM7G2X5yeb1vb9gIZ6aFoU/agTCPxoG4EhstZNfBghYb+s6adEreXC2
H2iAXdIMX/eO+T1qy0+OTNbpcanSckc5XB9vyPwaDFY9OtREYOx/jSeCTb3W1m4R2ev5ln49Z5zG
KeARZEOzyQn6o7FWspA35nDmoDB20lE7s/Re2xnSLtchojQmXL3H+EH3zE9/OAbhTuOEDAkkTbTx
pSGovbhqExnhnZnh4/eU06xwPtoZrkLseSm/D+iH+gW9uXGTvgYDTVjwcHTx/xfKWcedTLcu7ILH
xnI+exSnnrgAQAvlljKDteTy/rlGJHrnFGU2lAEAsZkGwmoe9X1myOGTmXVqLfpjnOON0VAPRV6B
vQo8Z0mhod6wJiZx+/H0PfVBFND66CvQb4NK+vZi9MasqwZsU0DTyVvPi2VRJ7MrI80s7uZPTGcn
B6NeyZnFx912fIgQLYtRmfOuaLEgmBFwArSfHeozdJwy+eT2nVoIBGV/vhZY9t5tfvN5tkSKgiNo
0/YWIBpZ2OH8VOXti0wwb8XikztpnJoXLqckDrB4qUj5eHsrVVfn3F/2aelErkGiTOPgqXY8M6nF
bypLiwO7bhbQuG99SfQwDuYIQXVUJeWlt/DW/cqeH1zsCEjDwwhk1cdP+uSvx4JIGYn6rX+8MI5T
2GlZzDZnbOoXy48eY3O4yy162P/BOK7HSZHj72LXeXsbukGb4xotUMBJtKaaI5/LWRs3Vd9+8iE9
tW1d0LaUWJZ/uEfvoTX6qMfRfQUSvXrcIa8by9u2cgjZMq5Jmr4vcv+TQsWpCfzHkMcb1lTZOfog
vVgo/3si8F58O0dYKw5tNXxy5rBOzd8FxE0tGtw2taS391EuQXFqcguWGXP+LuP6N0xAsQaF460p
30brhQ9AwKpebpNm0TlrxqIKaxEcgTZ6IhE5fgobqFa9iVoaRw0eh1i2d5Hywf+WeU6QZ+ftJnf0
Hj2HVROgVYdYQ+smYkSX0mZl/tZHEyk9PISp1r+nVX+FJ7Hekpz2knjDuCpmK9n2xWze1Qg++dib
ziez6dRd8BenLiUO5u1xAzbP666Dhc/Or1ZnSipjJXX7CfP4OTXTJ5nM4ycDnnrEiysEx6BLsfX4
ttepEc0Nm6EgaWAODHXf1rtXOoEVAddZdYse9uMX5sQl8l1f3MZw2Nm5L/P8jz2nL2YP5IiVB1Aa
7W3czuKyJHoomNOqe0rhNJPuG//4eMxXvcZRVRnJj8lN5RXlaHs0uyJtJl7Ky4tAFMpfx2Mv7uzY
GNYlCSzncZXnjzDYYB/YKMVe5dFeDP6h6BVALCRMe20E5/fJrTdOFDFRJVD1WVZt993ZN5ocVYcD
b3SnQmR0VmTvEMNZuy5sSUtwhbVipqDacsAgRmR8zPRkUH2T0fTx3bFOrJWLLxw5BsxsGm3m20ei
I40QhUwKfMspGJVXTXVigb5A11k65zwu90ymKCGxd0ApyykiG1pBHxWeyHAzWqO+m+cQ3MQrX14q
/Svb4nIfj0wp3BrZDkGRs0cO/DIjBGXJHra2SOMtOkV702qlDGLRuNsp7t2NF52bVWbdZVY5XfPa
YoAhr0I9xV7vH3Ld/aYDBfvkYH7q+umA4UF3lw79ceGIcltKQI/F9efZdAemFB2cmJKnhGya3cf3
+tRQiD7RGuBG57Nx9NWk6QSPfPksASGNN3XjLU6iqc4OfpxHTx+P9frcjmf9Uv21OL3yGTw+/pea
yPuxSDgcDMB4VkT6ktWilG3sQ+I/YKzmxrlR6eGNnMzxyjS16NaUGtwSK6/3dQnO5fUX+lv4hsvk
Z1t11W/5/5a/9rOqieiIYvmKD/j3v91XaF6LD//I/qVa2Afd8R9682MJJP/rt1uQCW/+ZfuKT7jt
X9r5y0uHdeCfBIPlT/5P/+NfEIZP8A3LW86D/hdK4B2+4apCpvxfm2c4atTPXl5/s7Nf//1//vqL
/8z9E//Xod5FuwUlHoKIZSv+r9y/JasCApluLtOKlsi/MQ4+uX9s0/jPOv00mk7/xjg4YCFQRv8L
8PC3oirs1y3Iv+cbSwe9Jl4fNoN0gyhhHK0j8B3qTkyueaHo+kYK5kw0S1AmJpnFc3eJJtvf1oWL
i2PwyDNbIadS3zQMhQaEJ/Jyh1q7CEFQbOcGrhgfJogoleouq6gM4tbqD14zuhs798V51ZfaHWTH
Gj1mpJ3LBGIpwFZxN3j19JCiRy9XfZVqe6NuYJV1abMWHdY1fp6xM5smKeHthBbaYBQN/N6EbjpR
gPHyUlhFe+BlgtvahLe4Zq6nrtq43MeVTYBm0CA4Bh3hZQRriINhh5uQwPFNHDW/erhCmz6tCYIf
2nTdWuV8GbZRtB0lYZqD/jPWRLJq8g5PDD2z3awrtXfgN2KdMPcoKssnUpnTbUfw60blmBim9hpT
jr3Fa/D/2TuPJbuRLE2/StvsQQMcejEb4OrQmowNLCgCcGjlUE/fH8isbjKiiuysWY1ZW5plMjMZ
xL2Aw/2c//yif4GZZe7wD/TC2q4hzxUO1y9W38i5sTZ96fmHuVOkD+PctSmI6zrUmcB/ppqjYKzr
gVlWSgi6r4dNh9yzQAwbKM7MwNKZ3CTARJtYajY5YEiAhwoX10y6F4nhR4FhFrfkAo/48Ll7v1CH
2sKhCR8vjPh8FDYWZLCNiHSk0KkRghI82v0wh0O/fok66ze9MqNNPqs4bG3N2eae+lx0/sacpuJU
l4Y8q1uJYShpxTgvk/ie1zt7gVeKwbUWgDO4tN3OwY/8Uz9XZF5lONZIWMWPlGRVQMNtb7uKDCGM
UKcd1gd+oEHoP2J0SG5aSjHVEYi9cV365m4y7J3otHnTTboFPd8G+ffi/aRQiTSmY20xk3uup9o6
azTvOBOtBUJMEJTq2hFdYrxPTOWulHYQgFzbZmlzX3XOozctpESSVxsPeN9pJbwoQ1+SPfqFl8VO
n5mHkrWF4h55DRm4up9qp0b433ApxOR1wD6INQGuOAXOyJLw2hi8PUVsEWczhtFRjicq7pTIwUIU
hDpCEPvYiNR4nq3FCLO2wwU0+7zM1sRJ6tXbVKbzwS7jIlwYiAZazlogtKnZuHFtHZIFmYSVzFOo
5/y3zGg/IhwuMNKF4UtpPCACmJu94fEEK9O3dk6K+iYy04dWOPEFPP1iZ3qfY7/TTzA3mtCuMSOl
OCmQHzmkuOOlJ28L4kBxicS7Mc2SeU/qbHuvl5O3oTrMbhcOyE3XLRdd3+Y7L83GrUBEu8MwrNhA
CXa3JezfgMg4/VriELjVqdS3RueRI0xQ/SbpTaLO3dQ5GgLNjIy94SBEfOztQZwRPKY2mkjqB0VG
905BVdwIQpzxSfTHDTOYJtBteHidneoPc2ThdEh6MW8uRnS0H27o49tIfnBW3mWaOV9HtdJPRt+N
duA7TgKaR3+5dWpv3Ex94aDDJzbZnAEU+ajq3EWkxG/UzksktPsqcy41K/ssB0hZaekROt+4MbZV
A2aRC/ezXjr74CZ5GkhTfyUpmR5kpLnDvFiQWtnf6Z48wjJ1aLJdiRDWvsUMt9mOulltE39qgmVc
hdkWAZOi8b+oPr+VqKkjQ13nINSY+kl8IaT2jSH3vMvb5Qw/iHM5roGUkONGB5FKaZXlzkXtGBZt
V29mYiGCBLIhlFn50lQxfsbectdVYjrgcRYT3OZqweipPiRFZ4YIXgli5RqWVOy0F7Nwd6oQL35j
1ugQcekbig57XIH+qnD9LUHZAQzQFPfP5ttAegHirzm6tKGl7fXcME74B2Y71JvDFqJbR3pfVm9G
v/AOialfVbl4Zi56jvNBeuzs6dEbOxd/d6cPc6CQo9JleY924CnHV3hT1+43JxkRMkWyD8c4vxeG
OnOtvr2sPXw2sfAI7KrKL2gTAgqf6zyJyk1kJl4YNc1r2yp9I0lJDexFVXvgbLmJsK0jWr3Pz1fm
796asPsnHME/5Cmokpk8+1TP97M1Hyp0jGcLDpM78iHwMPfyYTN5XLFclvtmsOQ1Ytnz1OAQmrQI
p4PR530m2nbXKgSXemHf1WuQjNM38mxuuiN8cRJXBpNgsV6JIE84XhL8Iz9Rvn7EAUMd3Nn9Wink
O0Q4JTsl+nE/lcQtxij5QxcnzKs+H671GKFJAyedDz5e1FgEhL0tajrlW8zxqi0cxx2WCbTT2NQd
jUR7Uj6iyUabvproStkL1Zq8urTsNRhxzlHkoECY5CkhVo8OnV2O6G8bwwUPF8JcmHu5mPYudkd0
f3ltwjasyeJ106dxkPZx0bz7ue/Ouowc+FqLX1H1uKe8zKOdhjV2YNWOscMryNsa+HqcvJq4uAq9
WbCwq+5ap602DAYWs/ycO13ZPzAhijoUHniFgCRPoyYx20Zt5lXjY09ugcuriDgmJWOX1Vd4V0gX
/bEO3ERk60tWpdgemodGVJDjmMk6Inog4gbXN2z957bz4i2qCHZvMOEF/wgsEEVk35II7jrtJ2TG
5VKeoEp3rh+myHlcxLNpLrUEu+e6Xdr2R5zL3yqv/weF8/+sAv//qbymmmTq9K/L6wtUgS9fEoVH
bd/9Ul//+Ml/uKT5H4AkyDSCVWSC//+Uq+2aH2xEBAypPRuPKtukl/+HTZr4wKOjw+LHGFUD9v53
fW18YHwO9stA1FnFK87/k00aV6BDBTqxudi7xCDfnBHZ1Vp9IKv2NaliUAmvIvTTY3r20925/lGx
/wdanGvA1r77v//nfZNquIK5OxQFqvl3dXzOOWAR/cCVBGJsVKHPdVlNAeH16g8DyH92Ja4BGYIR
NRvN+v9/AoPiXotINyIMoB8zhfuiftUNRco4ZfkD6vRPLoSkACXI2t/r79DqgVaXOnUhdaDLXrM8
e400+Zryz79957jM2vwwt2I6/aYDgnINddue6gOjN3/re00TrAFvYTbJf+PWsVZp6iG1Qu96O2uP
a72wEErXWNoV7flEHASmL8I7b8v0D1+K3vHNBJdhH4NoRiYmnKG3QxN3IMGjZ2M8cIBmgaPm2zme
HtHYP9YDhqG/v4Mr/PffPSQrmzA8EBjHgf3s+NTev64IXJ0r3s2qPvhNh40lSv1DihFwUGnyhaQY
zNMxAQmMGQuc31/4n60QKHnod74jhG8fHaeHEnlS1oe6kdWdQqiHnTy2GchOzD+8XyvI8+47Mt5k
VwDi5a3+9TsuKlUznPIaAij+XoQwzNtU6NHdv/GFfrrKCj/+9G55IH2DpnKu4k/YubTT41CM5als
/71b99OV3qz6keKEqGWulORq3jhT+kIaK3KQP75e75FKxiyQIiBOuZDk3y36Gio+ZnYqOyRFYZ3U
0BWvlYlKNhj7scPinbwNeCeY6IKqpUZ/OTg5i4Vs9qvaKEUo2+KlmKry5InG28yCJ9vJusQuf1b2
GTGw/nnJ/Ow8czqfJIRG1kGvIvsQryR1k1Ko2lpuEd0hXbJe6BSXIfD5297TDPdmjgzPDKJ5glgg
ZfosUZiGJVnIXjgumfgTfGzr71csZDrP4y1xfQtZxJtXpYoK2yuqugDeE9Wm1geNuqTup+vFKuat
H+nVxvBbY4eDkn3Q26napLnpb83GKk8D7TTCqgqnRQ9iZdhWJZrURBaEm0TmcXXR3Ck3e53BaI7x
YgwXtUuaCAEXnRMIv2qCqua3zElUbPVsFPR8SPndqSlu5tYXT5krqqMdpdHzUAzzZiwm+xC5OIFV
M+a6Y8q7TaeJKVg3K60ISA/xNkMTW8e+hxOrsrzcgjqXd7hgWCek+uOXJuLEM3qHz46fwM2cWtUZ
KSZDGiaul1Tb2cr1z3SZ5Gd3fB4NCOeliPjS2dATlEpE8lUsFgKBEZkwVzKjKA0MQignev4ed39c
SnaNzvJJG/xztbbWwkLn2y0FmzjpNX3o9iyhyGWjTWKJfQSacexJJmNtFys6cxgaJ6sY5B4mWXVm
6KQIeIAse88n58rNGTTHyWCfTTHwQuxV+aMzZmgfOrP+1DiFeIr47lSfo1F/qgtLLXymgbxyohT8
PjTNmX1vciy8gjSrzR+7EZMmbI8JQtZk/xxxazCnaOorR6WvusEzVYi0n0hufZ26MbrrnaU6jusx
kXRddTbnwOy7NsdFkX3OzxN8uJzpFkGadeR060MKZLkfYt4fSiK5GmupEpthdHuBpWJ5GZu1j896
XL46GABeEubDTVQ5XAWhjZ63BjLnYd5hi4YPl3dOlFC5zSQ3AVIMnm5AD2HR1PG9t+BZgK+izJ59
HFTIFRhJMrGTtECrTVAg9jmtk++JhdbrC0MNtb9xkmj4mES15m+FMZAGT/aWXAJHL9tzDDCXJw8s
7X4qs+JVuKQw8R1nEF9OEYwem4OFj/tjher33sRLNQ0RSuMx31o2NqAQyQfAgqnwz1v4zFA2BI+g
j6aMGCBRx1UAFKdBFnT8x66h46gtXMhD+h0fDqnvocCvVxMB5OzJI8TaeIDFVKYvPpPFHXbJwwVC
NjAN6RPi0g3RdDu2/vBxAWfYo3zsYR5prZC7FKnzsl1SL2uCtotHEs2nzPgMj737KhbeLQLuZ2OT
j3b3MLh9/SlOcfF255zzZKr4sK3SzBOxmnLGtoakHiPjSdhJnD03sShPUxSX23bqBMBR+iq8xD+P
gJ1PfBC8/3Gf2Ghz14y0lU5yiUHUtFVxvrqF8ISUSRmASDMPE6/F5Drxo7t0aLEQSeop+VbWvn0o
M4fQBCchrcAy1Me6m4c9lCR8d3zFQljIkEGfLwkMgDTTaFiUdEa+x/3nW69ad5N00x1RUYe+Gj6r
ZJanonTEVkUkTVAWuDeJ4qU0Sj6WbuTDxdC3/haItN7BJY2wsnazJw/z9TME6jtid/IwXqa6D4sx
oyHMZCoDs89Z1OyK03WS1/OmVKl/ZVJg7xqNtz5T+bwZiMMLzA5XyKVldyNRYwAQowapLb63KNIX
2WnelQeR9CWf8JYyh95gZjwa96kVmadJsaIQC0bPyge+0/O52gww2WgbF16jgsgIyNerDFtriUrA
REQLE6wobwynbUBl8xfbZqNsW/YPXLTcm0ViMiaIhdtELmlltO3Ku8EkqD03RpxIcXplGRI70xA9
VKhNOqdsYkJVG2fk0m1VtYfvpxKi6fFLAlWoLvMSq5IOcxW0TdtW5ldI3KpdMuKwl3RFfdU1a49R
ieosN2oW09gkCqN2w4K/xN2REWBa4SiDIF12XXLsPvWZZ3zTR3YrEAqML/XFuMyiXl6m9hTvBiKN
2eOoqgJN622cK+1dh2NaiK2FCG1zYUfsqykcFqd6kBN3aHGBYibdBWXG8xBFSc/OnettC57tlPdD
HUcYnZclGaCquOkUe48Ws3uMPi99NpD+O/iV2pmEdgVxOchLMxL6Z99Q/dmgEaSWVerKy7r8AEw5
7NMEckHhx9pF38ork+TXj1qadlfzlPQXUbo8Yb80PnnZ7G28maoA7NU+LCRhbsukKa7wxI2u8+yT
22DnI83ktYpX3XkvH3ifH9tBJ1UGtREmjAVRQroJWW/uCM2pSPpjc/+s2RWRcC6H3joeP2oyIaWw
ZOdtS3YcvfAMnNkNQhMWHmn9Y5PFUY2hPc9gRx9Keg8jmJBzuwzRpE/qAEvBavdl4gfCSOox6Dsf
hGrOczazlIa3YYmkfrFGeWdrmq9OnkwN/FFm+NqSUdcsbQBYwyDWjJtex+dwbFb/OvHQFaI4jY1J
Vqzb64xiPNWczLxTG2XAksg3UTPB/D+bR0EYBIdP3rL/Fe4Y3TZixGKDyAasqSw5FMlpTH0TeywM
FQfvZA2kAASRo0zXDOlLGEkHC3Lj125OEwwJh6z4VtsQpw0Zu8fJc2uDYBvM16hubJ1wwIl9ffbW
gWfYt31/XTrArW1qYSIWAtykjPWT1tpg5GoMBXtP9+xletaH2O7fjak54fVjONSVNBqWDGp3Hk5l
nmYbEjI+W54izY0SU5vNIrBshsTC4f1i4xhubDvV1uTBFdN3CywVLDHveU+FCZ7EAErlXn8QDdKV
qYlessTOMPQV2VZgq7XB7480jV5Ml4oz2gimGHve0hJKCwmoWy55XeMvce6iE8mMTgtylwCPNNe0
o5xs3QO7LdjfLIft24qpTugcrTEYsf2wgUCT9pAxDy5Cb7b/FED7ftZM1j04iK4TkypMRIm/dhvd
ggGq6vT8QNoM+40Yhwuk7iSheC11Am6n8nKGFEay0EJdkfnYA/PC22eM3WOJUdKfmtZ3NJP184CW
oHBBt/hO/ebGmIyiF8kPbWFgZUtUZ8aeOrrypczVbTRzzP2+3XrXJdOaICfgSgb1ODP+NzfAGuwi
HuucnB+KsBI/Tg4ojuOyTKozzcJv6/fXe0/AWy/okozrwYI338kJypYCx3KyVdiKDepqt1VtZEeE
6yalzSFB2d9mxG5eObY3Xn8/dsjshW2aiNHYJQYppHhI2y8Yyw37CR/PPzS5751G+HzkD5HajT6V
LN83NyRWOOmwY2eHHlY3FkNdFZBGRdaraX1sCPRBHUuwkpcmYgfuaocIrP+uNA2nE6hkKARpGXk0
bz4BxOjRgaklDz799t7W4uqMueWflv47xIKrAFSgZmYmD2/4TRumpBoihykPjgsUjA4qNaSIjCGY
7VFbOxlGgXNKwUw2yPDx92tArEjBL0iCz7EMGcBbVSXv3R4I8LbQs4xwLbsxjg65VfnnWhT5z4Wi
HCRdy56vfM32H0kGfsz8uXnVapsp7jxgCt1XZSLXPabtGUorz9zGfU0JZWXtgZrTP0+rsvvaRGtM
lBYhU/mBuPwvXv0HOsi6O/Ig/zVefYexXfIf4UtLfln5CyHkrx/9C7B2vQ9I3QBpIbQZaMkACP7i
g3jmBzCSFbLGAeTH//kLrjbtD7BADNS6JgCFYOn8F1xtCjgkHggpIvmVIA056R+cmOsfiw46zb8M
uLe/I2Y/L07UufBNrFVB6ZBK8JbMiKcr/lKpXNVArjESaJSZI4AILrRJ2dQ7pxQWDXScegSJm0Ap
QpbycsT9eDPkiUfdy+F8n0bSfHKIsr2uHFHeDZ0TPUNhm67rBcfDAzHX9qFuTcJv1u3oTGqcPm4G
XB2OU4ZFX69NKVNMODDmOVFeyWVmVOAkOafGSS1N3mwbX65RbzMGomHG6Bo+6JCWr4h9gH+wZbV2
mdZZV4mREmqVRFaoVdNAHltDg9VGc1kEPIIy3Wh4ryVHcuGYzVWwGgWlYB32AjiFvGzzNFLzH4ka
hME65c3wSS/4UJumiPpvXAXn7dYqGfwhx8Fw1wOFxInfyQFyyK8+TlHptGHm9FW2ldpoH+R6+pFS
pRevkgdOIIA9XTulPcZbPECjr4tj0yJlxtg91QuW5PTzEzTZmiCvctSzWz8jxymaZHI1qqi8rzsC
R/uuHeazqZliwjaVwHUuAlvBNbXIsU3XjabSgyWpvZsp43M1Dq7CQWpEURHopmRwCQl37VGW+tmI
Pe86ykmJx+e11Y1NBHeo3GA/VlGkFh1zVMq2mv4iMxr/2u7Ivz5PCak5dNy/3VA1OMs6stkvSTKe
J8oXuykZKF2kXVZ3htF4N5rFagHvKUIGrTRnNK0MLlvjfjVNPcqZp4MZI+4dyq2uMrL4tLvvuJjj
psaJ7XIkgT1T1kZiRkAWrlb0fGfD3JmlxC4b1OdTqyrxVOuzZYb+Al4W2rHdfYX56G2hc/VO4FFy
3kw1yYrzbPl3AqbbzWQuU7z1pxYenT2YzyKauo7hp2aLTZ9o44u3QInIOsM/r2v8r3Zq1uOTNaWl
BCBr+uWoMMCe9zJS2jk2yMMYjgIfS1OfvDJhsLy6B1M12gzjscy7xQHezs4Tc/Kva2BI0M7WcR5K
Y8ZiEwoEUd5mbmk652xaIRVxjHYx9zEm/LB6aGxGAhs0bgQuWbasvE/NgB3MivY3YVI7ZsTz0caB
zFhTNePWgy2+i+HoCnWIqlbrT70DLeKYN80sn0Td+f0J4qONzJDl89GNYu1uHtuOINKIlN9iOJND
3z3RKF1Gvhmf5wq3uy+praWDCAT4gKWd4kInFd0Vuf6AU47EGXymT4cCio/wnO10h3/tTT0/Nks8
PspeyI3mJ9VFlya429T9baqMZAOBSDjkV6DADzLW0KPjQHI98Hpr92VsRvuqZQKLn6VJvoEOVrCR
qWg2mH3HO63HWPwrMQsiP8y6xCxkUEJtZhzSzjRPT4+V0u3N7Je3hEWc92kXHdPB6KCRVdNp1Xht
3UnmW6un2m2qaY+BmobJMjsNXISwiZb95EF7mKUwVrzWvewwrSQ6O4aZM+69PrUfDXr8IFVKBcus
qqvR028NCMTB0OKBqHV+Qo4hHKEhj6BW1E68i8ou7FK7PNPLuvuWzu6lvhDK2LTZyOS7ye9KZ/Cu
0qHqUMYhtrDybrg2FGxjzJjzYJSwcyxnuZQ4yu9zi8hdHG7yHQUGXYjGTxlks4OfY3u4ybzlU0U2
Qgip+mqp2wuGdyT8ioRsM7Nq901EQHrqaPoFZqbjldNhIS+76rPPbrsvpeFtJUkQOziRaQgfoYPf
Lxr495Bx8mHQToRzE5yaz5iPuvFzhaEx4igIN5k7Ay4S7BvkpFY8jWkzHvQi7h9S1aJRdkZtH7fT
q1rhQlCGedu3IDGDIaJnM7NBmaHVWCR9kkUeaCgQjsqpRoxGCkqlEqx/5/stUCQgn9zXKrNOXgR+
Qe6fe6NqrHIJCARCLzq5B0MuWBXO4l6CkpX4bGWLTLdeI/tbH0fiRx+RGMEYCMWgMyaXC5PAz4CU
VRYsk8w+1m5e7MAy2yCSwtthhevvq2UA9x0j/QkUDN+qQaF4RIF9WXqAL3ODu1xhFivGpMoLaJYa
nvrxoxs3a2qv36hd3C3OZSsiYnfU1GfGyabaPvczUh7APbD1zHupyK0VJq7HDfZVAIN43to9CbgD
U2BwEYx3lyJZLUfrUhJER0qeC5Z20to437R1rIDqlPbY13r3xIorG3KXx/pMN9uVjVTdTEuvX5rY
gG1W3yTQYJaBhSs7Ts/hZOCrKuBpBUNnacc2ctNvZmcV31SxOh8nZgEG1EfQq1rLmU+ly4kdpnNj
bxxbGg8EGQ+3iZ95XydPxdvab7zzJhLPmq9epSzjjxDt6bbnEiTRsh9K2vI1jh47LDMbgsFgn1vm
JnqIW2s/mekz2MIXpkD2fqmsPliIng5NOX+ch9lHbAeRyXXbl6bAb2sw9WOWTNm2NUT9LY7cIchS
rcJGyEwPA6h4FQpYd9vFiYzrvHNa2q4xuykN57KM+/K8WFq1panX50DEw0o/SlrsUjsyQi5XfiyU
2O6rSpN7IARKKeoLWDJGMGJacHCNlFjzSBdN4K+ba2ZjQ52YjRf2VtsFE6fcNikj+SKy7F4TTrUx
AXCeE+HKQyU991trtLdqMF7JHKETJ3zC19xPZW7om8bu5X7KdPfkz9FyXuvKClyz+VTFhJYvvjqN
ZRaxd9b1diibDGL+YKL1moujOdRHe4Z8kzrGgxzn7DxnzQelhJ6DUNbfi7RPwlpP9+2AJqrqpztr
wWXaWJISB3b4QEm6fO2pP8PeVNVd5E0DQ5uFex0V5gxNtBy2tkPwyVx2xQ6/sSJoNe9LFIuPRhNH
n/TGNq+Y46Lp8eybxgBQEfYXwCjjKBfVbetE1md1OVRnqhHf3GLETtv42oGlJxvFRwqNshsPHtky
QWfhFS4bMMmBsMQ9FYt7y2Q73iT5mO50qscrUbrRdRtVp5aHjqBuj7PEZTJ3Vmi7cJhSEOHNnExQ
34zUuDTr9GHKauc2Qs6wX1NlVECgcXWrElWFKaCNOzh8O8A3iyP9XGs6B93z8tincr8Wm41RXgGn
ARqO/hlyxVdbxnCQyCdPNP0qGjvSQ+XK+erCFsZbWhfPbY7t7NJN9yNGybXRX/Vaicv/Sm50FlJH
GF+E86wyakAIuPPqr217OfbIxA/bq6euZZ+XJDudO0VThonTBqSNo/TQsmK5JvMg+6Er+9/G7w+N
H7D6Gsr2rxs/qFkYTryUv3CUfvzQXy2fJz6gzwFgMoA1vrd2/9Xz+foH/E8o9yiTEQlYDvKAf3CU
vA8YMiABcRCXYa+1YhT/iHI0PpBmgwZg5ayAluBd+qbJ+13T99behD2POmRVAaw7FcYMb8CQZtIg
2OWdcVbW1tA34RAXcjq0NlNRkmNLdLBVMuN1nq51Jfg+plQkAyeET3d+bb8QKVQKY0NE1IoF2ynL
l1rSyq30LBYNhYoflYAqEP+RSP10p//qX38mPa2f7KduVQAGQkBaRXcgRnS/bz6516mR8mxpz6Cy
T7dGUmqhDSZ9Pg+ufokzPWPA318QFPLdJbGmWwFKaC8OT/ONGAiWO8EsqorPHMc/J8uXxId8gPSw
xzAhbnSS1LTmYLR6/Yl63IdXq6zBtQ6+A+K0s2M88o+RK9fwmAFDvYAEMobGoieqxSula26rkoRm
fH5glQsMSPdWVFZnabca/THApuM2sqh1gqZtOHttTGyzXTyW3GvNGabbfIEjIYzFfiHLpuqCtPG4
lM/sNd62brROWOyIYGbiaxjBOjwRJgl9p9QO6e18MTtS3LeGySIYTXDG1gT3nTFBwWWwJ6Wl9Rja
hm4sZ/QR0l/71vWT64mVY+KZxOLeMDgJA+l2fDcc4ptPGnT165g6D9SK+LSJCkvUn8QwYmnuEG2e
XE1JwSf63jGD8CbTQ9uslv6ULcK4F2lidKjLoKJd4sngajuC0536ozBVmZz6tmP9xSRywx3Anft2
aUtxj/momJ5qz5i0Z1P03DnZ4b0JGbmaqmNbe/SkA86uCy7yGpfO65UYTfXIpyNPCWrJtDQ6LRUO
48l1RJvgBBUpMgnFl8n3p1ayX1Kwu0c1M+AZVMuP+6NBSdRgOYUKnj9a7xpukpwtnoJjwXH8mIzg
vAeL7r/Ych9NFdpyjSGWWs7QdrL7Zrmbl2otqVbX2zNUsHlyWtZH4q5wgo/3P88P6/wzv9EYJMu8
19wQA/zxIomJMaHPSUiDm3h50SWScIBkxsBuq515CXOfaXLQ4i7jbqpB0OpEbrzJ7cYgVmSc5nun
F/0lsCODqCIlzIUgKFW9xGlvX8xz7DxqAEKX41Dn1yT0xC+CSfCBNsTyQslp+1LG2fBUm3o6UTOw
ZJMRrGIYh94Lk3QdYBQkwM0nMTn2tIUQ7D9qGGH0N0IumrOxB5dlM7Qut3eUhdNe6f1kI6u0Y62k
ZFCNaZDwYXlEIzIitTTxBXoKz06aoMOvczqr+hO/LNLXehqnW1nowFAOUsSwilkjnSiFChkTGvez
WJ98nmmNE2gczQ7c7SWHM0KaHwRgwctF2DYvZVZXY7TrdK3uPnYgNbeAN7wIGjTj6SAFveo+I07g
zBbgKwGQAcPNIYWgkUZiuoa11hwUERzTuUlYXYyKSXEVGAHpgmFYBw9imlLuCyUzQJgif+iMKGrR
3mfLommP5CEuzXkvWq29niefTwJFnu13KQAwHqSlF9ltNKTtYSq0tqFKMM3jQhr5QMlccC8ZoHEv
J30EEPP9mBsB+bA9RLmXT8DFeP6f6gY3j/D7Qs4mjQdHTBbvsTOsL0XfWvwp02iyh5ZWJe6lAqkI
PcNLnI8TWiBxlUY+G4UXG1n1xTVH4zJxPKYGSHa5ppbFKZKDKG7TZwraMa4DQon6r2bk9dlTyw5h
kKoYLXZ7VRVl6XiA2lrkb90cLcNWZMjHQaj09NQ1Ls+8z1vjMu0Xc3ryVNRk32y3FFTY1kxxuS30
QYirgvNnaQKhyGk5RqXwSDOrKkfXj4kwAQ7wG4XMpGFd8yynBQ8bxCeXJQrTj/agojXy6c4d4mkM
jaJSD3M1oxPqu4RsbNRhpoqTo5n70YaWC9p4IRGXG6YxE83pFvaBMbezWsakhKbDGWKutgO4c0rE
LvUcUUPX1bGuPf2xs2sRmoX+rDHXDvqSCjqbEXvIZJy8A/ko8ee8i9xvE4hHQFZ3Ce3fOVdj28zb
LG+nG1zu42fbHMptwSG1Ae83b2Fbls+Ghb5HlDqzdUI2ESH0bnvtx2AAbp01JlO8LL+QdZw/iJQq
1Ne7frdoPR3YMOHFQ4oTuTZjfTXkS3FuM87dqtHNb9jW6+fUV8ndYOXXo6tPNAkNaR3NTKiCzsBh
P8hK3sWdkz9gdNbFu7Yvy3OsHCG7ZM1yyjU/23kmQ9kB11iwSZdRtRzM6p5Dp/5Y2kWdbNKlK3ee
1KunxHHWWwvMhGbPpqV2XDVd1s5kBjFjZzKF3O5Vtm67yZVFf7r64BFjKS4JOHKtDaK4kliYmXJg
07VigH1SVHsvb+aV3mhWxzV5aRfbxk0aVfVep+bfEBJRf0yzllE7kfLOsYQYOGznwlWXKMCiO79O
nL3WLRmJHTgcYLu8eOinHRRCSd+csWHPB4xD5uOoGT4mAKii5q4l8GiFyxs1p4cERdX9IIflq454
68z3fNQ8Zev/KTD5zQyVkggHOP76PtA0GTT+OtJsqsL0CAQlka5Hb5iVK4dlNDmELA3+S6rTYEW8
5Yff10Vv2LHfrwpGCP2XSnf1J/z1qla0JG4y2v6pydlFJSqOJqyB5Ly/R/j9fh3MAnGTpNpb6e6/
XmdIKkd1fhydLEhB7Kl6y55dTvUne4rYMH7/pd5wNb9fjOG4we3E+e2dFNvgHdZiisCTl0PRqSqA
qO/EcE0qf/v7S70vZBkIY0hCLa7jK/CWQd3EvluTFkhMijMbl6Wi9LYxD4H20Fdn3epu8bevtw6f
DJYJUdC294bNbHiIFMu8sE/LlESPP46gknRmGdrlSiHrJAEMf7id68r7tVjny61GKEypeHhvi/W5
iK3eb3vr1Dol1RVhIBQ/bKicwOUEhQQOBD8VasXAr3Vw7ulvL1JYjzb3WV8Tmu23s62qtEjLzTPn
pJRcYx80RjTG+Cef2/evAlfBkwBBIQM5OpNfl2geiRFwp3NOcQ95Y2Y+tne9P3qA/LOr0FB6jP2Y
Y78b1Du9CQ6m8V2+U+4dCa6Cl+u/sUxs/D9x/KDbod18s0yyBiosEXD2Sfwne2e2HLexLt1X+V8A
DhRm3AI9sJvNmZJI3SBkDRgKY2Gupz8LtL2PJe9fPr73jcMRNtnsbqBQlV/mykTlFECCPKRmecaA
jJdf3A7tMum/OdL9df1iTWcN421B7uNlv//46nxKVlKRztloEu9FjHQOa3NiKzJCmtrXwaZheb3m
Evn5HfHXmx3AA1kJZp4ANP9yR8ANzk3d0ggoR+7upGGdHJDfd7rwgr8hlv2Xt8jFQaaFPThgkx8X
S5/oIS9VWedFMQmD/91c6x47aOlsbp/tBLdsV80/f3+wnQISTS7eDvuHFXoiWmlnoSfOpUd+oa6w
iJdmkB056Pztnf5mn/j+Vg9RJyDiwBvwg7/eaZvH1GQ9wZrahwHzxorRFzCb8pFsrLptCkIbuO7Z
Ji8z+zqMjmt/O3XTkhxwnzgcLhrcmanF5C7rbXadusbsHEiv/TvM7V8XXiALtr8FZYiuiA358OfA
RZ27M2PHhCucca8d50nevhbb8CSCULzJpSHb+p9/E+Kv9+6GKGZfiQeF5NGPGYC0RC9JeMadjcBg
r7sENucHBlXDl0ARlGaIl2zXO+Hf224su9dpcrXY2Xm4PHa91ZVUjDEFP7BLYqqxijLb/fwP/G+f
yRaZI6Bk8929GVj+FEIxuz7TU8BdX+mATbdJDl6kjGah1Nd5hFb9dzLOX+490mTb3YCUwyUKQf77
L6HL+23TT/Xi5CS0BZoFJr61q7lMly3o8fN3999eDN0I1j/k87+WKWFdDwGr0ty6AM+8L2r6UM0+
4JTjmi2npJ+/2F++at4ZlBoMH0z6WM5+uOsqaYi2T8yV4l2Xg2WaD1xZ3IicEn/+Qj/S1clAslxu
mweCbDzSf9wZUS2cL17rz+wgVNbfm5zhxtgI+gH+Ihi7/rotJpQQJ3Xw9c8ZLsey9W2FiWh7DDbd
8pjlEp3AmDksYa7U7av28euahoeUheplH0xaCjied5LD8Vsf+FA3ITr/z9/JX7+fjeFNYIjnGqm/
H7dCOUWnrV/1/ZkBTbCbcchdV1iUj6m5/uNdF7hwrgHcLqi8ZOJ/uO6G1LSGacnUWWGGOQVWwfsH
fRvuAeQ311tJ9d/ph9vT608LI8Ye1kNrgxYFApvNj99SrStaU5XrnD1Q0l/BOU9n5STh+zdBxPOp
9tp1unTfNcti/c0DwPrxEnG2dB4pPZtX3tJYb9TXP93XTomhm1xBcRYCJUnvzCLwILautIrZ2MCX
JPjVE1I6OybOor8NU6zntLam+ZU1QNSI6LZbH82xQkXUctNrOrqEOFiMin/XPteRqohmH0d+/70/
rEbNb2KYchWSv8CWKyl0f3CLHk/1dnmVBg+D4zooOoAntdECLK8H+DovSGN9gln2WiIc4VfvpnSD
TGG5vaHrTqqdKWT1MKM23CpvMIAR5N49DRCGPtISipl2GmodmX5nmVRqFiblmL47hlHmqPYySAdn
jV8C0t1By9AcoHV+ps1RxM5UuiPVsyIjfB6NHf1daN/mNDefbF1scdqSUhIdj60oxZdZUY1+KYyC
+yVc2k0MXVOZ3U/rwr/7Rkd2h4HYxgVT1ANfQafnVFR3mv+qO//3zeckE5SXsNz2NV3LvZbVpbt+
Qy3P5w0osGUaV7WE8pQGxvLYUsGc3eO6KKnpTLtpeOgJO1Q74hPc3Y2oWonDAfv+To2D6A7YX5dH
SQXKJfW8Rj76rei/UGvOu5hx1+uvtlePzo3qxCZFzbRNRouZ84O8dfeTO/PnPrUkWvGlWoVzmfg0
JxQNPBj0owxyOXjtysujg6BcDTpDCA+q1bP3hLX4jXg3EhIws12fuqUYjacFsoaOO6l5aoUmNuku
ykq7t+7qeXKHR0HSvt9JLpfsnvMqlBqx+nMbE5dyTtPE8EzuxmEyYt3WLVWv1kYI1ilXUF1jM8OF
P+f+xZkSMZ+yxYCGNyyC+ECjSjStoB17jBwAT3CuQCqkSHE0F/UsaleVxwBXkdy4dtRkGrni2fC2
D0Cz5+rTqYfUkHnYL8/C8+31mp6/hf47SnmXb+Ggk/tAT8T43iQ4txz5Y+xsEc9OYbmf8iTLsBWM
Pe63324ruAQlVyj3zOzbRfCpBmdOJbBLjYlg6o79ladiF1sDRvJYeS5XURd4W7indPlcrX7TzO2i
H38llTpPh4Ug2P1voxmKvz4lrr1tJFKHvV3Q+KTqRLEpsQp5PmpBml8twkSBf3v8+d6IyJihXfkX
12ceEUkcNMWBzmizvyZXwW1atQaThnJ1+GCdZHLsQxFaaf6An4A/RJhoJ4e2tHoqSEW3fBwX3zYm
hB5Xysegobvgxl1K8ewVRe3EI/3h69fAYJKxJyhsOQ+raFGBs5W9MV1eYvYrnseMAbKGGntk8F3o
MM0hBucMtv+BjbmkU9JVQ4N7t8xhUBVRkmBSj1nC3eJcqh61fi0RJZlu1zpAkiDdc65Mc0FqQyEf
AgQyPU7F/K9B9je22d/NSTk38Sj//89Jb79On758Z4zlObj9yO9TUiGcX0z8A0DU0VQ4prAt/YOU
tu0I/xiLYng10bd8z3JcntobUO33sSg2WbjoHt0fAdFamvv+EboBu/n3D2uyyv72MpwK2Z4yPtr2
yX96XmaDs0yAPe0bP+n99+vsuKfVFgZCsi5N7AOETHdL25xJ/HciakQ3ATuCFMyDqTyOVNddcIGM
1gvTLHnb+KXKrrtlsp3YarvF3Y0Kf7c9OdPLIAntDOmqKYXmUBSHU0ADd0uP3W7xspo44ryKx9Hu
m9d6SqY7zfOECluKksmUaOXzJAaYc8grioN8VbDsKkmg0W/X4ejxaGqiNisWSXM29zghQZvxxLr6
tGUs1LBfYc3V1M/KgizuWJJ3KVcpv3Q8we7ylMrbaGbWcpckTc8UF6aVuavaasVGii3KPzWrcvSB
+qylPfYEiMydvUncZ07u632Xud16YobjFruqWhfjHPAHsrdKMG9GTVdV9oMVtM1D6BTpoy4kJR9A
hdoC4NyOXWqQxsDlSHjNyr+qwrLuYjLEOr3iDl7uFRXo9Y5kLVrnjS2td1jhB19DHCJHPXRXiXDz
8VglVmr7x8BlCn3wFcd8wG6AsXAdyTpYbm3Ecpjg+OuNk9OLhrRtm3YZHbwckWiN3+c4QcvlA/Bk
B6l9kuwwFFx3XHxujkP3VsIDChlClLkKo7ZJVXVogzYAFcXUHQc+YaMiuUvEahympBHk4dwe/YYP
cyQGemHCNOEN7MytLtHsZ5EQ/M/KhFbEftouHB8U/sKz+oAtmhSnrLy5nM7DMI6teSvWqhhsReC0
n3DAMsyy5l68pElmWfoVT+Naqy/D3A0VtCRGS2Xy8HYX/2sM+bsFT3BG+dmCd5OT92Lv+70x5O2H
/jCGgHkMEdgQtL9LAoTuLzjlcH5szo7/LHzmL8ATqEChGArp295e/I+Fz2Ph49gMIx1oFyfOfxYC
sH84pXA6gQaJToSsiPZNCO37hU/RW9iNXcrw2TWhlJE69KYBp3hirVHrOdjg08pnVuw2jzkldrca
aGzUBcxc4zoci73wc/OpGKRe98pa5F2GPxYIicEwLPTVcSE6cCZDKyKC9wD53AAJJGqS0MG8zowf
QoGbXU/4zi9mGgo/aqzyQhJO3vuNHRwrM8yOiQ/U0JGlM8RpZdBvDXTwqPNMnST33M3Yr8lOw3Ux
GNxxxKB8NLC2/Lz3IR+tZox98pPxwngytjEpkpG2hqupboBowdaamcnPy2k0f5VSN598WdLGKe3E
jtQSDHv+B+wPk7ccZLJ4d3OyQJUSXggCP0sa87TlD68kNeyf50Z133wIenc2ALkT9Af1NV2sBKM2
WMr7PGtHwuc4MZ3emc+F9E02+7JYq9gurK+FCTWxcJkXt2Q5yd4yhr9NzTq97okHfK490lcRuVK2
q2AXT2vevUxQ5R6LeRtNZ8H0LmuH4SkMh6WKSkOrX7eZ/4sypAyB8Tlr5BGXxK5ch8hNQY0gyLEu
ssxc4VYPpR9zxsRQyXlmjC1n/oBd0+KTrstfy3wYrkKdDwcwc/lnbY7lJTfVnaFT9yzV0JKy0Pq6
TUp4za7fH/wl6HHbeflmDF9HS/GlpvIlzMMuw1zRjfw2uN4Hq7fL61X4CXSLyuONLiGGP5GMF5G7
xlXhmtmREGb5jJqffZBDntE2UrfYrNelafb0VBVih55nggLFRcqQlwvw1ClnvBkduk4pkjJtkBsC
N06mtwFEupp9PPd1tiuxcG5ghWX+hrF8VHG7bIJXXXJoaIushmfoEpjoVv+SqgaPJz5vkt1BddOC
vLhYBqegWFazY4A4W31suk2bvoegYXkk6FPn126ZQZRKxsJHdgP8X4zkN2o45ws8QumuCWpxy+Q2
fEiTNYtnKm3brJribJ12nnIpsw+nz7Vvy5O5GXfmwjCy3dSP2MDrbLmmJtzr2ZcP9TsglMmLUXmp
cU46qyv2Ye2LL91s9mOUmfP4OOm5SfbTKsXrEJZJHad1Nz6Ise4+Ko6icdjO4pNUtppIJA/rY88k
OLhybEn3iwpC+pCstY/Cyl6cKME0n0djImy2MyabHPxAv45eRxGHYNuexr7SFOeldfCx8E3/RrpE
GU4cacNnPcnGwN3ok0dxsnIqd23aN4cgq6tPHLzCdyonX23O7c4jMARKwlu/uq1aQTQJ0dT7JEjq
lyIdexGXqhh8vqxavQ4+dRHRCkOUsutm2FXGNFbRQC3hJbOWYdcO6gGhNQQdmnM/KxOj9RooZx+g
CsQV1BbcWVtbndPmOycLR9gHQ3eWjfDPrtnjubGzIuBzcIpjM44sa4rC5tgIqdyaSid/tAipH5vc
lAs5hyFxINAo89Wi22CvHVbUCS7GGod1lRdHQBDlKV3t7lY6CeoDkOnhUQW5wwfrV8UHyAfdGmGY
tekn1cl4StKlDtj9ze3HyV8Z8jrIfFdEwFPgAuba3zm9Mj43rg+4oRfFdL92K5dBGgJYLSjUBOfg
OBM1a1n3kUD6/LUrs/l1dWpxY/c5HIVh7oM1st0VPmeY2N1dtoYJZmKrrXbC6Kfz6A8AaYXZPqUS
5iSlOvM1KD9Q/4z7AZH6Z4etJ9iEmvoxIgm7Kc3JW0iWzUY43XExq2fc7eOxVzPyDsrwhFmMiT6u
kbWOwwG3LaM6/UXj6Kj2k/A62ilGqDVNRuiEuUVxt5hAJMZr6lQ9upwc3Nn5B22kdFuspJak+RKs
0pNWlClbDMPLOK59cZcsiRFZYeHdiQJHjRYlJviqNB85CqT3LIsLszqpTxMpFRew5mOHuvs4ij6x
IjMvkvczs8sXG2VijGq/ns8Zis/7AM4Fi9TMbRVAJro3QZHc41kEW5tWbjzk0kFMg7HaAAbdF65K
WbZ55MVLtea3I+mIQxf4XcHGuapui9Dkz/UkbTQ9ft+oRyfjVg/pUBWq9y4Ytrw7vQzWjevWCUYf
PSRPTqC8U5HL+ZkoK6pENiXZV1sb6x04k7E6DkbXIIWB6gybtn3SXOOnlDf+uc07Qv6rco94QMfD
knT6oyQTBqygM/RVKsr1UDirFS1ioLd7oGdPDi7r0ZgLfW0NRMKIgTVQOop78qicjTrLvksAETss
sjJ5nHVyarzCuoFllDYxpVwb6GBs7lN8VMft83xWzSIuYaHVFcuFD95ZGXdSwsrcW9bsPpShzr4k
A3azfDEITatuwXrqmsN6XrW/PlhSzbiww/A0ibF/j+u7up+EO11xP3kAUsdGRXbrhxVfEV5+FJvV
3A1FncGlsMPuYbbNKo/6wg5jHF5in7m5eVV0pXNH3XFyo/1wOfU8GBFOIK7XYfDZbEhAid62msjt
3e4lH8vsozkn8tQ3RntE3zdIz0wsNVx+GQ9pp7TdeKu0P+RTIe/pBpw/toCNd5IqoVdYlcGdRSiR
1opt0WTwb+VHTQmx3itlWc1TvYYvuOxwOk0ZZVE4WrpRxCYpkyzGshO+5kYinxC7++7eU33eX9k+
HsFIe550sfOJzrxY3pDzHAtFbXZYIbHbxzz4+eQbhPYn1aU7eliD9WBnnn9oQ8+PM2xZSVyk84MW
VlNcA/ztq6txMLIXt7VdAgwet3iMoc5092rWKsVL5y2d9m6EWJZpODYp9KDxzCVrKXn2pxrb6SfC
VK/sfZcPUhr152JarPfhMPrPxATaM5bF5672131ld9XJ74CF+yO0B79ZHr1Sv7IAfnPy7FMxeK/+
OI+/Ym1hB+Eoevh6d3z1Q6O48vygvO9EuZ+dyrjw5SD9QSw81Qiw32ztTnU0tJ2U0dzZAU6kMQc5
0KzDg+3OcJvH0cm6qFVhmj4H3qj2FZ1uD5lmvxMNxLMr47eRx79HqL89QoG9/+kRqqnp3vleNBJv
P/OHaGQiGjFYY3a/OXWYGP2vaCQ4FTkQJXDPC+atFuelPzSkN7w+/4lxIxY5bzNJ/X6UcpxfiFhj
0+eIhbcCO9M/sdY7G2P0zwMf5ChkpK3kzcYcxfj9h/lyqxtpJWzm7vyWWy8ujQqpkhGbG7udJ9cr
HyNwfcAfmsE3yu32JrWAPJTUL3zpk0A3EXgQ6L44e7vllOmuqqOm973PWlnhvqrzwNkI9+ul6aQq
P+Ta6S5Nr80vhZ0uYSRGSRLSxPi4bpugyT7mBogefxh869R34TSdFztX841qvXqfoeezbbLKFUei
J2823T8mbzhE7mpc6PBoc2BySDKiqLW161b1kZAlZk0rK0/OtJgrOzk4QgxdRzd660YJA3SIfTLX
bhY7ALhvKCeaT2M5+lcG/YinqamKNlJ5vTxMnUEIabSoHgg/zPVCyatRDviG02b7q1ZdfFhclgN7
tNvdiK02CwU6dqGFEmI3S4gHu7Epi6UnEqVcHrE1EotF+KePNcujFhHfPJ+yqUeOXlbunkEY9fd9
Oxfe9Qwp9jOfyHotQe0k6ll7AOgxwfaGc+2rlCgZPTcRZmMPnUsFbVburcWab5rCIbFM6qtcOZzX
B08H1QTYxskgnV/RyZoxW417CWHMv9bjguVPx4LdK9j8OZNkyOAREoG0ppOopAina8xmYN1QqTlS
Bm9jH99vdy1EoNcJ8utjT/T0vqT6Z/nCrr4tvoWF6L/R5WLN9q1VU/2Gj7VKxIEFf5vPMRnyX9oZ
r2TUVeF0mVMpz0x9GLj5SiZ01JRjccqdsLb3qpQPbKzV3szZPSaZnO/odZ3Y/ORgqcpFNru1lRQ7
MVA9A39v9mlqov7luTzKJrsTebs8Dt7owNoGXg9/W2V1XHZDeg4CtuWxY/Npx1YRJPglzWmgT2Z1
T1REKfJruv/UWG352Ro6Qt2h7D2ChZ0mOxzAFQecXSibSvBQnHt7mCMKDMoteFqIK6ceP2YFc7+Y
aKB7v7W2uhzC2pTCQce8BrRWHcAZGkfkV4LKvNxN6dntUWixPNTNICi+kewqHZH40OyCTVi1THlt
ibQDxmP1E7tcrz5Ns8kxDJgVGyJ6Ei6MIPWZXRgZ+8Jcd3LkyaTs4hCYFSzGMr31MpSJ3eh4F0xp
ZAAWmXxkTxDSYKknTpW2s5edrM+j8Nt3jEZviTC7D9uVjWDYmzsUAaiFnbjRBQdKHtpDHNiti1G2
5Qzt2K35raGP965xZfqStjmm0s7BhzzBmOlLr43W3EuPRTHJI6Y0yju7DUYHUu3Yeip8Sh26IzxS
MJdA+u+1Zd7VNrUbvpF4F6kn98L+kFN30c8f3K6ZMyoBlvmy5Lb1WrnrQmqVxEJKmbtpPyLYj3tS
evY3A7hjFQ98Ggepi+EEIu8zxo8wVnkCG80Y1y6MJIDyp9aelyy2/Kn57ARr+uwWTmpGwNHcX4eK
SG8d9j2/ozVO+NaxTZO92VTTEi6V15zl0gFGguq0xwm/QAFIg6vFpaJ0JkgYRCNU08PgprRt+OOQ
X4swG58HdKS45PN57pfugcu6eQys9RLOSEWuBAVv+NASosDu/HNAtDjktFQSYPXq7D4sgxx0b1N/
QeAKd6XJ1idqGSp5+7WhjGA1xSnxisehUnRQcHbZSa7uJ2EA/IzEvFpXIZUa8Tzod0TSiUwtbgr/
3u+AImAKisio2x+bEmZ/lY0GZQICuR5XqPsKDojiDeh4jw3qWcxxcv4gM7rQXLtobizqOjAs+ctn
YyGGOVn28C2VNG4SPdX7psx6RuSW/WLhP7jTAjlqWgJ9v9ZucxBlOtxbSrXXgOjMJx/WgIyhJMru
0CD4k4XuzE8MTtXOIdT5CB0IbOY6ZzaxjtGIHDGk3xadmlf1VPuvxG20sdNcWnvNkhNnqOowF9Js
3tUNK38wI3v4weTdWKAAYu5I++CkwnqXdmF7Hcxudm5C1bJ5I+k44E3jkw2z9Wu+quGJZtiuiDvq
Jna9uZacckRfxclCkEOIyTppeCBjzEj5a1Xl9l4sTcgp1mpuqOcuYsPu1IVkyvxQ+saeQqrwpsO3
nUf+mmfJyQbUfZOZotsRbC8+ErW3ngvqAW/8NlifzFnQ8WF4WfjohAtSYTAsp2ZJcgfd0qGiIMvN
OzW18kMFZ/VDGtTqvh7L5H0rk/x6BM8RZXOg3wlmPrS2NJAEwHbsk3XoIpPmDqJFvNsG0r1lDqe6
1FMLXnN8R1yPCHLu9Iw5wGjEnus0HI0z877r/dTe++gb5xpYAZxEOa/XLtrhFvkXFhEjx+ZzHOYX
Z/HdyJ1wsK9LNW0A/USfRS68zxa/34ibpM7vcavOsVeY4YdVw9YwHc2DPqgR9qI+7fODl9N34Odt
+0yYWqWRgZ8JTn+CULEL5uUydo069C2lwf8OVP9vA1UsXT/dHN9+/VV96uX3u+Pffuj33TFzBOBD
jvPndOkfI9Vt44zj0vQC2w3xav7v5thmmIBZLQDXvJk3/5w7Nf/JZpgO1R82w4EDXEgw4eWpxZUK
q+i7gWppjwYSRDZd4AaEU4amzumWq8h2umKtL2TAnLWtTliAs68sgOgYcpM03E3c6DeZo6wCFI+a
P/+G4LZ3Z22CyPKmjQybTGK9KSaWrYwDpp7xxdkEFfWmrUybzBIOQX5rbdKLfFNhtqaWfYvHNHZX
174dNrkGX0d3MKegQg8y6/thk3XCN4WH1KN8r9Z5Pm9ZijFaNjHI7GZygGZmYN/B6PAIBal6pPXp
PW1TNBgRQjz6m7jkda5+RLNSj1uw5wASBhUnGZa9MdswAlp2hYStZDx5Ytk7meMjXcuufB7zYvnk
+1UHBbRJ0sjRGD06nuL3OIyzD10lxzVmQWl3djpZhzDz2f25XfboLl6xn0yHSbJBfc9F4Z+6BF3/
jjkl5gk2oD4bCHaUMURL/VwPZM1NsfwqlwVKgT1JFgFjyi/UbjG8qVu3/0j+lC1Ax3f4rpRFdRvM
UwZ5JdNnVW2emow9/66cAn/zlYD0LAD231thX1wZZXo3y6I4+MyhdzpzC2LuYXhlzg3biaweL7Uh
wK2JiiDYQMTtiZVxPEhE4nhAxrsL4N5erVZX3/idOV9YENerAPjtp8Kxm3MRiuEJqly5sAwacl9b
7cCQNrOCU8WSdIMnxSSk7xs78jD1A+ha+2lYneEVK3j5bbV689ma6IcBJVPfUXhj3Nq5T0QIJY7P
Cqm2W+qQJTeoXmyVTwcRtPWuZq3eA1zADGm6xt6w1YLC3vd3YmjxhTGgjqFjgsotuHAIiBph+Nm2
4Z7EnRJoFgatJ6BKykzuHXYXD/Q3mUzJwm7AXV/pqDKb6RDgxY1Qqj9N1hRcvwVDSBa2t44SaTzW
ZsVWXJNs7NPlsAio8fuJze+l1biVyrQNrniEll8LiF33ZoupLZepvpNu0bZwRBPjc8BErYqSFLZR
1M1euUTMJMdruBA+h/ssO+ecKyMSisVus9a85KIyP6ilWC4eNKp95vTjTe63zEWatpselJHq1w6O
j0t3Vbtct4AQnkNHundB5yCYt+lxmnwmKWTPUMk5G0rXHiBsTrREcU3WPkOTDgdSRvxz5/WDT9Pw
XBtM5AKPh3RRJCda1dWJIp++jIJOwMVhB8Ap11NJ9Z5lpGVfU+qrmoH6HtnfBb3Vmjd+Jur5CIka
PQnRf6+ytbur0iq9U5lj7bzOsz+WzFcwDxqKWT8QrTSCWrI+IaHZaQzF0wDtLLIr9pcVFDKUL4po
waLGk9G506Fu2YWDYRe0i+M0qG4NuaFeBNQ0kGANVDGn6xJWkrzVO101X+B5mNsetVpubO0Ddcml
m0vCrZPxPp16YPYFIZMEySBdMH+LAkm2gK98WFDYYLkG7fKA20J8UH1Sj3HKeaDtDqXXMLO9gSUX
MPuH/lqNhN3YmaRVSB/76jGqpHeiN58SzBqr9y71K/hLwzYFvcKPwd1+1i1NazoegqJa2p0zWXJ+
UsWSBp+dlPMitAm/NGf3XYV7igrQoCWIcjDGcSi+rMgcQh4DviLFgwu30L8i2d+JZFwyJEh+Zqya
/9/5q+q/rt85DX77sd93AnThhKhddA44KFG/Pe9/3wn47i8Mvogh4B8wcRX8aScg0MLwQG00TiCZ
eLP+I5PZAbU7WxEG/8XE3f7PrFb2X5qkQ9PF6g0IIwiID4ofndhWR7zeJgN9FU5GbpNFtVkE00bJ
a9AF4PdN1U1Pqdsn58bMs/E0UZLzkLX0BR5lIUi4KrA1VQSuEzxBMlLpMCpy7e2SYnqCBvxA37R5
hDFIhDTkEKGZJIBIF5m9Y1qfPC9W7b549fSpZISb8quepy5xnwbZ6Idehc8McuE81K1kv++VCSw8
wQOak76+GfGF1aDaApQZD27o0A7mS0h+mXi5kVuPdT3Lc6+QOhq4/jEe/R78AkcQ2p2XW8DvPUM1
IR4TTY91RS78W28poH1tY8N3nSARnYiVo8Y4IGo+2ROJfj33ITT+vojePqi3yNBWwMz3n2OV7fnp
WUwsklLp4BhgtYdiU40nLQsn9u2RH+zdmXm8xapFc08VVuGHqdBdGtdlAAOuGvSN107Q8KxQX1WM
4ij76ZHrDBjIWgS0ddeFsR76fAjJ6zObY8EOlRthBuBIPPc2jdBFQCOg1abG6zja7hMeECxI3miL
iwr60DzOrijfr7L0aZFIR/GiqKzJI7mY/LYSotVd0JbGN00jcbzYXXKG55R9MehavG1Z3Y5vf1+/
/VVc2Rt5jX+erHLgy6jRVmLfY0B3MNVYHxn+TYCuW30Aim7smW4Oe1AatEP7Q25d0oC5chaNg5Tz
BWNulhGTF1Jf8fxR9iFzoRIcbW03sLfxrUW10cizdprTpJyBpHwxjYchB3TUGlgbD2CrAvPIpaKZ
lVRcCwFVwQVw6B2vnscoGm7OQNh1n9CAyvcKXMUTMJX1pWuz/hLUdvhckL85ZLalPFiTnX1mVppe
Jx2Oh2LdHK/AMq6Nli878ArJ0GWgC2FqeJOFZifiaosmZ4KQToQAgFDmhYAPOQQzPqnn9Rg48J7K
0rK/zZ6NuTpRVdUQuCYLukstpoiHsDAHqJtlw+8KqaM5eIA8QcU72BWZg02KAsf9wPD3ManC9SbX
s4xt0CA7PZjJTeXBj4EiMwdHMYSCworMfg+rVh6rAEs1M6KM2PNCeXVwlMLsn4bGeXGHcrxUrvkB
S94KB3zqNrVp1AahdGLrVZrogViK5x3yQCcoIKjio4lyxhHUgQMxBuoOd1tzDz4Jorxhe4d5Xat7
N3fEeUxrxHCrS/fUvDlX2veGvUULzDlzOlki9c12PJeu/Q7NFVh6tQZw+ZXHjYr1JXKIGse1RTQR
h3wiD/UwAQppBgcHN3T5eJx749i1dn/DPJHJdGDLa7Ys7j3ak8XEjkZVrN69OUaMXOFXBUboXEoM
3uNuXkz/ZcKHcpMIkX5eVVFweARSsvLV6zaUu5pIx0yCjlJUkMS49WOTn/mkYcugpBUApa/Spuqe
utBsC1xJItuP2WRTOCJr/W6B+cW2pctuJ7tVJCnbBu6Gux6tzqc7wF5RcyKVtqaxr4GvQEEtB2dn
EVbfA1hxIZqxUNA4W87mbvK89Xqmhfohg57wIeT923jBsSae2qrx+52nU3UekyKLjdXbXORzIIeo
2qztkdmNY0xIvCF6UbcqVqWVPcN3Nzn2lChylqqK6wmbGAW0CoqqWVjU7tpeCzErnJZjZqZ1PK8V
6Guz29M7a+Gm6vzbhiqaZylLFv/RyvQhnBdKK/26HBhvBlrhEUXt9pEDd4BN9QMjS1al3huT17eV
pZND8i1cKnkuG+5Q0DkCz9V2F0HSdJ8WLALv1UzNPGhEllVKeyZWjZUnjGq8+rikLM/sDS2H22G2
Hhk780JojMuuthgpwwaS+mY24aYgABlhfctje73tlWzWXdNQVY+dSt8o0kL/8rr+b7IJWX10h59v
l26+Lvnn5oft0vZj/xkrbiKIQ0SKljuGgH/2opsMD11mihxof6N5/Uc5sf1NOWGyHhCs/2G/xFaK
cwliC1wG0yLp+E+UFPeHWKEJqt5hC0/rEfIM8LAfgmsdMydSRHVxUdb/sHcmy3Ej2bb9lfcDSHMA
jm6KAKJj34giNYFRVBJ9Dziar78LVGZdSTcr89W8alJpMlERjIC7Hz9n77XHdHmVzDywFUpnkKFI
PI3Nzpy6iSjhlPF4qZ1qInWtbosWqI44ssSBOfzyrTORhuw00Vi7mWvHejGTuPB72xVOwPWP7N72
WA0xFjFOmGJa5IPGZRSQ44ZWNRgjFE7F3VAsMVfGEGlxlng3ItUG507Vo9JNltDQNcuD+RFfZk9q
EC9YMooUrCMEH3wtSS2q8pyiZdqRB4E0RzFVgNESr1Y+J5fIC9rGfUgMZ62nDOSryZ6ll3IA5pJV
IBgfe5cKNnRpAhTic9o6wzoeqka5BvkQoqzEBST5HPmWaN8Sre/2Ttsst5ZRVGi4linjR+1FW780
lXDS/yZ7/v8tQKK4mIL/+wV4g8a1/hmX9/1H/lx8DO5xxSPsBeyGp3WLAPiza2nI3yzGUS6Pvges
7kdcnv0b6lNgeayvP+8xf8709d+A/W9clA+vpy28/2Tx4Qv/pY1JcimEBxDTKA8s9//4o/N+hEQ2
eultlntm5u1MfVNJd3Fu33hRI+WdxGLfH+qCbKs9YH9kC/6kUnuXR0y/5+uWZ5amAHM/v0ccNpj3
yXeHgeUSByd2NiEufqOq/BivlZhuh6IV30j05BjxnZ6Z/67TE1f4xqjXcKxrom9ddag9SXmTtNm5
zCr93YzJsABA2rpfNWMjQXHzPzu5bEEixRy6g1PcM1WKDvGKlNVEvIzmKq2R65r2CDOWAxnwbdFQ
1K+m1D45Qvvq4kYJSsjPWJg9h9mmSoF3rtnlnMv05Chr/DIxwQ8lrSbbJ/0mue/Q0zGuqeflVo1r
5DHHnsouNBt+Y98d18ENe/pFeAEThKMUVyi0SDmIJ/tryobxqSd8O7u2jFmDSdI4N2knkGcvjNUB
D9sL6jonAdkcebOHVE4M6UL3cxjAlkfN8hwtJNJowsMMs5Ce9YArP/J8QtKjfEfQlTqldpRcrNM8
P1PX6tbBlrM4xZWpQo99j1pLzxjkOmSEAptBnvEZK2bHlbLN+p1LyOZZ6ytBvpjFhAyS+UqwFAL2
kZTlTeaZrSnCQGdO+jXIrL6HrVU4y8vA/NO+5TcxxM4g7GiGsQ7BHqWUGfYCmzgakeTd6UhxJ7Qu
P/apHPdTbIJJ22rGsU6cu3aVM/RAgByBAdfuDmx+d2YICTmlbPU7OG5TWKnSPkfSIbO76yz724QC
JZhZNNfI/1cKkqUuEzZbItAIHKy05pLha7ZciWoUTnM2cjm5DYdG1bvEN2clScyMj2iwSaCs9WkF
Cy19KPJLXPmJm4IgHcteXlIiV3rqJ5XuuoxHmQfIgDyv1Lwb+5jvatWV81ACK54CR5u95omEIael
78e4ewFRQWKhSGok8PO8FZUGguAzYdGdd2mDbf9WtoheATk5ueMX7oLAS9Fk7HcQaetror3SS1UN
yYUdVdOrUSaMwEH7juECSWA5zTHegl1fGxW85MIWyXEhrLw+ct4Wuj/oy4B0Y4214Si60tlXcZri
qlz0dZe0igq8psnIyo5ch5CxZkmHADfTOO2aqFHqcmXm0BKlB3y+Tvg2g4YgxU2np3Wrn3EsMwao
REpJW46lc4WVd7ouekscutwZgyQ2Y1r5aCC5xzF1DArNSa81Es4VvqGoAACrC7sLysKdng2mAYcB
tX98lqK/Rw+arXfeqL1pq1exppD54BBjHGhdD7XZr/uhTcphH49L/TxjUpC+u4zJ47oCqoYx2XTV
gT8EoUT1gLSfnWh5kK0HL9GwyDDfpdwX7UMhEmM6faRNmnXTvTN4/GSNAFJg0vbrg8oNCIdTvkEu
SVmYA7fR9Auz78XVimTiTlbTlhAlvawMs5jdzBqRO+ZLmx3W2XTPmYZol2miNs+XH2Qex+wrDNpN
R0vRjfqw0OOIrEi+q3ofN2sWGKs07zRar2pvjkkR2F5mXFCYk5jpZiD2tLTZsI0JRlxa4mkgQEPy
Pecyzr52rZO9ctHVPpldoV56Masu7GopWWtyVlyuVjMsdVsbTl0cyx3jq6wPEXTE3QV/QY6+rjUQ
A0iZaRZCY1yc2Wf0QhbFx8L9vhF+thSS3Hi6C4ymbIG5wO5iJCyqUUet7cw6jBh2IAeuLcJfruqq
GZEeMKN4xEpuPmHo+ix5hIHDfQAsvUoYR9udnDsbvHYQD9ESDEbSnhyEQIKWxmCEhBZgaqk3CGIV
9fK6IEtO+WXnlPrVRJrcFVR+Ozu4bW0+t8P8DARDef4AWlwP9BQ84E4pMfR05DNMuxj9cCQsen9f
ZnXW7Zjhz/GdPoOSgI0ii2VdIJw7g8NAh3RDwFyA4Sb3Wrr5H1lN/+3//lP/1+EC8nf11H1Sf/v9
/5364rX69tOV5vsP/tkB1n/TDW4etAswswIW/l97raP/xgRJCiquXyxneG0NfLmuzSiNS9DWG/7f
mkpnmrspLreW8X+AH/6eKfMjFINyjspdmrwH3hcwnp/Hwm0Xj13p4SnRqG5YM0n94OXGkIYxKaxh
aljPU6nUFQPelI5Q81zElnYSk3ONkavId+Wa5EEDlZ4mb1ndFqN4wndLQFlTtJjYeRyDddzgFDqQ
LLlozj7D0eS7vXPdcD33jVnH6j91r4A4r7BWXoHZPERDEwVDZ2GUmnCKYzVwaXul76MY0+uSz3HX
Og2MiIpUXaG5kDItgyGVWC9qT9zaOnEwXje9busQ22VH0i2G2W4gPHNLpCvZ6UOobteOSdQE87Md
7ph3L6+u6NtCIbdQNKfjXsIjQGB1K7PlQsT8rS7TfCqfVxIowJq365s10LhQ+huJfc/t0u/rAt5f
VybmZ7qFx7RzbR/PD/C6fpuba+41NpLnXBWvDoiIvYine9HlV9snMJQk6GKoe88aKMo9Wru9uWVf
muRv+mPsJD4w18fYnO7darZ3oEbiEwzzN05777DFBMQx2smRlNN1o65qU88HI8ROWunZSEZjN+fz
o50s91MjnxMzP8dz8dq1GQ0d69pJTMoeMhEJ4MjPkGXf62G5lRyA+8UcCENucL/JrelKQts8JKWP
tpP+fs0HZSTEE0DXGXxGFUmY5gTvjiQKXQxEX4axtn2WSfk66jDYxHa5HKZ62W2v1RC0GoLpuJ16
cTsYjAeT9eIjK1RT4qJxcCapPHk3ubCGlp5e5fl8YfDlHJnz20x1+Q3xeT0xxY/8YrAL1I6mFuQ9
L6RSNwsSOoyXHTiCegF5IsHtJ9b8WJJDMi8VqUo4AwJCql8rBV4QZDHD2BWUZAzFIOlSbMXOczqL
r25r3ngTeBIbmsGCTxEwb3fESf64tmQKIQnkQTWPWDKZKQuXcMwBt+Y4rhd2vSThxPiUQbRunj2H
J4G4B5LDoF35TS+eqlh/88yJLt2MY2pAT6k76rHtxkc5F+8l1eAOoR3C2nJ+NCM9QZBBYCsVE/ou
W0t2kF7oaG+fu17Z11zCnuu2yvYorGnSS2c/bD+3OSCSGVPVZNrPqdMtRxvwq6/pdPINDbZoRO6O
kyVL0G1pjCAQ66CYoZgurSSwBDvQkZpPndvaUqcehcBpVhoWkWQpwhaQGh6XZtkL7GNn7j8E12iF
+TYQD7mozr7U3Zy0UR/wSCuDjmyELPDoqRM4tU6vkUMijs/stNgA3m31BDDzqZw1ewyYr3iEptKx
B5F4jaXoCyYv0lLmIpwTe8EDlgbNsHRhK+cE3Ipt25mfzh1K13pgqOK010RX3VY1ii3qpKdaY2Lf
j5bFVNp6naule6uAErMqsyQEysbgnVlMs3r2vkwJgjWWOrrVB4TMccXjv2bGW63Xjd+3JaW74po4
G/redKioeBcQhBHIwAEgJWI2pHsjhTMeZoOHbsmdZ0ezMRq10ylS3bs2dRfSzv8huO+XWzGh5gwJ
N5oSS9+xnE029CMtIcUtP2JPr49yyzQ3x5Y4atz1qdVS/Om2/8MRd/v9dPiR/M7J86Ou/uPVwLUJ
k+YX80L7lw6YJ6exshfaWfEWHlbp+dkAgYWUlQ3971/pFzP09kqbeN/hxYDxM/L8+feaHIfoEbre
QJDyVy9iN9y24ww5587suUue+C+x//vXROf1629nIroFEbiNRPn/n18zNisvcRnrH5fBSkgeVo/1
zMLWTHmctvjb7fctCrS+Pbvb37+0+Qv14vvv66HRdxwc7gTB/fzaqLunNVvc6tiXHaxthpa3S8R4
jO3ighowP5LP/DYR1rrPJ/wDmepZt2jHkdssbwm3t7haL8Z4QyeSv+xtOepoXkLDnS4m2u4+eJ1m
hzUL0lZ2RUDavoTbPpfxk7ASMmVmeT3SG9jh5vUOOMyblxifxg7y9xL8/W/6F48QzkJh0ELVhWVs
jJEfH1ijSL2yNmR1TAxYzbW4JbL+lnFr+w+f6AdX6+f6xuOFMKkw4aZ19CuS15t0Gifu9qx6BQhZ
kEWLntKpLdiESQjOAlJOCF7Vy7tCLYCzRAlzmTNUrvF7q9iXt1KFyUjOCGu+iDVk3N40PgIivsaf
e8DojUOjSUv6Emg829mgqreM5VDGRhPO6YIAVXSQefL5ad6iwkcjlechdUtIJeBlZZW+R6kFhTUn
OB6He32ABv4e1euTG4/7dSBwfG7MY7JYxySpUgz3BFqZqHtyh6wlY1xvnWXDSxv8256rfekspjiO
/o/ppH+xw5hAzPDgbRBZOm8/f2Gro2HO18zquE76Rzkxs7NZjcGgfTKPf/9w/NJh/1gFRDFKvi1k
kNavXMjOWECqyqU6Wrm6l316Lpn5/sNL/MXO4tggJ6HCMYLHHfTz75MmDJ8KIWjJe6phlj4zYI3W
t22nJ01oOQwdQ2+D7AjNuJ4iLwkZa521OfrcZ9lXl+a4b5Sqg7eemUekOByyHrtTs5RXzBLfV3tC
Hwyq/FiYNu0Hi5jpUaz9ZZHaoXKbT+7AH9sEUp3kkpI4Y1G3QIQkBNUj6dHojMTHHmkcALsMvjDS
d7DaOY7p/ErNOalGNCsYP1Og6kCzLb0hJpKmHJfH+7oyklCa6/eR1r9Np5R/sWL5LgAxQ6gQyFqN
nz+wTdU310tZHfWCi4JK4D2lyBZ9g9CbKz3hE0gpt8gicq9Ly2aw3XcYM/TyhubIk0tbKtTwveyn
aCVR29brYEzE85Q1ZuAKIDo4Eq6j0bF3Y2RdJ56RBWDBtB0xAMRTZssTBpu3tRd+6qQPs0l1CLsg
3XXaDGxBPC0UYn4TJc3BLPCjNtN9bNmjn3U8n7Jh4+ttNdFeQdJfRoV3MKz1yWs69X3s8G8/pL9Y
JJwZ2/90SErGRgn5cVeb4hZ0zqSq4+RWASXO7DsTb0cyfY6a+B++EV3/xd+2rROXU5htDcGo+3/W
ZCvNxcT3UR07NAdAMPo6cKPsHHFSeTrfD4Mb2sgLFyQEjIOfZVSAcXFl5xSAI4Rfv668ZpeWqqXj
iqwtLfrBBwH5tc/1S434u8LDOJ14VPtzVZuB2fRvZbbez8VyQSg5hzGPWWzmr9G0ValoFLJVXLVj
FeBhNnaUqyFTZXc/8JV+XC/pm5rkR/IXPSypNHf4iQaAWhONg1+sQ0IyOei37RIUVWTHTWiAztU4
PaYDF0k3jxljt1z1rHV67CBIEkqBRcRUj0QW3ML+P+NRaX2dfl5a5Uuw/YdW8ieR2h7IZkQ8Kok8
35ZRP1vQfaZHm0aOX1i5xnpqcFm1VEsIC67mNncDp+Fvd5r13GYWS2yI2kvPmt+6AT4SSYw0QtOr
FJkfCEJKcVnIZxxl95MpbRQZFkwTetQqO5ONuY0oWMDDUJy5FINF4mRJY8WDyeqwp+Gq0K0vCWrL
c65b1wrLEwKUBYT9dJhX8M9TS0QFEu9rJALP5Gb+03ls/8XyptZBjIZrkifqV+wM+RYZLDirPPbO
8oYa9r4XnHuKa1ZEQnuw1V8fV+16E5UMHpXex5qvkmG/TP3kIyJ/q9rSxFVdQbzIvcBVnekExRBD
0jPciojPcTkWOoFeCgJm68cyDdstn52YIu8Kx28C6I9zEZChd1lxxu9WB0+dxh6TDcuTMim3RGc2
O1uk426OERkXLpV1zMWQ8zAhpQ+/NGW2k+E0UuygKMGBOXAlRUZzpcbxXlpjymjInsO0y82gndaL
MpmIzEVjUEKwpA++vAG4bvYdukyH28ExT+1rxSHCJXN8NJF/b9X84Px5vv63w/YPHbYtoJmz+d9P
LB8+sp2D17wefnJb/PGDf3TYPMaWMJNtiwvDn67iP+eWm9uCm5GJsxhlErSnf4kGpPUboHMDEPTG
bfowYvzZYiM2zKV5zC0A5YCA1/+ftNmA67Hz/1CGCo9/gjsMCCmdGzml/c8ngyd6do+o1S4kvI07
Jqxk3sgO82Wx5qEDGjMQqzLuzcJWB8xDa6iTq3jaAl+COK+nR3gaJc18utt6O7g8lUJZfgTQcVfV
eoberkpgQ8T3MbWipAdBo7+j4Sarp2nMbyeDyEYIIO5Oy1kXIKZmzudt7ywrLEYypzveysJ4GCq0
8U1jbJSVuLyWk+ofGTcSo+sgTVrGrvgmNOZ5rvmJ68i72WChQvJ5t3jLcJ/VtnVoJ9gdwDHH8j7N
1vFcN257sTjosHwMgzke0DUNsgJPxIIQ81TGMEaybB3Osou8/dCPhOIg/LQRwwlx3dmaMfuTBChF
TApGPmduuWkuAgfCKjoRikaSpAqt8lJ07pE5yX0jgFaZ7FJXOHovqmguOY085F8uDfo8ycG5tG60
H0RT7nhg6hDuDyRmLHt+SohvnJvdji+rvFgHme8dS3OY6WKbjQBI+aN0mv1sAIE5zhWs353VE15M
ptFDaxHuOS3JE8nUxifalvZplo56qfQabwbm5kAsZh1dozXEuVDUSdp5u1ZLdHGhqshcH1CT5qgl
0ql2tbe8mMnL8eti1Nb9CNeX8V6Ft3wnrFoSjoVhbYCpAxK4NSsXwImHiGyiWTWTy41671AaoNPZ
7zHAEPDDWaNL52Yuq+Fe445DUGSqlcngu2tvKlpPqXXp5B3iKx2sYKjlK12EQXmAQLNR5tfawvhV
4yyd0VwdGAmtXYf5ugAYi4Cvpoy3fP6h3vF2jZqrtTo7UTXY3UttRNZ9tzZTmjMOr1MNNwvg0C6b
7iLAi4eqrV0nvoECqNS0B9QrwFvLtem2WNgPifz0oZfX1Id4HndFgZTe+C6sF9wfNp19/l12P0Gv
RoTffijy9U2cj+p0vps+FPvLh3rf+FDy55uon4Ez+n4NZahHUBiy/+TDAWB8uAGGzRiAOhKPQOW1
34DcbqhizI/3oPCxOrGTtHg48iZ5ir77DbLF0HewAMTNqiZb7eme4k4YGdXCYSKQ57xs9gViP7Qw
5ViL4Uthb+g+nA4gbeBxfPgf4BKYX9rNFFFs9oh2M0rYm2Vi2MwT9oePgjfASE/0VlhuNot5M1yk
m/XC7rvqiakkfgyn3bwZ8sOnoW+WDWMzb0DXjU4AvnF0WB/ujngzeiCAHgA2b/aP4cMJwm0FV4i+
GUSSzSoybqaRdrOPOK3E96msGy9T8WP0YTL58Ju0m/XkY5f/74H4TwciBxvF2b8/EB9/n1/7H2dN
5vef+PMkNH9DXWxwbIGJ+UMI96+T0P4NSc+Wi8KdF7U/B+8fVA6T85PRlMH5yDBK0mv717TJsH7D
pkgYCHZXlw4Aw6v/YOKEwmC7Bf1wFnJXsSRDMMegAUStaWwNuB/Qrgx9NdXWsPomhC6flSYdOEvL
mzsbxfWqa22YaLjGZy79987kXvV9o55tlbUPTa09tHRTzkT/YYVznfVK1qN2WiLTjg6qhlsNQ017
HR0H9Y1di/Yo3YjOPPGVcX+LuX8x76RMc6P0SbbTnRP8Cte4ZlQg6k990ZJehnR3rU0U5OBMr9ym
Ew7aN2bB2O1zTw0lYLAIJf9+xXZNsHEzdV37qXCrAReWU5WFfk682caPaBDQFjqJkP0+KaTRnAcZ
pwWDW9x5QvizsYDUT7lO6WenXownucQ9oqSVPjPCGhnNmAcMsgdPIxkwgmBhmiLZY7RoGiNl3clV
GyS1Vb9mVeR+i+1s42Qb/dwj0EXZp5gS9RjlEdF22BMH3kJ/yLmVXbjCXCHx2V5yEWU6Wv2JAXK/
By6eqXCt6T4GBBQdIX80L3OVAmEvKnM4ZtrshpNwrZdFWQgYzDjBFJk+xEUBy2Ies6uW0N5jZkxP
WZ2ah2yYoM7Drz5Sd2Cja8s4+ZzOKRiyBeWS485XtexIKhzHz31cVjvgt7dmOaP1qZSHFjq234Y5
mvxunF5WBDw7o/UYAJgncCBPM5B5f/H0DLKF/BqnQDPMKB8fUEiixQRvexj5SGlXAYlymunQO4mz
d43qQPAB+L30yS6M9xov5sXa1zQG8vh6TVrCF8fhpS77c6nq6gjgsAmQzgRoRQy/Xxr7oqG62EPF
uE1iVPu5kT+h3k6hCWt1mJfqdzutbCT4AMknr7bRRM0a9MGt/2BGQU6i8EEqSUD8qm4M9OSBUmre
xTpzQ0qt5BIEXXflDpMRku8iTk6dpvtqXi1/1OJkt256Mgia6lCiuvkKQm4+z9juw4Y0Iiq/RWIM
iX+PzKi+sTQs+0M6PyC8KQ7UOqAUSRM6Vrlt+2MqAKTXi4WdwsI+QTl6Yl9I9h1gmz0+XJKaE807
KHv6HbZFeRoSRp4Re4fPFTytsP2nX2tzi0G3AGfFMZZ0T5Q9omoT0Fc1LDuLYEkwYaoIgdalvmvM
j7pVCR/GyRNk+NOKGcIve+7m1qB9tgCo+GY+Z+ekZeqrMRx8N3EkfRlX7Kw6rYt8kgj2VGtLqBci
vyxVPl7Y9sCKHzu3DUy5aswtbVrhykXQ7dcEKsUIhBR5zgtDpSOgrPEe9OTkPBQy57QUBjwf2M3p
dcNUZc/10Q03smm/02GyPPZ2OewGoa/xAU6FQRsCtvCOiSivxoOVY32chjciYsydiJS6ZfyiI9/g
sYg9hZ7JneflW9uwqYaxI5czEIyKMQbMP+8w8GjNm1BfzLuWd5vDFZqGd71tp9SPkfnv7XkcE6I1
e3wk7uS1HOaibaZr2kD9S2/xtFBVSjT3uirFRVJ5JaNsBGMJwa0HYVB1tDk34SWDdpnU7BIzTZda
xBhUTAR5mI5JeGxaM4y8dcu0iUCPuuvzTDrIE6CB+brItFeW1GdjTQVgR2AzZTucQdlJQmmMPMBD
kGG0SL8BFemC1GjSp7LLitq3sZ1e0btQEGZHwiNpAdKbKaNPbYFU0vcI5rlsZFGfdW9ggmaqS8y/
zT0KBe0hl73zapRWyqXHa3dr6WEkI/uRZTzNBiwj4ub2C3ENVzbqwnCIhh4hzjAg5EpqRntpRYym
WA7dtmo3At0dZiRzH7XEnmqQFiF/qtsiofGQLv1x0lFUAdCEcdO6q+szaanuJnN5gVpnMUkrvTca
a3fOLJPJ73NTHU13eLaJXEBrQL1tmOqEGsqFPAOCCgFbM9C4lzLMtEG7WEYr2btq1INKrF7Y1HPq
o9aO9xGcGx8b1HWKReNm1YS6WlJAq9Uyov0mjc2fe/ymyjHGkASC+MAom6jHyXB3XgYxttG7w6LF
9J7N4cob2bXoVy8M4D2exGGuTiis4MpMiEdjfbofCd3xczJvw1qiKuV385hfzwcNDsypE4rsTX0W
2GS98m1pajDqGm3oUdc0dB0QJTPiLph5uEb/6KUZIBSXzhqXRS/oh/aEsZpgW615n1vnUwnyKFwZ
j+xF3xBWs+Cr1yRXrKSak/3IHPus5e23zZVBxPp4oc9F4a8TANDCcKqbDYhxacx8sZVYsv2UDuK0
Mn86apaDQboB/Y3xF99VjG0ItRrO5Twr6MPn7Het/WVdwXVUDBPDJB++GHWeX1hNFPk6nmQ/Mif4
yVThlzwD/QFZJ4zXPH8f7cLbz836JW42M9LqsZch3IuugIUDnsT8x6fnxV9BBk87UQzdbQRUbJco
Qlom6SoOd6PxkZe91Lr13njt73JIi31hUTCoWX4uuzHBF9+3T8UWibp2svObcR7eu1HS/ewRpGBh
5GLbT8ltbRXZnWfUzUm4xnpJ0AIfg5N/GctIBGymNbt2qj67S82BMZgPaYolidRUOt0zapPRTouv
BtZ4MKpLfRplae8zMKW7CmHhnk5jeUnPegqHZZU7ZS5f+yRa6A3bDthD3gNIrDwUeJueemGstznM
ez7QlfR0P3GgZ/GBNbx9NeTZC8s+H66GqXIfW8fiZ03BfWaMTtjYpx0dvRjFaTHdWvCaXpzMfoD3
Nu3g61xLowaRCKEeBmeSNUxYIz5oQJbyk2flmBEsxKwL2mS5Rraxa2GtbB71aQkgsOHUthUst7g2
vlnVXFnBwvfsG41e3yh9RTq6zs7RmS33y5T34mUU81vWRMPNKkwNJAOGsGPWDOaNVdoq1NcMvBmK
aRomVgIU1lD0Omh48kSI8r51PeueAXMvduyaGiWGQXysJfvive9M6G8s1JjvlLl1DfG2sw8YsC2W
TMVo70j6GnCA0eCYR0/4gCAG8vUgLl3wQ88AGMRXbPLnYkoiBMp1Eu/a2PxW2L31UBE7/abHmVZi
NMXq7xN6OZ+aCVQzRnXQPwHWsvlNgGUKmnrsH9apa0/ERjtXCm7bAWLG7WpXF1GNODBQHAfzke4m
3CxlK+dbFDvljrmrc+PhXfwM0lcC902toCunIiQXG0VU3axFgEizDOvBrO87U0KYhd3ZX8+54dKI
jWoLA2czxsHauUNJe6aHd+qmxSHWu2wfORN4aub6YcP7Yppmawdo2lF5YESSfmY3yz9zxI3PBS68
hzwbQJJlTnoS1kTFG7X2ua0UWveUgSvEaJRhT7GRMvtX2lL6QEm7M5M5FkQipjxsuDyf8TFDayaY
OvdnWQEtVjH2O9F3dwMK3c/CXcdvFtOGo9vX3kWdZcONjJPuU21aXc76q0l8MFs7yEuLSDiqK0ZE
HSCsjOtDD9uVxh6eXEuOXrB6jclgqWgWFaYZ64FIWbkli0eF/WkCHWg/xzlZ7IFywRQhtZceC7ED
SYq1kIaRzKV9bZt58qKcyYZF7YwPxVotetAnlXZFdyx9iUqr2neRW24C7rk4gToWQUbGs+tLmcM4
7cup/Cyg6t5h3KEfVbK9IuV7mEpqY6Jhxq9VWdWBljhogoY1JvGWkrSo1NY6IufzkQY+U0bhGIfJ
LfPLDJjnfimHJKjjttg12lpgte7gnU3gG+4KaXUd2G26YBkN/FBlOp7RasWiaWTVcXTm+NZozGi5
d52sq2/mOKG54MWzaO0cvb5tUCyQNewtPeSF7yYmys108zTlTjvJh/oPvxMyadfp+mPmJaXn46TC
HVXMUtvRB9PDYm2qDlpvwj6KLgP2RW+bxyGxrc+Gu2l3MGc1zrHLWYtfPduNAuJMo/gyVRsOhEe4
y9BDxFt+EUSKXU6jht1n6OpLNWjNkYRb/X5uB+4COlDE1cJ1oYjTOrdT15w6nkkykMz0ssmw/UbG
6LyXyJbfRIXlGJZiN2SHuWwe+9yL0hfknTgTpDddofvdpATruoE1XPd3WlPx0YaQodEegn7WAmB+
WrNJhKnN7hx6fZHve6NfXwWF9cW0NOgguR/XDphrOM7jeTXa4a5p0gaunSzvp0m3gEeQW2XgFQis
RDcbRjSlGcY5U71aRFQHLei5OUcV36Gcv5ay3cKjdPmpp4oMCUHE2F7pWRhz1lGct0s4G90QjoVz
0oC6BTUX93uahd6+I9Xq1UKHfSzzjvz1nJ2J8GEXn0adHNLYVEFXW5s0HQw6HoBk+lp4mjrg1bwx
58T7hjvnRvFO6AYCPG8MYznCjG0ppcb4Eh0YHmAAmFPIc9PuG2+2wnbB/1/xUApfz1KkdVGZhGg6
Em4jWv6FJnbj155THrU0MgNt4iSpJrtC0l0MPUY7bdnJjCA9kGEoGD1HuxnMdblvpuQ4zpic5xx6
loX9pKMC14qwWJLk96ax5RWR4ykbbRsfoxpyQN6z8Y9AzZYiKXZrR7B8R8edQ2da7pJBeNdqjiFW
gnE55nZqhYBC2DD7uj6nQr91QVT6fd9DeR6b+LV3qgw828I0q9Fb9zpHmg6bWuShXkTSzwrPfPnI
YTDB5APkTJPyRWv6l9Z0SGRS7kFapEkBgFHfBDiDo4sM9rSUeAN1Lp7Yxa0BWFIVF7slB9SfObGN
V7h4hUqRhESHo+Gs5mey0S+S2A2Wtf1WZcVznzFeKIxR1OE4VHntz6YZ2tixCHzyojPyS+s17+fI
L2NhE2a2YNzVqjkryJzgzEOhDwrVziqelt45kHZFnEEn08sijvNb+g9CBCNIOzdUjVDX/UC9nQkF
1nRr/8xu35y8ti1gLSgw2Jkrfp8qrmgZbv8jDkSs21pr3IGcpyPQdG9DMg9nBxalLyApnhnxBEmy
wJ9v7JYDWEOf5pTqbs2TeB+n7Vfua5RiS8UUVa5ZeQLHqQjoQUz1WQ3wJej3XJlgd54opR5TrYXJ
2A3ORYJhHxjRSuFYJ6doWtveT0atCyo1fvH0Fv3wYvpJZjxVGltepnAzNHbn7ibLdD9jgyh9MHi4
o4SrUO5E1iOAWuBwa25cVEtymWrVy9A4/XHpk4fOxkbGToqRnuqoipvqIamNFzPRi5OpKvntf9g7
jyXJjSyL/srY7EGDQ2Mxm9AqtarMDSxLQQMOh3R8/RwkmzbFYndxet87ksWsyEAgHE/ce27rkllm
xsjEpFE+T+SWfJeyZF0QV4HXrZh6UHxPssfz45X3UBfY8dQx4MNOBtHbYPb5sJqGAQVmqMf7Rgh4
t0UQRYydwG7t3BZhCsV/KehxJnefY6+/rziw0FnYbk1AzxDhtQpU0pEhwHfAM3N1shgij3MaT7Q6
0YaPSpI4wO78ZvAcCmuRQyCw5jwVK8+aiwopDAvhLQQveY16PjjyD/wRyUDfrdi6dzLwlnmQJifg
/vlJuzxchT1+iXLZN3tYU+B0wJ0CcSQFzy2m05z6OV918ax4JK0LWFAY05dZoKxitKw9vEfhDct3
gipvsZyhA3HWcWtxJHiTGsYDhqKDPzRvcTCf0I2Z0IClecxj4yoKW2qdwm22GXRKKYZuBzLM3/q5
V5yky/gPCkC7rij111Sm1joCB6zi4S7M2q9mmXLHR9plC17dNc5CsCq1f6wcKPm+0SV7ehcGiMRw
3LCse2Fd0567yCBNidiOdUz4Ky58GW/TuhSHieyJjXL79ohF2GRy0dUrM3e/SoRKdz1e+UMWjek6
qfVbDoBzTYKkvWO/g4K/sz9H7iAexsDN0fvpUSEQrMdvbusPD5x95Dt7mJXBsPUn1TCMwoS3FpHh
XBUqMJizwBjZKjPPD6FXXTldgfdrth0Us+lIVIOPkM5fZWaSnxqejyKc612eavlOtFMNSNOxy01u
zPMX1pCkaAGPMd5r3HM3xBODOuWBBy4e0echyDPFSooWCdlrlhDKHJ+UgcnSLrX+TJ3FVyuW5Tv8
2eCmHm1Q8V3SfzFS73ushJarEMvxqWEMfTdPrAjd1B+rtUzN8SmY3P4WbLIzXy96O7ka/bLeMwUt
k1XYwTeeFxmwqFPhwyRLp4200kqt01nLHeBXFO1mZFwDiXUHoKUtSv9oeNSx+0SF4D40UYw9qtHd
ge+B3gKEh+MQBs8jcZ8kgVXWQ2wWct0m9k1AtMF7OSF2ycooWGPJtdJNQZNunEccS/YF5k27aroh
OVNDdNMu9lSNDSH1+pNTcf6sPLaY2T6OEBoxJMKkNjILo6YpPbGqaG4o78YahzkMLPWspNOc2X0G
wyqp/dBEkMaMT8sMrTfnwiumtdC+JjLUfMS7KLxNAAvspUcmB1aHJS88q4X2Hle6vbJ72V987p5m
jTW2Q55SpZdZSqk2PLCwNKk+pmLSqMKE1ZVgLrqlEuKUeS1zz39zVBLw1e6z7iADrLKNMTUUrQGZ
X6vYILeGdf704PayY/hk5hL5ujYDPgkjfCboMP7qJnEWb4Dys8pjpqbvdY4wbm3zRdvOzaQhi7Y0
3hN07DUlaCk3MDi+j5TXW1YEd6A3stWMK+wkc6/buLIf98RkNHcTHL+XbNlPb1yHA3tWrrhtmxpP
ZdEMwX2L14GKV8X1bTEbw4uBVeRkY/ztV2AVgyulje4lh0VzbQLS21sSvRjNa2vftcic70Mjon1R
IgrPxMdYn3WR5qeuDYYHy1qkS5PV8y2tK47VVekGFez8NkmQTLEBhn+CZ2JDHF0GIhBAfnbNhH9x
24aK3J5MWNrddd7o8kmXUHk7FQOwzdtbYvEcNPFaWlh/6+nRnP34lDkclWwz9fcCm9krvGMKtdnr
EMIwYEKBF6bxKs7S5qX3INWOBk9dEux4mHFLbWh20q0ZkzcrjRE3NKPRs4omf2E0d1vZevlFiqpq
qeyFeakRoj0R+tBNnLJpuUmM0Vl7ZO9ynHTGncwbeY0AMjiUiQB6O8xyjyvEWdsy5y4xFPKoAL3u
J6a3Bg+xUT6a1HcXVTfjru+o/hln+kxpjOReJ9lAkkSM8Y9dBmC2trzqu/CLMQix5XCKDl7idsTw
zeIK4SfBEBlyybSxj3UiglvcNROJHO6AOM1HqOhFBXBYuo6einHNvFmdWiJprgzl5xcQop8B5ojt
ECFCzwL9HusSs6GD4zuCTY3QIiqZlSn9DFcrIv4OPoy0MDYa3Oj7ZICvMiAHOOZtzcymziuiPsJg
3iT2JDboplnIusjuDHNWrymC2DWtwnzABY121Bdtfxv4NXNgERbFpnKtobif3CTFx8vDJnPzmrg6
Mn4uho8ywWV9w4wVRYSukx1xwDNhNxCv85n/bkZ3rT3pm7Ejcska8uewtT7ZMYe1a1TbFJnfhknJ
e1hhFApjFh7jmMSb1iBvsEIYvLNEjjjeKfdYO+/nQNIqQM9AdmXOqxjmIfnYgJOy5kW2TXbrxf0h
MixMmE23H2ZneDMm1iCWbXyySRPYmTMV8oScby8HHtRT0L+XYdbcjX1z1xNHpldmHfBoF0sjmBTG
Dalseg2CPTk2mDRJoDW+kmXSX304jRXnP9aQGcGdg0WmG90FBTRdWKhPmKial/+srasu7fTfra0B
MrDo/ddr6+dvqiRR4k+L699/5v9Mko6PEMvjQ7YAqyxxDv9YXEPQw6gOW4JIiA8xFq/0R5wEuaNI
q+Dd+nglf9ZwQbHAw8G9FuAycPx/Z3H9kyjdCl0iXAjns1FH+suO/M9b60CAUEjrAAMaue4wwhMQ
qzHK+x+uye3vW/AfrTV/kaWTVsF7BLCBgJgrsfz5D7vxqB8ay67j6NBnVSVWgxnSwOIZf1u4V7cl
4cfHYiZuYgO+SP6uuPiX6uXl8/pxMY/VVADXMFF4c9lIX/3pLSZeUUx2HoSH2AlrtE+qHZnrCV7X
NfN7HjD1exyWEohDxX6lnXX6bTIQt1DlePamIFh8pfss3XeU9Wu7MZpTv+QStEG21DhFxF5bK7lt
ORKu+taP7kuvGDe/voD/9E0QOBKKRcrKjfTTFTSVI20Qeiw55snaTgSW7kqjdI4UgPqpsc1hHYnc
5wwuMZQBD5GvFK7Bxq3jBWiRhhOYAGu6rZnS0AjO6T4MWbMNQV4cwVzkrHRG8VimPbpXPN/oBQgC
2f/6PfxFi8vnwGAjhNEQIC392RzTOnbfk7wdQhAiZ1uZc0GnpvTeR3L361f6i2B9eSU2/qg7IBoh
Cfnz7UYn0C6LjfAw2LGJ4anhw/OC5qQ6u7kzXZTNv369n75EH3dYaPqBwzp5WUgtd+APt7cl2qoq
WQ4cCCVTd5wo7Wru4/Dy61f5J9fPAdVguzS9gWX/TGgKFcdFMRoBuvgxRU6ZfZd2mB7yNnj89Qst
gpmfvzGuhQ4MniHnwl8OhSxGZzNyDx4sWGXH2W+RTJFUtNeaD06XsA2YwYGyq+suv0c4EVxk4bHx
yUR0nwAfO5eu29wp7QFf9AY4UlKg7FwN8AAPcSEhbhaV3qfcm09D7Fe43maThMM4G6EwOTEvMkkH
LFNgpYfW8tqX0ZvTw6/fpP3h7flBsIPPwES5yuW0fGoaQFV//tQi4tJx56rpMGY2W92YLAE/jtoj
o6p8V+ctTaNdfwclZ2zcvECqqP3sUJRZvxvYie4Y0ahrmafstrsK1TUYjhcBFufaDbXz5o9l+cL6
bqvEaD0I7KHFSo0FM0qKr0dyQEKyItNqQxs0PSVxZVH1p3pPnDDxevEbx1l+8DrXJU7eQnKf1vWZ
p0tyKGVEvRt76QH2h17XblpuEyRJ+9aug0cVudkxM5gbVOCgMeXG0ZcEFfC6hDd4dCQCDVmIkbTA
2XcuZdAU+yHy3K0cLEpXB+CM13ts4ToR18SN1vlzB7GmQM8OAFMbN24o9VetiWkMiqRjBtvZezdy
qNwzL7HWMy3NhgrTuXMT23xE/1u++HGSf4eHXqM0MkPNNkolFXEaZGbSESTTJz+o8o1fWurghmFx
zDQg6LkJvRuvwKsAXX1Bj5XpeMPIrvnMGM99N5t2C+YlIxs1/2awNbhC92RsUCLFW8NXp7JkgVh4
otnmVrg4e6traMkRtvyK1i1WTIcMv0I/kl2W67kh4gf1Iz4zvJdji77HfnUTEIm4cEH35GV5AWei
n4wi76hLS3O+Fr0RFSu9iAlNni+0uqO9x8IcHHvwIe8q8trbjOvE2trsUcT6rf2YO7sqkdwRQ4H9
vbHt9xr7wy5PLAMPygQze6nsnmhEe6rmaeSjmaCqknF3GHW/SxL7zorKfsvZNhy7giWmNgidX8Ek
/2oT0Y1fWMg7rYqrNCIbyRiHHApqAd2HQfYKVAt0NJPW0ALJYsYOU9hwih/Q1lxFsfeWEKB5SLrO
vI8EIbuZ8l6Y3iJbqCqmNS1hF5kXPnduFOxspdg3T/0IRDQPV0QQwkg3bcKpMwLiugFZF5lpCUcU
GBtRVnA8sno6G0Ec7hmvEu9mBBHj3kTzy0yEpoIFWif5AkNVZjNwcyFn2fAYyndpHHj4bsYUNVLs
WXvVtsbZnev60hkk2So2hu8ZXdVdn7Y+slbtBsQqWpm8mdkNcEy1Ap22Fs6RZX1xEDY5fH7N18Uz
dA0aHTPajDzZGhmAJH6CJ7pLovVkZtUXNTjxpywS/VfPb/Une1DjqWTMcMyHsEPIJZ2LMonma7qc
QUxkDsce3dmNoZnY94VmOQpx0m/FsUpDfyYDpPHKbUnM8Woy5unJGUh2spfq3sxjuUU64qwzjaYq
tHFzCK+pLimTb+YEzBkAmFeXrOpzCUZvaj4Ghxuv7vXe8AKGKa2Z76Js0N+HTo31Nfy8YhMxg17P
g0adVKNskRZukDTmySHmKFhZZi+3TIStLe9YnXwPGfmoQOVYiakRiZvtC5IH58bii3qtUwZnmzyC
WYW8ph6+iUyNEKZM2rYsU18StmTwXFP/OaFzv5DOKx4Nk/qC5UkCA2ykOhko+UC9mCsvRu68iYqp
aVa9gL5HGk1+X8RO8ynL7HyTm/O4SQ3qQsOVel/kwj6OMFWZjIX9c921xbFhcvB1NhLzUGQOZ4/i
TTaS8ssr6ug0I3w8aG3LazuZo5PfYjTSo+1DO7AZD2YgcbahGnjneZrcoPAaN25vW9umI7nBcZ34
ZvYl83JWX/yMFRbtS8z4cN0rm98k7+EMD0PHWzI8sn07VN7QxRgHb3EUuDeCg4F9U0ub11kz61+v
WId+H52oVVygTl6IlKtQp8HjfhU2kwpq4OE5HRTnem01JwA/A5R117HYMJTNPqoM98wiz7jXvECy
gTFFeRGxW9y4kKfeRkAV8Qo7dXdv+pJ/Qsx2r0yr2cBvFp/QNp4xvhEKizp132YW/T/1on12J3OP
3r5fC9XbsFwbZo9o745lbnnrociSXW1Hybau+kcmpRaCyi6FOzK6WwSYtyqqoKOxehj2Sg462XP5
/fyLcoImuai2bABOaabqKHd6zWJWmRuF9yu6hGyAJSerbpFEBpaTXKPhmsr5+PF4/4/O+m8bVhLn
fqiENu/d+3/9Dlm8fi+//c9/P6cqTqv0z6Yj4KP80B8dq/ubtXBKPQTNi5p68Xv+o2MN7N9QXzu+
E+Kpo7JeYt7/kFqHv9GQon2GV+p5VI/on//hOkKFzd9GAUY9GViW5f1bUmtf/AUnwMszLuev5LdA
vb2U4z+U20Q91XWtY0HPigYKMkoNvtAMXb52urmkeJSnKnrTVeAWq56gqCfOunjtmHZ9TpO4v7Zr
OMCcAPbO9SMRbRUm+1tid+WZ9JUlBlxToNCWH5uoe4x4Cgdr3TfvZJqwbNiwDY+fWmVUz1aHcU6W
I8+ZwTLUVzeq6jOSl/DiEMP1TihqARXRYqloS6q+1dI9PHdebXzLJ3964oFXTt9Cn/Y8O6Uwrq4Z
YG8V3tQgnrKziREDJPkQVY9YL4HnMELuIRl0FtmEVlIbj4bj4g+eE/K5JAoK7BEoPtpygZL4lj1d
CzUVm7Hpjc8eqYfDuaWD5bLUlnXASR9fMinYauYe42+wlIDDgLC7O9FAcova/LNTztWZB4ZcucHs
bFzl5J9UhiXXFZFDmceRWKA/e7asTN+XtSuoMNvFiShLSR7tbPr7KUqcIxA045Vjm0c4oIInzBfJ
hgTqguzAeWj8Z9mmhOz53gRcbVYzKpUpiwjMicKFWEA12Vk3TWrPzc4AE/qomsB57yUq0RV9tnx1
Yie40HWKx4mFCVeZwy5mFxCKxzBnVLPSFq1tnHY8TAu5iGA6yK4DT8VOXLe2zWbX71pWEjbQZcQu
dI/MpxOUY2tDNVW+GxEXngXKUIDeyz8WIuNzjdiBeitcwfx/Oin5GdcGi3KRFb03iPsSH1bHsjWD
W5auP4h23eDQEBVJDBctntzwGfmi3a+x0IXPFJQk6KhgqMluVI54tITL2yj7AZesX+MfmrrQPtpJ
577LqWjavdMFDNXV1M7nEI0N77MUNAkxlPl1htmIhLrloqAfcsjZzeciOaEu5BcYRYNYx48xOgFf
jORrQa8CYyMaciajmgSCTTBBKtgwh/Ws62goyLVuO/hXx04OKbNPNEVfswy3eprP/DuHOX9tQjVb
7AsESM26NirMvisA1/wB2w/++slb3nzAbGFezRbesrUaJ/7L3DD8cTxGGRPV9sD6ggkQs1Rj7RiS
NxH1lnkbpIN3+XhFzyd/dDcYHo/igmjIFYFrXN9sjJck7bwL1hgmMQ04ozXMewpV592kDg/WTjzV
Z89U8rWBVDmsEM+qQ5xmrnMXZ324ze0FQJkSXdpuIyIF7HVjAUJaxXbB29JUfpcEHdQLc3NtPH/8
lkFBl38otIN2HNccv6wrPe4yw7LFdagKlJ1F3tpsgOAm9OyvhmZ+6ODZ0F4Wy0dqobflmmSLAK3T
YX0OMbufNVEN7XWoUwzqzPxBJRs1zXdeG9wQNJLp3h8LTiifVOuDU5pC79JGFt9R4XBHZp6x3FNi
UZHFrhGU+xqVYX32RTkR6iPzaT35eTduupDypAXpcG+OwXQ7EAPwCvoHp6JZ9yLgPq1KQVJhKC9d
QEciXRLcXcto0HlY2Mv6skLrqBUgEc/0o3NGXvYzHybKIpti6x74EgYsolLlK1uylkVBZk0PA3fx
PkOZtZuhwOFBiV1q9679khnwpFjV87UowmJ6CDx0gr6luLEtBWVwhWHUuMDQNnh3aGNtPCVgRNfd
qAp744YVC2ouGcqKiVYfFXTof2lkxkhMVHVgb50I+cvKanPnGJPdebSr5fpqQEzPirySi0faHDB+
qxxv0Bw5W0KuLLrJDsQFxCPWXSUjuKM9YQKpiyBJIE3r+K5iWn9PAC0yKCIFMrJ1aeeeWEH4O5BI
+pvjl/YpAtJ2yIZAfC1cH2pE3E/+zuQIvDSswb/ZzTQ+AnHSMO/xHUAPRbycGk+Q2dQzvX27qaB6
IGMIAwpZgXwQdG1xETSz/Lep2plBqbcV3PtvcFNzvgFj0Z4Dd/QzhL4+/gngKvarzjOW7yOFI4JQ
X9CogmkrXcvduOO4VJBTR+GXRrN/ceMGj6oqv2GsT5ztHNCyribd6BPLruCaIdS9KLGwbhlV4isF
FdyKS8FWprmj+02OzHeZlnrTDpn6sMH/I69gK+EsMfrothoI9eu0j3PDkP09+zR2MiMgqy5scSUg
d7cvMmfj8RRJu34ek0I9FKNzm7hDc086JtGgcUu2CRE3D5XPJqXo6YJvGhAfBwArdDVxYn6KrXE6
O1HwOMeW99LjutzXk1urvTtWdcj3QxbygHZx+eKPh0mGJbol67ZtY7T+6PncLfIm8wLfH4lR1HTm
HVr8GuUYUMwiU2IJd1ckMLLKkVuiDFAxJlEyvkVyKos1SjY325kl4vCDboqiXxvCKbYU2fU6mMzu
0cIu9ZpaSCt4FNrmTZ85rFppJ4+DZ3NXj3b2NvF4P5Ox2193lvm27MCvJNNpds/jJD0CCaLuQjJF
thkYSj5oMCBnPWXiLhde931wJvWmw7hu3qfOLIY7WLpRTB8xE/9b5IgGGvXJ0nN0lyQCEw/0DKwS
ggVSJ4gYIAhr8D116lvbuFGq87atBWAQOXD5DRbIdGnmlGWsq9Erpd3wCqo32sRwRW9DGbo3zAZI
Ic2rBCACkYHymvTX/MqMMFNtEhb0d05euxvf6cctl8tfDY43nVhqVm9MoLHp1PIp6qV5yk313PFI
3CI/cjdtZr4KKz5mY9ZeDO06n8aRbR7fOa1Qc7RiGxkgn9uYFs5m+HDV++oQ9Ix8ct8CZWMSPL3y
azkBFE46h3cY0N8lgN43sbR6FubauPYcbhUCgS7lGADoKsRLxFJ5FRceG26LJp0R0qIxYTkpJEq/
1pIwlSfautgO0TzTx4I9Yg0MuAggxbSykI/eBbHj3QYIbx9q5SANVRWIsTZLunU+TzvD74Yrkolc
NPTxk2c27DMV+0hhT3KNMsElZbAsHzDsAOjJKD92FjhkoGwF9Fi5uLHYF7vIQNmq34Lds3c5uvVH
kwSjs25t88VQ/ODgxfUVJ9BwSKc2bTddGd7ZnUlkcNUn/KvlyDMpis194pZoFXTVjtu+rkjOSMaa
wBMn6wm39WjkIu9I9E5wqXMmuGZbRJiiyv456RMGJiXTEFcEFBTTED8NeAcQLUxI0ZvWPnmynA6T
ibzcCZNgx7SRz6HDOA2hugSWhaK2h9+l88Tlm1B2+VpObrNDjsDTsYDZskK8XewlHoVn9JNAN+Sk
HqKs9ndk70YZAxYxHoKsTTfNkryWxWC/UBjeJ7hgSFfKEmczY0k8Q1l0GNAkuj9PykEJYFmTveNn
pisfu16w9jlvvmZN731n1DnCgPTc+ZCExA5L0nUPoQqjbbGUVmQGKGCemtkR0op6zYTYIyCukWgl
B2wdfdBfjVJYm0gXxNwOzbDJfd86k3Y4XM9tIO0nnm/Quipoc8O6JDnkNutIrGpzt77HXRJ796hM
7XntGuFiU8goC6rR+ZyDl4t3CJZQpw0mtWDuifwm5iFL2tR0QbLVbvHmhRN+jIBVOGXAEusrOXm1
HZPINKCjnm2Gt+CTX2PI7/dzNGaSUXiya8iAvLit6143VdIoBmWNASbcRRZSF915Eo3eB1U63Qq3
ax+TsUQX05xlME+bJrTIwWvr9ovHabkfukadcFdHexUHzxRq446RzGbwlXPHyAqvjDvkeb7LALYV
6BAgce3ScJ41gASFHpVdAaqW0vLm+9425ecpLwsyK0lZxKeKNXVlVwj2KjuaLzmORew+iPaJ69bz
jcF4H+SrTN3+M6t1BtK6yn30zL0TWfvS4HA7RhN8s8T272tRvEi7mJJzVTR+dLEr870bQ3k14YUn
K5B74ZiPqGngJup8i5QrQfkCXIaUiJJ/UuNKIfG9rVED7JZ8GgXJDGX+y5xgKXRsFcT+bWzJ5pan
37EreYKOf7PTWBrfHzca7KBcz6Fpx9po0qcve50fGuOcYonBM0I5lwEgTUeKi5YZW0Hl/sPI4P+x
z/14odDD70wbbFs/byMDRTHfFLwQWmEkszLAJcB0nlqNj8F5b9OANiuuJ+rRmQP3bza6y9v489tk
txeEqNwdE9nVQj758W1KQwsfXSFelExaj94IRCltUk0pUahDPRm8qtf51IPGWFLB//qti5/xVCGb
ZMcyQVMK3w7/8t7HzDWAZqj60Apk6iBs4965InnBeqyylg6KPThvfnA0uFjcV8zaVdUv1oXYL1hB
T+Lx17/Qz8tO8MYua3Vhs18XjvPzZxFjTNOgO9TBV8o5jjbjBzdNrMdZ++3XUIm/XeP+vIcEXG+L
AH6dDTGN+vCnbWeRQK1wEX4fqlKFF0y08rXlafyeGx1gdADKX5LCdJzreAh6+6hYokeamC0jKa/w
yhQ87jjNtwy4HXVTqkFcl4Y3y5OyRPg8kPlGOFfNneTMVUStXnroTGPTDpnikNLyYHlGBCB1ytUh
7Xt6CywL71Bcx+6BwFEs33MnxIhi1cOk/0YojMwXaChdehy5Ng1eTAOa85h4LH2bLXmh26+cE9X3
gPzNBztEW7XqmkWUzgZbvpqlAzk+piE2lgemSVfNhPduNtq+JdOMbnEfxLU6aP5HdePUUnh7lQhY
TK0I6tePAUjpNeL640P/z3jz78abXHSOg3+tx3n51nb/9U9nnL//5B8zTv83nzmkB6QYmQ3aF/7S
P2ac1m8eGYSBA9NI/INQ/ocqxwQ0gVbLD6Bx26RZc+v/MeP0f0OS4y07c74fS2jMv6PK8YKfv2SB
7fkCiY/v41Tht/zpjIu1Q4+fxQlwYr8/10HlAva0ZHu2NdapwlmmWSHWx3vbR6jOk3NlgiHYwIcZ
D3miMAVGUe/vFBGKD2RxIIe3i/A5DboC4y1yQ/ujoqIlanbkxVJnTUvJBdLbV7s+66Ol2nCoykKG
qGQw5i6u/pD1kLsUcE3knKogh9igNI7duAziJ1G1YYQGXUXr0Ms+heP4LD4qQ4dU2KcZBgswgIJR
xWCYm26pJeOlquw+CsxpqTURhlN2zkbU3Lu6SS/8iJDoRHwq1Nq4SyOZtZtkysaDoo+6mkddYVWk
up2XOjdbKl62tPaOkURyS0Q0/OMQ8MYqZBDTbq3SS8HjUDuDGqYaTkh+e4gTTJGMSgn/aPlj9OHi
HIr0qaY9WdBKw1XgaLQxFG5GY9abmF4kXuGy7R5yZgu3uGntu+ijzK8/Sn6y4xYHXWDMm7AnF4ZA
F2drLX2CRx+IiYtLaLe0OE4dlivL8H36bhs5ci4PgqbDX7oP0Sc3KPWHbmNpQkQ2PmvmteOOGIWK
eHZYfaoFsYcdE/Lt3K2isjuEY9U9OS3ruJVMZ7E1BkuxdtW0R6oliDREIHiZA+vQ0USlSzfVL30V
O73nqNLmKRzVk861sw6hUL0tQV8nkVAqkluYIH+Aei46d1NkcXzfOpVdUb/VxRVxviCpP9q8kHxN
f0Vqn4dkofWw2RrR4tIbXiMVWXcaNO/WjT0AWbP81n00k8QDetuoSePbmY7uNIXUTJlnryEYTxcE
JRAMBW1lX3HgCrv7RGoLXibym4/JRzM7fjS200eTS5xG+2Yy7P6Oc1Hc0cK750XI9pB70DGJT+6p
ZtvGW3fEn3arUZbqisni20joxrUhifC0RvObU5UoN8a6XeM9bI7D0pUXS3+uC1+0m1Lp4JWFQv84
Gz35p0NU8BxDRoKnf2n1zY+2P/IAIpHsOo5vjHprcyM0KIBtazQtGohldjDzKW9dvyOJYEnoJtuM
KUO+zBtkw+pjPREgezcwjiDP9HVuw1dT9azG7ZBVBaJvTAqpDNcO+2q1x95Dv7oMOVjNP8aR/GZi
wiG7dBmFsI4zD24xAL0ElSIxiBEXmyWeBTfYFvf8DWwNMB1et016RiQzHidRlQh7wGZMGJ7a0bpq
P8YyQQSGnBWofC0/xjZqmeAos91ly0xnWKY7apnz6I+JzzL76RkC0WMlx/xjMGTNVlAe+gh4Cj2R
zs60qFm+TVum7qvJrN2r1rWjrW9jQkrKSGwb2aFU9vGECOkFL44qtbvq5jO5asYh7tpknwc0Apip
jZ0bacbmph53lZPBmpiK/NPEPH5TZs14Dghed2CfgVLVgl4BU90qV5l7RyQQLlsPy5A3JuU6GNAh
ZE3JDjZHG1xTXuwHQL3rQZTx1Ti4I1cgm+dHSl/36DJ/v2KWYzyPMUONAiIyyUll0coCBmYdbCfD
LneZPHt6+gTj39vUqrWO0xzNW5f/61y4Zn0lCrthreoYE7Q2WFwmu2jX9o+5R1yr56vmzkYH/4jO
LUGoTYJP4mJwXWs5631EIeqvwyLPQcnAgnMmfzyzokO9p4Y31DMZ86k+IS3CD9WO0J0PRMt1Mcf6
O8onDBOD75NFG5M6Ch0DtnvUfgEv0Ww8P6F5TrxKbGqUAkcE3wVBLZG6pEX/xoOFJNSuGA7V3Ix8
SzEQzrgpxhGhUZl2X6yKp83Wd/z24pTw74ZYPMQ+ejLbAOuRsqZeqyrI9oVvELA8q0OLU28leMBu
K6hBa1EZw8FSlXk0NSv4KMyTozc605b9onn2OlQEPLGDXSvRRfe+CIkZ9FOGc8V95EFG8dvY348y
xJILCOV7j0d9cbJjbSeY3FmPYig2qPiaYwNQFo5xDBDCnOxbJeq1UU/WAnpx9FUi4/Q6NVn/5QUQ
VYIewo0LbO2EojDajX1zxp3cbPHmt18ZLYK8KeW4zUAHXTobOczcO8lRzeFnYJ3lMXbV1yaM+22f
j5/L0um3ptBI8HseN0Ilx0C18aEfGWZjm7kekNKhvbKv7dLCYtsP7h0+iXKnjPY61tl9b7bG3Zhk
txPX9USChMW3sbjGAz/vJi8PeTSmsYvaYmi9nTvTcDvwHip67b5bKzY2T04OamLsua73TZ/G3mnO
Ot1f6daMa5JsYUitrHTCbtuZto7xB5FxYW6xns7mNolCOT/g/gqNT2ML3GKTMkOfF0fHMtPPKyh/
Uy4K4sZ8yvHFBRs/5DkRv5t5mCll2rxwroecrRoSNub+gNwYnpuCmbMG3OGuIOY1NxbRyslGZmp+
saFLvJS1OZ18jAvnvqnafaONsVsPpU94CJ6r4YSQZOToLyquAZ3EQSPVItyREzPIDe9d4zPfUM9l
JwbUxK26+Cfv8c9D4l4wPyD7t74fjjuNkfor1Cxj36Krv2110OygEJKMgA+6WpUVx2ve2FwgAOrT
jhzZ+BmWI1SlbPEEyRwYbFjaS1gKNgAQmGjzR3YqZO56NvKLGi3vWckep29nKQkV7H/ZO7PmxJEl
Cv+VjnnHoX15mIm4xuDGW+9hT78o1KCRBEICLQjx6+crYbkRdtOL9NBxY3g0OFVKlbKqTmaeo1QF
5TGsXNJYz1jbUNIKrPkwM2l13S3I3FWZHNOnZ2Wbgm5CQKsoWAyoVFwbbPwcuh7PJVWz38j6wMiH
Sb5bh+OFvkakxbJ3dBOoBQQA0OrBsTNHWGI7l+bvrCBdv5/bVE9BKlaFw4TTEwQiznacWpLxeicH
WzC7xXYjoXGSmhx80iq/j2CJvnAyW75Zzi2hYsPDf0C3QhtD8XCpwn8CmcMOOTqBUan8f+igjQbJ
jB9SkHY+CDOa3bYDSDgryL3EDoim/CXqQhMt1KR7xwlEe4vkBEO/gJNlDP1TTMJpkUtDutDzB4L3
bqTiJERx5C90+0CjYOrS8pwnCjQTLUTDITTMdFLnxbw6TwtdGebQkq+GmhGg67HOAH2NRQALjR7c
rvRyhcDvMr8pC1OfGIG1gldEtfR3WZQWi1Gmx9GlBpw7snloV/BwAd9FsVbNto4VfLbZc39SKsO8
drQgJntSbcybDFZU48LxZd++RZlFHSqV+ZAv1ewejUBEvXxdg0iRoiFlq0uTFBAeak64OP9WV9qm
HIIIcrSFQoi1RLFvI8oIPQUdrCFlzLJLPA2vwnIgj1AyMR42G7Rhhog7ms54sA4DCiYliHF8Cm4o
5M7V96B66kg3yvg8qczFCFFF+xKEsRjpdMle78xNeUclTvk+o5ESErcSsFCneTOBBNKt1rBMooiT
aGM5hIXqfCWvOHorm3y4FLw/qpOvoT8PjLGykcyZQoH5Dcn83Z2FhMqHVSmb+pB4PofBSoZmJ5ai
B1+WIh+cfW6jYIO0Fwkb6UpaOWsaOfX1tbT2jXfqLi+HJXVmE0UIMw92gk3A1FajKjZl9v6SMdJ1
h4wkyZ8FoXkZj0tjpV/Oo0E82UpA7is7Kj8m5AXHAykd5av1/E3o03s2F5DrXICvBIkN3N7g74lJ
g3a2IfKpVHcMAwHcLgSEW9Vo7kIAu3Cn8a7XYC8dT6NoCQWfL6DgoEaFzRogFlDxJk/KGSyb4Mcr
ASVvalS5FADzf+f/H+rHMchNnjz/V8kyjP1WP87+fx5P/rLgTdZVxTQkEAGShF+rm2RZ5is6b9Un
3uTm4C/acaiBQYrG1AxAR+CCx4O/JgklWJO6JwsZMjJGys8c/I8QXKBFXZT427R4aBrnfgELHCC4
TlHKoe6sy7tiOfOziD6wLwfeeAG5FUXtB9jpswsc4QrpVo2Wqy0XsObQH1FzXNhuuLkLbThmZqcv
VQOBrWvR6SG03OghQFCaSq32zSDxJ0d6pMnAfpCbicQClRGSAamXpSzW+udsvvWtaYD0ZS5RjK1k
gx1ov16F8ZWkEgqWs2RdE+mCsAaSbV46qS9doiNTeKElWeHypkgRR9SuJWO1m0SZPXfSj9ac+lXg
6cT5WK3z8VwJ9auMLcPbOSdQuMrmzjrOh8QqH6axlApFZWOgLHZeblSbDGC0XAeLD6Qw/E1KRXzM
MfeCQbCuw2BCX0dcKFcpwO+nahuxCjvrAqIyshjleLkJI3V5bcJffKHTy3hnyQu9/EyZMvyCA39J
oQer/RAIX1PfaANztbue5/RzfygpAtHikbrxHRsWXkpJYYiE0y0Ns8v/r6jxCH+KmsVRHQ3eFV5a
vfeyAjKThp1VfPs2CeP8I4xpooXvZ3902tBjseR3cEhed6oSWzBkPaZ6LKdMRC5DLmYUYqrKmWmQ
QiGcUDPJB4NRQpfH/uuBZZyR36D+DImo/efwYZ/ywukb3Lvz9G9adzBNijgXjwHC0SONbcLXj/jg
yMKBD2xYfenAkUQO5/DmbZuASxwW3Uf1h++50sEE+dYUOH1jP33z7ozl5CLM8jSc5u1VhfTTj93+
kY2vt69p4Ml0HqnMgeYRH3rBss9MVbRo2iwt4rOfc7+TFyC3IEH2I5Pg214wz7S6DwtUvf6wZh16
gTT2mU5ek7SbqC6WpP0FfycvaIZQdO/kBdU+UxWqmqm6rm9SYl/S8gKbk6fy6d/sXaCe0eg8C5Qz
crkkFQl49ecoHJr6Gfs1AgXpkPrzExHhB6bK0/IyDMJoVi8soZe9tLR86wdN4Hn+/WM0ncz+/INd
3dP2sP6hWGf21/ae9r9/tV6VOugdfNkEwcN/f7zB55d+cVDNH1+HXurSnUNxoFhHH4e5bxP4X+R+
cZfuYcTbr3lfR/LnH61xHsz/7xjOFkd2NXaGne2m4S6J24ZtQTnf3fDCjbM2Nz1QCPO9q+WhG6E6
mx41YxDtaZ3obJsK4tSdJY0lMflQfeGl6W45jr1pHk6L1noIMsahqKvxCy9ySzf1Gkti2Cg59+Ds
Zg1/lfzzilNEsfzS7oGhgKKHWUhHWxrO2rNQlkRDeFfPXHoJjTtty8RDtiBdLb/G42HY2BEeR1hS
bMi6Gp7M3KA1AVFjEc08ne2i9hwnYdZYqofM9qCH+TeJZ4gjt70smqCaS714LHha90/FvUlSHpm1
LTY6XX1x/Tw2GbIi92CYkRXTRdVYqp0sNmHNH37dFTdJgYbCsZttxephbty6YdyKHoIopYcx37pp
FbnxrLl74Q5F0vp4hLdulrnToMi8PG/NaRS1tD5cEk6D0HfbRzeSaT284bchawE0Tq2ZraB91sML
cxtmVCFnIWSvLafLutgad31vhPUE1rHGUv08ESfuwzR8QEeTm1JBy24u9esvzp33JXWPdk+QflBr
1Nkfd97Gba9bQHECfuzq6DuvfPXaXa4ypL9aLyb2hRxPH/avvDTzqsZW/Sip6+rJ+K23DaetZYzj
Th8ruvDM31T1H41bnKQ6OyVJ8+DV0E0Re2mvZvCyi4rWfi7wXL4Q80LXuKv5N0HY9rjGbOnB7CJi
R9I+1SgU6/UQZN+knn+MjnFW7T7mtx6EgrT8u0fHBMo1lB7G/T5IZt6rSfZsbRPYZPfRf6hlLl+a
iKh7yT080v0Fnk9EYb6H/eBHvO9lmdeKXCq0HD1Exm8qnj0BAb92wv6Uu0Hz5EQsRJdXoFNd38kT
THcdB/xiuS6gaA/z795l3Yl9qkgbB9Qe2aOWXT3y3Vrjjn65D7NpAlNIe+xGjTt3Hvu386QnR/0S
0vSEyz/Hnxq8/aV/a4Nr4hfTyHPTv/4FAAD//w==</cx:binary>
              </cx:geoCache>
            </cx:geography>
          </cx:layoutPr>
          <cx:valueColors>
            <cx:minColor>
              <a:srgbClr val="FF0000"/>
            </cx:minColor>
            <cx:midColor>
              <a:srgbClr val="FFFF00"/>
            </cx:midColor>
            <cx:maxColor>
              <a:srgbClr val="00B05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0</xdr:col>
      <xdr:colOff>14941</xdr:colOff>
      <xdr:row>1</xdr:row>
      <xdr:rowOff>50181</xdr:rowOff>
    </xdr:from>
    <xdr:to>
      <xdr:col>14</xdr:col>
      <xdr:colOff>361951</xdr:colOff>
      <xdr:row>5</xdr:row>
      <xdr:rowOff>50438</xdr:rowOff>
    </xdr:to>
    <xdr:sp macro="" textlink="">
      <xdr:nvSpPr>
        <xdr:cNvPr id="2" name="Rectangle 1">
          <a:extLst>
            <a:ext uri="{FF2B5EF4-FFF2-40B4-BE49-F238E27FC236}">
              <a16:creationId xmlns:a16="http://schemas.microsoft.com/office/drawing/2014/main" id="{CF544353-37C2-971E-D17D-6DF30D8CB5CF}"/>
            </a:ext>
          </a:extLst>
        </xdr:cNvPr>
        <xdr:cNvSpPr/>
      </xdr:nvSpPr>
      <xdr:spPr>
        <a:xfrm>
          <a:off x="14941" y="292636"/>
          <a:ext cx="8832919" cy="7276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solidFill>
                <a:schemeClr val="accent2">
                  <a:lumMod val="50000"/>
                </a:schemeClr>
              </a:solidFill>
            </a:rPr>
            <a:t>CONTROLS</a:t>
          </a:r>
        </a:p>
      </xdr:txBody>
    </xdr:sp>
    <xdr:clientData/>
  </xdr:twoCellAnchor>
  <xdr:twoCellAnchor editAs="absolute">
    <xdr:from>
      <xdr:col>0</xdr:col>
      <xdr:colOff>134471</xdr:colOff>
      <xdr:row>3</xdr:row>
      <xdr:rowOff>20556</xdr:rowOff>
    </xdr:from>
    <xdr:to>
      <xdr:col>1</xdr:col>
      <xdr:colOff>483098</xdr:colOff>
      <xdr:row>4</xdr:row>
      <xdr:rowOff>35497</xdr:rowOff>
    </xdr:to>
    <xdr:sp macro="" textlink="">
      <xdr:nvSpPr>
        <xdr:cNvPr id="3" name="Rectangle 2">
          <a:extLst>
            <a:ext uri="{FF2B5EF4-FFF2-40B4-BE49-F238E27FC236}">
              <a16:creationId xmlns:a16="http://schemas.microsoft.com/office/drawing/2014/main" id="{0095FEA1-FB79-6BC6-6897-95FB1FB1B041}"/>
            </a:ext>
          </a:extLst>
        </xdr:cNvPr>
        <xdr:cNvSpPr/>
      </xdr:nvSpPr>
      <xdr:spPr>
        <a:xfrm>
          <a:off x="134471" y="626692"/>
          <a:ext cx="954763"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SALES</a:t>
          </a:r>
          <a:endParaRPr lang="en-IN" sz="1100">
            <a:solidFill>
              <a:schemeClr val="bg1"/>
            </a:solidFill>
          </a:endParaRPr>
        </a:p>
      </xdr:txBody>
    </xdr:sp>
    <xdr:clientData/>
  </xdr:twoCellAnchor>
  <xdr:twoCellAnchor editAs="absolute">
    <xdr:from>
      <xdr:col>1</xdr:col>
      <xdr:colOff>478117</xdr:colOff>
      <xdr:row>2</xdr:row>
      <xdr:rowOff>110974</xdr:rowOff>
    </xdr:from>
    <xdr:to>
      <xdr:col>3</xdr:col>
      <xdr:colOff>244038</xdr:colOff>
      <xdr:row>4</xdr:row>
      <xdr:rowOff>125916</xdr:rowOff>
    </xdr:to>
    <xdr:sp macro="" textlink="">
      <xdr:nvSpPr>
        <xdr:cNvPr id="4" name="Rectangle 3">
          <a:extLst>
            <a:ext uri="{FF2B5EF4-FFF2-40B4-BE49-F238E27FC236}">
              <a16:creationId xmlns:a16="http://schemas.microsoft.com/office/drawing/2014/main" id="{87662C5D-1453-38E0-01BD-39A31FF1DD5C}"/>
            </a:ext>
          </a:extLst>
        </xdr:cNvPr>
        <xdr:cNvSpPr/>
      </xdr:nvSpPr>
      <xdr:spPr>
        <a:xfrm>
          <a:off x="1084253" y="535269"/>
          <a:ext cx="978194" cy="3786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b="1" i="0" u="none" strike="noStrike">
              <a:solidFill>
                <a:schemeClr val="accent2">
                  <a:lumMod val="50000"/>
                </a:schemeClr>
              </a:solidFill>
              <a:effectLst/>
              <a:latin typeface="+mn-lt"/>
              <a:ea typeface="+mn-ea"/>
              <a:cs typeface="+mn-cs"/>
            </a:rPr>
            <a:t>  $ 46,90,251 </a:t>
          </a:r>
          <a:endParaRPr lang="en-IN" sz="1100" b="1">
            <a:solidFill>
              <a:schemeClr val="accent2">
                <a:lumMod val="50000"/>
              </a:schemeClr>
            </a:solidFill>
          </a:endParaRPr>
        </a:p>
      </xdr:txBody>
    </xdr:sp>
    <xdr:clientData/>
  </xdr:twoCellAnchor>
  <xdr:twoCellAnchor editAs="absolute">
    <xdr:from>
      <xdr:col>3</xdr:col>
      <xdr:colOff>420000</xdr:colOff>
      <xdr:row>2</xdr:row>
      <xdr:rowOff>180711</xdr:rowOff>
    </xdr:from>
    <xdr:to>
      <xdr:col>5</xdr:col>
      <xdr:colOff>252045</xdr:colOff>
      <xdr:row>4</xdr:row>
      <xdr:rowOff>13811</xdr:rowOff>
    </xdr:to>
    <xdr:sp macro="" textlink="">
      <xdr:nvSpPr>
        <xdr:cNvPr id="7" name="Rectangle 6">
          <a:extLst>
            <a:ext uri="{FF2B5EF4-FFF2-40B4-BE49-F238E27FC236}">
              <a16:creationId xmlns:a16="http://schemas.microsoft.com/office/drawing/2014/main" id="{7A2070DD-66A5-4CCD-9094-8AD737AF8D1B}"/>
            </a:ext>
          </a:extLst>
        </xdr:cNvPr>
        <xdr:cNvSpPr/>
      </xdr:nvSpPr>
      <xdr:spPr>
        <a:xfrm>
          <a:off x="2248800" y="608603"/>
          <a:ext cx="1051245" cy="196516"/>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PROFIT</a:t>
          </a:r>
          <a:endParaRPr lang="en-IN" sz="1100">
            <a:solidFill>
              <a:schemeClr val="bg1"/>
            </a:solidFill>
          </a:endParaRPr>
        </a:p>
      </xdr:txBody>
    </xdr:sp>
    <xdr:clientData/>
  </xdr:twoCellAnchor>
  <xdr:twoCellAnchor editAs="absolute">
    <xdr:from>
      <xdr:col>5</xdr:col>
      <xdr:colOff>175064</xdr:colOff>
      <xdr:row>2</xdr:row>
      <xdr:rowOff>89288</xdr:rowOff>
    </xdr:from>
    <xdr:to>
      <xdr:col>6</xdr:col>
      <xdr:colOff>552985</xdr:colOff>
      <xdr:row>4</xdr:row>
      <xdr:rowOff>104230</xdr:rowOff>
    </xdr:to>
    <xdr:sp macro="" textlink="">
      <xdr:nvSpPr>
        <xdr:cNvPr id="8" name="Rectangle 7">
          <a:extLst>
            <a:ext uri="{FF2B5EF4-FFF2-40B4-BE49-F238E27FC236}">
              <a16:creationId xmlns:a16="http://schemas.microsoft.com/office/drawing/2014/main" id="{4C8E2B86-5C01-4FAD-BDDA-6C050DCA1B28}"/>
            </a:ext>
          </a:extLst>
        </xdr:cNvPr>
        <xdr:cNvSpPr/>
      </xdr:nvSpPr>
      <xdr:spPr>
        <a:xfrm>
          <a:off x="3223064" y="517180"/>
          <a:ext cx="987521" cy="378358"/>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b="1" i="0" u="none" strike="noStrike">
              <a:solidFill>
                <a:schemeClr val="accent2">
                  <a:lumMod val="50000"/>
                </a:schemeClr>
              </a:solidFill>
              <a:effectLst/>
              <a:latin typeface="+mn-lt"/>
              <a:ea typeface="+mn-ea"/>
              <a:cs typeface="+mn-cs"/>
            </a:rPr>
            <a:t> $ 27,17,064 </a:t>
          </a:r>
          <a:r>
            <a:rPr lang="en-IN" b="1">
              <a:solidFill>
                <a:schemeClr val="accent2">
                  <a:lumMod val="50000"/>
                </a:schemeClr>
              </a:solidFill>
            </a:rPr>
            <a:t> </a:t>
          </a:r>
          <a:endParaRPr lang="en-IN" sz="1100" b="1">
            <a:solidFill>
              <a:schemeClr val="accent2">
                <a:lumMod val="50000"/>
              </a:schemeClr>
            </a:solidFill>
          </a:endParaRPr>
        </a:p>
      </xdr:txBody>
    </xdr:sp>
    <xdr:clientData/>
  </xdr:twoCellAnchor>
  <xdr:twoCellAnchor editAs="absolute">
    <xdr:from>
      <xdr:col>7</xdr:col>
      <xdr:colOff>82871</xdr:colOff>
      <xdr:row>3</xdr:row>
      <xdr:rowOff>1270</xdr:rowOff>
    </xdr:from>
    <xdr:to>
      <xdr:col>8</xdr:col>
      <xdr:colOff>558000</xdr:colOff>
      <xdr:row>4</xdr:row>
      <xdr:rowOff>16211</xdr:rowOff>
    </xdr:to>
    <xdr:sp macro="" textlink="">
      <xdr:nvSpPr>
        <xdr:cNvPr id="9" name="Rectangle 8">
          <a:extLst>
            <a:ext uri="{FF2B5EF4-FFF2-40B4-BE49-F238E27FC236}">
              <a16:creationId xmlns:a16="http://schemas.microsoft.com/office/drawing/2014/main" id="{138AFA26-47CF-4E1F-8F21-16467D9FBB7D}"/>
            </a:ext>
          </a:extLst>
        </xdr:cNvPr>
        <xdr:cNvSpPr/>
      </xdr:nvSpPr>
      <xdr:spPr>
        <a:xfrm>
          <a:off x="4325826" y="607406"/>
          <a:ext cx="1081265"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TOTAL</a:t>
          </a:r>
          <a:r>
            <a:rPr lang="en-IN" sz="1100" baseline="0">
              <a:solidFill>
                <a:schemeClr val="bg1"/>
              </a:solidFill>
            </a:rPr>
            <a:t> ORDERS</a:t>
          </a:r>
          <a:endParaRPr lang="en-IN" sz="1100">
            <a:solidFill>
              <a:schemeClr val="bg1"/>
            </a:solidFill>
          </a:endParaRPr>
        </a:p>
      </xdr:txBody>
    </xdr:sp>
    <xdr:clientData/>
  </xdr:twoCellAnchor>
  <xdr:twoCellAnchor editAs="absolute">
    <xdr:from>
      <xdr:col>8</xdr:col>
      <xdr:colOff>510517</xdr:colOff>
      <xdr:row>2</xdr:row>
      <xdr:rowOff>91688</xdr:rowOff>
    </xdr:from>
    <xdr:to>
      <xdr:col>9</xdr:col>
      <xdr:colOff>468000</xdr:colOff>
      <xdr:row>4</xdr:row>
      <xdr:rowOff>106630</xdr:rowOff>
    </xdr:to>
    <xdr:sp macro="" textlink="">
      <xdr:nvSpPr>
        <xdr:cNvPr id="10" name="Rectangle 9">
          <a:extLst>
            <a:ext uri="{FF2B5EF4-FFF2-40B4-BE49-F238E27FC236}">
              <a16:creationId xmlns:a16="http://schemas.microsoft.com/office/drawing/2014/main" id="{AF85500C-F64E-4CC4-B6FE-FFBC2949614E}"/>
            </a:ext>
          </a:extLst>
        </xdr:cNvPr>
        <xdr:cNvSpPr/>
      </xdr:nvSpPr>
      <xdr:spPr>
        <a:xfrm>
          <a:off x="5359608" y="515983"/>
          <a:ext cx="563619" cy="3786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0" i="0" u="none" strike="noStrike">
              <a:solidFill>
                <a:schemeClr val="dk1"/>
              </a:solidFill>
              <a:effectLst/>
              <a:latin typeface="+mn-lt"/>
              <a:ea typeface="+mn-ea"/>
              <a:cs typeface="+mn-cs"/>
            </a:rPr>
            <a:t> </a:t>
          </a:r>
          <a:r>
            <a:rPr lang="en-IN" sz="1100" b="1" i="0" u="none" strike="noStrike">
              <a:solidFill>
                <a:schemeClr val="accent2">
                  <a:lumMod val="50000"/>
                </a:schemeClr>
              </a:solidFill>
              <a:effectLst/>
              <a:latin typeface="+mn-lt"/>
              <a:ea typeface="+mn-ea"/>
              <a:cs typeface="+mn-cs"/>
            </a:rPr>
            <a:t>700</a:t>
          </a:r>
          <a:r>
            <a:rPr lang="en-IN" sz="1100" b="0" i="0" u="none" strike="noStrike">
              <a:solidFill>
                <a:schemeClr val="dk1"/>
              </a:solidFill>
              <a:effectLst/>
              <a:latin typeface="+mn-lt"/>
              <a:ea typeface="+mn-ea"/>
              <a:cs typeface="+mn-cs"/>
            </a:rPr>
            <a:t> </a:t>
          </a:r>
          <a:r>
            <a:rPr lang="en-IN"/>
            <a:t> </a:t>
          </a:r>
          <a:endParaRPr lang="en-IN" sz="1100"/>
        </a:p>
      </xdr:txBody>
    </xdr:sp>
    <xdr:clientData/>
  </xdr:twoCellAnchor>
  <xdr:twoCellAnchor editAs="absolute">
    <xdr:from>
      <xdr:col>10</xdr:col>
      <xdr:colOff>0</xdr:colOff>
      <xdr:row>2</xdr:row>
      <xdr:rowOff>179511</xdr:rowOff>
    </xdr:from>
    <xdr:to>
      <xdr:col>13</xdr:col>
      <xdr:colOff>5999</xdr:colOff>
      <xdr:row>4</xdr:row>
      <xdr:rowOff>12611</xdr:rowOff>
    </xdr:to>
    <xdr:sp macro="" textlink="">
      <xdr:nvSpPr>
        <xdr:cNvPr id="11" name="Rectangle 10">
          <a:extLst>
            <a:ext uri="{FF2B5EF4-FFF2-40B4-BE49-F238E27FC236}">
              <a16:creationId xmlns:a16="http://schemas.microsoft.com/office/drawing/2014/main" id="{B3A50466-FB17-493B-B749-E253D8546F68}"/>
            </a:ext>
          </a:extLst>
        </xdr:cNvPr>
        <xdr:cNvSpPr/>
      </xdr:nvSpPr>
      <xdr:spPr>
        <a:xfrm>
          <a:off x="6061364" y="603806"/>
          <a:ext cx="1824408" cy="196782"/>
        </a:xfrm>
        <a:prstGeom prst="rect">
          <a:avLst/>
        </a:prstGeom>
        <a:solidFill>
          <a:srgbClr val="672F0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IN" sz="1100">
              <a:solidFill>
                <a:schemeClr val="bg1"/>
              </a:solidFill>
            </a:rPr>
            <a:t>AVERAGE</a:t>
          </a:r>
          <a:r>
            <a:rPr lang="en-IN" sz="1100" baseline="0">
              <a:solidFill>
                <a:schemeClr val="bg1"/>
              </a:solidFill>
            </a:rPr>
            <a:t> PURCHASE/ORDER</a:t>
          </a:r>
          <a:endParaRPr lang="en-IN" sz="1100">
            <a:solidFill>
              <a:schemeClr val="bg1"/>
            </a:solidFill>
          </a:endParaRPr>
        </a:p>
      </xdr:txBody>
    </xdr:sp>
    <xdr:clientData/>
  </xdr:twoCellAnchor>
  <xdr:twoCellAnchor editAs="absolute">
    <xdr:from>
      <xdr:col>13</xdr:col>
      <xdr:colOff>8917</xdr:colOff>
      <xdr:row>2</xdr:row>
      <xdr:rowOff>89288</xdr:rowOff>
    </xdr:from>
    <xdr:to>
      <xdr:col>14</xdr:col>
      <xdr:colOff>63500</xdr:colOff>
      <xdr:row>4</xdr:row>
      <xdr:rowOff>85030</xdr:rowOff>
    </xdr:to>
    <xdr:sp macro="" textlink="">
      <xdr:nvSpPr>
        <xdr:cNvPr id="12" name="Rectangle 11">
          <a:extLst>
            <a:ext uri="{FF2B5EF4-FFF2-40B4-BE49-F238E27FC236}">
              <a16:creationId xmlns:a16="http://schemas.microsoft.com/office/drawing/2014/main" id="{F6CC7D38-593D-4005-AC5C-A0C63167D1EE}"/>
            </a:ext>
          </a:extLst>
        </xdr:cNvPr>
        <xdr:cNvSpPr/>
      </xdr:nvSpPr>
      <xdr:spPr>
        <a:xfrm>
          <a:off x="7888690" y="513583"/>
          <a:ext cx="660719" cy="359424"/>
        </a:xfrm>
        <a:prstGeom prst="rect">
          <a:avLst/>
        </a:prstGeom>
        <a:solidFill>
          <a:schemeClr val="accent4">
            <a:lumMod val="60000"/>
            <a:lumOff val="40000"/>
          </a:schemeClr>
        </a:solidFill>
        <a:effectLst>
          <a:innerShdw blurRad="63500" dist="50800" dir="5400000">
            <a:prstClr val="black">
              <a:alpha val="50000"/>
            </a:prstClr>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100" b="1" i="0" u="none" strike="noStrike">
              <a:solidFill>
                <a:schemeClr val="accent2">
                  <a:lumMod val="50000"/>
                </a:schemeClr>
              </a:solidFill>
              <a:effectLst/>
              <a:latin typeface="+mn-lt"/>
              <a:ea typeface="+mn-ea"/>
              <a:cs typeface="+mn-cs"/>
            </a:rPr>
            <a:t> $ 6,700 </a:t>
          </a:r>
          <a:r>
            <a:rPr lang="en-IN" b="1">
              <a:solidFill>
                <a:schemeClr val="accent2">
                  <a:lumMod val="50000"/>
                </a:schemeClr>
              </a:solidFill>
            </a:rPr>
            <a:t> </a:t>
          </a:r>
          <a:endParaRPr lang="en-IN" sz="1100" b="1">
            <a:solidFill>
              <a:schemeClr val="accent2">
                <a:lumMod val="50000"/>
              </a:schemeClr>
            </a:solidFill>
          </a:endParaRPr>
        </a:p>
      </xdr:txBody>
    </xdr:sp>
    <xdr:clientData/>
  </xdr:twoCellAnchor>
  <xdr:twoCellAnchor editAs="absolute">
    <xdr:from>
      <xdr:col>0</xdr:col>
      <xdr:colOff>17808</xdr:colOff>
      <xdr:row>5</xdr:row>
      <xdr:rowOff>110376</xdr:rowOff>
    </xdr:from>
    <xdr:to>
      <xdr:col>2</xdr:col>
      <xdr:colOff>231648</xdr:colOff>
      <xdr:row>29</xdr:row>
      <xdr:rowOff>116456</xdr:rowOff>
    </xdr:to>
    <xdr:sp macro="" textlink="">
      <xdr:nvSpPr>
        <xdr:cNvPr id="13" name="Rectangle 12">
          <a:extLst>
            <a:ext uri="{FF2B5EF4-FFF2-40B4-BE49-F238E27FC236}">
              <a16:creationId xmlns:a16="http://schemas.microsoft.com/office/drawing/2014/main" id="{C76A9BA9-6CE1-056A-FDAF-BEF9B4C52C22}"/>
            </a:ext>
          </a:extLst>
        </xdr:cNvPr>
        <xdr:cNvSpPr/>
      </xdr:nvSpPr>
      <xdr:spPr>
        <a:xfrm>
          <a:off x="17808" y="1080194"/>
          <a:ext cx="1426113" cy="43702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1100" b="1">
              <a:solidFill>
                <a:schemeClr val="accent2">
                  <a:lumMod val="50000"/>
                </a:schemeClr>
              </a:solidFill>
            </a:rPr>
            <a:t>CONTROLS</a:t>
          </a:r>
        </a:p>
      </xdr:txBody>
    </xdr:sp>
    <xdr:clientData/>
  </xdr:twoCellAnchor>
  <xdr:twoCellAnchor editAs="absolute">
    <xdr:from>
      <xdr:col>0</xdr:col>
      <xdr:colOff>111280</xdr:colOff>
      <xdr:row>7</xdr:row>
      <xdr:rowOff>119660</xdr:rowOff>
    </xdr:from>
    <xdr:to>
      <xdr:col>2</xdr:col>
      <xdr:colOff>47920</xdr:colOff>
      <xdr:row>17</xdr:row>
      <xdr:rowOff>57020</xdr:rowOff>
    </xdr:to>
    <mc:AlternateContent xmlns:mc="http://schemas.openxmlformats.org/markup-compatibility/2006">
      <mc:Choice xmlns:a14="http://schemas.microsoft.com/office/drawing/2010/main" Requires="a14">
        <xdr:graphicFrame macro="">
          <xdr:nvGraphicFramePr>
            <xdr:cNvPr id="14" name="City 1">
              <a:extLst>
                <a:ext uri="{FF2B5EF4-FFF2-40B4-BE49-F238E27FC236}">
                  <a16:creationId xmlns:a16="http://schemas.microsoft.com/office/drawing/2014/main" id="{05BCAA9B-8CA5-495A-9650-8968C9F9C15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1280" y="1484172"/>
              <a:ext cx="1159384" cy="1798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111280</xdr:colOff>
      <xdr:row>17</xdr:row>
      <xdr:rowOff>148460</xdr:rowOff>
    </xdr:from>
    <xdr:to>
      <xdr:col>2</xdr:col>
      <xdr:colOff>47920</xdr:colOff>
      <xdr:row>28</xdr:row>
      <xdr:rowOff>134420</xdr:rowOff>
    </xdr:to>
    <mc:AlternateContent xmlns:mc="http://schemas.openxmlformats.org/markup-compatibility/2006">
      <mc:Choice xmlns:a14="http://schemas.microsoft.com/office/drawing/2010/main" Requires="a14">
        <xdr:graphicFrame macro="">
          <xdr:nvGraphicFramePr>
            <xdr:cNvPr id="15" name="Cookie Type 1">
              <a:extLst>
                <a:ext uri="{FF2B5EF4-FFF2-40B4-BE49-F238E27FC236}">
                  <a16:creationId xmlns:a16="http://schemas.microsoft.com/office/drawing/2014/main" id="{C1C77C7D-1B70-4772-8526-F925C66B2F90}"/>
                </a:ext>
              </a:extLst>
            </xdr:cNvPr>
            <xdr:cNvGraphicFramePr/>
          </xdr:nvGraphicFramePr>
          <xdr:xfrm>
            <a:off x="0" y="0"/>
            <a:ext cx="0" cy="0"/>
          </xdr:xfrm>
          <a:graphic>
            <a:graphicData uri="http://schemas.microsoft.com/office/drawing/2010/slicer">
              <sle:slicer xmlns:sle="http://schemas.microsoft.com/office/drawing/2010/slicer" name="Cookie Type 1"/>
            </a:graphicData>
          </a:graphic>
        </xdr:graphicFrame>
      </mc:Choice>
      <mc:Fallback>
        <xdr:sp macro="" textlink="">
          <xdr:nvSpPr>
            <xdr:cNvPr id="0" name=""/>
            <xdr:cNvSpPr>
              <a:spLocks noTextEdit="1"/>
            </xdr:cNvSpPr>
          </xdr:nvSpPr>
          <xdr:spPr>
            <a:xfrm>
              <a:off x="111280" y="3373669"/>
              <a:ext cx="1159384" cy="2032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290916</xdr:colOff>
      <xdr:row>5</xdr:row>
      <xdr:rowOff>110164</xdr:rowOff>
    </xdr:from>
    <xdr:to>
      <xdr:col>14</xdr:col>
      <xdr:colOff>361950</xdr:colOff>
      <xdr:row>17</xdr:row>
      <xdr:rowOff>98522</xdr:rowOff>
    </xdr:to>
    <xdr:sp macro="" textlink="">
      <xdr:nvSpPr>
        <xdr:cNvPr id="5" name="Rectangle 4">
          <a:extLst>
            <a:ext uri="{FF2B5EF4-FFF2-40B4-BE49-F238E27FC236}">
              <a16:creationId xmlns:a16="http://schemas.microsoft.com/office/drawing/2014/main" id="{B349AC36-29AE-8EC7-0283-B7A5CEF5E8A3}"/>
            </a:ext>
          </a:extLst>
        </xdr:cNvPr>
        <xdr:cNvSpPr/>
      </xdr:nvSpPr>
      <xdr:spPr>
        <a:xfrm>
          <a:off x="1503189" y="1079982"/>
          <a:ext cx="7344670" cy="21704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322667</xdr:colOff>
      <xdr:row>5</xdr:row>
      <xdr:rowOff>158656</xdr:rowOff>
    </xdr:from>
    <xdr:to>
      <xdr:col>7</xdr:col>
      <xdr:colOff>349251</xdr:colOff>
      <xdr:row>17</xdr:row>
      <xdr:rowOff>142688</xdr:rowOff>
    </xdr:to>
    <xdr:graphicFrame macro="">
      <xdr:nvGraphicFramePr>
        <xdr:cNvPr id="6" name="Chart 5">
          <a:extLst>
            <a:ext uri="{FF2B5EF4-FFF2-40B4-BE49-F238E27FC236}">
              <a16:creationId xmlns:a16="http://schemas.microsoft.com/office/drawing/2014/main" id="{A1BD5255-D9C3-4493-A47E-29AEBFB28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425158</xdr:colOff>
      <xdr:row>6</xdr:row>
      <xdr:rowOff>65717</xdr:rowOff>
    </xdr:from>
    <xdr:to>
      <xdr:col>8</xdr:col>
      <xdr:colOff>0</xdr:colOff>
      <xdr:row>7</xdr:row>
      <xdr:rowOff>132360</xdr:rowOff>
    </xdr:to>
    <xdr:sp macro="" textlink="">
      <xdr:nvSpPr>
        <xdr:cNvPr id="16" name="Text Box 1">
          <a:extLst>
            <a:ext uri="{FF2B5EF4-FFF2-40B4-BE49-F238E27FC236}">
              <a16:creationId xmlns:a16="http://schemas.microsoft.com/office/drawing/2014/main" id="{3FAE2F5F-3849-43D6-8074-0D8D70926CD8}"/>
            </a:ext>
          </a:extLst>
        </xdr:cNvPr>
        <xdr:cNvSpPr txBox="1">
          <a:spLocks noChangeArrowheads="1"/>
        </xdr:cNvSpPr>
      </xdr:nvSpPr>
      <xdr:spPr bwMode="auto">
        <a:xfrm>
          <a:off x="1637431" y="1217376"/>
          <a:ext cx="3211660" cy="24848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wrap="square" lIns="36576" tIns="32004" rIns="0" bIns="0" anchor="t" upright="1"/>
        <a:lstStyle/>
        <a:p>
          <a:pPr algn="l" rtl="0">
            <a:defRPr sz="1000"/>
          </a:pPr>
          <a:r>
            <a:rPr lang="en-IN" sz="1050" b="1" i="0" u="none" strike="noStrike" baseline="0">
              <a:solidFill>
                <a:srgbClr val="663300"/>
              </a:solidFill>
              <a:latin typeface="Calibri"/>
              <a:ea typeface="Calibri"/>
              <a:cs typeface="Calibri"/>
            </a:rPr>
            <a:t>HOW TO INCREASE PROFIT VIA COOKIES</a:t>
          </a:r>
        </a:p>
      </xdr:txBody>
    </xdr:sp>
    <xdr:clientData/>
  </xdr:twoCellAnchor>
  <xdr:twoCellAnchor editAs="absolute">
    <xdr:from>
      <xdr:col>7</xdr:col>
      <xdr:colOff>344129</xdr:colOff>
      <xdr:row>6</xdr:row>
      <xdr:rowOff>68682</xdr:rowOff>
    </xdr:from>
    <xdr:to>
      <xdr:col>14</xdr:col>
      <xdr:colOff>313403</xdr:colOff>
      <xdr:row>17</xdr:row>
      <xdr:rowOff>68681</xdr:rowOff>
    </xdr:to>
    <xdr:graphicFrame macro="">
      <xdr:nvGraphicFramePr>
        <xdr:cNvPr id="17" name="Chart 16">
          <a:extLst>
            <a:ext uri="{FF2B5EF4-FFF2-40B4-BE49-F238E27FC236}">
              <a16:creationId xmlns:a16="http://schemas.microsoft.com/office/drawing/2014/main" id="{3085EB8C-E840-4E86-AC7E-4A455161D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418049</xdr:colOff>
      <xdr:row>1</xdr:row>
      <xdr:rowOff>61827</xdr:rowOff>
    </xdr:from>
    <xdr:to>
      <xdr:col>20</xdr:col>
      <xdr:colOff>72609</xdr:colOff>
      <xdr:row>8</xdr:row>
      <xdr:rowOff>175163</xdr:rowOff>
    </xdr:to>
    <mc:AlternateContent xmlns:mc="http://schemas.openxmlformats.org/markup-compatibility/2006">
      <mc:Choice xmlns:tsle="http://schemas.microsoft.com/office/drawing/2012/timeslicer" Requires="tsle">
        <xdr:graphicFrame macro="">
          <xdr:nvGraphicFramePr>
            <xdr:cNvPr id="18" name="Date 1">
              <a:extLst>
                <a:ext uri="{FF2B5EF4-FFF2-40B4-BE49-F238E27FC236}">
                  <a16:creationId xmlns:a16="http://schemas.microsoft.com/office/drawing/2014/main" id="{29CD004B-78F0-4474-91C5-896A1BC3C398}"/>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977258" y="309920"/>
              <a:ext cx="3322793" cy="14158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2</xdr:col>
      <xdr:colOff>294408</xdr:colOff>
      <xdr:row>17</xdr:row>
      <xdr:rowOff>157573</xdr:rowOff>
    </xdr:from>
    <xdr:to>
      <xdr:col>14</xdr:col>
      <xdr:colOff>365442</xdr:colOff>
      <xdr:row>29</xdr:row>
      <xdr:rowOff>115049</xdr:rowOff>
    </xdr:to>
    <xdr:sp macro="" textlink="">
      <xdr:nvSpPr>
        <xdr:cNvPr id="19" name="Rectangle 18">
          <a:extLst>
            <a:ext uri="{FF2B5EF4-FFF2-40B4-BE49-F238E27FC236}">
              <a16:creationId xmlns:a16="http://schemas.microsoft.com/office/drawing/2014/main" id="{8C31F726-EDEE-43E8-B942-1C63CA1BF51C}"/>
            </a:ext>
          </a:extLst>
        </xdr:cNvPr>
        <xdr:cNvSpPr/>
      </xdr:nvSpPr>
      <xdr:spPr>
        <a:xfrm>
          <a:off x="1506681" y="3309482"/>
          <a:ext cx="7344670" cy="213956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289560</xdr:colOff>
      <xdr:row>18</xdr:row>
      <xdr:rowOff>8710</xdr:rowOff>
    </xdr:from>
    <xdr:to>
      <xdr:col>14</xdr:col>
      <xdr:colOff>337867</xdr:colOff>
      <xdr:row>29</xdr:row>
      <xdr:rowOff>71886</xdr:rowOff>
    </xdr:to>
    <xdr:graphicFrame macro="">
      <xdr:nvGraphicFramePr>
        <xdr:cNvPr id="20" name="Chart 19">
          <a:extLst>
            <a:ext uri="{FF2B5EF4-FFF2-40B4-BE49-F238E27FC236}">
              <a16:creationId xmlns:a16="http://schemas.microsoft.com/office/drawing/2014/main" id="{912159FA-D006-4F3E-8344-5A2E67A3B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421747</xdr:colOff>
      <xdr:row>9</xdr:row>
      <xdr:rowOff>70785</xdr:rowOff>
    </xdr:from>
    <xdr:to>
      <xdr:col>20</xdr:col>
      <xdr:colOff>79791</xdr:colOff>
      <xdr:row>21</xdr:row>
      <xdr:rowOff>23091</xdr:rowOff>
    </xdr:to>
    <xdr:sp macro="" textlink="">
      <xdr:nvSpPr>
        <xdr:cNvPr id="22" name="Rectangle 21">
          <a:extLst>
            <a:ext uri="{FF2B5EF4-FFF2-40B4-BE49-F238E27FC236}">
              <a16:creationId xmlns:a16="http://schemas.microsoft.com/office/drawing/2014/main" id="{D2E1F983-24B3-BAEC-E5BE-F650FC9BD9E1}"/>
            </a:ext>
          </a:extLst>
        </xdr:cNvPr>
        <xdr:cNvSpPr/>
      </xdr:nvSpPr>
      <xdr:spPr>
        <a:xfrm>
          <a:off x="8988474" y="1791058"/>
          <a:ext cx="3329499" cy="216903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IN" sz="1100" b="1">
              <a:solidFill>
                <a:schemeClr val="accent2">
                  <a:lumMod val="50000"/>
                </a:schemeClr>
              </a:solidFill>
              <a:effectLst/>
              <a:latin typeface="+mn-lt"/>
              <a:ea typeface="+mn-ea"/>
              <a:cs typeface="+mn-cs"/>
            </a:rPr>
            <a:t>RECOMMENDATIONS</a:t>
          </a:r>
          <a:endParaRPr lang="en-IN" b="1">
            <a:solidFill>
              <a:schemeClr val="accent2">
                <a:lumMod val="50000"/>
              </a:schemeClr>
            </a:solidFill>
            <a:effectLst/>
          </a:endParaRPr>
        </a:p>
        <a:p>
          <a:r>
            <a:rPr lang="en-IN" sz="1100" b="0">
              <a:solidFill>
                <a:schemeClr val="accent2">
                  <a:lumMod val="50000"/>
                </a:schemeClr>
              </a:solidFill>
              <a:effectLst/>
              <a:latin typeface="+mn-lt"/>
              <a:ea typeface="+mn-ea"/>
              <a:cs typeface="+mn-cs"/>
            </a:rPr>
            <a:t>1.</a:t>
          </a:r>
          <a:r>
            <a:rPr lang="en-IN" sz="1100" b="0" baseline="0">
              <a:solidFill>
                <a:schemeClr val="accent2">
                  <a:lumMod val="50000"/>
                </a:schemeClr>
              </a:solidFill>
              <a:effectLst/>
              <a:latin typeface="+mn-lt"/>
              <a:ea typeface="+mn-ea"/>
              <a:cs typeface="+mn-cs"/>
            </a:rPr>
            <a:t> Chocolate Chip Cookie is the bestselling product, and the profit margin is the highest comparatively.</a:t>
          </a:r>
          <a:endParaRPr lang="en-IN" b="0">
            <a:solidFill>
              <a:schemeClr val="accent2">
                <a:lumMod val="50000"/>
              </a:schemeClr>
            </a:solidFill>
            <a:effectLst/>
          </a:endParaRPr>
        </a:p>
        <a:p>
          <a:r>
            <a:rPr lang="en-IN" sz="1100" b="0" baseline="0">
              <a:solidFill>
                <a:schemeClr val="accent2">
                  <a:lumMod val="50000"/>
                </a:schemeClr>
              </a:solidFill>
              <a:effectLst/>
              <a:latin typeface="+mn-lt"/>
              <a:ea typeface="+mn-ea"/>
              <a:cs typeface="+mn-cs"/>
            </a:rPr>
            <a:t>2. Fortune cookies made less than 4% of the total sales, and the profit margin is less than 3% of the total profit.</a:t>
          </a:r>
          <a:endParaRPr lang="en-IN" b="0">
            <a:solidFill>
              <a:schemeClr val="accent2">
                <a:lumMod val="50000"/>
              </a:schemeClr>
            </a:solidFill>
            <a:effectLst/>
          </a:endParaRPr>
        </a:p>
        <a:p>
          <a:r>
            <a:rPr lang="en-IN" sz="1100" b="1" baseline="0">
              <a:solidFill>
                <a:schemeClr val="accent2">
                  <a:lumMod val="50000"/>
                </a:schemeClr>
              </a:solidFill>
              <a:effectLst/>
              <a:latin typeface="+mn-lt"/>
              <a:ea typeface="+mn-ea"/>
              <a:cs typeface="+mn-cs"/>
            </a:rPr>
            <a:t>Fortune Cookies should removed from the menu.</a:t>
          </a:r>
          <a:endParaRPr lang="en-IN" b="1">
            <a:solidFill>
              <a:schemeClr val="accent2">
                <a:lumMod val="50000"/>
              </a:schemeClr>
            </a:solidFill>
            <a:effectLst/>
          </a:endParaRPr>
        </a:p>
        <a:p>
          <a:r>
            <a:rPr lang="en-IN" sz="1100" b="0" baseline="0">
              <a:solidFill>
                <a:schemeClr val="accent2">
                  <a:lumMod val="50000"/>
                </a:schemeClr>
              </a:solidFill>
              <a:effectLst/>
              <a:latin typeface="+mn-lt"/>
              <a:ea typeface="+mn-ea"/>
              <a:cs typeface="+mn-cs"/>
            </a:rPr>
            <a:t>3. The trend show a drop in sales across all products in Feb, May, Aug, Nov. </a:t>
          </a:r>
          <a:r>
            <a:rPr lang="en-IN" sz="1100" b="1" baseline="0">
              <a:solidFill>
                <a:schemeClr val="accent2">
                  <a:lumMod val="50000"/>
                </a:schemeClr>
              </a:solidFill>
              <a:effectLst/>
              <a:latin typeface="+mn-lt"/>
              <a:ea typeface="+mn-ea"/>
              <a:cs typeface="+mn-cs"/>
            </a:rPr>
            <a:t>Run a promo at the middle of every quater to drive more sales.</a:t>
          </a:r>
          <a:endParaRPr lang="en-IN" b="1">
            <a:solidFill>
              <a:schemeClr val="accent2">
                <a:lumMod val="50000"/>
              </a:schemeClr>
            </a:solidFill>
            <a:effectLst/>
          </a:endParaRPr>
        </a:p>
        <a:p>
          <a:pPr algn="l"/>
          <a:endParaRPr lang="en-IN" sz="1100"/>
        </a:p>
      </xdr:txBody>
    </xdr:sp>
    <xdr:clientData/>
  </xdr:twoCellAnchor>
  <xdr:twoCellAnchor editAs="absolute">
    <xdr:from>
      <xdr:col>14</xdr:col>
      <xdr:colOff>419365</xdr:colOff>
      <xdr:row>21</xdr:row>
      <xdr:rowOff>115455</xdr:rowOff>
    </xdr:from>
    <xdr:to>
      <xdr:col>20</xdr:col>
      <xdr:colOff>77409</xdr:colOff>
      <xdr:row>29</xdr:row>
      <xdr:rowOff>119063</xdr:rowOff>
    </xdr:to>
    <xdr:sp macro="" textlink="">
      <xdr:nvSpPr>
        <xdr:cNvPr id="23" name="Rectangle 22">
          <a:extLst>
            <a:ext uri="{FF2B5EF4-FFF2-40B4-BE49-F238E27FC236}">
              <a16:creationId xmlns:a16="http://schemas.microsoft.com/office/drawing/2014/main" id="{C067661C-FD86-4131-820C-4BEA71901314}"/>
            </a:ext>
          </a:extLst>
        </xdr:cNvPr>
        <xdr:cNvSpPr/>
      </xdr:nvSpPr>
      <xdr:spPr>
        <a:xfrm>
          <a:off x="8986092" y="4052455"/>
          <a:ext cx="3329499" cy="14814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IN" sz="1100" b="1">
              <a:solidFill>
                <a:schemeClr val="accent2">
                  <a:lumMod val="50000"/>
                </a:schemeClr>
              </a:solidFill>
              <a:effectLst/>
              <a:latin typeface="+mn-lt"/>
              <a:ea typeface="+mn-ea"/>
              <a:cs typeface="+mn-cs"/>
            </a:rPr>
            <a:t>RECOMMENDATIONS</a:t>
          </a:r>
          <a:endParaRPr lang="en-IN">
            <a:solidFill>
              <a:schemeClr val="accent2">
                <a:lumMod val="50000"/>
              </a:schemeClr>
            </a:solidFill>
            <a:effectLst/>
          </a:endParaRPr>
        </a:p>
        <a:p>
          <a:r>
            <a:rPr lang="en-IN" sz="1100">
              <a:solidFill>
                <a:schemeClr val="accent2">
                  <a:lumMod val="50000"/>
                </a:schemeClr>
              </a:solidFill>
              <a:effectLst/>
              <a:latin typeface="+mn-lt"/>
              <a:ea typeface="+mn-ea"/>
              <a:cs typeface="+mn-cs"/>
            </a:rPr>
            <a:t>1.</a:t>
          </a:r>
          <a:r>
            <a:rPr lang="en-IN" sz="1100" baseline="0">
              <a:solidFill>
                <a:schemeClr val="accent2">
                  <a:lumMod val="50000"/>
                </a:schemeClr>
              </a:solidFill>
              <a:effectLst/>
              <a:latin typeface="+mn-lt"/>
              <a:ea typeface="+mn-ea"/>
              <a:cs typeface="+mn-cs"/>
            </a:rPr>
            <a:t> 31% of the total sales came from Green Bay, in Wisconsin. A new branch should be opened in Green Bay.</a:t>
          </a:r>
          <a:endParaRPr lang="en-IN">
            <a:solidFill>
              <a:schemeClr val="accent2">
                <a:lumMod val="50000"/>
              </a:schemeClr>
            </a:solidFill>
            <a:effectLst/>
          </a:endParaRPr>
        </a:p>
        <a:p>
          <a:r>
            <a:rPr lang="en-IN" sz="1100" baseline="0">
              <a:solidFill>
                <a:schemeClr val="accent2">
                  <a:lumMod val="50000"/>
                </a:schemeClr>
              </a:solidFill>
              <a:effectLst/>
              <a:latin typeface="+mn-lt"/>
              <a:ea typeface="+mn-ea"/>
              <a:cs typeface="+mn-cs"/>
            </a:rPr>
            <a:t>2. For a start, only concentrate on 3 cookies in this new branch, Chocolate Chips, Oatmeal Raisin and White Chocolate Macadamia Nut Cookies.</a:t>
          </a:r>
          <a:endParaRPr lang="en-IN">
            <a:solidFill>
              <a:schemeClr val="accent2">
                <a:lumMod val="50000"/>
              </a:schemeClr>
            </a:solidFill>
            <a:effectLst/>
          </a:endParaRPr>
        </a:p>
        <a:p>
          <a:pPr algn="l"/>
          <a:endParaRPr lang="en-IN" sz="1100"/>
        </a:p>
      </xdr:txBody>
    </xdr:sp>
    <xdr:clientData/>
  </xdr:twoCellAnchor>
  <xdr:twoCellAnchor editAs="absolute">
    <xdr:from>
      <xdr:col>2</xdr:col>
      <xdr:colOff>338666</xdr:colOff>
      <xdr:row>17</xdr:row>
      <xdr:rowOff>175846</xdr:rowOff>
    </xdr:from>
    <xdr:to>
      <xdr:col>8</xdr:col>
      <xdr:colOff>327660</xdr:colOff>
      <xdr:row>29</xdr:row>
      <xdr:rowOff>58616</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40B96AF5-25A3-431F-BC66-156BFF4176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557866" y="3345766"/>
              <a:ext cx="3646594" cy="20773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xdr:col>
      <xdr:colOff>304800</xdr:colOff>
      <xdr:row>17</xdr:row>
      <xdr:rowOff>160020</xdr:rowOff>
    </xdr:from>
    <xdr:to>
      <xdr:col>5</xdr:col>
      <xdr:colOff>457200</xdr:colOff>
      <xdr:row>19</xdr:row>
      <xdr:rowOff>0</xdr:rowOff>
    </xdr:to>
    <xdr:sp macro="" textlink="">
      <xdr:nvSpPr>
        <xdr:cNvPr id="26" name="TextBox 25">
          <a:extLst>
            <a:ext uri="{FF2B5EF4-FFF2-40B4-BE49-F238E27FC236}">
              <a16:creationId xmlns:a16="http://schemas.microsoft.com/office/drawing/2014/main" id="{CF4B6093-C801-383B-19C6-EAF76FADC82F}"/>
            </a:ext>
          </a:extLst>
        </xdr:cNvPr>
        <xdr:cNvSpPr txBox="1"/>
      </xdr:nvSpPr>
      <xdr:spPr>
        <a:xfrm>
          <a:off x="1524000" y="3329940"/>
          <a:ext cx="1981200" cy="2057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2">
                  <a:lumMod val="50000"/>
                </a:schemeClr>
              </a:solidFill>
            </a:rPr>
            <a:t>HOW TO GROW</a:t>
          </a:r>
          <a:r>
            <a:rPr lang="en-IN" sz="1100" b="1" baseline="0">
              <a:solidFill>
                <a:schemeClr val="accent2">
                  <a:lumMod val="50000"/>
                </a:schemeClr>
              </a:solidFill>
            </a:rPr>
            <a:t> THE BUSINESS</a:t>
          </a:r>
          <a:endParaRPr lang="en-IN" sz="1100" b="1">
            <a:solidFill>
              <a:schemeClr val="accent2">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6666665" backgroundQuery="1" createdVersion="8" refreshedVersion="8" minRefreshableVersion="3" recordCount="0" supportSubquery="1" supportAdvancedDrill="1" xr:uid="{01881A5E-00E4-418E-AD75-8195A7710EEB}">
  <cacheSource type="external" connectionId="2"/>
  <cacheFields count="4">
    <cacheField name="[Measures].[Sum of Revenue]" caption="Sum of Revenue" numFmtId="0" hierarchy="29" level="32767"/>
    <cacheField name="[Measures].[Sum of PROFIT]" caption="Sum of PROFIT" numFmtId="0" hierarchy="31" level="32767"/>
    <cacheField name="[Measures].[Count of Order ID]" caption="Count of Order ID" numFmtId="0" hierarchy="33"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0.942153703705" backgroundQuery="1" createdVersion="3" refreshedVersion="8" minRefreshableVersion="3" recordCount="0" supportSubquery="1" supportAdvancedDrill="1" xr:uid="{DF20AD35-9937-4D8F-ACFB-CB0DFA04637E}">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1381203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6782411" backgroundQuery="1" createdVersion="8" refreshedVersion="8" minRefreshableVersion="3" recordCount="0" supportSubquery="1" supportAdvancedDrill="1" xr:uid="{5C9649F3-EE21-46E7-9321-1299BF3EB8D2}">
  <cacheSource type="external" connectionId="2"/>
  <cacheFields count="1">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7592596" backgroundQuery="1" createdVersion="8" refreshedVersion="8" minRefreshableVersion="3" recordCount="0" supportSubquery="1" supportAdvancedDrill="1" xr:uid="{AC5ABB82-E5EB-4E75-93F6-9CB47CA57231}">
  <cacheSource type="external" connectionId="2"/>
  <cacheFields count="4">
    <cacheField name="[Cookies types].[Cookie Type].[Cookie Type]" caption="Cookie Type" numFmtId="0" level="1">
      <sharedItems count="6">
        <s v="Chocolate Chip"/>
        <s v="Fortune Cookie"/>
        <s v="Oatmeal Raisin"/>
        <s v="Snickerdoodle"/>
        <s v="Sugar"/>
        <s v="White Chocolate Macadamia Nut"/>
      </sharedItems>
    </cacheField>
    <cacheField name="[Measures].[Sum of PROFIT]" caption="Sum of PROFIT" numFmtId="0" hierarchy="31" level="32767"/>
    <cacheField name="[Measures].[Sum of Revenue]" caption="Sum of Revenue" numFmtId="0" hierarchy="29"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3"/>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7708335" backgroundQuery="1" createdVersion="8" refreshedVersion="8" minRefreshableVersion="3" recordCount="0" supportSubquery="1" supportAdvancedDrill="1" xr:uid="{1F2AD399-1BF1-45B7-94BA-E5D47550E5EE}">
  <cacheSource type="external" connectionId="2"/>
  <cacheFields count="1">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851852" backgroundQuery="1" createdVersion="8" refreshedVersion="8" minRefreshableVersion="3" recordCount="0" supportSubquery="1" supportAdvancedDrill="1" xr:uid="{6F3A28C0-7547-447E-A232-073921A3B38A}">
  <cacheSource type="external" connectionId="2"/>
  <cacheFields count="5">
    <cacheField name="[Orders].[Date (Month)].[Date (Month)]" caption="Date (Month)" numFmtId="0" hierarchy="23" level="1">
      <sharedItems count="12">
        <s v="Sep"/>
        <s v="Oct"/>
        <s v="Nov"/>
        <s v="Dec"/>
        <s v="Jan"/>
        <s v="Feb"/>
        <s v="Mar"/>
        <s v="Apr"/>
        <s v="May"/>
        <s v="Jun"/>
        <s v="Jul"/>
        <s v="Aug"/>
      </sharedItems>
    </cacheField>
    <cacheField name="[Measures].[Sum of Revenue]" caption="Sum of Revenue" numFmtId="0" hierarchy="29" level="32767"/>
    <cacheField name="[Cookies types].[Cookie Type].[Cookie Type]" caption="Cookie Type" numFmtId="0" level="1">
      <sharedItems count="6">
        <s v="Chocolate Chip"/>
        <s v="Fortune Cookie"/>
        <s v="Oatmeal Raisin"/>
        <s v="Snickerdoodle"/>
        <s v="Sugar"/>
        <s v="White Chocolate Macadamia Nut"/>
      </sharedItems>
    </cacheField>
    <cacheField name="[Orders].[Date (Year)].[Date (Year)]" caption="Date (Year)" numFmtId="0" hierarchy="21" level="1">
      <sharedItems count="2">
        <s v="2019"/>
        <s v="2020"/>
      </sharedItems>
    </cacheField>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4"/>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3"/>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909722" backgroundQuery="1" createdVersion="8" refreshedVersion="8" minRefreshableVersion="3" recordCount="0" supportSubquery="1" supportAdvancedDrill="1" xr:uid="{5852D4C9-CFDA-4711-AC99-42DB7E21F03D}">
  <cacheSource type="external" connectionId="2"/>
  <cacheFields count="2">
    <cacheField name="[Measures].[Average of Revenue]" caption="Average of Revenue" numFmtId="0" hierarchy="43" level="32767"/>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69675928" backgroundQuery="1" createdVersion="8" refreshedVersion="8" minRefreshableVersion="3" recordCount="0" supportSubquery="1" supportAdvancedDrill="1" xr:uid="{4E6DF8E2-0129-4DF3-B4AC-5174B525A831}">
  <cacheSource type="external" connectionId="2"/>
  <cacheFields count="3">
    <cacheField name="[Measures].[Sum of Revenue]" caption="Sum of Revenue" numFmtId="0" hierarchy="29" level="32767"/>
    <cacheField name="[Customer].[State].[State]" caption="State" numFmtId="0" hierarchy="9" level="1">
      <sharedItems count="5">
        <s v="AL"/>
        <s v="NY"/>
        <s v="UT"/>
        <s v="WA"/>
        <s v="WI"/>
      </sharedItems>
    </cacheField>
    <cacheField name="[Customer].[City].[City]" caption="City" numFmtId="0" hierarchy="8" level="1">
      <sharedItems containsSemiMixedTypes="0" containsNonDate="0" containsString="0"/>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2"/>
      </fieldsUsage>
    </cacheHierarchy>
    <cacheHierarchy uniqueName="[Customer].[State]" caption="State" attribute="1" defaultMemberUniqueName="[Customer].[State].[All]" allUniqueName="[Customer].[State].[All]" dimensionUniqueName="[Customer]" displayFolder="" count="2" memberValueDatatype="130" unbalanced="0">
      <fieldsUsage count="2">
        <fieldUsage x="-1"/>
        <fieldUsage x="1"/>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2"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80.800570486113" backgroundQuery="1" createdVersion="8" refreshedVersion="8" minRefreshableVersion="3" recordCount="0" supportSubquery="1" supportAdvancedDrill="1" xr:uid="{D9A91799-B875-4675-93BA-D5E6EFB6B03E}">
  <cacheSource type="external" connectionId="2"/>
  <cacheFields count="3">
    <cacheField name="[Measures].[Sum of Revenue]" caption="Sum of Revenue" numFmtId="0" hierarchy="29" level="32767"/>
    <cacheField name="[Customer].[City].[City]" caption="City" numFmtId="0" hierarchy="8" level="1">
      <sharedItems count="5">
        <s v="Green Bay"/>
        <s v="Huntington"/>
        <s v="Mobile"/>
        <s v="Salt Lake City"/>
        <s v="Seattle"/>
      </sharedItems>
    </cacheField>
    <cacheField name="[Cookies types].[Cookie Type].[Cookie Type]" caption="Cookie Type" numFmtId="0" level="1">
      <sharedItems count="6">
        <s v="Chocolate Chip"/>
        <s v="Fortune Cookie"/>
        <s v="Oatmeal Raisin"/>
        <s v="Snickerdoodle"/>
        <s v="Sugar"/>
        <s v="White Chocolate Macadamia Nut"/>
      </sharedItems>
    </cacheField>
  </cacheFields>
  <cacheHierarchies count="48">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2"/>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y uniqueName="[Measures].[Count of Date (Year)]" caption="Count of Date (Year)" measure="1" displayFolder="" measureGroup="Orders" count="0" hidden="1">
      <extLst>
        <ext xmlns:x15="http://schemas.microsoft.com/office/spreadsheetml/2010/11/main" uri="{B97F6D7D-B522-45F9-BDA1-12C45D357490}">
          <x15:cacheHierarchy aggregatedColumn="21"/>
        </ext>
      </extLst>
    </cacheHierarchy>
    <cacheHierarchy uniqueName="[Measures].[Count of Date (Month)]" caption="Count of Date (Month)" measure="1" displayFolder="" measureGroup="Orders" count="0" hidden="1">
      <extLst>
        <ext xmlns:x15="http://schemas.microsoft.com/office/spreadsheetml/2010/11/main" uri="{B97F6D7D-B522-45F9-BDA1-12C45D357490}">
          <x15:cacheHierarchy aggregatedColumn="23"/>
        </ext>
      </extLst>
    </cacheHierarchy>
    <cacheHierarchy uniqueName="[Measures].[Count of Notes]" caption="Count of Notes" measure="1" displayFolder="" measureGroup="Customer" count="0" hidden="1">
      <extLst>
        <ext xmlns:x15="http://schemas.microsoft.com/office/spreadsheetml/2010/11/main" uri="{B97F6D7D-B522-45F9-BDA1-12C45D357490}">
          <x15:cacheHierarchy aggregatedColumn="12"/>
        </ext>
      </extLst>
    </cacheHierarchy>
    <cacheHierarchy uniqueName="[Measures].[Count of Cookie Type]" caption="Count of Cookie Type" measure="1" displayFolder="" measureGroup="Cookies types" count="0" hidden="1">
      <extLst>
        <ext xmlns:x15="http://schemas.microsoft.com/office/spreadsheetml/2010/11/main" uri="{B97F6D7D-B522-45F9-BDA1-12C45D357490}">
          <x15:cacheHierarchy aggregatedColumn="0"/>
        </ext>
      </extLst>
    </cacheHierarchy>
  </cacheHierarchies>
  <kpis count="0"/>
  <dimensions count="4">
    <dimension name="Cookies types" uniqueName="[Cookies types]" caption="Cookies types"/>
    <dimension name="Customer" uniqueName="[Customer]" caption="Customer"/>
    <dimension measure="1" name="Measures" uniqueName="[Measures]" caption="Measures"/>
    <dimension name="Orders" uniqueName="[Orders]" caption="Orders"/>
  </dimensions>
  <measureGroups count="3">
    <measureGroup name="Cookies types" caption="Cookies types"/>
    <measureGroup name="Customer" caption="Customer"/>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as" refreshedDate="45540.909034027776" backgroundQuery="1" createdVersion="3" refreshedVersion="8" minRefreshableVersion="3" recordCount="0" supportSubquery="1" supportAdvancedDrill="1" xr:uid="{314D7081-2EAA-461D-9DA7-DE4DAD229702}">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Cookies types].[Cookie Type]" caption="Cookie Type" attribute="1" defaultMemberUniqueName="[Cookies types].[Cookie Type].[All]" allUniqueName="[Cookies types].[Cookie Type].[All]" dimensionUniqueName="[Cookies types]" displayFolder="" count="2"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Customer"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4"/>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Cost]" caption="Average of Cost" measure="1" displayFolder="" measureGroup="Orders" count="0" hidden="1">
      <extLst>
        <ext xmlns:x15="http://schemas.microsoft.com/office/spreadsheetml/2010/11/main" uri="{B97F6D7D-B522-45F9-BDA1-12C45D357490}">
          <x15:cacheHierarchy aggregatedColumn="19"/>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Units Sold 2]" caption="Average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Average of PROFIT]" caption="Average of PROFIT"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1115816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0E4E1-46CF-43F0-9B45-6FE959870EDA}" name="PivotTable2" cacheId="87" applyNumberFormats="0" applyBorderFormats="0" applyFontFormats="0" applyPatternFormats="0" applyAlignmentFormats="0" applyWidthHeightFormats="1" dataCaption="Values" tag="cfd1a281-21ee-416d-a2ec-cc6a209d6ce0" updatedVersion="8" minRefreshableVersion="5" useAutoFormatting="1" subtotalHiddenItems="1" itemPrintTitles="1" createdVersion="8" indent="0" outline="1" outlineData="1" multipleFieldFilters="0">
  <location ref="D23:F40" firstHeaderRow="1" firstDataRow="1" firstDataCol="0"/>
  <pivotFields count="1">
    <pivotField allDrilled="1" subtotalTop="0" showAll="0" dataSourceSort="1" defaultSubtotal="0" defaultAttributeDrillState="1"/>
  </pivotFields>
  <formats count="4">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59B29C-2A60-4B9F-8029-7CE9E5CB588B}" name="PivotTable1" cacheId="84" applyNumberFormats="0" applyBorderFormats="0" applyFontFormats="0" applyPatternFormats="0" applyAlignmentFormats="0" applyWidthHeightFormats="1" dataCaption="Values" tag="7bbf959e-7081-4d62-98cb-3fa0bc7db7ce" updatedVersion="8" minRefreshableVersion="3" useAutoFormatting="1" subtotalHiddenItems="1" itemPrintTitles="1" createdVersion="8"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SALES" fld="0" baseField="0" baseItem="1" numFmtId="164"/>
    <dataField name="TOTAL PROFIT" fld="1" baseField="0" baseItem="1" numFmtId="164"/>
    <dataField name="TOTAL ORDER" fld="2" subtotal="count" baseField="0" baseItem="2"/>
  </dataFields>
  <formats count="6">
    <format dxfId="64">
      <pivotArea outline="0" collapsedLevelsAreSubtotals="1" fieldPosition="0">
        <references count="1">
          <reference field="4294967294" count="1" selected="0">
            <x v="0"/>
          </reference>
        </references>
      </pivotArea>
    </format>
    <format dxfId="63">
      <pivotArea outline="0" collapsedLevelsAreSubtotals="1" fieldPosition="0">
        <references count="1">
          <reference field="4294967294" count="2" selected="0">
            <x v="1"/>
            <x v="2"/>
          </reference>
        </references>
      </pivotArea>
    </format>
    <format dxfId="62">
      <pivotArea outline="0" collapsedLevelsAreSubtotals="1" fieldPosition="0"/>
    </format>
    <format dxfId="61">
      <pivotArea outline="0" collapsedLevelsAreSubtotals="1" fieldPosition="0">
        <references count="1">
          <reference field="4294967294" count="1" selected="0">
            <x v="1"/>
          </reference>
        </references>
      </pivotArea>
    </format>
    <format dxfId="60">
      <pivotArea outline="0" collapsedLevelsAreSubtotals="1" fieldPosition="0">
        <references count="1">
          <reference field="4294967294" count="1" selected="0">
            <x v="1"/>
          </reference>
        </references>
      </pivotArea>
    </format>
    <format dxfId="59">
      <pivotArea outline="0" collapsedLevelsAreSubtotals="1" fieldPosition="0">
        <references count="1">
          <reference field="4294967294" count="1" selected="0">
            <x v="2"/>
          </reference>
        </references>
      </pivotArea>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caption="TOTAL ORDER"/>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9E26B9-EF53-4440-A9BB-C5AA958FCEB9}" name="PivotTable3" cacheId="99" applyNumberFormats="0" applyBorderFormats="0" applyFontFormats="0" applyPatternFormats="0" applyAlignmentFormats="0" applyWidthHeightFormats="1" dataCaption="Values" tag="d0b3c95a-4d69-49cb-b01b-5863dc54a9e3"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1">
    <format dxfId="65">
      <pivotArea outline="0" collapsedLevelsAreSubtotals="1" fieldPosition="0"/>
    </format>
  </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TOTAL PROFIT"/>
    <pivotHierarchy dragToData="1"/>
    <pivotHierarchy dragToData="1" caption="TOTAL ORDER"/>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9E2A2-CE9C-47BD-845B-B1D328654EDF}" name="PivotTable6" cacheId="105" applyNumberFormats="0" applyBorderFormats="0" applyFontFormats="0" applyPatternFormats="0" applyAlignmentFormats="0" applyWidthHeightFormats="1" dataCaption="Values" tag="b1daecfc-472c-4ce1-8a2c-62aed2127717" updatedVersion="8" minRefreshableVersion="3" showDrill="0" useAutoFormatting="1" subtotalHiddenItems="1" itemPrintTitles="1" createdVersion="8" indent="0" outline="1" outlineData="1" multipleFieldFilters="0" chartFormat="25">
  <location ref="A34:H41"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TOTAL SALES" fld="0" baseField="0" baseItem="0"/>
  </dataFields>
  <formats count="1">
    <format dxfId="53">
      <pivotArea collapsedLevelsAreSubtotals="1" fieldPosition="0">
        <references count="1">
          <reference field="1" count="0"/>
        </references>
      </pivotArea>
    </format>
  </formats>
  <chartFormats count="26">
    <chartFormat chart="0"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 chart="13" format="4" series="1">
      <pivotArea type="data" outline="0" fieldPosition="0">
        <references count="2">
          <reference field="4294967294" count="1" selected="0">
            <x v="0"/>
          </reference>
          <reference field="2" count="1" selected="0">
            <x v="4"/>
          </reference>
        </references>
      </pivotArea>
    </chartFormat>
    <chartFormat chart="13" format="5" series="1">
      <pivotArea type="data" outline="0" fieldPosition="0">
        <references count="2">
          <reference field="4294967294" count="1" selected="0">
            <x v="0"/>
          </reference>
          <reference field="2" count="1" selected="0">
            <x v="5"/>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 chart="16" format="15" series="1">
      <pivotArea type="data" outline="0" fieldPosition="0">
        <references count="2">
          <reference field="4294967294" count="1" selected="0">
            <x v="0"/>
          </reference>
          <reference field="2" count="1" selected="0">
            <x v="3"/>
          </reference>
        </references>
      </pivotArea>
    </chartFormat>
    <chartFormat chart="16" format="16" series="1">
      <pivotArea type="data" outline="0" fieldPosition="0">
        <references count="2">
          <reference field="4294967294" count="1" selected="0">
            <x v="0"/>
          </reference>
          <reference field="2" count="1" selected="0">
            <x v="4"/>
          </reference>
        </references>
      </pivotArea>
    </chartFormat>
    <chartFormat chart="16" format="17" series="1">
      <pivotArea type="data" outline="0" fieldPosition="0">
        <references count="2">
          <reference field="4294967294" count="1" selected="0">
            <x v="0"/>
          </reference>
          <reference field="2" count="1" selected="0">
            <x v="5"/>
          </reference>
        </references>
      </pivotArea>
    </chartFormat>
    <chartFormat chart="22" format="18" series="1">
      <pivotArea type="data" outline="0" fieldPosition="0">
        <references count="2">
          <reference field="4294967294" count="1" selected="0">
            <x v="0"/>
          </reference>
          <reference field="2" count="1" selected="0">
            <x v="0"/>
          </reference>
        </references>
      </pivotArea>
    </chartFormat>
    <chartFormat chart="22" format="19" series="1">
      <pivotArea type="data" outline="0" fieldPosition="0">
        <references count="2">
          <reference field="4294967294" count="1" selected="0">
            <x v="0"/>
          </reference>
          <reference field="2" count="1" selected="0">
            <x v="1"/>
          </reference>
        </references>
      </pivotArea>
    </chartFormat>
    <chartFormat chart="22" format="20" series="1">
      <pivotArea type="data" outline="0" fieldPosition="0">
        <references count="2">
          <reference field="4294967294" count="1" selected="0">
            <x v="0"/>
          </reference>
          <reference field="2" count="1" selected="0">
            <x v="2"/>
          </reference>
        </references>
      </pivotArea>
    </chartFormat>
    <chartFormat chart="22" format="21" series="1">
      <pivotArea type="data" outline="0" fieldPosition="0">
        <references count="2">
          <reference field="4294967294" count="1" selected="0">
            <x v="0"/>
          </reference>
          <reference field="2" count="1" selected="0">
            <x v="3"/>
          </reference>
        </references>
      </pivotArea>
    </chartFormat>
    <chartFormat chart="22" format="22" series="1">
      <pivotArea type="data" outline="0" fieldPosition="0">
        <references count="2">
          <reference field="4294967294" count="1" selected="0">
            <x v="0"/>
          </reference>
          <reference field="2" count="1" selected="0">
            <x v="4"/>
          </reference>
        </references>
      </pivotArea>
    </chartFormat>
    <chartFormat chart="22" format="23" series="1">
      <pivotArea type="data" outline="0" fieldPosition="0">
        <references count="2">
          <reference field="4294967294" count="1" selected="0">
            <x v="0"/>
          </reference>
          <reference field="2" count="1" selected="0">
            <x v="5"/>
          </reference>
        </references>
      </pivotArea>
    </chartFormat>
    <chartFormat chart="23" format="24" series="1">
      <pivotArea type="data" outline="0" fieldPosition="0">
        <references count="2">
          <reference field="4294967294" count="1" selected="0">
            <x v="0"/>
          </reference>
          <reference field="2" count="1" selected="0">
            <x v="0"/>
          </reference>
        </references>
      </pivotArea>
    </chartFormat>
    <chartFormat chart="23" format="25" series="1">
      <pivotArea type="data" outline="0" fieldPosition="0">
        <references count="2">
          <reference field="4294967294" count="1" selected="0">
            <x v="0"/>
          </reference>
          <reference field="2" count="1" selected="0">
            <x v="1"/>
          </reference>
        </references>
      </pivotArea>
    </chartFormat>
    <chartFormat chart="23" format="26" series="1">
      <pivotArea type="data" outline="0" fieldPosition="0">
        <references count="2">
          <reference field="4294967294" count="1" selected="0">
            <x v="0"/>
          </reference>
          <reference field="2" count="1" selected="0">
            <x v="2"/>
          </reference>
        </references>
      </pivotArea>
    </chartFormat>
    <chartFormat chart="23" format="27" series="1">
      <pivotArea type="data" outline="0" fieldPosition="0">
        <references count="2">
          <reference field="4294967294" count="1" selected="0">
            <x v="0"/>
          </reference>
          <reference field="2" count="1" selected="0">
            <x v="3"/>
          </reference>
        </references>
      </pivotArea>
    </chartFormat>
    <chartFormat chart="23" format="28" series="1">
      <pivotArea type="data" outline="0" fieldPosition="0">
        <references count="2">
          <reference field="4294967294" count="1" selected="0">
            <x v="0"/>
          </reference>
          <reference field="2" count="1" selected="0">
            <x v="4"/>
          </reference>
        </references>
      </pivotArea>
    </chartFormat>
    <chartFormat chart="23" format="29" series="1">
      <pivotArea type="data" outline="0" fieldPosition="0">
        <references count="2">
          <reference field="4294967294" count="1" selected="0">
            <x v="0"/>
          </reference>
          <reference field="2" count="1" selected="0">
            <x v="5"/>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44B60E-1E01-457B-B3F4-65C30F4D6810}" name="PivotTable5" cacheId="102" applyNumberFormats="0" applyBorderFormats="0" applyFontFormats="0" applyPatternFormats="0" applyAlignmentFormats="0" applyWidthHeightFormats="1" dataCaption="Values" tag="94b71582-0818-45d8-8ec4-7ae91d2e675e" updatedVersion="8" minRefreshableVersion="3" showDrill="0" useAutoFormatting="1" subtotalHiddenItems="1" itemPrintTitles="1" createdVersion="8" indent="0" outline="1" outlineData="1" multipleFieldFilters="0" chartFormat="13">
  <location ref="G1:H7" firstHeaderRow="1" firstDataRow="1" firstDataCol="1"/>
  <pivotFields count="3">
    <pivotField dataField="1" subtotalTop="0" showAll="0" defaultSubtotal="0"/>
    <pivotField axis="axisRow" allDrilled="1" subtotalTop="0" showAll="0" sortType="descending" defaultSubtotal="0" defaultAttributeDrillState="1">
      <items count="5">
        <item x="4"/>
        <item x="3"/>
        <item x="2"/>
        <item x="1"/>
        <item x="0"/>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SALES" fld="0" baseField="0" baseItem="0"/>
  </dataFields>
  <formats count="1">
    <format dxfId="54">
      <pivotArea collapsedLevelsAreSubtotals="1" fieldPosition="0">
        <references count="1">
          <reference field="1" count="0"/>
        </references>
      </pivotArea>
    </format>
  </formats>
  <chartFormats count="2">
    <chartFormat chart="0" format="1"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63608A-E58F-4644-9B78-74DA26C5C965}" name="PivotTable2" cacheId="93" applyNumberFormats="0" applyBorderFormats="0" applyFontFormats="0" applyPatternFormats="0" applyAlignmentFormats="0" applyWidthHeightFormats="1" dataCaption="Values" tag="f9cfb56e-e07c-45b8-9620-b94e84e65e75" updatedVersion="8" minRefreshableVersion="3" showDrill="0" useAutoFormatting="1" subtotalHiddenItems="1" itemPrintTitles="1" createdVersion="8" indent="0" outline="1" outlineData="1" multipleFieldFilters="0">
  <location ref="Y2:AA19" firstHeaderRow="1" firstDataRow="1" firstDataCol="0"/>
  <pivotFields count="1">
    <pivotField allDrilled="1" subtotalTop="0" showAll="0" dataSourceSort="1" defaultSubtotal="0" defaultAttributeDrillState="1"/>
  </pivotField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49645A-586E-48DD-9ED1-26EE9AD0BF90}" name="PivotTable3" cacheId="96" applyNumberFormats="0" applyBorderFormats="0" applyFontFormats="0" applyPatternFormats="0" applyAlignmentFormats="0" applyWidthHeightFormats="1" dataCaption="Values" tag="ffa2eff6-926d-4063-af3b-3a6f63260c54" updatedVersion="8" minRefreshableVersion="3" useAutoFormatting="1" subtotalHiddenItems="1" itemPrintTitles="1" createdVersion="8" indent="0" outline="1" outlineData="1" multipleFieldFilters="0" chartFormat="21">
  <location ref="A10:H30"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0"/>
  </rowFields>
  <rowItems count="19">
    <i>
      <x/>
    </i>
    <i r="1">
      <x/>
    </i>
    <i r="1">
      <x v="1"/>
    </i>
    <i r="1">
      <x v="2"/>
    </i>
    <i r="1">
      <x v="3"/>
    </i>
    <i>
      <x v="1"/>
    </i>
    <i r="1">
      <x v="4"/>
    </i>
    <i r="1">
      <x v="5"/>
    </i>
    <i r="1">
      <x v="6"/>
    </i>
    <i r="1">
      <x v="7"/>
    </i>
    <i r="1">
      <x v="8"/>
    </i>
    <i r="1">
      <x v="9"/>
    </i>
    <i r="1">
      <x v="10"/>
    </i>
    <i r="1">
      <x v="11"/>
    </i>
    <i r="1">
      <x/>
    </i>
    <i r="1">
      <x v="1"/>
    </i>
    <i r="1">
      <x v="2"/>
    </i>
    <i r="1">
      <x v="3"/>
    </i>
    <i t="grand">
      <x/>
    </i>
  </rowItems>
  <colFields count="1">
    <field x="2"/>
  </colFields>
  <colItems count="7">
    <i>
      <x/>
    </i>
    <i>
      <x v="1"/>
    </i>
    <i>
      <x v="2"/>
    </i>
    <i>
      <x v="3"/>
    </i>
    <i>
      <x v="4"/>
    </i>
    <i>
      <x v="5"/>
    </i>
    <i t="grand">
      <x/>
    </i>
  </colItems>
  <dataFields count="1">
    <dataField name="Sum of Revenue" fld="1" baseField="0" baseItem="0"/>
  </dataFields>
  <chartFormats count="24">
    <chartFormat chart="13" format="0" series="1">
      <pivotArea type="data" outline="0" fieldPosition="0">
        <references count="2">
          <reference field="4294967294" count="1" selected="0">
            <x v="0"/>
          </reference>
          <reference field="2"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3" format="2" series="1">
      <pivotArea type="data" outline="0" fieldPosition="0">
        <references count="2">
          <reference field="4294967294" count="1" selected="0">
            <x v="0"/>
          </reference>
          <reference field="2" count="1" selected="0">
            <x v="2"/>
          </reference>
        </references>
      </pivotArea>
    </chartFormat>
    <chartFormat chart="13" format="3" series="1">
      <pivotArea type="data" outline="0" fieldPosition="0">
        <references count="2">
          <reference field="4294967294" count="1" selected="0">
            <x v="0"/>
          </reference>
          <reference field="2" count="1" selected="0">
            <x v="3"/>
          </reference>
        </references>
      </pivotArea>
    </chartFormat>
    <chartFormat chart="13" format="4" series="1">
      <pivotArea type="data" outline="0" fieldPosition="0">
        <references count="2">
          <reference field="4294967294" count="1" selected="0">
            <x v="0"/>
          </reference>
          <reference field="2" count="1" selected="0">
            <x v="4"/>
          </reference>
        </references>
      </pivotArea>
    </chartFormat>
    <chartFormat chart="13" format="5" series="1">
      <pivotArea type="data" outline="0" fieldPosition="0">
        <references count="2">
          <reference field="4294967294" count="1" selected="0">
            <x v="0"/>
          </reference>
          <reference field="2" count="1" selected="0">
            <x v="5"/>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4" format="9" series="1">
      <pivotArea type="data" outline="0" fieldPosition="0">
        <references count="2">
          <reference field="4294967294" count="1" selected="0">
            <x v="0"/>
          </reference>
          <reference field="2" count="1" selected="0">
            <x v="3"/>
          </reference>
        </references>
      </pivotArea>
    </chartFormat>
    <chartFormat chart="14" format="10" series="1">
      <pivotArea type="data" outline="0" fieldPosition="0">
        <references count="2">
          <reference field="4294967294" count="1" selected="0">
            <x v="0"/>
          </reference>
          <reference field="2" count="1" selected="0">
            <x v="4"/>
          </reference>
        </references>
      </pivotArea>
    </chartFormat>
    <chartFormat chart="14" format="11" series="1">
      <pivotArea type="data" outline="0" fieldPosition="0">
        <references count="2">
          <reference field="4294967294" count="1" selected="0">
            <x v="0"/>
          </reference>
          <reference field="2" count="1" selected="0">
            <x v="5"/>
          </reference>
        </references>
      </pivotArea>
    </chartFormat>
    <chartFormat chart="15" format="12" series="1">
      <pivotArea type="data" outline="0" fieldPosition="0">
        <references count="2">
          <reference field="4294967294" count="1" selected="0">
            <x v="0"/>
          </reference>
          <reference field="2" count="1" selected="0">
            <x v="0"/>
          </reference>
        </references>
      </pivotArea>
    </chartFormat>
    <chartFormat chart="15" format="13" series="1">
      <pivotArea type="data" outline="0" fieldPosition="0">
        <references count="2">
          <reference field="4294967294" count="1" selected="0">
            <x v="0"/>
          </reference>
          <reference field="2" count="1" selected="0">
            <x v="1"/>
          </reference>
        </references>
      </pivotArea>
    </chartFormat>
    <chartFormat chart="15" format="14" series="1">
      <pivotArea type="data" outline="0" fieldPosition="0">
        <references count="2">
          <reference field="4294967294" count="1" selected="0">
            <x v="0"/>
          </reference>
          <reference field="2" count="1" selected="0">
            <x v="2"/>
          </reference>
        </references>
      </pivotArea>
    </chartFormat>
    <chartFormat chart="15" format="15" series="1">
      <pivotArea type="data" outline="0" fieldPosition="0">
        <references count="2">
          <reference field="4294967294" count="1" selected="0">
            <x v="0"/>
          </reference>
          <reference field="2" count="1" selected="0">
            <x v="3"/>
          </reference>
        </references>
      </pivotArea>
    </chartFormat>
    <chartFormat chart="15" format="16" series="1">
      <pivotArea type="data" outline="0" fieldPosition="0">
        <references count="2">
          <reference field="4294967294" count="1" selected="0">
            <x v="0"/>
          </reference>
          <reference field="2" count="1" selected="0">
            <x v="4"/>
          </reference>
        </references>
      </pivotArea>
    </chartFormat>
    <chartFormat chart="15" format="17" series="1">
      <pivotArea type="data" outline="0" fieldPosition="0">
        <references count="2">
          <reference field="4294967294" count="1" selected="0">
            <x v="0"/>
          </reference>
          <reference field="2" count="1" selected="0">
            <x v="5"/>
          </reference>
        </references>
      </pivotArea>
    </chartFormat>
    <chartFormat chart="16" format="12" series="1">
      <pivotArea type="data" outline="0" fieldPosition="0">
        <references count="2">
          <reference field="4294967294" count="1" selected="0">
            <x v="0"/>
          </reference>
          <reference field="2" count="1" selected="0">
            <x v="0"/>
          </reference>
        </references>
      </pivotArea>
    </chartFormat>
    <chartFormat chart="16" format="13" series="1">
      <pivotArea type="data" outline="0" fieldPosition="0">
        <references count="2">
          <reference field="4294967294" count="1" selected="0">
            <x v="0"/>
          </reference>
          <reference field="2" count="1" selected="0">
            <x v="1"/>
          </reference>
        </references>
      </pivotArea>
    </chartFormat>
    <chartFormat chart="16" format="14" series="1">
      <pivotArea type="data" outline="0" fieldPosition="0">
        <references count="2">
          <reference field="4294967294" count="1" selected="0">
            <x v="0"/>
          </reference>
          <reference field="2" count="1" selected="0">
            <x v="2"/>
          </reference>
        </references>
      </pivotArea>
    </chartFormat>
    <chartFormat chart="16" format="15" series="1">
      <pivotArea type="data" outline="0" fieldPosition="0">
        <references count="2">
          <reference field="4294967294" count="1" selected="0">
            <x v="0"/>
          </reference>
          <reference field="2" count="1" selected="0">
            <x v="3"/>
          </reference>
        </references>
      </pivotArea>
    </chartFormat>
    <chartFormat chart="16" format="16" series="1">
      <pivotArea type="data" outline="0" fieldPosition="0">
        <references count="2">
          <reference field="4294967294" count="1" selected="0">
            <x v="0"/>
          </reference>
          <reference field="2" count="1" selected="0">
            <x v="4"/>
          </reference>
        </references>
      </pivotArea>
    </chartFormat>
    <chartFormat chart="16" format="17" series="1">
      <pivotArea type="data" outline="0" fieldPosition="0">
        <references count="2">
          <reference field="4294967294" count="1" selected="0">
            <x v="0"/>
          </reference>
          <reference field="2" count="1" selected="0">
            <x v="5"/>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3"/>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4EFAF-6458-48FE-9A0F-9FBA63CDD9A6}" name="PivotTable1" cacheId="90" applyNumberFormats="0" applyBorderFormats="0" applyFontFormats="0" applyPatternFormats="0" applyAlignmentFormats="0" applyWidthHeightFormats="1" dataCaption="Values" tag="bcea184a-3a3f-440a-b02b-892878b546b1" updatedVersion="8" minRefreshableVersion="3" showDrill="0" useAutoFormatting="1" subtotalHiddenItems="1" itemPrintTitles="1" createdVersion="8" indent="0" outline="1" outlineData="1" multipleFieldFilters="0" chartFormat="13">
  <location ref="A1:C8" firstHeaderRow="0" firstDataRow="1" firstDataCol="1"/>
  <pivotFields count="4">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5"/>
    </i>
    <i>
      <x v="2"/>
    </i>
    <i>
      <x v="3"/>
    </i>
    <i>
      <x v="4"/>
    </i>
    <i>
      <x v="1"/>
    </i>
    <i t="grand">
      <x/>
    </i>
  </rowItems>
  <colFields count="1">
    <field x="-2"/>
  </colFields>
  <colItems count="2">
    <i>
      <x/>
    </i>
    <i i="1">
      <x v="1"/>
    </i>
  </colItems>
  <dataFields count="2">
    <dataField name="PROFIT/LOSS" fld="1" baseField="0" baseItem="0"/>
    <dataField name="TOTAL SAL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48">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pivotHierarchy dragToData="1" caption="PROFIT/LOSS"/>
    <pivotHierarchy dragToData="1"/>
    <pivotHierarchy dragToData="1" caption="Count of Order ID"/>
    <pivotHierarchy dragToData="1"/>
    <pivotHierarchy dragToData="1" caption="Average of Revenue Per Cookie"/>
    <pivotHierarchy dragToData="1"/>
    <pivotHierarchy dragToData="1" caption="Average of Cost"/>
    <pivotHierarchy dragToData="1"/>
    <pivotHierarchy dragToData="1" caption="Average of Units Sold"/>
    <pivotHierarchy dragToData="1"/>
    <pivotHierarchy dragToData="1" caption="Average of Units Sol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F1AC132-31E0-4F0A-ABAA-1C945F42F677}" sourceName="[Customer].[City]">
  <pivotTables>
    <pivotTable tabId="1" name="PivotTable1"/>
    <pivotTable tabId="1" name="PivotTable2"/>
    <pivotTable tabId="3" name="PivotTable1"/>
    <pivotTable tabId="3" name="PivotTable2"/>
    <pivotTable tabId="3" name="PivotTable3"/>
    <pivotTable tabId="1" name="PivotTable3"/>
    <pivotTable tabId="3" name="PivotTable5"/>
    <pivotTable tabId="3" name="PivotTable6"/>
  </pivotTables>
  <data>
    <olap pivotCacheId="1111581679">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7DAC2654-4CA3-4520-9359-8A4C20697669}" sourceName="[Cookies types].[Cookie Type]">
  <pivotTables>
    <pivotTable tabId="1" name="PivotTable1"/>
    <pivotTable tabId="1" name="PivotTable2"/>
    <pivotTable tabId="3" name="PivotTable1"/>
    <pivotTable tabId="3" name="PivotTable2"/>
    <pivotTable tabId="3" name="PivotTable3"/>
    <pivotTable tabId="1" name="PivotTable3"/>
    <pivotTable tabId="3" name="PivotTable5"/>
    <pivotTable tabId="3" name="PivotTable6"/>
  </pivotTables>
  <data>
    <olap pivotCacheId="1111581679">
      <levels count="2">
        <level uniqueName="[Cookies types].[Cookie Type].[(All)]" sourceCaption="(All)" count="0"/>
        <level uniqueName="[Cookies types].[Cookie Type].[Cookie Type]" sourceCaption="Cookie Type" count="6">
          <ranges>
            <range startItem="0">
              <i n="[Cookies types].[Cookie Type].&amp;[Chocolate Chip]" c="Chocolate Chip"/>
              <i n="[Cookies types].[Cookie Type].&amp;[Fortune Cookie]" c="Fortune Cookie"/>
              <i n="[Cookies types].[Cookie Type].&amp;[Oatmeal Raisin]" c="Oatmeal Raisin"/>
              <i n="[Cookies types].[Cookie Type].&amp;[Snickerdoodle]" c="Snickerdoodle"/>
              <i n="[Cookies types].[Cookie Type].&amp;[Sugar]" c="Sugar"/>
              <i n="[Cookies types].[Cookie Type].&amp;[White Chocolate Macadamia Nut]" c="White Chocolate Macadamia Nut"/>
            </range>
          </ranges>
        </level>
      </levels>
      <selections count="1">
        <selection n="[Cookies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E0F1E9B-884D-4184-A41E-E1B2ABB040FF}" cache="Slicer_City" caption="City" level="1" style="SlicerStyleLight4" rowHeight="234950"/>
  <slicer name="Cookie Type 1" xr10:uid="{C37855E4-09B5-4B5F-9BA7-76C6ADAE29A1}" cache="Slicer_Cookie_Type" caption="Cookie Type"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48B3B06-1AC1-4B1C-BD98-3540A7E68A02}" sourceName="[Orders].[Date]">
  <pivotTables>
    <pivotTable tabId="1" name="PivotTable2"/>
  </pivotTables>
  <state minimalRefreshVersion="6" lastRefreshVersion="6" pivotCacheId="113812032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94F4F61-B0CB-4884-AA5D-E1CBDA9843DD}" cache="Timeline_Date" caption="Date" level="3" selectionLevel="3" scrollPosition="2020-03-27T00:00:00" style="TimeSlicerStyleLight4"/>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15BC2-6D4E-4A04-92BD-979B16E6C6D7}">
  <dimension ref="A1:F40"/>
  <sheetViews>
    <sheetView zoomScale="57" zoomScaleNormal="79" workbookViewId="0">
      <selection activeCell="A2" sqref="A2"/>
    </sheetView>
  </sheetViews>
  <sheetFormatPr defaultColWidth="44.77734375" defaultRowHeight="14.4" x14ac:dyDescent="0.3"/>
  <cols>
    <col min="1" max="1" width="21.33203125" bestFit="1" customWidth="1"/>
    <col min="2" max="3" width="14.88671875" bestFit="1" customWidth="1"/>
    <col min="4" max="4" width="18.109375" customWidth="1"/>
    <col min="5" max="5" width="15.88671875" customWidth="1"/>
    <col min="6" max="6" width="14" customWidth="1"/>
  </cols>
  <sheetData>
    <row r="1" spans="1:3" x14ac:dyDescent="0.3">
      <c r="A1" t="s">
        <v>10</v>
      </c>
      <c r="B1" t="s">
        <v>9</v>
      </c>
      <c r="C1" t="s">
        <v>11</v>
      </c>
    </row>
    <row r="2" spans="1:3" x14ac:dyDescent="0.3">
      <c r="A2" s="12">
        <v>4690250.5</v>
      </c>
      <c r="B2" s="13">
        <v>2717064.3750000005</v>
      </c>
      <c r="C2" s="19">
        <v>700</v>
      </c>
    </row>
    <row r="7" spans="1:3" x14ac:dyDescent="0.3">
      <c r="A7" t="s">
        <v>29</v>
      </c>
    </row>
    <row r="8" spans="1:3" x14ac:dyDescent="0.3">
      <c r="A8" s="12">
        <v>6700.357857142857</v>
      </c>
    </row>
    <row r="23" spans="4:6" x14ac:dyDescent="0.3">
      <c r="D23" s="3"/>
      <c r="E23" s="4"/>
      <c r="F23" s="5"/>
    </row>
    <row r="24" spans="4:6" x14ac:dyDescent="0.3">
      <c r="D24" s="20"/>
      <c r="E24" s="21"/>
      <c r="F24" s="22"/>
    </row>
    <row r="25" spans="4:6" x14ac:dyDescent="0.3">
      <c r="D25" s="20"/>
      <c r="E25" s="21"/>
      <c r="F25" s="22"/>
    </row>
    <row r="26" spans="4:6" x14ac:dyDescent="0.3">
      <c r="D26" s="20"/>
      <c r="E26" s="21"/>
      <c r="F26" s="22"/>
    </row>
    <row r="27" spans="4:6" x14ac:dyDescent="0.3">
      <c r="D27" s="20"/>
      <c r="E27" s="21"/>
      <c r="F27" s="22"/>
    </row>
    <row r="28" spans="4:6" x14ac:dyDescent="0.3">
      <c r="D28" s="20"/>
      <c r="E28" s="21"/>
      <c r="F28" s="22"/>
    </row>
    <row r="29" spans="4:6" x14ac:dyDescent="0.3">
      <c r="D29" s="20"/>
      <c r="E29" s="21"/>
      <c r="F29" s="22"/>
    </row>
    <row r="30" spans="4:6" x14ac:dyDescent="0.3">
      <c r="D30" s="20"/>
      <c r="E30" s="21"/>
      <c r="F30" s="22"/>
    </row>
    <row r="31" spans="4:6" x14ac:dyDescent="0.3">
      <c r="D31" s="20"/>
      <c r="E31" s="21"/>
      <c r="F31" s="22"/>
    </row>
    <row r="32" spans="4:6" x14ac:dyDescent="0.3">
      <c r="D32" s="20"/>
      <c r="E32" s="21"/>
      <c r="F32" s="22"/>
    </row>
    <row r="33" spans="4:6" x14ac:dyDescent="0.3">
      <c r="D33" s="20"/>
      <c r="E33" s="21"/>
      <c r="F33" s="22"/>
    </row>
    <row r="34" spans="4:6" x14ac:dyDescent="0.3">
      <c r="D34" s="20"/>
      <c r="E34" s="21"/>
      <c r="F34" s="22"/>
    </row>
    <row r="35" spans="4:6" x14ac:dyDescent="0.3">
      <c r="D35" s="20"/>
      <c r="E35" s="21"/>
      <c r="F35" s="22"/>
    </row>
    <row r="36" spans="4:6" x14ac:dyDescent="0.3">
      <c r="D36" s="20"/>
      <c r="E36" s="21"/>
      <c r="F36" s="22"/>
    </row>
    <row r="37" spans="4:6" x14ac:dyDescent="0.3">
      <c r="D37" s="20"/>
      <c r="E37" s="21"/>
      <c r="F37" s="22"/>
    </row>
    <row r="38" spans="4:6" x14ac:dyDescent="0.3">
      <c r="D38" s="20"/>
      <c r="E38" s="21"/>
      <c r="F38" s="22"/>
    </row>
    <row r="39" spans="4:6" x14ac:dyDescent="0.3">
      <c r="D39" s="20"/>
      <c r="E39" s="21"/>
      <c r="F39" s="22"/>
    </row>
    <row r="40" spans="4:6" x14ac:dyDescent="0.3">
      <c r="D40" s="23"/>
      <c r="E40" s="24"/>
      <c r="F40"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71BE-D676-44D7-9A7A-713BDC171689}">
  <dimension ref="A1:AA41"/>
  <sheetViews>
    <sheetView zoomScale="45" workbookViewId="0">
      <selection activeCell="M39" sqref="M39"/>
    </sheetView>
  </sheetViews>
  <sheetFormatPr defaultRowHeight="14.4" x14ac:dyDescent="0.3"/>
  <cols>
    <col min="1" max="1" width="16.44140625" bestFit="1" customWidth="1"/>
    <col min="2" max="2" width="20.109375" bestFit="1" customWidth="1"/>
    <col min="3" max="3" width="15.6640625" bestFit="1" customWidth="1"/>
    <col min="4" max="4" width="14.88671875" bestFit="1" customWidth="1"/>
    <col min="5" max="5" width="14.44140625" bestFit="1" customWidth="1"/>
    <col min="6" max="6" width="10.21875" bestFit="1" customWidth="1"/>
    <col min="7" max="7" width="32.44140625" bestFit="1" customWidth="1"/>
    <col min="8" max="8" width="12" bestFit="1" customWidth="1"/>
    <col min="9" max="9" width="13" bestFit="1" customWidth="1"/>
    <col min="10" max="10" width="15" bestFit="1" customWidth="1"/>
    <col min="11" max="11" width="18.33203125" bestFit="1" customWidth="1"/>
    <col min="12" max="12" width="29.21875" bestFit="1" customWidth="1"/>
    <col min="13" max="13" width="18.33203125" bestFit="1" customWidth="1"/>
    <col min="14" max="14" width="19.6640625" bestFit="1" customWidth="1"/>
    <col min="15" max="15" width="23.109375" bestFit="1" customWidth="1"/>
    <col min="16" max="16" width="13.5546875" bestFit="1" customWidth="1"/>
    <col min="17" max="17" width="13.109375" bestFit="1" customWidth="1"/>
    <col min="18" max="18" width="5.77734375" bestFit="1" customWidth="1"/>
    <col min="19" max="19" width="29.21875" bestFit="1" customWidth="1"/>
    <col min="20" max="20" width="13.77734375" bestFit="1" customWidth="1"/>
    <col min="21" max="21" width="13.88671875" bestFit="1" customWidth="1"/>
    <col min="22" max="22" width="13.5546875" bestFit="1" customWidth="1"/>
    <col min="23" max="23" width="13.109375" bestFit="1" customWidth="1"/>
    <col min="24" max="24" width="5.77734375" bestFit="1" customWidth="1"/>
    <col min="25" max="25" width="29.21875" bestFit="1" customWidth="1"/>
    <col min="26" max="26" width="13.77734375" bestFit="1" customWidth="1"/>
    <col min="27" max="27" width="13.88671875" bestFit="1" customWidth="1"/>
    <col min="28" max="28" width="13.5546875" bestFit="1" customWidth="1"/>
    <col min="29" max="29" width="13.109375" bestFit="1" customWidth="1"/>
    <col min="30" max="30" width="5.77734375" bestFit="1" customWidth="1"/>
    <col min="31" max="31" width="29.21875" bestFit="1" customWidth="1"/>
    <col min="32" max="32" width="13.77734375" bestFit="1" customWidth="1"/>
    <col min="33" max="33" width="13.88671875" bestFit="1" customWidth="1"/>
    <col min="34" max="34" width="13.5546875" bestFit="1" customWidth="1"/>
    <col min="35" max="35" width="13.109375" bestFit="1" customWidth="1"/>
    <col min="36" max="36" width="5.77734375" bestFit="1" customWidth="1"/>
    <col min="37" max="37" width="29.21875" bestFit="1" customWidth="1"/>
    <col min="38" max="38" width="13.77734375" bestFit="1" customWidth="1"/>
    <col min="39" max="39" width="13.88671875" bestFit="1" customWidth="1"/>
    <col min="40" max="40" width="13.5546875" bestFit="1" customWidth="1"/>
    <col min="41" max="41" width="13.109375" bestFit="1" customWidth="1"/>
    <col min="42" max="42" width="5.77734375" bestFit="1" customWidth="1"/>
    <col min="43" max="43" width="29.21875" bestFit="1" customWidth="1"/>
    <col min="44" max="44" width="13.77734375" bestFit="1" customWidth="1"/>
    <col min="45" max="45" width="13.88671875" bestFit="1" customWidth="1"/>
    <col min="46" max="46" width="13.5546875" bestFit="1" customWidth="1"/>
    <col min="47" max="47" width="13.109375" bestFit="1" customWidth="1"/>
    <col min="48" max="48" width="5.77734375" bestFit="1" customWidth="1"/>
    <col min="49" max="49" width="29.21875" bestFit="1" customWidth="1"/>
    <col min="50" max="50" width="13.77734375" bestFit="1" customWidth="1"/>
    <col min="51" max="51" width="13.88671875" bestFit="1" customWidth="1"/>
    <col min="52" max="52" width="13.5546875" bestFit="1" customWidth="1"/>
    <col min="53" max="53" width="13.109375" bestFit="1" customWidth="1"/>
    <col min="54" max="54" width="5.77734375" bestFit="1" customWidth="1"/>
    <col min="55" max="55" width="29.21875" bestFit="1" customWidth="1"/>
    <col min="56" max="56" width="13.77734375" bestFit="1" customWidth="1"/>
    <col min="57" max="57" width="13.88671875" bestFit="1" customWidth="1"/>
    <col min="58" max="58" width="13.5546875" bestFit="1" customWidth="1"/>
    <col min="59" max="59" width="13.109375" bestFit="1" customWidth="1"/>
    <col min="60" max="60" width="5.77734375" bestFit="1" customWidth="1"/>
    <col min="61" max="61" width="29.21875" bestFit="1" customWidth="1"/>
    <col min="62" max="62" width="13.77734375" bestFit="1" customWidth="1"/>
    <col min="63" max="63" width="13.88671875" bestFit="1" customWidth="1"/>
    <col min="64" max="64" width="13.5546875" bestFit="1" customWidth="1"/>
    <col min="65" max="65" width="13.109375" bestFit="1" customWidth="1"/>
    <col min="66" max="66" width="5.77734375" bestFit="1" customWidth="1"/>
    <col min="67" max="67" width="29.21875" bestFit="1" customWidth="1"/>
    <col min="68" max="68" width="13.77734375" bestFit="1" customWidth="1"/>
    <col min="69" max="69" width="13.88671875" bestFit="1" customWidth="1"/>
    <col min="70" max="70" width="13.5546875" bestFit="1" customWidth="1"/>
    <col min="71" max="71" width="13.109375" bestFit="1" customWidth="1"/>
    <col min="72" max="72" width="5.77734375" bestFit="1" customWidth="1"/>
    <col min="73" max="73" width="29.21875" bestFit="1" customWidth="1"/>
    <col min="74" max="74" width="10.77734375" bestFit="1" customWidth="1"/>
  </cols>
  <sheetData>
    <row r="1" spans="1:27" x14ac:dyDescent="0.3">
      <c r="A1" s="1" t="s">
        <v>7</v>
      </c>
      <c r="B1" t="s">
        <v>12</v>
      </c>
      <c r="C1" t="s">
        <v>10</v>
      </c>
      <c r="G1" s="1" t="s">
        <v>7</v>
      </c>
      <c r="H1" t="s">
        <v>10</v>
      </c>
    </row>
    <row r="2" spans="1:27" x14ac:dyDescent="0.3">
      <c r="A2" s="2" t="s">
        <v>1</v>
      </c>
      <c r="B2" s="19">
        <v>1014718.5</v>
      </c>
      <c r="C2" s="19">
        <v>1691197.5</v>
      </c>
      <c r="G2" s="2" t="s">
        <v>39</v>
      </c>
      <c r="H2" s="12">
        <v>1431191</v>
      </c>
      <c r="J2" s="15" t="s">
        <v>7</v>
      </c>
      <c r="K2" s="15" t="s">
        <v>10</v>
      </c>
      <c r="Y2" s="3"/>
      <c r="Z2" s="4"/>
      <c r="AA2" s="5"/>
    </row>
    <row r="3" spans="1:27" x14ac:dyDescent="0.3">
      <c r="A3" s="2" t="s">
        <v>6</v>
      </c>
      <c r="B3" s="19">
        <v>527879.625</v>
      </c>
      <c r="C3" s="19">
        <v>974547</v>
      </c>
      <c r="G3" s="2" t="s">
        <v>38</v>
      </c>
      <c r="H3" s="12">
        <v>521251</v>
      </c>
      <c r="J3" s="2" t="s">
        <v>39</v>
      </c>
      <c r="K3" s="17">
        <v>1431191</v>
      </c>
      <c r="Y3" s="6"/>
      <c r="Z3" s="7"/>
      <c r="AA3" s="8"/>
    </row>
    <row r="4" spans="1:27" x14ac:dyDescent="0.3">
      <c r="A4" s="2" t="s">
        <v>3</v>
      </c>
      <c r="B4" s="19">
        <v>434882</v>
      </c>
      <c r="C4" s="19">
        <v>776575</v>
      </c>
      <c r="G4" s="2" t="s">
        <v>37</v>
      </c>
      <c r="H4" s="12">
        <v>903407</v>
      </c>
      <c r="J4" s="2" t="s">
        <v>38</v>
      </c>
      <c r="K4" s="17">
        <v>521251</v>
      </c>
      <c r="Y4" s="6"/>
      <c r="Z4" s="7"/>
      <c r="AA4" s="8"/>
    </row>
    <row r="5" spans="1:27" x14ac:dyDescent="0.3">
      <c r="A5" s="2" t="s">
        <v>4</v>
      </c>
      <c r="B5" s="19">
        <v>367115</v>
      </c>
      <c r="C5" s="19">
        <v>587384</v>
      </c>
      <c r="G5" s="2" t="s">
        <v>36</v>
      </c>
      <c r="H5" s="12">
        <v>1108643</v>
      </c>
      <c r="J5" s="2" t="s">
        <v>37</v>
      </c>
      <c r="K5" s="17">
        <v>903407</v>
      </c>
      <c r="Y5" s="6"/>
      <c r="Z5" s="7"/>
      <c r="AA5" s="8"/>
    </row>
    <row r="6" spans="1:27" x14ac:dyDescent="0.3">
      <c r="A6" s="2" t="s">
        <v>5</v>
      </c>
      <c r="B6" s="19">
        <v>295370.25</v>
      </c>
      <c r="C6" s="19">
        <v>506349</v>
      </c>
      <c r="G6" s="2" t="s">
        <v>35</v>
      </c>
      <c r="H6" s="12">
        <v>725758.5</v>
      </c>
      <c r="J6" s="2" t="s">
        <v>36</v>
      </c>
      <c r="K6" s="17">
        <v>1108643</v>
      </c>
      <c r="Y6" s="6"/>
      <c r="Z6" s="7"/>
      <c r="AA6" s="8"/>
    </row>
    <row r="7" spans="1:27" x14ac:dyDescent="0.3">
      <c r="A7" s="2" t="s">
        <v>2</v>
      </c>
      <c r="B7" s="19">
        <v>77099</v>
      </c>
      <c r="C7" s="19">
        <v>154198</v>
      </c>
      <c r="G7" s="2" t="s">
        <v>8</v>
      </c>
      <c r="H7" s="19">
        <v>4690250.5</v>
      </c>
      <c r="J7" s="2" t="s">
        <v>35</v>
      </c>
      <c r="K7" s="17">
        <v>725758.5</v>
      </c>
      <c r="Y7" s="6"/>
      <c r="Z7" s="7"/>
      <c r="AA7" s="8"/>
    </row>
    <row r="8" spans="1:27" x14ac:dyDescent="0.3">
      <c r="A8" s="2" t="s">
        <v>8</v>
      </c>
      <c r="B8" s="19">
        <v>2717064.3750000005</v>
      </c>
      <c r="C8" s="19">
        <v>4690250.5</v>
      </c>
      <c r="Y8" s="6"/>
      <c r="Z8" s="7"/>
      <c r="AA8" s="8"/>
    </row>
    <row r="9" spans="1:27" x14ac:dyDescent="0.3">
      <c r="Y9" s="6"/>
      <c r="Z9" s="7"/>
      <c r="AA9" s="8"/>
    </row>
    <row r="10" spans="1:27" x14ac:dyDescent="0.3">
      <c r="A10" s="1" t="s">
        <v>28</v>
      </c>
      <c r="B10" s="1" t="s">
        <v>13</v>
      </c>
      <c r="Y10" s="6"/>
      <c r="Z10" s="7"/>
      <c r="AA10" s="8"/>
    </row>
    <row r="11" spans="1:27" x14ac:dyDescent="0.3">
      <c r="A11" s="1" t="s">
        <v>7</v>
      </c>
      <c r="B11" t="s">
        <v>1</v>
      </c>
      <c r="C11" t="s">
        <v>2</v>
      </c>
      <c r="D11" t="s">
        <v>3</v>
      </c>
      <c r="E11" t="s">
        <v>4</v>
      </c>
      <c r="F11" t="s">
        <v>5</v>
      </c>
      <c r="G11" t="s">
        <v>6</v>
      </c>
      <c r="H11" t="s">
        <v>8</v>
      </c>
      <c r="Y11" s="6"/>
      <c r="Z11" s="7"/>
      <c r="AA11" s="8"/>
    </row>
    <row r="12" spans="1:27" x14ac:dyDescent="0.3">
      <c r="A12" s="2" t="s">
        <v>14</v>
      </c>
      <c r="B12" s="19"/>
      <c r="C12" s="19"/>
      <c r="D12" s="19"/>
      <c r="E12" s="19"/>
      <c r="F12" s="19"/>
      <c r="G12" s="19"/>
      <c r="H12" s="19"/>
      <c r="Y12" s="6"/>
      <c r="Z12" s="7"/>
      <c r="AA12" s="8"/>
    </row>
    <row r="13" spans="1:27" x14ac:dyDescent="0.3">
      <c r="A13" s="14" t="s">
        <v>16</v>
      </c>
      <c r="B13" s="19">
        <v>78950</v>
      </c>
      <c r="C13" s="19">
        <v>6620</v>
      </c>
      <c r="D13" s="19">
        <v>33455</v>
      </c>
      <c r="E13" s="19">
        <v>24180</v>
      </c>
      <c r="F13" s="19">
        <v>23859</v>
      </c>
      <c r="G13" s="19">
        <v>45012</v>
      </c>
      <c r="H13" s="19">
        <v>212076</v>
      </c>
      <c r="Y13" s="6"/>
      <c r="Z13" s="7"/>
      <c r="AA13" s="8"/>
    </row>
    <row r="14" spans="1:27" x14ac:dyDescent="0.3">
      <c r="A14" s="14" t="s">
        <v>17</v>
      </c>
      <c r="B14" s="19">
        <v>133945</v>
      </c>
      <c r="C14" s="19">
        <v>17608</v>
      </c>
      <c r="D14" s="19">
        <v>70220</v>
      </c>
      <c r="E14" s="19">
        <v>46284</v>
      </c>
      <c r="F14" s="19">
        <v>35322</v>
      </c>
      <c r="G14" s="19">
        <v>83016</v>
      </c>
      <c r="H14" s="19">
        <v>386395</v>
      </c>
      <c r="Y14" s="6"/>
      <c r="Z14" s="7"/>
      <c r="AA14" s="8"/>
    </row>
    <row r="15" spans="1:27" x14ac:dyDescent="0.3">
      <c r="A15" s="14" t="s">
        <v>18</v>
      </c>
      <c r="B15" s="19">
        <v>104060</v>
      </c>
      <c r="C15" s="19">
        <v>7821</v>
      </c>
      <c r="D15" s="19">
        <v>28545</v>
      </c>
      <c r="E15" s="19">
        <v>30760</v>
      </c>
      <c r="F15" s="19">
        <v>39768</v>
      </c>
      <c r="G15" s="19">
        <v>61158</v>
      </c>
      <c r="H15" s="19">
        <v>272112</v>
      </c>
      <c r="Y15" s="6"/>
      <c r="Z15" s="7"/>
      <c r="AA15" s="8"/>
    </row>
    <row r="16" spans="1:27" x14ac:dyDescent="0.3">
      <c r="A16" s="14" t="s">
        <v>19</v>
      </c>
      <c r="B16" s="19">
        <v>94280</v>
      </c>
      <c r="C16" s="19">
        <v>4231</v>
      </c>
      <c r="D16" s="19">
        <v>36220</v>
      </c>
      <c r="E16" s="19">
        <v>24392</v>
      </c>
      <c r="F16" s="19">
        <v>25803</v>
      </c>
      <c r="G16" s="19">
        <v>47640</v>
      </c>
      <c r="H16" s="19">
        <v>232566</v>
      </c>
      <c r="Y16" s="6"/>
      <c r="Z16" s="7"/>
      <c r="AA16" s="8"/>
    </row>
    <row r="17" spans="1:27" x14ac:dyDescent="0.3">
      <c r="A17" s="2" t="s">
        <v>15</v>
      </c>
      <c r="B17" s="19"/>
      <c r="C17" s="19"/>
      <c r="D17" s="19"/>
      <c r="E17" s="19"/>
      <c r="F17" s="19"/>
      <c r="G17" s="19"/>
      <c r="H17" s="19"/>
      <c r="Y17" s="6"/>
      <c r="Z17" s="7"/>
      <c r="AA17" s="8"/>
    </row>
    <row r="18" spans="1:27" x14ac:dyDescent="0.3">
      <c r="A18" s="14" t="s">
        <v>20</v>
      </c>
      <c r="B18" s="19">
        <v>117990</v>
      </c>
      <c r="C18" s="19">
        <v>7700.5</v>
      </c>
      <c r="D18" s="19">
        <v>50097.5</v>
      </c>
      <c r="E18" s="19">
        <v>26314</v>
      </c>
      <c r="F18" s="19">
        <v>29902.5</v>
      </c>
      <c r="G18" s="19">
        <v>59829</v>
      </c>
      <c r="H18" s="19">
        <v>291833.5</v>
      </c>
      <c r="Y18" s="6"/>
      <c r="Z18" s="7"/>
      <c r="AA18" s="8"/>
    </row>
    <row r="19" spans="1:27" x14ac:dyDescent="0.3">
      <c r="A19" s="14" t="s">
        <v>21</v>
      </c>
      <c r="B19" s="19">
        <v>73145</v>
      </c>
      <c r="C19" s="19">
        <v>5405</v>
      </c>
      <c r="D19" s="19">
        <v>42375</v>
      </c>
      <c r="E19" s="19">
        <v>30012</v>
      </c>
      <c r="F19" s="19">
        <v>33630</v>
      </c>
      <c r="G19" s="19">
        <v>47358</v>
      </c>
      <c r="H19" s="19">
        <v>231925</v>
      </c>
      <c r="Y19" s="9"/>
      <c r="Z19" s="10"/>
      <c r="AA19" s="11"/>
    </row>
    <row r="20" spans="1:27" x14ac:dyDescent="0.3">
      <c r="A20" s="14" t="s">
        <v>22</v>
      </c>
      <c r="B20" s="19">
        <v>83475</v>
      </c>
      <c r="C20" s="19">
        <v>8280</v>
      </c>
      <c r="D20" s="19">
        <v>38580</v>
      </c>
      <c r="E20" s="19">
        <v>25904</v>
      </c>
      <c r="F20" s="19">
        <v>22686</v>
      </c>
      <c r="G20" s="19">
        <v>40146</v>
      </c>
      <c r="H20" s="19">
        <v>219071</v>
      </c>
    </row>
    <row r="21" spans="1:27" x14ac:dyDescent="0.3">
      <c r="A21" s="14" t="s">
        <v>23</v>
      </c>
      <c r="B21" s="19">
        <v>118265</v>
      </c>
      <c r="C21" s="19">
        <v>10055.5</v>
      </c>
      <c r="D21" s="19">
        <v>53835</v>
      </c>
      <c r="E21" s="19">
        <v>54362</v>
      </c>
      <c r="F21" s="19">
        <v>28086</v>
      </c>
      <c r="G21" s="19">
        <v>68751</v>
      </c>
      <c r="H21" s="19">
        <v>333354.5</v>
      </c>
    </row>
    <row r="22" spans="1:27" x14ac:dyDescent="0.3">
      <c r="A22" s="14" t="s">
        <v>24</v>
      </c>
      <c r="B22" s="19">
        <v>77085</v>
      </c>
      <c r="C22" s="19">
        <v>8300</v>
      </c>
      <c r="D22" s="19">
        <v>51185</v>
      </c>
      <c r="E22" s="19">
        <v>19200</v>
      </c>
      <c r="F22" s="19">
        <v>18006</v>
      </c>
      <c r="G22" s="19">
        <v>42090</v>
      </c>
      <c r="H22" s="19">
        <v>215866</v>
      </c>
    </row>
    <row r="23" spans="1:27" x14ac:dyDescent="0.3">
      <c r="A23" s="14" t="s">
        <v>25</v>
      </c>
      <c r="B23" s="19">
        <v>127990</v>
      </c>
      <c r="C23" s="19">
        <v>14069</v>
      </c>
      <c r="D23" s="19">
        <v>69925</v>
      </c>
      <c r="E23" s="19">
        <v>60220</v>
      </c>
      <c r="F23" s="19">
        <v>52926</v>
      </c>
      <c r="G23" s="19">
        <v>101718</v>
      </c>
      <c r="H23" s="19">
        <v>426848</v>
      </c>
    </row>
    <row r="24" spans="1:27" x14ac:dyDescent="0.3">
      <c r="A24" s="14" t="s">
        <v>26</v>
      </c>
      <c r="B24" s="19">
        <v>113187.5</v>
      </c>
      <c r="C24" s="19">
        <v>10568</v>
      </c>
      <c r="D24" s="19">
        <v>58102.5</v>
      </c>
      <c r="E24" s="19">
        <v>27840</v>
      </c>
      <c r="F24" s="19">
        <v>18928.5</v>
      </c>
      <c r="G24" s="19">
        <v>67521</v>
      </c>
      <c r="H24" s="19">
        <v>296147.5</v>
      </c>
    </row>
    <row r="25" spans="1:27" x14ac:dyDescent="0.3">
      <c r="A25" s="14" t="s">
        <v>27</v>
      </c>
      <c r="B25" s="19">
        <v>94170</v>
      </c>
      <c r="C25" s="19">
        <v>6209</v>
      </c>
      <c r="D25" s="19">
        <v>44325</v>
      </c>
      <c r="E25" s="19">
        <v>29460</v>
      </c>
      <c r="F25" s="19">
        <v>29001</v>
      </c>
      <c r="G25" s="19">
        <v>58590</v>
      </c>
      <c r="H25" s="19">
        <v>261755</v>
      </c>
    </row>
    <row r="26" spans="1:27" x14ac:dyDescent="0.3">
      <c r="A26" s="14" t="s">
        <v>16</v>
      </c>
      <c r="B26" s="19">
        <v>87080</v>
      </c>
      <c r="C26" s="19">
        <v>7826</v>
      </c>
      <c r="D26" s="19">
        <v>46200</v>
      </c>
      <c r="E26" s="19">
        <v>32820</v>
      </c>
      <c r="F26" s="19">
        <v>22710</v>
      </c>
      <c r="G26" s="19">
        <v>42138</v>
      </c>
      <c r="H26" s="19">
        <v>238774</v>
      </c>
    </row>
    <row r="27" spans="1:27" x14ac:dyDescent="0.3">
      <c r="A27" s="14" t="s">
        <v>17</v>
      </c>
      <c r="B27" s="19">
        <v>148115</v>
      </c>
      <c r="C27" s="19">
        <v>14304</v>
      </c>
      <c r="D27" s="19">
        <v>63060</v>
      </c>
      <c r="E27" s="19">
        <v>60328</v>
      </c>
      <c r="F27" s="19">
        <v>54336</v>
      </c>
      <c r="G27" s="19">
        <v>94494</v>
      </c>
      <c r="H27" s="19">
        <v>434637</v>
      </c>
    </row>
    <row r="28" spans="1:27" x14ac:dyDescent="0.3">
      <c r="A28" s="14" t="s">
        <v>18</v>
      </c>
      <c r="B28" s="19">
        <v>70645</v>
      </c>
      <c r="C28" s="19">
        <v>10418</v>
      </c>
      <c r="D28" s="19">
        <v>32545</v>
      </c>
      <c r="E28" s="19">
        <v>38052</v>
      </c>
      <c r="F28" s="19">
        <v>24267</v>
      </c>
      <c r="G28" s="19">
        <v>41952</v>
      </c>
      <c r="H28" s="19">
        <v>217879</v>
      </c>
    </row>
    <row r="29" spans="1:27" x14ac:dyDescent="0.3">
      <c r="A29" s="14" t="s">
        <v>19</v>
      </c>
      <c r="B29" s="19">
        <v>168815</v>
      </c>
      <c r="C29" s="19">
        <v>14783</v>
      </c>
      <c r="D29" s="19">
        <v>57905</v>
      </c>
      <c r="E29" s="19">
        <v>57256</v>
      </c>
      <c r="F29" s="19">
        <v>47118</v>
      </c>
      <c r="G29" s="19">
        <v>73134</v>
      </c>
      <c r="H29" s="19">
        <v>419011</v>
      </c>
    </row>
    <row r="30" spans="1:27" x14ac:dyDescent="0.3">
      <c r="A30" s="2" t="s">
        <v>8</v>
      </c>
      <c r="B30" s="19">
        <v>1691197.5</v>
      </c>
      <c r="C30" s="19">
        <v>154198</v>
      </c>
      <c r="D30" s="19">
        <v>776575</v>
      </c>
      <c r="E30" s="19">
        <v>587384</v>
      </c>
      <c r="F30" s="19">
        <v>506349</v>
      </c>
      <c r="G30" s="19">
        <v>974547</v>
      </c>
      <c r="H30" s="19">
        <v>4690250.5</v>
      </c>
    </row>
    <row r="34" spans="1:8" x14ac:dyDescent="0.3">
      <c r="A34" s="1" t="s">
        <v>10</v>
      </c>
      <c r="B34" s="1" t="s">
        <v>13</v>
      </c>
    </row>
    <row r="35" spans="1:8" x14ac:dyDescent="0.3">
      <c r="A35" s="1" t="s">
        <v>7</v>
      </c>
      <c r="B35" t="s">
        <v>1</v>
      </c>
      <c r="C35" t="s">
        <v>2</v>
      </c>
      <c r="D35" t="s">
        <v>3</v>
      </c>
      <c r="E35" t="s">
        <v>4</v>
      </c>
      <c r="F35" t="s">
        <v>5</v>
      </c>
      <c r="G35" t="s">
        <v>6</v>
      </c>
      <c r="H35" t="s">
        <v>8</v>
      </c>
    </row>
    <row r="36" spans="1:8" x14ac:dyDescent="0.3">
      <c r="A36" s="2" t="s">
        <v>30</v>
      </c>
      <c r="B36" s="12">
        <v>589200</v>
      </c>
      <c r="C36" s="12">
        <v>42962.5</v>
      </c>
      <c r="D36" s="12">
        <v>372240</v>
      </c>
      <c r="E36" s="12">
        <v>126736</v>
      </c>
      <c r="F36" s="12">
        <v>76399.5</v>
      </c>
      <c r="G36" s="12">
        <v>223653</v>
      </c>
      <c r="H36" s="12">
        <v>1431191</v>
      </c>
    </row>
    <row r="37" spans="1:8" x14ac:dyDescent="0.3">
      <c r="A37" s="2" t="s">
        <v>31</v>
      </c>
      <c r="B37" s="12">
        <v>327195</v>
      </c>
      <c r="C37" s="12">
        <v>44718.5</v>
      </c>
      <c r="D37" s="12">
        <v>199942.5</v>
      </c>
      <c r="E37" s="12">
        <v>183216</v>
      </c>
      <c r="F37" s="12">
        <v>72069</v>
      </c>
      <c r="G37" s="12">
        <v>281502</v>
      </c>
      <c r="H37" s="12">
        <v>1108643</v>
      </c>
    </row>
    <row r="38" spans="1:8" x14ac:dyDescent="0.3">
      <c r="A38" s="2" t="s">
        <v>32</v>
      </c>
      <c r="B38" s="12">
        <v>314297.5</v>
      </c>
      <c r="C38" s="12">
        <v>23290.5</v>
      </c>
      <c r="D38" s="12">
        <v>76775</v>
      </c>
      <c r="E38" s="12">
        <v>81576</v>
      </c>
      <c r="F38" s="12">
        <v>115471.5</v>
      </c>
      <c r="G38" s="12">
        <v>114348</v>
      </c>
      <c r="H38" s="12">
        <v>725758.5</v>
      </c>
    </row>
    <row r="39" spans="1:8" x14ac:dyDescent="0.3">
      <c r="A39" s="2" t="s">
        <v>33</v>
      </c>
      <c r="B39" s="12">
        <v>315540</v>
      </c>
      <c r="C39" s="12">
        <v>24758</v>
      </c>
      <c r="D39" s="12">
        <v>96842.5</v>
      </c>
      <c r="E39" s="12">
        <v>92804</v>
      </c>
      <c r="F39" s="12">
        <v>170062.5</v>
      </c>
      <c r="G39" s="12">
        <v>203400</v>
      </c>
      <c r="H39" s="12">
        <v>903407</v>
      </c>
    </row>
    <row r="40" spans="1:8" x14ac:dyDescent="0.3">
      <c r="A40" s="2" t="s">
        <v>34</v>
      </c>
      <c r="B40" s="12">
        <v>144965</v>
      </c>
      <c r="C40" s="12">
        <v>18468.5</v>
      </c>
      <c r="D40" s="12">
        <v>30775</v>
      </c>
      <c r="E40" s="12">
        <v>103052</v>
      </c>
      <c r="F40" s="12">
        <v>72346.5</v>
      </c>
      <c r="G40" s="12">
        <v>151644</v>
      </c>
      <c r="H40" s="12">
        <v>521251</v>
      </c>
    </row>
    <row r="41" spans="1:8" x14ac:dyDescent="0.3">
      <c r="A41" s="2" t="s">
        <v>8</v>
      </c>
      <c r="B41" s="19">
        <v>1691197.5</v>
      </c>
      <c r="C41" s="19">
        <v>154198</v>
      </c>
      <c r="D41" s="19">
        <v>776575</v>
      </c>
      <c r="E41" s="19">
        <v>587384</v>
      </c>
      <c r="F41" s="19">
        <v>506349</v>
      </c>
      <c r="G41" s="19">
        <v>974547</v>
      </c>
      <c r="H41" s="19">
        <v>4690250.5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67C86-9720-4153-B41C-8BA7D5F1FC8E}">
  <dimension ref="A1:L1"/>
  <sheetViews>
    <sheetView showGridLines="0" tabSelected="1" zoomScale="86" zoomScaleNormal="100" workbookViewId="0">
      <selection activeCell="H32" sqref="H32"/>
    </sheetView>
  </sheetViews>
  <sheetFormatPr defaultRowHeight="14.4" x14ac:dyDescent="0.3"/>
  <cols>
    <col min="1" max="16384" width="8.88671875" style="16"/>
  </cols>
  <sheetData>
    <row r="1" spans="1:12" ht="19.2" x14ac:dyDescent="0.3">
      <c r="A1" s="18" t="s">
        <v>0</v>
      </c>
      <c r="B1" s="18"/>
      <c r="C1" s="18"/>
      <c r="D1" s="18"/>
      <c r="E1" s="18"/>
      <c r="F1" s="18"/>
      <c r="G1" s="18"/>
      <c r="H1" s="18"/>
      <c r="I1" s="18"/>
      <c r="J1" s="18"/>
      <c r="K1" s="18"/>
      <c r="L1" s="18"/>
    </row>
  </sheetData>
  <sheetProtection algorithmName="SHA-512" hashValue="LCX+0CJRZedM+auVkB/AyfX2hXGZSOQKdZgs+HVRdoaQ05QQvmNKDWz+ffyUuA2N1KPC9Z37YSlBPxG6D8qhow==" saltValue="Dt5//XfhxX9kPPQieH1GTw==" spinCount="100000" sheet="1" objects="1" scenarios="1"/>
  <mergeCells count="1">
    <mergeCell ref="A1:L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 t y p e s _ c 4 5 6 6 6 f 1 - 7 9 a 9 - 4 b 2 4 - 8 f 1 6 - a 7 0 3 2 b f c 7 9 f f < / K e y > < V a l u e   x m l n s : a = " h t t p : / / s c h e m a s . d a t a c o n t r a c t . o r g / 2 0 0 4 / 0 7 / M i c r o s o f t . A n a l y s i s S e r v i c e s . C o m m o n " > < a : H a s F o c u s > t r u e < / a : H a s F o c u s > < a : S i z e A t D p i 9 6 > 1 3 0 < / a : S i z e A t D p i 9 6 > < a : V i s i b l e > t r u e < / a : V i s i b l e > < / V a l u e > < / K e y V a l u e O f s t r i n g S a n d b o x E d i t o r . M e a s u r e G r i d S t a t e S c d E 3 5 R y > < K e y V a l u e O f s t r i n g S a n d b o x E d i t o r . M e a s u r e G r i d S t a t e S c d E 3 5 R y > < K e y > C u s t o m e r _ b 5 9 9 b 5 7 a - 1 0 2 4 - 4 0 4 2 - 9 2 1 e - a 0 6 9 6 c 1 1 0 a 4 f < / K e y > < V a l u e   x m l n s : a = " h t t p : / / s c h e m a s . d a t a c o n t r a c t . o r g / 2 0 0 4 / 0 7 / M i c r o s o f t . A n a l y s i s S e r v i c e s . C o m m o n " > < a : H a s F o c u s > t r u e < / a : H a s F o c u s > < a : S i z e A t D p i 9 6 > 1 2 4 < / a : S i z e A t D p i 9 6 > < a : V i s i b l e > t r u e < / a : V i s i b l e > < / V a l u e > < / K e y V a l u e O f s t r i n g S a n d b o x E d i t o r . M e a s u r e G r i d S t a t e S c d E 3 5 R y > < K e y V a l u e O f s t r i n g S a n d b o x E d i t o r . M e a s u r e G r i d S t a t e S c d E 3 5 R y > < K e y > O r d e r s _ 0 e 7 d 9 a 3 4 - 0 9 b c - 4 e e a - 9 3 7 5 - 2 4 d 3 5 3 5 2 a 9 1 e < / 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0.xml>��< ? x m l   v e r s i o n = " 1 . 0 "   e n c o d i n g = " U T F - 1 6 " ? > < G e m i n i   x m l n s = " h t t p : / / g e m i n i / p i v o t c u s t o m i z a t i o n / T a b l e X M L _ O r d e r s _ 0 e 7 d 9 a 3 4 - 0 9 b c - 4 e e a - 9 3 7 5 - 2 4 d 3 5 3 5 2 a 9 1 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 1 0 9 < / i n t > < / v a l u e > < / i t e m > < i t e m > < k e y > < s t r i n g > C o s t < / s t r i n g > < / k e y > < v a l u e > < i n t > 7 7 < / i n t > < / v a l u e > < / i t e m > < i t e m > < k e y > < s t r i n g > P R O F I T < / s t r i n g > < / k e y > < v a l u e > < i n t > 1 9 9 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C u s t o m e r _ b 5 9 9 b 5 7 a - 1 0 2 4 - 4 0 4 2 - 9 2 1 e - a 0 6 9 6 c 1 1 0 a 4 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 2 0 2 4 - 0 9 - 0 6 T 0 0 : 3 3 : 5 1 . 5 4 2 0 3 5 2 + 0 5 : 3 0 < / L a s t P r o c e s s e d T i m e > < / D a t a M o d e l i n g S a n d b o x . S e r i a l i z e d S a n d b o x E r r o r C a c h 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T a b l e O r d e r " > < C u s t o m C o n t e n t > < ! [ C D A T A [ C o o k i e s   t y p e s _ c 4 5 6 6 6 f 1 - 7 9 a 9 - 4 b 2 4 - 8 f 1 6 - a 7 0 3 2 b f c 7 9 f f , C u s t o m e r _ b 5 9 9 b 5 7 a - 1 0 2 4 - 4 0 4 2 - 9 2 1 e - a 0 6 9 6 c 1 1 0 a 4 f , O r d e r s _ 0 e 7 d 9 a 3 4 - 0 9 b c - 4 e e a - 9 3 7 5 - 2 4 d 3 5 3 5 2 a 9 1 e ] ] > < / C u s t o m C o n t e n t > < / G e m i n i > 
</file>

<file path=customXml/item17.xml>��< ? x m l   v e r s i o n = " 1 . 0 "   e n c o d i n g = " U T F - 1 6 " ? > < G e m i n i   x m l n s = " h t t p : / / g e m i n i / p i v o t c u s t o m i z a t i o n / C l i e n t W i n d o w X M L " > < C u s t o m C o n t e n t > < ! [ C D A T A [ O r d e r s _ 0 e 7 d 9 a 3 4 - 0 9 b c - 4 e e a - 9 3 7 5 - 2 4 d 3 5 3 5 2 a 9 1 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 T a b l e s \ C u s t o m e r \ M e a s u r e s \ S u m   o f   C u s t o m e r   I D < / K e y > < / D i a g r a m O b j e c t K e y > < D i a g r a m O b j e c t K e y > < K e y > T a b l e s \ C u s t o m e r \ S u m   o f   C u s t o m e r   I D \ A d d i t i o n a l   I n f o \ I m p l i c i t   M e a s u r e 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 T a b l e s \ O r d e r s \ M e a s u r e s \ S u m   o f   R e v e n u e < / K e y > < / D i a g r a m O b j e c t K e y > < D i a g r a m O b j e c t K e y > < K e y > T a b l e s \ O r d e r s \ S u m   o f   R e v e n u e \ A d d i t i o n a l   I n f o \ I m p l i c i t   M e a s u r e < / 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A l l K e y s > < S e l e c t e d K e y s > < D i a g r a m O b j e c t K e y > < K e y > T a b l e s \ C u s t o m e r 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 T a b l e s \ C o o k i e s   t y p e s < / K e y > < / a : K e y > < a : V a l u e   i : t y p e = " D i a g r a m D i s p l a y N o d e V i e w S t a t e " > < H e i g h t > 1 5 0 < / H e i g h t > < I s E x p a n d e d > t r u e < / I s E x p a n d e d > < L a y e d O u t > t r u e < / L a y e d O u t > < W i d t h > 2 0 0 < / 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 T a b l e s \ C u s t o m e r < / K e y > < / a : K e y > < a : V a l u e   i : t y p e = " D i a g r a m D i s p l a y N o d e V i e w S t a t e " > < H e i g h t > 2 8 5 . 2 0 0 0 0 0 0 0 0 0 0 0 0 5 < / H e i g h t > < I s E x p a n d e d > t r u e < / I s E x p a n d e d > < L a y e d O u t > t r u e < / L a y e d O u t > < L e f t > 6 9 1 . 5 0 3 8 1 0 5 6 7 6 6 5 7 1 < / L e f t > < T a b I n d e x > 2 < / T a b I n d e x > < 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 T a b l e s \ C u s t o m e r \ M e a s u r e s \ S u m   o f   C u s t o m e r   I D < / K e y > < / a : K e y > < a : V a l u e   i : t y p e = " D i a g r a m D i s p l a y N o d e V i e w S t a t e " > < H e i g h t > 1 5 0 < / H e i g h t > < I s E x p a n d e d > t r u e < / I s E x p a n d e d > < W i d t h > 2 0 0 < / W i d t h > < / a : V a l u e > < / a : K e y V a l u e O f D i a g r a m O b j e c t K e y a n y T y p e z b w N T n L X > < a : K e y V a l u e O f D i a g r a m O b j e c t K e y a n y T y p e z b w N T n L X > < a : K e y > < K e y > T a b l e s \ C u s t o m e r \ S u m   o f   C u s t o m e r   I D \ A d d i t i o n a l   I n f o \ I m p l i c i t   M e a s u r e < / K e y > < / a : K e y > < a : V a l u e   i : t y p e = " D i a g r a m D i s p l a y V i e w S t a t e I D i a g r a m T a g A d d i t i o n a l I n f o " / > < / a : K e y V a l u e O f D i a g r a m O b j e c t K e y a n y T y p e z b w N T n L X > < a : K e y V a l u e O f D i a g r a m O b j e c t K e y a n y T y p e z b w N T n L X > < a : K e y > < K e y > T a b l e s \ O r d e r s < / K e y > < / a : K e y > < a : V a l u e   i : t y p e = " D i a g r a m D i s p l a y N o d e V i e w S t a t e " > < H e i g h t > 2 3 8 < / H e i g h t > < I s E x p a n d e d > t r u e < / I s E x p a n d e d > < L a y e d O u t > t r u e < / L a y e d O u t > < L e f t > 3 7 1 . 4 0 7 6 2 1 1 3 5 3 3 1 5 1 < / 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 R e l a t i o n s h i p s \ & l t ; T a b l e s \ O r d e r s \ C o l u m n s \ P r o d u c t & g t ; - & l t ; T a b l e s \ C o o k i e s   t y p e s \ C o l u m n s \ C o o k i e   T y p e & g t ; < / K e y > < / a : K e y > < a : V a l u e   i : t y p e = " D i a g r a m D i s p l a y L i n k V i e w S t a t e " > < A u t o m a t i o n P r o p e r t y H e l p e r T e x t > E n d   p o i n t   1 :   ( 3 5 5 . 4 0 7 6 2 1 1 3 5 3 3 2 , 1 1 9 ) .   E n d   p o i n t   2 :   ( 2 1 6 , 7 5 )   < / A u t o m a t i o n P r o p e r t y H e l p e r T e x t > < L a y e d O u t > t r u e < / L a y e d O u t > < P o i n t s   x m l n s : b = " h t t p : / / s c h e m a s . d a t a c o n t r a c t . o r g / 2 0 0 4 / 0 7 / S y s t e m . W i n d o w s " > < b : P o i n t > < b : _ x > 3 5 5 . 4 0 7 6 2 1 1 3 5 3 3 1 5 1 < / b : _ x > < b : _ y > 1 1 9 < / b : _ y > < / b : P o i n t > < b : P o i n t > < b : _ x > 2 8 7 . 7 0 3 8 1 0 5 0 0 0 0 0 0 3 < / b : _ x > < b : _ y > 1 1 9 < / b : _ y > < / b : P o i n t > < b : P o i n t > < b : _ x > 2 8 5 . 7 0 3 8 1 0 5 0 0 0 0 0 0 3 < / b : _ x > < b : _ y > 1 1 7 < / b : _ y > < / b : P o i n t > < b : P o i n t > < b : _ x > 2 8 5 . 7 0 3 8 1 0 5 0 0 0 0 0 0 3 < / b : _ x > < b : _ y > 7 7 < / b : _ y > < / b : P o i n t > < b : P o i n t > < b : _ x > 2 8 3 . 7 0 3 8 1 0 5 0 0 0 0 0 0 3 < / b : _ x > < b : _ y > 7 5 < / b : _ y > < / b : P o i n t > < b : P o i n t > < b : _ x > 2 1 6 < / b : _ x > < b : _ y > 7 5 < / 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 3 5 5 . 4 0 7 6 2 1 1 3 5 3 3 1 5 1 < / b : _ x > < b : _ y > 1 1 1 < / b : _ y > < / L a b e l L o c a t i o n > < L o c a t i o n   x m l n s : b = " h t t p : / / s c h e m a s . d a t a c o n t r a c t . o r g / 2 0 0 4 / 0 7 / S y s t e m . W i n d o w s " > < b : _ x > 3 7 1 . 4 0 7 6 2 1 1 3 5 3 3 1 5 1 < / b : _ x > < b : _ y > 1 1 9 < / b : _ y > < / L o c a t i o n > < S h a p e R o t a t e A n g l e > 1 8 0 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 3 5 5 . 4 0 7 6 2 1 1 3 5 3 3 1 5 1 < / b : _ x > < b : _ y > 1 1 9 < / b : _ y > < / b : P o i n t > < b : P o i n t > < b : _ x > 2 8 7 . 7 0 3 8 1 0 5 0 0 0 0 0 0 3 < / b : _ x > < b : _ y > 1 1 9 < / b : _ y > < / b : P o i n t > < b : P o i n t > < b : _ x > 2 8 5 . 7 0 3 8 1 0 5 0 0 0 0 0 0 3 < / b : _ x > < b : _ y > 1 1 7 < / b : _ y > < / b : P o i n t > < b : P o i n t > < b : _ x > 2 8 5 . 7 0 3 8 1 0 5 0 0 0 0 0 0 3 < / b : _ x > < b : _ y > 7 7 < / b : _ y > < / b : P o i n t > < b : P o i n t > < b : _ x > 2 8 3 . 7 0 3 8 1 0 5 0 0 0 0 0 0 3 < / b : _ x > < b : _ y > 7 5 < / b : _ y > < / b : P o i n t > < b : P o i n t > < b : _ x > 2 1 6 < / b : _ x > < b : _ y > 7 5 < / b : _ y > < / b : P o i n t > < / P o i n t s > < / a : V a l u e > < / a : K e y V a l u e O f D i a g r a m O b j e c t K e y a n y T y p e z b w N T n L X > < a : K e y V a l u e O f D i a g r a m O b j e c t K e y a n y T y p e z b w N T n L X > < a : K e y > < K e y > R e l a t i o n s h i p s \ & l t ; T a b l e s \ O r d e r s \ C o l u m n s \ C u s t o m e r   I D & g t ; - & l t ; T a b l e s \ C u s t o m e r \ C o l u m n s \ C u s t o m e r   I D & g t ; < / K e y > < / a : K e y > < a : V a l u e   i : t y p e = " D i a g r a m D i s p l a y L i n k V i e w S t a t e " > < A u t o m a t i o n P r o p e r t y H e l p e r T e x t > E n d   p o i n t   1 :   ( 5 8 7 . 4 0 7 6 2 1 1 3 5 3 3 2 , 1 1 9 ) .   E n d   p o i n t   2 :   ( 6 7 5 . 5 0 3 8 1 0 5 6 7 6 6 6 , 1 4 2 . 6 )   < / A u t o m a t i o n P r o p e r t y H e l p e r T e x t > < L a y e d O u t > t r u e < / L a y e d O u t > < P o i n t s   x m l n s : b = " h t t p : / / s c h e m a s . d a t a c o n t r a c t . o r g / 2 0 0 4 / 0 7 / S y s t e m . W i n d o w s " > < b : P o i n t > < b : _ x > 5 8 7 . 4 0 7 6 2 1 1 3 5 3 3 1 5 1 < / b : _ x > < b : _ y > 1 1 9 < / b : _ y > < / b : P o i n t > < b : P o i n t > < b : _ x > 6 2 9 . 4 5 5 7 1 5 9 9 9 9 9 9 9 4 < / b : _ x > < b : _ y > 1 1 9 < / b : _ y > < / b : P o i n t > < b : P o i n t > < b : _ x > 6 3 1 . 4 5 5 7 1 5 9 9 9 9 9 9 9 4 < / b : _ x > < b : _ y > 1 2 1 < / b : _ y > < / b : P o i n t > < b : P o i n t > < b : _ x > 6 3 1 . 4 5 5 7 1 5 9 9 9 9 9 9 9 4 < / b : _ x > < b : _ y > 1 4 0 . 6 < / b : _ y > < / b : P o i n t > < b : P o i n t > < b : _ x > 6 3 3 . 4 5 5 7 1 5 9 9 9 9 9 9 9 4 < / b : _ x > < b : _ y > 1 4 2 . 6 < / b : _ y > < / b : P o i n t > < b : P o i n t > < b : _ x > 6 7 5 . 5 0 3 8 1 0 5 6 7 6 6 5 7 1 < / b : _ x > < b : _ y > 1 4 2 . 6 < / 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 5 7 1 . 4 0 7 6 2 1 1 3 5 3 3 1 5 1 < / b : _ x > < b : _ y > 1 1 1 < / b : _ y > < / L a b e l L o c a t i o n > < L o c a t i o n   x m l n s : b = " h t t p : / / s c h e m a s . d a t a c o n t r a c t . o r g / 2 0 0 4 / 0 7 / S y s t e m . W i n d o w s " > < b : _ x > 5 7 1 . 4 0 7 6 2 1 1 3 5 3 3 1 5 1 < / b : _ x > < b : _ y > 1 1 9 < / b : _ y > < / L o c a t i o n > < S h a p e R o t a t e A n g l e > 3 6 0 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 6 7 5 . 5 0 3 8 1 0 5 6 7 6 6 5 7 1 < / b : _ x > < b : _ y > 1 3 4 . 6 < / b : _ y > < / L a b e l L o c a t i o n > < L o c a t i o n   x m l n s : b = " h t t p : / / s c h e m a s . d a t a c o n t r a c t . o r g / 2 0 0 4 / 0 7 / S y s t e m . W i n d o w s " > < b : _ x > 6 9 1 . 5 0 3 8 1 0 5 6 7 6 6 5 7 1 < / b : _ x > < b : _ y > 1 4 2 . 6 < / 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 5 8 7 . 4 0 7 6 2 1 1 3 5 3 3 1 5 1 < / b : _ x > < b : _ y > 1 1 9 < / b : _ y > < / b : P o i n t > < b : P o i n t > < b : _ x > 6 2 9 . 4 5 5 7 1 5 9 9 9 9 9 9 9 4 < / b : _ x > < b : _ y > 1 1 9 < / b : _ y > < / b : P o i n t > < b : P o i n t > < b : _ x > 6 3 1 . 4 5 5 7 1 5 9 9 9 9 9 9 9 4 < / b : _ x > < b : _ y > 1 2 1 < / b : _ y > < / b : P o i n t > < b : P o i n t > < b : _ x > 6 3 1 . 4 5 5 7 1 5 9 9 9 9 9 9 9 4 < / b : _ x > < b : _ y > 1 4 0 . 6 < / b : _ y > < / b : P o i n t > < b : P o i n t > < b : _ x > 6 3 3 . 4 5 5 7 1 5 9 9 9 9 9 9 9 4 < / b : _ x > < b : _ y > 1 4 2 . 6 < / b : _ y > < / b : P o i n t > < b : P o i n t > < b : _ x > 6 7 5 . 5 0 3 8 1 0 5 6 7 6 6 5 7 1 < / b : _ x > < b : _ y > 1 4 2 . 6 < / b : _ y > < / b : P o i n t > < / P o i n t s > < / a : V a l u e > < / a : K e y V a l u e O f D i a g r a m O b j e c t K e y a n y T y p e z b w N T n L X > < / V i e w S t a t e s > < / D i a g r a m M a n a g e r . S e r i a l i z a b l e D i a g r a m > < 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 P e r   C o o k i e < / K e y > < / D i a g r a m O b j e c t K e y > < D i a g r a m O b j e c t K e y > < K e y > M e a s u r e s \ S u m   o f   R e v e n u e   P e r   C o o k i e \ T a g I n f o \ F o r m u l a < / K e y > < / D i a g r a m O b j e c t K e y > < D i a g r a m O b j e c t K e y > < K e y > M e a s u r e s \ S u m   o f   R e v e n u e   P e r   C o o k i e \ T a g I n f o \ V a l u e < / K e y > < / D i a g r a m O b j e c t K e y > < D i a g r a m O b j e c t K e y > < K e y > M e a s u r e s \ A v e r a g e   o f   R e v e n u e   P e r   C o o k i e < / K e y > < / D i a g r a m O b j e c t K e y > < D i a g r a m O b j e c t K e y > < K e y > M e a s u r e s \ A v e r a g e   o f   R e v e n u e   P e r   C o o k i e \ T a g I n f o \ F o r m u l a < / K e y > < / D i a g r a m O b j e c t K e y > < D i a g r a m O b j e c t K e y > < K e y > M e a s u r e s \ A v e r a g e   o f   R e v e n u e   P e r   C o o k i e \ T a g I n f o \ V a l u e < / K e y > < / D i a g r a m O b j e c t K e y > < D i a g r a m O b j e c t K e y > < K e y > M e a s u r e s \ S u m   o f   U n i t s   S o l d   2 < / K e y > < / D i a g r a m O b j e c t K e y > < D i a g r a m O b j e c t K e y > < K e y > M e a s u r e s \ S u m   o f   U n i t s   S o l d   2 \ T a g I n f o \ F o r m u l a < / K e y > < / D i a g r a m O b j e c t K e y > < D i a g r a m O b j e c t K e y > < K e y > M e a s u r e s \ S u m   o f   U n i t s   S o l d   2 \ T a g I n f o \ V a l u e < / K e y > < / D i a g r a m O b j e c t K e y > < D i a g r a m O b j e c t K e y > < K e y > M e a s u r e s \ A v e r a g e   o f   U n i t s   S o l d   2 < / K e y > < / D i a g r a m O b j e c t K e y > < D i a g r a m O b j e c t K e y > < K e y > M e a s u r e s \ A v e r a g e   o f   U n i t s   S o l d   2 \ T a g I n f o \ F o r m u l a < / K e y > < / D i a g r a m O b j e c t K e y > < D i a g r a m O b j e c t K e y > < K e y > M e a s u r e s \ A v e r a g e   o f   U n i t s   S o l d   2 \ T a g I n f o \ V a l u e < / K e y > < / D i a g r a m O b j e c t K e y > < D i a g r a m O b j e c t K e y > < K e y > C o l u m n s \ C o o k i e   T y p e < / K e y > < / D i a g r a m O b j e c t K e y > < D i a g r a m O b j e c t K e y > < K e y > C o l u m n s \ U n i t s   S o l d < / K e y > < / D i a g r a m O b j e c t K e y > < D i a g r a m O b j e c t K e y > < K e y > C o l u m n s \ R e v e n u e   P e r   C o o k i e < / K e y > < / D i a g r a m O b j e c t K e y > < D i a g r a m O b j e c t K e y > < K e y > C o l u m n s \ C o s t   P e r   C o o k i e < / K e y > < / D i a g r a m O b j e c t K e y > < D i a g r a m O b j e c t K e y > < K e y > L i n k s \ & l t ; C o l u m n s \ S u m   o f   R e v e n u e   P e r   C o o k i e & g t ; - & l t ; M e a s u r e s \ R e v e n u e   P e r   C o o k i e & g t ; < / K e y > < / D i a g r a m O b j e c t K e y > < D i a g r a m O b j e c t K e y > < K e y > L i n k s \ & l t ; C o l u m n s \ S u m   o f   R e v e n u e   P e r   C o o k i e & g t ; - & l t ; M e a s u r e s \ R e v e n u e   P e r   C o o k i e & g t ; \ C O L U M N < / K e y > < / D i a g r a m O b j e c t K e y > < D i a g r a m O b j e c t K e y > < K e y > L i n k s \ & l t ; C o l u m n s \ S u m   o f   R e v e n u e   P e r   C o o k i e & g t ; - & l t ; M e a s u r e s \ R e v e n u e   P e r   C o o k i e & g t ; \ M E A S U R E < / K e y > < / D i a g r a m O b j e c t K e y > < D i a g r a m O b j e c t K e y > < K e y > L i n k s \ & l t ; C o l u m n s \ A v e r a g e   o f   R e v e n u e   P e r   C o o k i e & g t ; - & l t ; M e a s u r e s \ R e v e n u e   P e r   C o o k i e & g t ; < / K e y > < / D i a g r a m O b j e c t K e y > < D i a g r a m O b j e c t K e y > < K e y > L i n k s \ & l t ; C o l u m n s \ A v e r a g e   o f   R e v e n u e   P e r   C o o k i e & g t ; - & l t ; M e a s u r e s \ R e v e n u e   P e r   C o o k i e & g t ; \ C O L U M N < / K e y > < / D i a g r a m O b j e c t K e y > < D i a g r a m O b j e c t K e y > < K e y > L i n k s \ & l t ; C o l u m n s \ A v e r a g e   o f   R e v e n u e   P e r   C o o k i e & g t ; - & l t ; M e a s u r e s \ R e v e n u e   P e r   C o o k i e & g t ; \ M E A S U R E < / K e y > < / D i a g r a m O b j e c t K e y > < D i a g r a m O b j e c t K e y > < K e y > L i n k s \ & l t ; C o l u m n s \ S u m   o f   U n i t s   S o l d   2 & g t ; - & l t ; M e a s u r e s \ U n i t s   S o l d & g t ; < / K e y > < / D i a g r a m O b j e c t K e y > < D i a g r a m O b j e c t K e y > < K e y > L i n k s \ & l t ; C o l u m n s \ S u m   o f   U n i t s   S o l d   2 & g t ; - & l t ; M e a s u r e s \ U n i t s   S o l d & g t ; \ C O L U M N < / K e y > < / D i a g r a m O b j e c t K e y > < D i a g r a m O b j e c t K e y > < K e y > L i n k s \ & l t ; C o l u m n s \ S u m   o f   U n i t s   S o l d   2 & g t ; - & l t ; M e a s u r e s \ U n i t s   S o l d & g t ; \ M E A S U R E < / K e y > < / D i a g r a m O b j e c t K e y > < D i a g r a m O b j e c t K e y > < K e y > L i n k s \ & l t ; C o l u m n s \ A v e r a g e   o f   U n i t s   S o l d   2 & g t ; - & l t ; M e a s u r e s \ U n i t s   S o l d & g t ; < / K e y > < / D i a g r a m O b j e c t K e y > < D i a g r a m O b j e c t K e y > < K e y > L i n k s \ & l t ; C o l u m n s \ A v e r a g e   o f   U n i t s   S o l d   2 & g t ; - & l t ; M e a s u r e s \ U n i t s   S o l d & g t ; \ C O L U M N < / K e y > < / D i a g r a m O b j e c t K e y > < D i a g r a m O b j e c t K e y > < K e y > L i n k s \ & l t ; C o l u m n s \ A v e r a g e   o f   U n i t s   S o l d   2 & g t ; - & l t ; M e a s u r e s \ U n i t s 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 P e r   C o o k i e < / K e y > < / a : K e y > < a : V a l u e   i : t y p e = " M e a s u r e G r i d N o d e V i e w S t a t e " > < C o l u m n > 2 < / C o l u m n > < L a y e d O u t > t r u e < / L a y e d O u t > < W a s U I I n v i s i b l e > t r u e < / W a s U I I n v i s i b l e > < / a : V a l u e > < / a : K e y V a l u e O f D i a g r a m O b j e c t K e y a n y T y p e z b w N T n L X > < a : K e y V a l u e O f D i a g r a m O b j e c t K e y a n y T y p e z b w N T n L X > < a : K e y > < K e y > M e a s u r e s \ S u m   o f   R e v e n u e   P e r   C o o k i e \ T a g I n f o \ F o r m u l a < / K e y > < / a : K e y > < a : V a l u e   i : t y p e = " M e a s u r e G r i d V i e w S t a t e I D i a g r a m T a g A d d i t i o n a l I n f o " / > < / a : K e y V a l u e O f D i a g r a m O b j e c t K e y a n y T y p e z b w N T n L X > < a : K e y V a l u e O f D i a g r a m O b j e c t K e y a n y T y p e z b w N T n L X > < a : K e y > < K e y > M e a s u r e s \ S u m   o f   R e v e n u e   P e r   C o o k i e \ T a g I n f o \ V a l u e < / K e y > < / a : K e y > < a : V a l u e   i : t y p e = " M e a s u r e G r i d V i e w S t a t e I D i a g r a m T a g A d d i t i o n a l I n f o " / > < / a : K e y V a l u e O f D i a g r a m O b j e c t K e y a n y T y p e z b w N T n L X > < a : K e y V a l u e O f D i a g r a m O b j e c t K e y a n y T y p e z b w N T n L X > < a : K e y > < K e y > M e a s u r e s \ A v e r a g e   o f   R e v e n u e   P e r   C o o k i e < / K e y > < / a : K e y > < a : V a l u e   i : t y p e = " M e a s u r e G r i d N o d e V i e w S t a t e " > < C o l u m n > 2 < / C o l u m n > < L a y e d O u t > t r u e < / L a y e d O u t > < R o w > 1 < / R o w > < W a s U I I n v i s i b l e > t r u e < / W a s U I I n v i s i b l e > < / a : V a l u e > < / a : K e y V a l u e O f D i a g r a m O b j e c t K e y a n y T y p e z b w N T n L X > < a : K e y V a l u e O f D i a g r a m O b j e c t K e y a n y T y p e z b w N T n L X > < a : K e y > < K e y > M e a s u r e s \ A v e r a g e   o f   R e v e n u e   P e r   C o o k i e \ T a g I n f o \ F o r m u l a < / K e y > < / a : K e y > < a : V a l u e   i : t y p e = " M e a s u r e G r i d V i e w S t a t e I D i a g r a m T a g A d d i t i o n a l I n f o " / > < / a : K e y V a l u e O f D i a g r a m O b j e c t K e y a n y T y p e z b w N T n L X > < a : K e y V a l u e O f D i a g r a m O b j e c t K e y a n y T y p e z b w N T n L X > < a : K e y > < K e y > M e a s u r e s \ A v e r a g e   o f   R e v e n u e   P e r   C o o k i e \ T a g I n f o \ V a l u e < / K e y > < / a : K e y > < a : V a l u e   i : t y p e = " M e a s u r e G r i d V i e w S t a t e I D i a g r a m T a g A d d i t i o n a l I n f o " / > < / a : K e y V a l u e O f D i a g r a m O b j e c t K e y a n y T y p e z b w N T n L X > < a : K e y V a l u e O f D i a g r a m O b j e c t K e y a n y T y p e z b w N T n L X > < a : K e y > < K e y > M e a s u r e s \ S u m   o f   U n i t s   S o l d   2 < / K e y > < / a : K e y > < a : V a l u e   i : t y p e = " M e a s u r e G r i d N o d e V i e w S t a t e " > < C o l u m n > 1 < / C o l u m n > < L a y e d O u t > t r u e < / L a y e d O u t > < W a s U I I n v i s i b l e > t r u e < / W a s U I I n v i s i b l e > < / a : V a l u e > < / a : K e y V a l u e O f D i a g r a m O b j e c t K e y a n y T y p e z b w N T n L X > < a : K e y V a l u e O f D i a g r a m O b j e c t K e y a n y T y p e z b w N T n L X > < a : K e y > < K e y > M e a s u r e s \ S u m   o f   U n i t s   S o l d   2 \ T a g I n f o \ F o r m u l a < / K e y > < / a : K e y > < a : V a l u e   i : t y p e = " M e a s u r e G r i d V i e w S t a t e I D i a g r a m T a g A d d i t i o n a l I n f o " / > < / a : K e y V a l u e O f D i a g r a m O b j e c t K e y a n y T y p e z b w N T n L X > < a : K e y V a l u e O f D i a g r a m O b j e c t K e y a n y T y p e z b w N T n L X > < a : K e y > < K e y > M e a s u r e s \ S u m   o f   U n i t s   S o l d   2 \ T a g I n f o \ V a l u e < / K e y > < / a : K e y > < a : V a l u e   i : t y p e = " M e a s u r e G r i d V i e w S t a t e I D i a g r a m T a g A d d i t i o n a l I n f o " / > < / a : K e y V a l u e O f D i a g r a m O b j e c t K e y a n y T y p e z b w N T n L X > < a : K e y V a l u e O f D i a g r a m O b j e c t K e y a n y T y p e z b w N T n L X > < a : K e y > < K e y > M e a s u r e s \ A v e r a g e   o f   U n i t s   S o l d   2 < / K e y > < / a : K e y > < a : V a l u e   i : t y p e = " M e a s u r e G r i d N o d e V i e w S t a t e " > < C o l u m n > 1 < / C o l u m n > < L a y e d O u t > t r u e < / L a y e d O u t > < R o w > 1 < / R o w > < W a s U I I n v i s i b l e > t r u e < / W a s U I I n v i s i b l e > < / a : V a l u e > < / a : K e y V a l u e O f D i a g r a m O b j e c t K e y a n y T y p e z b w N T n L X > < a : K e y V a l u e O f D i a g r a m O b j e c t K e y a n y T y p e z b w N T n L X > < a : K e y > < K e y > M e a s u r e s \ A v e r a g e   o f   U n i t s   S o l d   2 \ T a g I n f o \ F o r m u l a < / K e y > < / a : K e y > < a : V a l u e   i : t y p e = " M e a s u r e G r i d V i e w S t a t e I D i a g r a m T a g A d d i t i o n a l I n f o " / > < / a : K e y V a l u e O f D i a g r a m O b j e c t K e y a n y T y p e z b w N T n L X > < a : K e y V a l u e O f D i a g r a m O b j e c t K e y a n y T y p e z b w N T n L X > < a : K e y > < K e y > M e a s u r e s \ A v e r a g e   o f   U n i t s   S o l d   2 \ T a g I n f o \ V a l u e 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a : K e y V a l u e O f D i a g r a m O b j e c t K e y a n y T y p e z b w N T n L X > < a : K e y > < K e y > L i n k s \ & l t ; C o l u m n s \ S u m   o f   R e v e n u e   P e r   C o o k i e & g t ; - & l t ; M e a s u r e s \ R e v e n u e   P e r   C o o k i e & g t ; < / K e y > < / a : K e y > < a : V a l u e   i : t y p e = " M e a s u r e G r i d V i e w S t a t e I D i a g r a m L i n k " / > < / a : K e y V a l u e O f D i a g r a m O b j e c t K e y a n y T y p e z b w N T n L X > < a : K e y V a l u e O f D i a g r a m O b j e c t K e y a n y T y p e z b w N T n L X > < a : K e y > < K e y > L i n k s \ & l t ; C o l u m n s \ S u m   o f   R e v e n u e   P e r   C o o k i e & g t ; - & l t ; M e a s u r e s \ R e v e n u e   P e r   C o o k i e & g t ; \ C O L U M N < / K e y > < / a : K e y > < a : V a l u e   i : t y p e = " M e a s u r e G r i d V i e w S t a t e I D i a g r a m L i n k E n d p o i n t " / > < / a : K e y V a l u e O f D i a g r a m O b j e c t K e y a n y T y p e z b w N T n L X > < a : K e y V a l u e O f D i a g r a m O b j e c t K e y a n y T y p e z b w N T n L X > < a : K e y > < K e y > L i n k s \ & l t ; C o l u m n s \ S u m   o f   R e v e n u e   P e r   C o o k i e & g t ; - & l t ; M e a s u r e s \ R e v e n u e   P e r   C o o k i e & g t ; \ M E A S U R E < / K e y > < / a : K e y > < a : V a l u e   i : t y p e = " M e a s u r e G r i d V i e w S t a t e I D i a g r a m L i n k E n d p o i n t " / > < / a : K e y V a l u e O f D i a g r a m O b j e c t K e y a n y T y p e z b w N T n L X > < a : K e y V a l u e O f D i a g r a m O b j e c t K e y a n y T y p e z b w N T n L X > < a : K e y > < K e y > L i n k s \ & l t ; C o l u m n s \ A v e r a g e   o f   R e v e n u e   P e r   C o o k i e & g t ; - & l t ; M e a s u r e s \ R e v e n u e   P e r   C o o k i e & g t ; < / K e y > < / a : K e y > < a : V a l u e   i : t y p e = " M e a s u r e G r i d V i e w S t a t e I D i a g r a m L i n k " / > < / a : K e y V a l u e O f D i a g r a m O b j e c t K e y a n y T y p e z b w N T n L X > < a : K e y V a l u e O f D i a g r a m O b j e c t K e y a n y T y p e z b w N T n L X > < a : K e y > < K e y > L i n k s \ & l t ; C o l u m n s \ A v e r a g e   o f   R e v e n u e   P e r   C o o k i e & g t ; - & l t ; M e a s u r e s \ R e v e n u e   P e r   C o o k i e & g t ; \ C O L U M N < / K e y > < / a : K e y > < a : V a l u e   i : t y p e = " M e a s u r e G r i d V i e w S t a t e I D i a g r a m L i n k E n d p o i n t " / > < / a : K e y V a l u e O f D i a g r a m O b j e c t K e y a n y T y p e z b w N T n L X > < a : K e y V a l u e O f D i a g r a m O b j e c t K e y a n y T y p e z b w N T n L X > < a : K e y > < K e y > L i n k s \ & l t ; C o l u m n s \ A v e r a g e   o f   R e v e n u e   P e r   C o o k i e & g t ; - & l t ; M e a s u r e s \ R e v e n u e   P e r   C o o k i e & g t ; \ M E A S U R E < / K e y > < / a : K e y > < a : V a l u e   i : t y p e = " M e a s u r e G r i d V i e w S t a t e I D i a g r a m L i n k E n d p o i n t " / > < / a : K e y V a l u e O f D i a g r a m O b j e c t K e y a n y T y p e z b w N T n L X > < a : K e y V a l u e O f D i a g r a m O b j e c t K e y a n y T y p e z b w N T n L X > < a : K e y > < K e y > L i n k s \ & l t ; C o l u m n s \ S u m   o f   U n i t s   S o l d   2 & g t ; - & l t ; M e a s u r e s \ U n i t s   S o l d & g t ; < / K e y > < / a : K e y > < a : V a l u e   i : t y p e = " M e a s u r e G r i d V i e w S t a t e I D i a g r a m L i n k " / > < / a : K e y V a l u e O f D i a g r a m O b j e c t K e y a n y T y p e z b w N T n L X > < a : K e y V a l u e O f D i a g r a m O b j e c t K e y a n y T y p e z b w N T n L X > < a : K e y > < K e y > L i n k s \ & l t ; C o l u m n s \ S u m   o f   U n i t s   S o l d   2 & g t ; - & l t ; M e a s u r e s \ U n i t s   S o l d & g t ; \ C O L U M N < / K e y > < / a : K e y > < a : V a l u e   i : t y p e = " M e a s u r e G r i d V i e w S t a t e I D i a g r a m L i n k E n d p o i n t " / > < / a : K e y V a l u e O f D i a g r a m O b j e c t K e y a n y T y p e z b w N T n L X > < a : K e y V a l u e O f D i a g r a m O b j e c t K e y a n y T y p e z b w N T n L X > < a : K e y > < K e y > L i n k s \ & l t ; C o l u m n s \ S u m   o f   U n i t s   S o l d   2 & g t ; - & l t ; M e a s u r e s \ U n i t s   S o l d & g t ; \ M E A S U R E < / K e y > < / a : K e y > < a : V a l u e   i : t y p e = " M e a s u r e G r i d V i e w S t a t e I D i a g r a m L i n k E n d p o i n t " / > < / a : K e y V a l u e O f D i a g r a m O b j e c t K e y a n y T y p e z b w N T n L X > < a : K e y V a l u e O f D i a g r a m O b j e c t K e y a n y T y p e z b w N T n L X > < a : K e y > < K e y > L i n k s \ & l t ; C o l u m n s \ A v e r a g e   o f   U n i t s   S o l d   2 & g t ; - & l t ; M e a s u r e s \ U n i t s   S o l d & g t ; < / K e y > < / a : K e y > < a : V a l u e   i : t y p e = " M e a s u r e G r i d V i e w S t a t e I D i a g r a m L i n k " / > < / a : K e y V a l u e O f D i a g r a m O b j e c t K e y a n y T y p e z b w N T n L X > < a : K e y V a l u e O f D i a g r a m O b j e c t K e y a n y T y p e z b w N T n L X > < a : K e y > < K e y > L i n k s \ & l t ; C o l u m n s \ A v e r a g e   o f   U n i t s   S o l d   2 & g t ; - & l t ; M e a s u r e s \ U n i t s   S o l d & g t ; \ C O L U M N < / K e y > < / a : K e y > < a : V a l u e   i : t y p e = " M e a s u r e G r i d V i e w S t a t e I D i a g r a m L i n k E n d p o i n t " / > < / a : K e y V a l u e O f D i a g r a m O b j e c t K e y a n y T y p e z b w N T n L X > < a : K e y V a l u e O f D i a g r a m O b j e c t K e y a n y T y p e z b w N T n L X > < a : K e y > < K e y > L i n k s \ & l t ; C o l u m n s \ A v e r a g e   o f   U n i t s   S o l d   2 & g t ; - & l t ; M e a s u r e s \ U n i t s   S o l d & g t ; \ M E A S U R E 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 C o s t < / K e y > < / D i a g r a m O b j e c t K e y > < D i a g r a m O b j e c t K e y > < K e y > M e a s u r e s \ S u m   o f   C o s t \ T a g I n f o \ F o r m u l a < / K e y > < / D i a g r a m O b j e c t K e y > < D i a g r a m O b j e c t K e y > < K e y > M e a s u r e s \ S u m   o f   C o s t \ T a g I n f o \ V a l u e < / K e y > < / D i a g r a m O b j e c t K e y > < D i a g r a m O b j e c t K e y > < K e y > M e a s u r e s \ A v e r a g e   o f   C o s t < / K e y > < / D i a g r a m O b j e c t K e y > < D i a g r a m O b j e c t K e y > < K e y > M e a s u r e s \ A v e r a g e   o f   C o s t \ T a g I n f o \ F o r m u l a < / K e y > < / D i a g r a m O b j e c t K e y > < D i a g r a m O b j e c t K e y > < K e y > M e a s u r e s \ A v e r a g e   o f   C o s t \ T a g I n f o \ V a l u e 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 M e a s u r e s \ A v e r a g e   o f   P R O F I T < / K e y > < / D i a g r a m O b j e c t K e y > < D i a g r a m O b j e c t K e y > < K e y > M e a s u r e s \ A v e r a g e   o f   P R O F I T \ T a g I n f o \ F o r m u l a < / K e y > < / D i a g r a m O b j e c t K e y > < D i a g r a m O b j e c t K e y > < K e y > M e a s u r e s \ A v e r a g e   o f   P R O F I T \ T a g I n f o \ V a l u e < / K e y > < / D i a g r a m O b j e c t K e y > < D i a g r a m O b j e c t K e y > < K e y > M e a s u r e s \ A v e r a g e   o f   R e v e n u e < / K e y > < / D i a g r a m O b j e c t K e y > < D i a g r a m O b j e c t K e y > < K e y > M e a s u r e s \ A v e r a g e   o f   R e v e n u e \ T a g I n f o \ F o r m u l a < / K e y > < / D i a g r a m O b j e c t K e y > < D i a g r a m O b j e c t K e y > < K e y > M e a s u r e s \ A v e r a g e   o f   R e v e n u e \ T a g I n f o \ V a l u e 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 C o s t & g t ; - & l t ; M e a s u r e s \ C o s t & g t ; < / K e y > < / D i a g r a m O b j e c t K e y > < D i a g r a m O b j e c t K e y > < K e y > L i n k s \ & l t ; C o l u m n s \ S u m   o f   C o s t & g t ; - & l t ; M e a s u r e s \ C o s t & g t ; \ C O L U M N < / K e y > < / D i a g r a m O b j e c t K e y > < D i a g r a m O b j e c t K e y > < K e y > L i n k s \ & l t ; C o l u m n s \ S u m   o f   C o s t & g t ; - & l t ; M e a s u r e s \ C o s t & g t ; \ M E A S U R E < / K e y > < / D i a g r a m O b j e c t K e y > < D i a g r a m O b j e c t K e y > < K e y > L i n k s \ & l t ; C o l u m n s \ A v e r a g e   o f   C o s t & g t ; - & l t ; M e a s u r e s \ C o s t & g t ; < / K e y > < / D i a g r a m O b j e c t K e y > < D i a g r a m O b j e c t K e y > < K e y > L i n k s \ & l t ; C o l u m n s \ A v e r a g e   o f   C o s t & g t ; - & l t ; M e a s u r e s \ C o s t & g t ; \ C O L U M N < / K e y > < / D i a g r a m O b j e c t K e y > < D i a g r a m O b j e c t K e y > < K e y > L i n k s \ & l t ; C o l u m n s \ A v e r a g e   o f   C o s t & g t ; - & l t ; M e a s u r e s \ C o s t & g t ; \ M E A S U R E 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 C o s t < / K e y > < / a : K e y > < a : V a l u e   i : t y p e = " M e a s u r e G r i d N o d e V i e w S t a t e " > < C o l u m n > 6 < / C o l u m n > < L a y e d O u t > t r u e < / L a y e d O u t > < W a s U I I n v i s i b l e > t r u e < / W a s U I I n v i s i b l e > < / a : V a l u e > < / a : K e y V a l u e O f D i a g r a m O b j e c t K e y a n y T y p e z b w N T n L X > < a : K e y V a l u e O f D i a g r a m O b j e c t K e y a n y T y p e z b w N T n L X > < a : K e y > < K e y > M e a s u r e s \ S u m   o f   C o s t \ T a g I n f o \ F o r m u l a < / K e y > < / a : K e y > < a : V a l u e   i : t y p e = " M e a s u r e G r i d V i e w S t a t e I D i a g r a m T a g A d d i t i o n a l I n f o " / > < / a : K e y V a l u e O f D i a g r a m O b j e c t K e y a n y T y p e z b w N T n L X > < a : K e y V a l u e O f D i a g r a m O b j e c t K e y a n y T y p e z b w N T n L X > < a : K e y > < K e y > M e a s u r e s \ S u m   o f   C o s t \ T a g I n f o \ V a l u e < / K e y > < / a : K e y > < a : V a l u e   i : t y p e = " M e a s u r e G r i d V i e w S t a t e I D i a g r a m T a g A d d i t i o n a l I n f o " / > < / a : K e y V a l u e O f D i a g r a m O b j e c t K e y a n y T y p e z b w N T n L X > < a : K e y V a l u e O f D i a g r a m O b j e c t K e y a n y T y p e z b w N T n L X > < a : K e y > < K e y > M e a s u r e s \ A v e r a g e   o f   C o s t < / K e y > < / a : K e y > < a : V a l u e   i : t y p e = " M e a s u r e G r i d N o d e V i e w S t a t e " > < C o l u m n > 6 < / C o l u m n > < L a y e d O u t > t r u e < / L a y e d O u t > < W a s U I I n v i s i b l e > t r u e < / W a s U I I n v i s i b l e > < / a : V a l u e > < / a : K e y V a l u e O f D i a g r a m O b j e c t K e y a n y T y p e z b w N T n L X > < a : K e y V a l u e O f D i a g r a m O b j e c t K e y a n y T y p e z b w N T n L X > < a : K e y > < K e y > M e a s u r e s \ A v e r a g e   o f   C o s t \ T a g I n f o \ F o r m u l a < / K e y > < / a : K e y > < a : V a l u e   i : t y p e = " M e a s u r e G r i d V i e w S t a t e I D i a g r a m T a g A d d i t i o n a l I n f o " / > < / a : K e y V a l u e O f D i a g r a m O b j e c t K e y a n y T y p e z b w N T n L X > < a : K e y V a l u e O f D i a g r a m O b j e c t K e y a n y T y p e z b w N T n L X > < a : K e y > < K e y > M e a s u r e s \ A v e r a g e   o f   C o s t \ T a g I n f o \ V a l u e 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 U n i t s   S o l d < / K e y > < / a : K e y > < a : V a l u e   i : t y p e = " M e a s u r e G r i d N o d e V i e w S t a t e " > < C o l u m n > 3 < / C o l u m n > < L a y e d O u t > t r u e < / L a y e d O u t > < 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 M e a s u r e s \ A v e r a g e   o f   P R O F I T < / K e y > < / a : K e y > < a : V a l u e   i : t y p e = " M e a s u r e G r i d N o d e V i e w S t a t e " > < C o l u m n > 7 < / C o l u m n > < L a y e d O u t > t r u e < / L a y e d O u t > < 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 M e a s u r e s \ A v e r a g e   o f   R e v e n u e < / K e y > < / a : K e y > < a : V a l u e   i : t y p e = " M e a s u r e G r i d N o d e V i e w S t a t e " > < C o l u m n > 5 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 C o s t & g t ; - & l t ; M e a s u r e s \ C o s t & g t ; < / K e y > < / a : K e y > < a : V a l u e   i : t y p e = " M e a s u r e G r i d V i e w S t a t e I D i a g r a m L i n k " / > < / a : K e y V a l u e O f D i a g r a m O b j e c t K e y a n y T y p e z b w N T n L X > < a : K e y V a l u e O f D i a g r a m O b j e c t K e y a n y T y p e z b w N T n L X > < a : K e y > < K e y > L i n k s \ & l t ; C o l u m n s \ S u m   o f   C o s t & g t ; - & l t ; M e a s u r e s \ C o s t & g t ; \ C O L U M N < / K e y > < / a : K e y > < a : V a l u e   i : t y p e = " M e a s u r e G r i d V i e w S t a t e I D i a g r a m L i n k E n d p o i n t " / > < / a : K e y V a l u e O f D i a g r a m O b j e c t K e y a n y T y p e z b w N T n L X > < a : K e y V a l u e O f D i a g r a m O b j e c t K e y a n y T y p e z b w N T n L X > < a : K e y > < K e y > L i n k s \ & l t ; C o l u m n s \ S u m   o f   C o s t & g t ; - & l t ; M e a s u r e s \ C o s t & g t ; \ M E A S U R E < / K e y > < / a : K e y > < a : V a l u e   i : t y p e = " M e a s u r e G r i d V i e w S t a t e I D i a g r a m L i n k E n d p o i n t " / > < / a : K e y V a l u e O f D i a g r a m O b j e c t K e y a n y T y p e z b w N T n L X > < a : K e y V a l u e O f D i a g r a m O b j e c t K e y a n y T y p e z b w N T n L X > < a : K e y > < K e y > L i n k s \ & l t ; C o l u m n s \ A v e r a g e   o f   C o s t & g t ; - & l t ; M e a s u r e s \ C o s t & g t ; < / K e y > < / a : K e y > < a : V a l u e   i : t y p e = " M e a s u r e G r i d V i e w S t a t e I D i a g r a m L i n k " / > < / a : K e y V a l u e O f D i a g r a m O b j e c t K e y a n y T y p e z b w N T n L X > < a : K e y V a l u e O f D i a g r a m O b j e c t K e y a n y T y p e z b w N T n L X > < a : K e y > < K e y > L i n k s \ & l t ; C o l u m n s \ A v e r a g e   o f   C o s t & g t ; - & l t ; M e a s u r e s \ C o s t & g t ; \ C O L U M N < / K e y > < / a : K e y > < a : V a l u e   i : t y p e = " M e a s u r e G r i d V i e w S t a t e I D i a g r a m L i n k E n d p o i n t " / > < / a : K e y V a l u e O f D i a g r a m O b j e c t K e y a n y T y p e z b w N T n L X > < a : K e y V a l u e O f D i a g r a m O b j e c t K e y a n y T y p e z b w N T n L X > < a : K e y > < K e y > L i n k s \ & l t ; C o l u m n s \ A v e r a g e   o f   C o s t & g t ; - & l t ; M e a s u r e s \ C o s t & g t ; \ M E A S U R E 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o o k i e s   t y p e s _ c 4 5 6 6 6 f 1 - 7 9 a 9 - 4 b 2 4 - 8 f 1 6 - a 7 0 3 2 b f c 7 9 f f " > < 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 U n i t s   S o l d < / s t r i n g > < / k e y > < v a l u e > < i n t > 1 2 0 < / i n t > < / v a l u e > < / i t e m > < i t e m > < k e y > < s t r i n g > R e v e n u e   P e r   C o o k i e < / s t r i n g > < / k e y > < v a l u e > < i n t > 1 9 5 < / i n t > < / v a l u e > < / i t e m > < i t e m > < k e y > < s t r i n g > C o s t   P e r   C o o k i e < / s t r i n g > < / k e y > < v a l u e > < i n t > 1 6 3 < / 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1475332-3116-45FC-9798-87353936DDDA}">
  <ds:schemaRefs/>
</ds:datastoreItem>
</file>

<file path=customXml/itemProps10.xml><?xml version="1.0" encoding="utf-8"?>
<ds:datastoreItem xmlns:ds="http://schemas.openxmlformats.org/officeDocument/2006/customXml" ds:itemID="{E0FB33E0-26FE-4D87-A539-1CEDA04ED613}">
  <ds:schemaRefs/>
</ds:datastoreItem>
</file>

<file path=customXml/itemProps11.xml><?xml version="1.0" encoding="utf-8"?>
<ds:datastoreItem xmlns:ds="http://schemas.openxmlformats.org/officeDocument/2006/customXml" ds:itemID="{E2476EA0-F732-48F3-B6AE-28BA54CC6EE9}">
  <ds:schemaRefs/>
</ds:datastoreItem>
</file>

<file path=customXml/itemProps12.xml><?xml version="1.0" encoding="utf-8"?>
<ds:datastoreItem xmlns:ds="http://schemas.openxmlformats.org/officeDocument/2006/customXml" ds:itemID="{4E154277-4440-40AA-BD9E-1B1DBBAB403D}">
  <ds:schemaRefs/>
</ds:datastoreItem>
</file>

<file path=customXml/itemProps13.xml><?xml version="1.0" encoding="utf-8"?>
<ds:datastoreItem xmlns:ds="http://schemas.openxmlformats.org/officeDocument/2006/customXml" ds:itemID="{40552F1F-11A9-4C02-B3A1-1FFB05CE4A64}">
  <ds:schemaRefs/>
</ds:datastoreItem>
</file>

<file path=customXml/itemProps14.xml><?xml version="1.0" encoding="utf-8"?>
<ds:datastoreItem xmlns:ds="http://schemas.openxmlformats.org/officeDocument/2006/customXml" ds:itemID="{F7BD5B36-1C05-488D-B70B-A4CF9DFFFA71}">
  <ds:schemaRefs/>
</ds:datastoreItem>
</file>

<file path=customXml/itemProps15.xml><?xml version="1.0" encoding="utf-8"?>
<ds:datastoreItem xmlns:ds="http://schemas.openxmlformats.org/officeDocument/2006/customXml" ds:itemID="{7E152245-EE44-462D-91FD-F35D11B9075C}">
  <ds:schemaRefs/>
</ds:datastoreItem>
</file>

<file path=customXml/itemProps16.xml><?xml version="1.0" encoding="utf-8"?>
<ds:datastoreItem xmlns:ds="http://schemas.openxmlformats.org/officeDocument/2006/customXml" ds:itemID="{4EA17A91-D34F-4DE9-A6E9-DBC453BE5B24}">
  <ds:schemaRefs/>
</ds:datastoreItem>
</file>

<file path=customXml/itemProps17.xml><?xml version="1.0" encoding="utf-8"?>
<ds:datastoreItem xmlns:ds="http://schemas.openxmlformats.org/officeDocument/2006/customXml" ds:itemID="{ACF73B03-916C-4732-A073-57AA694A8E57}">
  <ds:schemaRefs/>
</ds:datastoreItem>
</file>

<file path=customXml/itemProps18.xml><?xml version="1.0" encoding="utf-8"?>
<ds:datastoreItem xmlns:ds="http://schemas.openxmlformats.org/officeDocument/2006/customXml" ds:itemID="{6233D790-0E81-490F-9035-3B7F56B0EA36}">
  <ds:schemaRefs/>
</ds:datastoreItem>
</file>

<file path=customXml/itemProps2.xml><?xml version="1.0" encoding="utf-8"?>
<ds:datastoreItem xmlns:ds="http://schemas.openxmlformats.org/officeDocument/2006/customXml" ds:itemID="{6E88D064-6C73-4BE0-BC84-D917F8772C9A}">
  <ds:schemaRefs/>
</ds:datastoreItem>
</file>

<file path=customXml/itemProps3.xml><?xml version="1.0" encoding="utf-8"?>
<ds:datastoreItem xmlns:ds="http://schemas.openxmlformats.org/officeDocument/2006/customXml" ds:itemID="{2EB2A076-16E8-4F17-8DDE-46B9BBD49722}">
  <ds:schemaRefs/>
</ds:datastoreItem>
</file>

<file path=customXml/itemProps4.xml><?xml version="1.0" encoding="utf-8"?>
<ds:datastoreItem xmlns:ds="http://schemas.openxmlformats.org/officeDocument/2006/customXml" ds:itemID="{49AFEC2C-1868-44B5-864F-F7EEB935945C}">
  <ds:schemaRefs/>
</ds:datastoreItem>
</file>

<file path=customXml/itemProps5.xml><?xml version="1.0" encoding="utf-8"?>
<ds:datastoreItem xmlns:ds="http://schemas.openxmlformats.org/officeDocument/2006/customXml" ds:itemID="{EEF2030C-24A7-4625-B749-800C1A0C973F}">
  <ds:schemaRefs/>
</ds:datastoreItem>
</file>

<file path=customXml/itemProps6.xml><?xml version="1.0" encoding="utf-8"?>
<ds:datastoreItem xmlns:ds="http://schemas.openxmlformats.org/officeDocument/2006/customXml" ds:itemID="{77CB8751-165B-401A-B3DC-7067DCE8EED8}">
  <ds:schemaRefs/>
</ds:datastoreItem>
</file>

<file path=customXml/itemProps7.xml><?xml version="1.0" encoding="utf-8"?>
<ds:datastoreItem xmlns:ds="http://schemas.openxmlformats.org/officeDocument/2006/customXml" ds:itemID="{FB1158A8-66A2-4F96-B0F6-EB1AC0BD7018}">
  <ds:schemaRefs/>
</ds:datastoreItem>
</file>

<file path=customXml/itemProps8.xml><?xml version="1.0" encoding="utf-8"?>
<ds:datastoreItem xmlns:ds="http://schemas.openxmlformats.org/officeDocument/2006/customXml" ds:itemID="{E182723A-3932-41C9-93B0-1EF134271C3C}">
  <ds:schemaRefs/>
</ds:datastoreItem>
</file>

<file path=customXml/itemProps9.xml><?xml version="1.0" encoding="utf-8"?>
<ds:datastoreItem xmlns:ds="http://schemas.openxmlformats.org/officeDocument/2006/customXml" ds:itemID="{4EC76997-7D27-4F37-BAE8-9BE8BB395B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Manas bhui</dc:creator>
  <cp:lastModifiedBy>Manas bhui</cp:lastModifiedBy>
  <dcterms:created xsi:type="dcterms:W3CDTF">2024-09-03T16:19:00Z</dcterms:created>
  <dcterms:modified xsi:type="dcterms:W3CDTF">2024-10-15T13:43:17Z</dcterms:modified>
</cp:coreProperties>
</file>