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nas Dubey\Desktop\"/>
    </mc:Choice>
  </mc:AlternateContent>
  <xr:revisionPtr revIDLastSave="0" documentId="8_{C8EB563D-4206-4A9D-93C0-6F0B1CCAF53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aw Data" sheetId="7" r:id="rId1"/>
    <sheet name="Automating Vlookups" sheetId="5" r:id="rId2"/>
  </sheets>
  <definedNames>
    <definedName name="ColourMatrix">'Automating Vlookups'!$AC$3:$AI$9</definedName>
    <definedName name="Colours">'Automating Vlookups'!$AB$3:$AB$9</definedName>
    <definedName name="Fish">'Automating Vlookups'!$M$9:$M$41</definedName>
    <definedName name="Month">'Automating Vlookups'!$M$8:$Y$8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3" i="5"/>
  <c r="AD14" i="5"/>
  <c r="AD15" i="5"/>
  <c r="AD16" i="5"/>
  <c r="AD13" i="5"/>
  <c r="O3" i="5"/>
  <c r="O4" i="5"/>
  <c r="O5" i="5"/>
  <c r="J4" i="5"/>
  <c r="J5" i="5"/>
  <c r="J6" i="5"/>
  <c r="J7" i="5"/>
  <c r="J8" i="5"/>
  <c r="J9" i="5"/>
  <c r="J10" i="5"/>
  <c r="J11" i="5"/>
  <c r="J3" i="5"/>
</calcChain>
</file>

<file path=xl/sharedStrings.xml><?xml version="1.0" encoding="utf-8"?>
<sst xmlns="http://schemas.openxmlformats.org/spreadsheetml/2006/main" count="1050" uniqueCount="109">
  <si>
    <t>Task 2</t>
  </si>
  <si>
    <t>Task 3</t>
  </si>
  <si>
    <t>Task 1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</si>
  <si>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</si>
  <si>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</si>
  <si>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</si>
  <si>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</si>
  <si>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</si>
  <si>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</si>
  <si>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</si>
  <si>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</si>
  <si>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</si>
  <si>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</si>
  <si>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</si>
  <si>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</si>
  <si>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</si>
  <si>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</si>
  <si>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</si>
  <si>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</si>
  <si>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</si>
  <si>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</si>
  <si>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Star Rating out of 6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</si>
  <si>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</si>
  <si>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</si>
  <si>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</si>
  <si>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</si>
  <si>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</si>
  <si>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</si>
  <si>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</si>
  <si>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</si>
  <si>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</si>
  <si>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</si>
  <si>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</si>
  <si>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</si>
  <si>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</si>
  <si>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</si>
  <si>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</si>
  <si>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</si>
  <si>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</si>
  <si>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</si>
  <si>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</si>
  <si>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</si>
  <si>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</si>
  <si>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</si>
  <si>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</si>
  <si>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</si>
  <si>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</si>
  <si>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</si>
  <si>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</si>
  <si>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</si>
  <si>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</si>
  <si>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</si>
  <si>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</si>
  <si>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</si>
  <si>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</si>
  <si>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</si>
  <si>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</si>
  <si>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</si>
  <si>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</si>
  <si>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</si>
  <si>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</si>
  <si>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</si>
  <si>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</si>
  <si>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</si>
  <si>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</si>
  <si>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</si>
  <si>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</si>
  <si>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</si>
  <si>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</si>
  <si>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</si>
  <si>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</si>
  <si>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</si>
  <si>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</si>
  <si>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</si>
  <si>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</si>
  <si>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</si>
  <si>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</si>
  <si>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</si>
  <si>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</si>
  <si>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</si>
  <si>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</si>
  <si>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</si>
  <si>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</si>
  <si>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</si>
  <si>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</si>
  <si>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</si>
  <si>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</si>
  <si>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</si>
  <si>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</si>
  <si>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</si>
  <si>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</si>
  <si>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</si>
  <si>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</si>
  <si>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</si>
  <si>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</si>
  <si>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</si>
  <si>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</si>
  <si>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</si>
  <si>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</si>
  <si>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</si>
  <si>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</si>
  <si>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</si>
  <si>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</si>
  <si>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</si>
  <si>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</si>
  <si>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Wall</t>
  </si>
  <si>
    <t>Ceiling</t>
  </si>
  <si>
    <t>Colour Schemes in mind</t>
  </si>
  <si>
    <t>Taste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</si>
</sst>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</cellStyleXfs>
  <cellXfs count="74">
    <xf numFmtId="0" fontId="0" fillId="0" borderId="0" xfId="0"/>
    <xf numFmtId="0" fontId="1" fillId="0" borderId="0" xfId="1"/>
    <xf numFmtId="0" fontId="5" fillId="0" borderId="9" xfId="1" applyFont="1" applyBorder="1"/>
    <xf numFmtId="0" fontId="0" fillId="0" borderId="10" xfId="1" applyFont="1" applyBorder="1"/>
    <xf numFmtId="0" fontId="0" fillId="0" borderId="6" xfId="1" applyFont="1" applyBorder="1"/>
    <xf numFmtId="0" fontId="0" fillId="0" borderId="9" xfId="1" applyFont="1" applyBorder="1"/>
    <xf numFmtId="0" fontId="5" fillId="0" borderId="12" xfId="1" applyFont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6" fillId="0" borderId="0" xfId="0" applyFont="1"/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/>
    <xf numFmtId="0" fontId="6" fillId="0" borderId="3" xfId="0" applyFont="1" applyBorder="1"/>
    <xf numFmtId="0" fontId="6" fillId="0" borderId="8" xfId="0" applyFont="1" applyBorder="1"/>
    <xf numFmtId="0" fontId="6" fillId="0" borderId="9" xfId="0" applyFont="1" applyBorder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14" xfId="0" applyFont="1" applyBorder="1"/>
    <xf numFmtId="0" fontId="6" fillId="0" borderId="14" xfId="0" applyFont="1" applyBorder="1" applyAlignment="1"/>
    <xf numFmtId="0" fontId="6" fillId="2" borderId="3" xfId="0" applyFont="1" applyFill="1" applyBorder="1" applyAlignment="1"/>
    <xf numFmtId="0" fontId="6" fillId="0" borderId="2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10" xfId="0" applyFont="1" applyBorder="1"/>
    <xf numFmtId="0" fontId="7" fillId="0" borderId="0" xfId="0" applyFont="1"/>
    <xf numFmtId="0" fontId="6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6" fillId="2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13" xfId="0" applyFont="1" applyBorder="1"/>
    <xf numFmtId="0" fontId="6" fillId="2" borderId="13" xfId="0" applyFont="1" applyFill="1" applyBorder="1"/>
    <xf numFmtId="0" fontId="6" fillId="0" borderId="9" xfId="0" applyFont="1" applyFill="1" applyBorder="1" applyAlignment="1">
      <alignment horizontal="center" vertical="center"/>
    </xf>
    <xf numFmtId="0" fontId="6" fillId="0" borderId="9" xfId="1" applyFont="1" applyBorder="1"/>
    <xf numFmtId="0" fontId="6" fillId="0" borderId="0" xfId="1" applyFont="1" applyBorder="1"/>
    <xf numFmtId="0" fontId="6" fillId="0" borderId="10" xfId="0" applyFont="1" applyFill="1" applyBorder="1" applyAlignment="1">
      <alignment horizontal="center" vertical="center"/>
    </xf>
    <xf numFmtId="0" fontId="6" fillId="0" borderId="10" xfId="1" applyFont="1" applyBorder="1"/>
    <xf numFmtId="0" fontId="6" fillId="2" borderId="14" xfId="0" applyFont="1" applyFill="1" applyBorder="1"/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Border="1"/>
    <xf numFmtId="0" fontId="0" fillId="0" borderId="0" xfId="0" applyFont="1"/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0" borderId="8" xfId="0" applyFont="1" applyBorder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14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4" xfId="0" applyFont="1" applyBorder="1"/>
    <xf numFmtId="0" fontId="1" fillId="2" borderId="4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9" xfId="0" applyFont="1" applyBorder="1"/>
    <xf numFmtId="0" fontId="1" fillId="0" borderId="0" xfId="0" applyFont="1" applyAlignment="1">
      <alignment horizontal="right"/>
    </xf>
    <xf numFmtId="0" fontId="1" fillId="0" borderId="13" xfId="0" applyFont="1" applyBorder="1"/>
    <xf numFmtId="0" fontId="1" fillId="2" borderId="13" xfId="0" applyFont="1" applyFill="1" applyBorder="1"/>
    <xf numFmtId="0" fontId="1" fillId="0" borderId="9" xfId="0" applyFont="1" applyBorder="1" applyAlignment="1">
      <alignment horizontal="center" vertical="center"/>
    </xf>
    <xf numFmtId="0" fontId="1" fillId="0" borderId="9" xfId="1" applyBorder="1"/>
    <xf numFmtId="0" fontId="1" fillId="0" borderId="10" xfId="0" applyFont="1" applyBorder="1" applyAlignment="1">
      <alignment horizontal="center" vertical="center"/>
    </xf>
    <xf numFmtId="0" fontId="1" fillId="0" borderId="10" xfId="1" applyBorder="1"/>
    <xf numFmtId="0" fontId="1" fillId="2" borderId="14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6" xfId="1" applyBorder="1"/>
    <xf numFmtId="0" fontId="1" fillId="0" borderId="10" xfId="0" applyFont="1" applyBorder="1"/>
    <xf numFmtId="0" fontId="1" fillId="0" borderId="6" xfId="0" applyFont="1" applyBorder="1"/>
  </cellXfs>
  <cellStyles count="5"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3688-F8FB-410B-8D02-DB747AA0CD2A}">
  <dimension ref="A1:AI41"/>
  <sheetViews>
    <sheetView workbookViewId="0">
      <selection activeCell="C14" sqref="C14"/>
    </sheetView>
  </sheetViews>
  <sheetFormatPr defaultRowHeight="14.4" outlineLevelCol="1"/>
  <cols>
    <col min="1" max="1" width="8.88671875" style="46"/>
    <col min="2" max="2" width="33.5546875" style="46" customWidth="1" outlineLevel="1"/>
    <col min="3" max="3" width="15" style="46" customWidth="1" outlineLevel="1"/>
    <col min="4" max="4" width="13.109375" style="46" customWidth="1" outlineLevel="1"/>
    <col min="5" max="5" width="11.109375" style="46" customWidth="1" outlineLevel="1"/>
    <col min="6" max="7" width="8.88671875" style="46"/>
    <col min="8" max="8" width="27.5546875" style="46" customWidth="1" outlineLevel="1"/>
    <col min="9" max="9" width="13.6640625" style="46" customWidth="1" outlineLevel="1"/>
    <col min="10" max="10" width="14.33203125" style="46" customWidth="1" outlineLevel="1"/>
    <col min="11" max="11" width="14.33203125" style="46" customWidth="1"/>
    <col min="12" max="12" width="8.88671875" style="46"/>
    <col min="13" max="13" width="18.33203125" style="46" customWidth="1" outlineLevel="1"/>
    <col min="14" max="14" width="7.6640625" style="46" customWidth="1" outlineLevel="1"/>
    <col min="15" max="15" width="9" style="46" customWidth="1" outlineLevel="1"/>
    <col min="16" max="25" width="7.6640625" style="46" customWidth="1" outlineLevel="1"/>
    <col min="26" max="27" width="8.88671875" style="46"/>
    <col min="28" max="28" width="13.109375" style="46" customWidth="1" outlineLevel="1"/>
    <col min="29" max="29" width="9.109375" style="46" customWidth="1" outlineLevel="1"/>
    <col min="30" max="30" width="11" style="46" customWidth="1" outlineLevel="1"/>
    <col min="31" max="35" width="9.109375" style="46" customWidth="1" outlineLevel="1"/>
    <col min="36" max="16384" width="8.88671875" style="46"/>
  </cols>
  <sheetData>
    <row r="1" spans="1:35" ht="15" thickBot="1">
      <c r="A1" s="46" t="s">
        <v>2</v>
      </c>
      <c r="G1" s="46" t="s">
        <v>0</v>
      </c>
      <c r="L1" s="46" t="s">
        <v>1</v>
      </c>
      <c r="AA1" s="46" t="s">
        <v>97</v>
      </c>
    </row>
    <row r="2" spans="1:35" ht="29.4" thickBot="1">
      <c r="B2" s="11" t="s">
        <v>11</v>
      </c>
      <c r="C2" s="12" t="s">
        <v>33</v>
      </c>
      <c r="D2" s="12" t="s">
        <v>21</v>
      </c>
      <c r="E2" s="11" t="s">
        <v>20</v>
      </c>
      <c r="H2" s="11" t="s">
        <v>35</v>
      </c>
      <c r="I2" s="12" t="s">
        <v>44</v>
      </c>
      <c r="J2" s="12" t="s">
        <v>3</v>
      </c>
      <c r="K2" s="47"/>
      <c r="M2" s="14" t="s">
        <v>45</v>
      </c>
      <c r="N2" s="14" t="s">
        <v>94</v>
      </c>
      <c r="O2" s="14" t="s">
        <v>95</v>
      </c>
      <c r="AB2" s="48"/>
      <c r="AC2" s="49" t="s">
        <v>98</v>
      </c>
      <c r="AD2" s="49" t="s">
        <v>99</v>
      </c>
      <c r="AE2" s="49" t="s">
        <v>100</v>
      </c>
      <c r="AF2" s="49" t="s">
        <v>101</v>
      </c>
      <c r="AG2" s="49" t="s">
        <v>102</v>
      </c>
      <c r="AH2" s="49" t="s">
        <v>103</v>
      </c>
      <c r="AI2" s="61" t="s">
        <v>104</v>
      </c>
    </row>
    <row r="3" spans="1:35" ht="15.6" thickTop="1" thickBot="1">
      <c r="B3" s="46" t="s">
        <v>12</v>
      </c>
      <c r="C3" s="46" t="s">
        <v>30</v>
      </c>
      <c r="D3" s="46">
        <v>1.5</v>
      </c>
      <c r="E3" s="50"/>
      <c r="H3" s="46" t="s">
        <v>36</v>
      </c>
      <c r="I3" s="51">
        <v>65</v>
      </c>
      <c r="J3" s="50"/>
      <c r="M3" s="52" t="s">
        <v>72</v>
      </c>
      <c r="N3" s="52" t="s">
        <v>81</v>
      </c>
      <c r="O3" s="53"/>
      <c r="AB3" s="54" t="s">
        <v>98</v>
      </c>
      <c r="AC3" s="55">
        <v>1</v>
      </c>
      <c r="AD3" s="49">
        <v>5</v>
      </c>
      <c r="AE3" s="49">
        <v>4</v>
      </c>
      <c r="AF3" s="49">
        <v>2</v>
      </c>
      <c r="AG3" s="49">
        <v>3</v>
      </c>
      <c r="AH3" s="49">
        <v>4</v>
      </c>
      <c r="AI3" s="61">
        <v>5</v>
      </c>
    </row>
    <row r="4" spans="1:35" ht="15" thickBot="1">
      <c r="B4" s="46" t="s">
        <v>13</v>
      </c>
      <c r="C4" s="46" t="s">
        <v>30</v>
      </c>
      <c r="D4" s="46">
        <v>2</v>
      </c>
      <c r="E4" s="50"/>
      <c r="H4" s="46" t="s">
        <v>37</v>
      </c>
      <c r="I4" s="51">
        <v>84</v>
      </c>
      <c r="J4" s="50"/>
      <c r="M4" s="52" t="s">
        <v>74</v>
      </c>
      <c r="N4" s="52" t="s">
        <v>81</v>
      </c>
      <c r="O4" s="53"/>
      <c r="AB4" s="54" t="s">
        <v>99</v>
      </c>
      <c r="AC4" s="54">
        <v>2</v>
      </c>
      <c r="AD4" s="46">
        <v>1</v>
      </c>
      <c r="AE4" s="46">
        <v>2</v>
      </c>
      <c r="AF4" s="46">
        <v>6</v>
      </c>
      <c r="AG4" s="46">
        <v>2</v>
      </c>
      <c r="AH4" s="46">
        <v>4</v>
      </c>
      <c r="AI4" s="72">
        <v>6</v>
      </c>
    </row>
    <row r="5" spans="1:35" ht="15" thickBot="1">
      <c r="B5" s="46" t="s">
        <v>14</v>
      </c>
      <c r="C5" t="s">
        <v>14</v>
      </c>
      <c r="D5" s="46">
        <v>3</v>
      </c>
      <c r="E5" s="50"/>
      <c r="H5" s="46" t="s">
        <v>38</v>
      </c>
      <c r="I5" s="51">
        <v>47</v>
      </c>
      <c r="J5" s="50"/>
      <c r="M5" s="52" t="s">
        <v>76</v>
      </c>
      <c r="N5" s="52" t="s">
        <v>81</v>
      </c>
      <c r="O5" s="53"/>
      <c r="AB5" s="54" t="s">
        <v>100</v>
      </c>
      <c r="AC5" s="54">
        <v>4</v>
      </c>
      <c r="AD5" s="46">
        <v>6</v>
      </c>
      <c r="AE5" s="46">
        <v>1</v>
      </c>
      <c r="AF5" s="46">
        <v>1</v>
      </c>
      <c r="AG5" s="46">
        <v>5</v>
      </c>
      <c r="AH5" s="46">
        <v>5</v>
      </c>
      <c r="AI5" s="72">
        <v>2</v>
      </c>
    </row>
    <row r="6" spans="1:35">
      <c r="B6" s="46" t="s">
        <v>15</v>
      </c>
      <c r="C6" s="46" t="s">
        <v>31</v>
      </c>
      <c r="D6" s="46">
        <v>4</v>
      </c>
      <c r="E6" s="50"/>
      <c r="H6" s="46" t="s">
        <v>39</v>
      </c>
      <c r="I6" s="51">
        <v>53</v>
      </c>
      <c r="J6" s="50"/>
      <c r="AB6" s="54" t="s">
        <v>101</v>
      </c>
      <c r="AC6" s="54">
        <v>5</v>
      </c>
      <c r="AD6" s="46">
        <v>2</v>
      </c>
      <c r="AE6" s="46">
        <v>1</v>
      </c>
      <c r="AF6" s="46">
        <v>1</v>
      </c>
      <c r="AG6" s="46">
        <v>5</v>
      </c>
      <c r="AH6" s="46">
        <v>2</v>
      </c>
      <c r="AI6" s="72">
        <v>3</v>
      </c>
    </row>
    <row r="7" spans="1:35">
      <c r="B7" s="46" t="s">
        <v>17</v>
      </c>
      <c r="C7" s="46" t="s">
        <v>31</v>
      </c>
      <c r="D7" s="46">
        <v>5.5</v>
      </c>
      <c r="E7" s="50"/>
      <c r="H7" s="46" t="s">
        <v>40</v>
      </c>
      <c r="I7" s="51">
        <v>82</v>
      </c>
      <c r="J7" s="50"/>
      <c r="M7" s="46" t="s">
        <v>93</v>
      </c>
      <c r="AB7" s="54" t="s">
        <v>102</v>
      </c>
      <c r="AC7" s="54">
        <v>2</v>
      </c>
      <c r="AD7" s="46">
        <v>6</v>
      </c>
      <c r="AE7" s="46">
        <v>5</v>
      </c>
      <c r="AF7" s="46">
        <v>5</v>
      </c>
      <c r="AG7" s="46">
        <v>1</v>
      </c>
      <c r="AH7" s="46">
        <v>2</v>
      </c>
      <c r="AI7" s="72">
        <v>6</v>
      </c>
    </row>
    <row r="8" spans="1:35">
      <c r="B8" s="46" t="s">
        <v>34</v>
      </c>
      <c r="C8" s="46" t="s">
        <v>32</v>
      </c>
      <c r="D8" s="46">
        <v>6</v>
      </c>
      <c r="E8" s="50"/>
      <c r="H8" s="46" t="s">
        <v>10</v>
      </c>
      <c r="I8" s="51">
        <v>95</v>
      </c>
      <c r="J8" s="50"/>
      <c r="M8" s="27" t="s">
        <v>45</v>
      </c>
      <c r="N8" s="27" t="s">
        <v>79</v>
      </c>
      <c r="O8" s="27" t="s">
        <v>80</v>
      </c>
      <c r="P8" s="27" t="s">
        <v>81</v>
      </c>
      <c r="Q8" s="27" t="s">
        <v>82</v>
      </c>
      <c r="R8" s="27" t="s">
        <v>83</v>
      </c>
      <c r="S8" s="27" t="s">
        <v>84</v>
      </c>
      <c r="T8" s="27" t="s">
        <v>85</v>
      </c>
      <c r="U8" s="27" t="s">
        <v>86</v>
      </c>
      <c r="V8" s="27" t="s">
        <v>87</v>
      </c>
      <c r="W8" s="27" t="s">
        <v>88</v>
      </c>
      <c r="X8" s="27" t="s">
        <v>89</v>
      </c>
      <c r="Y8" s="27" t="s">
        <v>90</v>
      </c>
      <c r="AB8" s="54" t="s">
        <v>103</v>
      </c>
      <c r="AC8" s="54">
        <v>3</v>
      </c>
      <c r="AD8" s="46">
        <v>1</v>
      </c>
      <c r="AE8" s="46">
        <v>1</v>
      </c>
      <c r="AF8" s="46">
        <v>6</v>
      </c>
      <c r="AG8" s="46">
        <v>6</v>
      </c>
      <c r="AH8" s="46">
        <v>1</v>
      </c>
      <c r="AI8" s="72">
        <v>1</v>
      </c>
    </row>
    <row r="9" spans="1:35" ht="15" thickBot="1">
      <c r="B9" s="46" t="s">
        <v>16</v>
      </c>
      <c r="C9" s="46" t="s">
        <v>31</v>
      </c>
      <c r="D9" s="46">
        <v>5</v>
      </c>
      <c r="E9" s="50"/>
      <c r="H9" s="46" t="s">
        <v>41</v>
      </c>
      <c r="I9" s="51">
        <v>84</v>
      </c>
      <c r="J9" s="50"/>
      <c r="M9" s="46" t="s">
        <v>46</v>
      </c>
      <c r="N9" s="46" t="s">
        <v>92</v>
      </c>
      <c r="O9" s="46" t="s">
        <v>96</v>
      </c>
      <c r="P9" s="46" t="s">
        <v>96</v>
      </c>
      <c r="Q9" s="46" t="s">
        <v>96</v>
      </c>
      <c r="R9" s="46" t="s">
        <v>96</v>
      </c>
      <c r="S9" s="46" t="s">
        <v>96</v>
      </c>
      <c r="T9" s="46" t="s">
        <v>96</v>
      </c>
      <c r="U9" s="46" t="s">
        <v>92</v>
      </c>
      <c r="V9" s="46" t="s">
        <v>91</v>
      </c>
      <c r="W9" s="46" t="s">
        <v>91</v>
      </c>
      <c r="X9" s="46" t="s">
        <v>91</v>
      </c>
      <c r="Y9" s="46" t="s">
        <v>91</v>
      </c>
      <c r="AB9" s="56" t="s">
        <v>104</v>
      </c>
      <c r="AC9" s="56">
        <v>5</v>
      </c>
      <c r="AD9" s="57">
        <v>3</v>
      </c>
      <c r="AE9" s="57">
        <v>5</v>
      </c>
      <c r="AF9" s="57">
        <v>3</v>
      </c>
      <c r="AG9" s="57">
        <v>6</v>
      </c>
      <c r="AH9" s="57">
        <v>6</v>
      </c>
      <c r="AI9" s="73">
        <v>1</v>
      </c>
    </row>
    <row r="10" spans="1:35" ht="15" thickBot="1">
      <c r="B10" s="46" t="s">
        <v>18</v>
      </c>
      <c r="C10" s="46" t="s">
        <v>30</v>
      </c>
      <c r="D10" s="46">
        <v>4.5</v>
      </c>
      <c r="E10" s="50"/>
      <c r="H10" s="46" t="s">
        <v>42</v>
      </c>
      <c r="I10" s="51">
        <v>63</v>
      </c>
      <c r="J10" s="50"/>
      <c r="M10" s="46" t="s">
        <v>47</v>
      </c>
      <c r="N10" s="46" t="s">
        <v>91</v>
      </c>
      <c r="O10" s="46" t="s">
        <v>91</v>
      </c>
      <c r="P10" s="46" t="s">
        <v>91</v>
      </c>
      <c r="Q10" s="46" t="s">
        <v>92</v>
      </c>
      <c r="R10" s="46" t="s">
        <v>96</v>
      </c>
      <c r="S10" s="46" t="s">
        <v>96</v>
      </c>
      <c r="T10" s="46" t="s">
        <v>96</v>
      </c>
      <c r="U10" s="46" t="s">
        <v>96</v>
      </c>
      <c r="V10" s="46" t="s">
        <v>96</v>
      </c>
      <c r="W10" s="46" t="s">
        <v>96</v>
      </c>
      <c r="X10" s="46" t="s">
        <v>96</v>
      </c>
      <c r="Y10" s="46" t="s">
        <v>91</v>
      </c>
    </row>
    <row r="11" spans="1:35" ht="15" thickBot="1">
      <c r="B11" s="58" t="s">
        <v>19</v>
      </c>
      <c r="C11" s="58"/>
      <c r="D11" s="58">
        <v>5</v>
      </c>
      <c r="E11" s="59"/>
      <c r="H11" s="58" t="s">
        <v>43</v>
      </c>
      <c r="I11" s="60">
        <v>37</v>
      </c>
      <c r="J11" s="59"/>
      <c r="M11" s="46" t="s">
        <v>48</v>
      </c>
      <c r="N11" s="46" t="s">
        <v>92</v>
      </c>
      <c r="O11" s="46" t="s">
        <v>96</v>
      </c>
      <c r="P11" s="46" t="s">
        <v>96</v>
      </c>
      <c r="Q11" s="46" t="s">
        <v>96</v>
      </c>
      <c r="R11" s="46" t="s">
        <v>92</v>
      </c>
      <c r="S11" s="46" t="s">
        <v>92</v>
      </c>
      <c r="T11" s="46" t="s">
        <v>91</v>
      </c>
      <c r="U11" s="46" t="s">
        <v>91</v>
      </c>
      <c r="V11" s="46" t="s">
        <v>91</v>
      </c>
      <c r="W11" s="46" t="s">
        <v>91</v>
      </c>
      <c r="X11" s="46" t="s">
        <v>91</v>
      </c>
      <c r="Y11" s="46" t="s">
        <v>91</v>
      </c>
      <c r="AB11" s="55" t="s">
        <v>107</v>
      </c>
      <c r="AC11" s="49"/>
      <c r="AD11" s="61"/>
    </row>
    <row r="12" spans="1:35" ht="15.6" thickTop="1" thickBot="1">
      <c r="M12" s="46" t="s">
        <v>49</v>
      </c>
      <c r="N12" s="46" t="s">
        <v>91</v>
      </c>
      <c r="O12" s="46" t="s">
        <v>91</v>
      </c>
      <c r="P12" s="46" t="s">
        <v>92</v>
      </c>
      <c r="Q12" s="46" t="s">
        <v>92</v>
      </c>
      <c r="R12" s="46" t="s">
        <v>96</v>
      </c>
      <c r="S12" s="46" t="s">
        <v>96</v>
      </c>
      <c r="T12" s="46" t="s">
        <v>92</v>
      </c>
      <c r="U12" s="46" t="s">
        <v>92</v>
      </c>
      <c r="V12" s="46" t="s">
        <v>92</v>
      </c>
      <c r="W12" s="46" t="s">
        <v>92</v>
      </c>
      <c r="X12" s="46" t="s">
        <v>91</v>
      </c>
      <c r="Y12" s="46" t="s">
        <v>91</v>
      </c>
      <c r="AB12" s="48" t="s">
        <v>105</v>
      </c>
      <c r="AC12" s="48" t="s">
        <v>106</v>
      </c>
      <c r="AD12" s="48" t="s">
        <v>108</v>
      </c>
    </row>
    <row r="13" spans="1:35" ht="15" thickBot="1">
      <c r="H13" s="62" t="s">
        <v>4</v>
      </c>
      <c r="M13" s="46" t="s">
        <v>50</v>
      </c>
      <c r="N13" s="46" t="s">
        <v>91</v>
      </c>
      <c r="O13" s="46" t="s">
        <v>92</v>
      </c>
      <c r="P13" s="46" t="s">
        <v>96</v>
      </c>
      <c r="Q13" s="46" t="s">
        <v>96</v>
      </c>
      <c r="R13" s="46" t="s">
        <v>96</v>
      </c>
      <c r="S13" s="46" t="s">
        <v>96</v>
      </c>
      <c r="T13" s="46" t="s">
        <v>96</v>
      </c>
      <c r="U13" s="46" t="s">
        <v>96</v>
      </c>
      <c r="V13" s="46" t="s">
        <v>91</v>
      </c>
      <c r="W13" s="46" t="s">
        <v>91</v>
      </c>
      <c r="X13" s="46" t="s">
        <v>91</v>
      </c>
      <c r="Y13" s="46" t="s">
        <v>91</v>
      </c>
      <c r="AB13" s="63" t="s">
        <v>99</v>
      </c>
      <c r="AC13" s="63" t="s">
        <v>101</v>
      </c>
      <c r="AD13" s="64"/>
    </row>
    <row r="14" spans="1:35">
      <c r="H14" s="55">
        <v>0</v>
      </c>
      <c r="I14" s="65">
        <v>49</v>
      </c>
      <c r="J14" s="66" t="s">
        <v>5</v>
      </c>
      <c r="K14" s="1"/>
      <c r="M14" s="46" t="s">
        <v>51</v>
      </c>
      <c r="N14" s="46" t="s">
        <v>91</v>
      </c>
      <c r="O14" s="46" t="s">
        <v>91</v>
      </c>
      <c r="P14" s="46" t="s">
        <v>91</v>
      </c>
      <c r="Q14" s="46" t="s">
        <v>91</v>
      </c>
      <c r="R14" s="46" t="s">
        <v>92</v>
      </c>
      <c r="S14" s="46" t="s">
        <v>92</v>
      </c>
      <c r="T14" s="46" t="s">
        <v>92</v>
      </c>
      <c r="U14" s="46" t="s">
        <v>92</v>
      </c>
      <c r="V14" s="46" t="s">
        <v>92</v>
      </c>
      <c r="W14" s="46" t="s">
        <v>91</v>
      </c>
      <c r="X14" s="46" t="s">
        <v>91</v>
      </c>
      <c r="Y14" s="46" t="s">
        <v>91</v>
      </c>
      <c r="AB14" s="63" t="s">
        <v>101</v>
      </c>
      <c r="AC14" s="63" t="s">
        <v>102</v>
      </c>
      <c r="AD14" s="64"/>
    </row>
    <row r="15" spans="1:35">
      <c r="H15" s="54">
        <v>50</v>
      </c>
      <c r="I15" s="67">
        <v>64</v>
      </c>
      <c r="J15" s="68" t="s">
        <v>6</v>
      </c>
      <c r="K15" s="1"/>
      <c r="M15" s="46" t="s">
        <v>52</v>
      </c>
      <c r="N15" s="46" t="s">
        <v>92</v>
      </c>
      <c r="O15" s="46" t="s">
        <v>92</v>
      </c>
      <c r="P15" s="46" t="s">
        <v>96</v>
      </c>
      <c r="Q15" s="46" t="s">
        <v>96</v>
      </c>
      <c r="R15" s="46" t="s">
        <v>96</v>
      </c>
      <c r="S15" s="46" t="s">
        <v>92</v>
      </c>
      <c r="T15" s="46" t="s">
        <v>92</v>
      </c>
      <c r="U15" s="46" t="s">
        <v>92</v>
      </c>
      <c r="V15" s="46" t="s">
        <v>91</v>
      </c>
      <c r="W15" s="46" t="s">
        <v>91</v>
      </c>
      <c r="X15" s="46" t="s">
        <v>91</v>
      </c>
      <c r="Y15" s="46" t="s">
        <v>91</v>
      </c>
      <c r="AB15" s="63" t="s">
        <v>103</v>
      </c>
      <c r="AC15" s="63" t="s">
        <v>104</v>
      </c>
      <c r="AD15" s="64"/>
    </row>
    <row r="16" spans="1:35" ht="15" thickBot="1">
      <c r="H16" s="54">
        <v>65</v>
      </c>
      <c r="I16" s="67">
        <v>74</v>
      </c>
      <c r="J16" s="68" t="s">
        <v>7</v>
      </c>
      <c r="K16" s="1"/>
      <c r="M16" s="46" t="s">
        <v>53</v>
      </c>
      <c r="N16" s="46" t="s">
        <v>92</v>
      </c>
      <c r="O16" s="46" t="s">
        <v>92</v>
      </c>
      <c r="P16" s="46" t="s">
        <v>92</v>
      </c>
      <c r="Q16" s="46" t="s">
        <v>92</v>
      </c>
      <c r="R16" s="46" t="s">
        <v>91</v>
      </c>
      <c r="S16" s="46" t="s">
        <v>91</v>
      </c>
      <c r="T16" s="46" t="s">
        <v>91</v>
      </c>
      <c r="U16" s="46" t="s">
        <v>91</v>
      </c>
      <c r="V16" s="46" t="s">
        <v>91</v>
      </c>
      <c r="W16" s="46" t="s">
        <v>91</v>
      </c>
      <c r="X16" s="46" t="s">
        <v>91</v>
      </c>
      <c r="Y16" s="46" t="s">
        <v>92</v>
      </c>
      <c r="AB16" s="52" t="s">
        <v>98</v>
      </c>
      <c r="AC16" s="52" t="s">
        <v>100</v>
      </c>
      <c r="AD16" s="69"/>
    </row>
    <row r="17" spans="8:25">
      <c r="H17" s="54">
        <v>75</v>
      </c>
      <c r="I17" s="67">
        <v>84</v>
      </c>
      <c r="J17" s="68" t="s">
        <v>8</v>
      </c>
      <c r="K17" s="1"/>
      <c r="M17" s="46" t="s">
        <v>54</v>
      </c>
      <c r="N17" s="46" t="s">
        <v>91</v>
      </c>
      <c r="O17" s="46" t="s">
        <v>92</v>
      </c>
      <c r="P17" s="46" t="s">
        <v>96</v>
      </c>
      <c r="Q17" s="46" t="s">
        <v>96</v>
      </c>
      <c r="R17" s="46" t="s">
        <v>96</v>
      </c>
      <c r="S17" s="46" t="s">
        <v>96</v>
      </c>
      <c r="T17" s="46" t="s">
        <v>96</v>
      </c>
      <c r="U17" s="46" t="s">
        <v>91</v>
      </c>
      <c r="V17" s="46" t="s">
        <v>91</v>
      </c>
      <c r="W17" s="46" t="s">
        <v>91</v>
      </c>
      <c r="X17" s="46" t="s">
        <v>91</v>
      </c>
      <c r="Y17" s="46" t="s">
        <v>91</v>
      </c>
    </row>
    <row r="18" spans="8:25" ht="15" thickBot="1">
      <c r="H18" s="56">
        <v>85</v>
      </c>
      <c r="I18" s="70">
        <v>100</v>
      </c>
      <c r="J18" s="71" t="s">
        <v>9</v>
      </c>
      <c r="K18" s="1"/>
      <c r="M18" s="46" t="s">
        <v>55</v>
      </c>
      <c r="N18" s="46" t="s">
        <v>96</v>
      </c>
      <c r="O18" s="46" t="s">
        <v>96</v>
      </c>
      <c r="P18" s="46" t="s">
        <v>96</v>
      </c>
      <c r="Q18" s="46" t="s">
        <v>92</v>
      </c>
      <c r="R18" s="46" t="s">
        <v>92</v>
      </c>
      <c r="S18" s="46" t="s">
        <v>91</v>
      </c>
      <c r="T18" s="46" t="s">
        <v>91</v>
      </c>
      <c r="U18" s="46" t="s">
        <v>91</v>
      </c>
      <c r="V18" s="46" t="s">
        <v>91</v>
      </c>
      <c r="W18" s="46" t="s">
        <v>91</v>
      </c>
      <c r="X18" s="46" t="s">
        <v>92</v>
      </c>
      <c r="Y18" s="46" t="s">
        <v>96</v>
      </c>
    </row>
    <row r="19" spans="8:25">
      <c r="M19" s="46" t="s">
        <v>56</v>
      </c>
      <c r="N19" s="46" t="s">
        <v>92</v>
      </c>
      <c r="O19" s="46" t="s">
        <v>92</v>
      </c>
      <c r="P19" s="46" t="s">
        <v>96</v>
      </c>
      <c r="Q19" s="46" t="s">
        <v>96</v>
      </c>
      <c r="R19" s="46" t="s">
        <v>96</v>
      </c>
      <c r="S19" s="46" t="s">
        <v>96</v>
      </c>
      <c r="T19" s="46" t="s">
        <v>96</v>
      </c>
      <c r="U19" s="46" t="s">
        <v>92</v>
      </c>
      <c r="V19" s="46" t="s">
        <v>91</v>
      </c>
      <c r="W19" s="46" t="s">
        <v>91</v>
      </c>
      <c r="X19" s="46" t="s">
        <v>91</v>
      </c>
      <c r="Y19" s="46" t="s">
        <v>91</v>
      </c>
    </row>
    <row r="20" spans="8:25">
      <c r="M20" s="46" t="s">
        <v>57</v>
      </c>
      <c r="N20" s="46" t="s">
        <v>91</v>
      </c>
      <c r="O20" s="46" t="s">
        <v>91</v>
      </c>
      <c r="P20" s="46" t="s">
        <v>92</v>
      </c>
      <c r="Q20" s="46" t="s">
        <v>92</v>
      </c>
      <c r="R20" s="46" t="s">
        <v>92</v>
      </c>
      <c r="S20" s="46" t="s">
        <v>92</v>
      </c>
      <c r="T20" s="46" t="s">
        <v>91</v>
      </c>
      <c r="U20" s="46" t="s">
        <v>91</v>
      </c>
      <c r="V20" s="46" t="s">
        <v>91</v>
      </c>
      <c r="W20" s="46" t="s">
        <v>91</v>
      </c>
      <c r="X20" s="46" t="s">
        <v>91</v>
      </c>
      <c r="Y20" s="46" t="s">
        <v>91</v>
      </c>
    </row>
    <row r="21" spans="8:25">
      <c r="M21" s="46" t="s">
        <v>58</v>
      </c>
      <c r="N21" s="46" t="s">
        <v>91</v>
      </c>
      <c r="O21" s="46" t="s">
        <v>91</v>
      </c>
      <c r="P21" s="46" t="s">
        <v>91</v>
      </c>
      <c r="Q21" s="46" t="s">
        <v>92</v>
      </c>
      <c r="R21" s="46" t="s">
        <v>92</v>
      </c>
      <c r="S21" s="46" t="s">
        <v>92</v>
      </c>
      <c r="T21" s="46" t="s">
        <v>92</v>
      </c>
      <c r="U21" s="46" t="s">
        <v>92</v>
      </c>
      <c r="V21" s="46" t="s">
        <v>92</v>
      </c>
      <c r="W21" s="46" t="s">
        <v>91</v>
      </c>
      <c r="X21" s="46" t="s">
        <v>91</v>
      </c>
      <c r="Y21" s="46" t="s">
        <v>91</v>
      </c>
    </row>
    <row r="22" spans="8:25">
      <c r="M22" s="46" t="s">
        <v>59</v>
      </c>
      <c r="N22" s="46" t="s">
        <v>92</v>
      </c>
      <c r="O22" s="46" t="s">
        <v>92</v>
      </c>
      <c r="P22" s="46" t="s">
        <v>92</v>
      </c>
      <c r="Q22" s="46" t="s">
        <v>91</v>
      </c>
      <c r="R22" s="46" t="s">
        <v>91</v>
      </c>
      <c r="S22" s="46" t="s">
        <v>91</v>
      </c>
      <c r="T22" s="46" t="s">
        <v>91</v>
      </c>
      <c r="U22" s="46" t="s">
        <v>91</v>
      </c>
      <c r="V22" s="46" t="s">
        <v>91</v>
      </c>
      <c r="W22" s="46" t="s">
        <v>91</v>
      </c>
      <c r="X22" s="46" t="s">
        <v>91</v>
      </c>
      <c r="Y22" s="46" t="s">
        <v>92</v>
      </c>
    </row>
    <row r="23" spans="8:25">
      <c r="M23" s="46" t="s">
        <v>60</v>
      </c>
      <c r="N23" s="46" t="s">
        <v>92</v>
      </c>
      <c r="O23" s="46" t="s">
        <v>92</v>
      </c>
      <c r="P23" s="46" t="s">
        <v>92</v>
      </c>
      <c r="Q23" s="46" t="s">
        <v>92</v>
      </c>
      <c r="R23" s="46" t="s">
        <v>91</v>
      </c>
      <c r="S23" s="46" t="s">
        <v>91</v>
      </c>
      <c r="T23" s="46" t="s">
        <v>91</v>
      </c>
      <c r="U23" s="46" t="s">
        <v>91</v>
      </c>
      <c r="V23" s="46" t="s">
        <v>91</v>
      </c>
      <c r="W23" s="46" t="s">
        <v>92</v>
      </c>
      <c r="X23" s="46" t="s">
        <v>92</v>
      </c>
      <c r="Y23" s="46" t="s">
        <v>92</v>
      </c>
    </row>
    <row r="24" spans="8:25">
      <c r="M24" s="46" t="s">
        <v>61</v>
      </c>
      <c r="N24" s="46" t="s">
        <v>92</v>
      </c>
      <c r="O24" s="46" t="s">
        <v>92</v>
      </c>
      <c r="P24" s="46" t="s">
        <v>92</v>
      </c>
      <c r="Q24" s="46" t="s">
        <v>92</v>
      </c>
      <c r="R24" s="46" t="s">
        <v>91</v>
      </c>
      <c r="S24" s="46" t="s">
        <v>91</v>
      </c>
      <c r="T24" s="46" t="s">
        <v>91</v>
      </c>
      <c r="U24" s="46" t="s">
        <v>91</v>
      </c>
      <c r="V24" s="46" t="s">
        <v>91</v>
      </c>
      <c r="W24" s="46" t="s">
        <v>92</v>
      </c>
      <c r="X24" s="46" t="s">
        <v>92</v>
      </c>
      <c r="Y24" s="46" t="s">
        <v>92</v>
      </c>
    </row>
    <row r="25" spans="8:25">
      <c r="M25" s="46" t="s">
        <v>62</v>
      </c>
      <c r="N25" s="46" t="s">
        <v>92</v>
      </c>
      <c r="O25" s="46" t="s">
        <v>92</v>
      </c>
      <c r="P25" s="46" t="s">
        <v>92</v>
      </c>
      <c r="Q25" s="46" t="s">
        <v>92</v>
      </c>
      <c r="R25" s="46" t="s">
        <v>92</v>
      </c>
      <c r="S25" s="46" t="s">
        <v>91</v>
      </c>
      <c r="T25" s="46" t="s">
        <v>91</v>
      </c>
      <c r="U25" s="46" t="s">
        <v>91</v>
      </c>
      <c r="V25" s="46" t="s">
        <v>91</v>
      </c>
      <c r="W25" s="46" t="s">
        <v>92</v>
      </c>
      <c r="X25" s="46" t="s">
        <v>92</v>
      </c>
      <c r="Y25" s="46" t="s">
        <v>92</v>
      </c>
    </row>
    <row r="26" spans="8:25">
      <c r="M26" s="46" t="s">
        <v>63</v>
      </c>
      <c r="N26" s="46" t="s">
        <v>91</v>
      </c>
      <c r="O26" s="46" t="s">
        <v>91</v>
      </c>
      <c r="P26" s="46" t="s">
        <v>91</v>
      </c>
      <c r="Q26" s="46" t="s">
        <v>92</v>
      </c>
      <c r="R26" s="46" t="s">
        <v>92</v>
      </c>
      <c r="S26" s="46" t="s">
        <v>92</v>
      </c>
      <c r="T26" s="46" t="s">
        <v>92</v>
      </c>
      <c r="U26" s="46" t="s">
        <v>92</v>
      </c>
      <c r="V26" s="46" t="s">
        <v>91</v>
      </c>
      <c r="W26" s="46" t="s">
        <v>91</v>
      </c>
      <c r="X26" s="46" t="s">
        <v>91</v>
      </c>
      <c r="Y26" s="46" t="s">
        <v>91</v>
      </c>
    </row>
    <row r="27" spans="8:25">
      <c r="M27" s="46" t="s">
        <v>64</v>
      </c>
      <c r="N27" s="46" t="s">
        <v>91</v>
      </c>
      <c r="O27" s="46" t="s">
        <v>91</v>
      </c>
      <c r="P27" s="46" t="s">
        <v>91</v>
      </c>
      <c r="Q27" s="46" t="s">
        <v>92</v>
      </c>
      <c r="R27" s="46" t="s">
        <v>92</v>
      </c>
      <c r="S27" s="46" t="s">
        <v>92</v>
      </c>
      <c r="T27" s="46" t="s">
        <v>92</v>
      </c>
      <c r="U27" s="46" t="s">
        <v>92</v>
      </c>
      <c r="V27" s="46" t="s">
        <v>91</v>
      </c>
      <c r="W27" s="46" t="s">
        <v>91</v>
      </c>
      <c r="X27" s="46" t="s">
        <v>91</v>
      </c>
      <c r="Y27" s="46" t="s">
        <v>91</v>
      </c>
    </row>
    <row r="28" spans="8:25">
      <c r="M28" s="46" t="s">
        <v>65</v>
      </c>
      <c r="N28" s="46" t="s">
        <v>96</v>
      </c>
      <c r="O28" s="46" t="s">
        <v>96</v>
      </c>
      <c r="P28" s="46" t="s">
        <v>92</v>
      </c>
      <c r="Q28" s="46" t="s">
        <v>91</v>
      </c>
      <c r="R28" s="46" t="s">
        <v>91</v>
      </c>
      <c r="S28" s="46" t="s">
        <v>91</v>
      </c>
      <c r="T28" s="46" t="s">
        <v>91</v>
      </c>
      <c r="U28" s="46" t="s">
        <v>91</v>
      </c>
      <c r="V28" s="46" t="s">
        <v>91</v>
      </c>
      <c r="W28" s="46" t="s">
        <v>92</v>
      </c>
      <c r="X28" s="46" t="s">
        <v>92</v>
      </c>
      <c r="Y28" s="46" t="s">
        <v>96</v>
      </c>
    </row>
    <row r="29" spans="8:25">
      <c r="M29" s="46" t="s">
        <v>66</v>
      </c>
      <c r="N29" s="46" t="s">
        <v>92</v>
      </c>
      <c r="O29" s="46" t="s">
        <v>96</v>
      </c>
      <c r="P29" s="46" t="s">
        <v>96</v>
      </c>
      <c r="Q29" s="46" t="s">
        <v>92</v>
      </c>
      <c r="R29" s="46" t="s">
        <v>92</v>
      </c>
      <c r="S29" s="46" t="s">
        <v>92</v>
      </c>
      <c r="T29" s="46" t="s">
        <v>91</v>
      </c>
      <c r="U29" s="46" t="s">
        <v>91</v>
      </c>
      <c r="V29" s="46" t="s">
        <v>91</v>
      </c>
      <c r="W29" s="46" t="s">
        <v>91</v>
      </c>
      <c r="X29" s="46" t="s">
        <v>91</v>
      </c>
      <c r="Y29" s="46" t="s">
        <v>92</v>
      </c>
    </row>
    <row r="30" spans="8:25">
      <c r="M30" s="46" t="s">
        <v>67</v>
      </c>
      <c r="N30" s="46" t="s">
        <v>96</v>
      </c>
      <c r="O30" s="46" t="s">
        <v>96</v>
      </c>
      <c r="P30" s="46" t="s">
        <v>96</v>
      </c>
      <c r="Q30" s="46" t="s">
        <v>92</v>
      </c>
      <c r="R30" s="46" t="s">
        <v>92</v>
      </c>
      <c r="S30" s="46" t="s">
        <v>92</v>
      </c>
      <c r="T30" s="46" t="s">
        <v>92</v>
      </c>
      <c r="U30" s="46" t="s">
        <v>91</v>
      </c>
      <c r="V30" s="46" t="s">
        <v>91</v>
      </c>
      <c r="W30" s="46" t="s">
        <v>91</v>
      </c>
      <c r="X30" s="46" t="s">
        <v>92</v>
      </c>
      <c r="Y30" s="46" t="s">
        <v>96</v>
      </c>
    </row>
    <row r="31" spans="8:25">
      <c r="M31" s="46" t="s">
        <v>68</v>
      </c>
      <c r="N31" s="46" t="s">
        <v>96</v>
      </c>
      <c r="O31" s="46" t="s">
        <v>96</v>
      </c>
      <c r="P31" s="46" t="s">
        <v>96</v>
      </c>
      <c r="Q31" s="46" t="s">
        <v>92</v>
      </c>
      <c r="R31" s="46" t="s">
        <v>92</v>
      </c>
      <c r="S31" s="46" t="s">
        <v>92</v>
      </c>
      <c r="T31" s="46" t="s">
        <v>91</v>
      </c>
      <c r="U31" s="46" t="s">
        <v>91</v>
      </c>
      <c r="V31" s="46" t="s">
        <v>91</v>
      </c>
      <c r="W31" s="46" t="s">
        <v>92</v>
      </c>
      <c r="X31" s="46" t="s">
        <v>92</v>
      </c>
      <c r="Y31" s="46" t="s">
        <v>96</v>
      </c>
    </row>
    <row r="32" spans="8:25">
      <c r="M32" s="46" t="s">
        <v>69</v>
      </c>
      <c r="N32" s="46" t="s">
        <v>92</v>
      </c>
      <c r="O32" s="46" t="s">
        <v>96</v>
      </c>
      <c r="P32" s="46" t="s">
        <v>96</v>
      </c>
      <c r="Q32" s="46" t="s">
        <v>92</v>
      </c>
      <c r="R32" s="46" t="s">
        <v>92</v>
      </c>
      <c r="S32" s="46" t="s">
        <v>92</v>
      </c>
      <c r="T32" s="46" t="s">
        <v>92</v>
      </c>
      <c r="U32" s="46" t="s">
        <v>91</v>
      </c>
      <c r="V32" s="46" t="s">
        <v>91</v>
      </c>
      <c r="W32" s="46" t="s">
        <v>91</v>
      </c>
      <c r="X32" s="46" t="s">
        <v>92</v>
      </c>
      <c r="Y32" s="46" t="s">
        <v>92</v>
      </c>
    </row>
    <row r="33" spans="13:25">
      <c r="M33" s="46" t="s">
        <v>70</v>
      </c>
      <c r="N33" s="46" t="s">
        <v>91</v>
      </c>
      <c r="O33" s="46" t="s">
        <v>91</v>
      </c>
      <c r="P33" s="46" t="s">
        <v>91</v>
      </c>
      <c r="Q33" s="46" t="s">
        <v>92</v>
      </c>
      <c r="R33" s="46" t="s">
        <v>96</v>
      </c>
      <c r="S33" s="46" t="s">
        <v>96</v>
      </c>
      <c r="T33" s="46" t="s">
        <v>96</v>
      </c>
      <c r="U33" s="46" t="s">
        <v>96</v>
      </c>
      <c r="V33" s="46" t="s">
        <v>92</v>
      </c>
      <c r="W33" s="46" t="s">
        <v>91</v>
      </c>
      <c r="X33" s="46" t="s">
        <v>91</v>
      </c>
      <c r="Y33" s="46" t="s">
        <v>91</v>
      </c>
    </row>
    <row r="34" spans="13:25">
      <c r="M34" s="46" t="s">
        <v>71</v>
      </c>
      <c r="N34" s="46" t="s">
        <v>96</v>
      </c>
      <c r="O34" s="46" t="s">
        <v>96</v>
      </c>
      <c r="P34" s="46" t="s">
        <v>96</v>
      </c>
      <c r="Q34" s="46" t="s">
        <v>92</v>
      </c>
      <c r="R34" s="46" t="s">
        <v>92</v>
      </c>
      <c r="S34" s="46" t="s">
        <v>91</v>
      </c>
      <c r="T34" s="46" t="s">
        <v>91</v>
      </c>
      <c r="U34" s="46" t="s">
        <v>91</v>
      </c>
      <c r="V34" s="46" t="s">
        <v>91</v>
      </c>
      <c r="W34" s="46" t="s">
        <v>92</v>
      </c>
      <c r="X34" s="46" t="s">
        <v>92</v>
      </c>
      <c r="Y34" s="46" t="s">
        <v>92</v>
      </c>
    </row>
    <row r="35" spans="13:25">
      <c r="M35" s="46" t="s">
        <v>72</v>
      </c>
      <c r="N35" s="46" t="s">
        <v>92</v>
      </c>
      <c r="O35" s="46" t="s">
        <v>92</v>
      </c>
      <c r="P35" s="46" t="s">
        <v>92</v>
      </c>
      <c r="Q35" s="46" t="s">
        <v>92</v>
      </c>
      <c r="R35" s="46" t="s">
        <v>92</v>
      </c>
      <c r="S35" s="46" t="s">
        <v>91</v>
      </c>
      <c r="T35" s="46" t="s">
        <v>91</v>
      </c>
      <c r="U35" s="46" t="s">
        <v>91</v>
      </c>
      <c r="V35" s="46" t="s">
        <v>91</v>
      </c>
      <c r="W35" s="46" t="s">
        <v>91</v>
      </c>
      <c r="X35" s="46" t="s">
        <v>92</v>
      </c>
      <c r="Y35" s="46" t="s">
        <v>92</v>
      </c>
    </row>
    <row r="36" spans="13:25">
      <c r="M36" s="46" t="s">
        <v>73</v>
      </c>
      <c r="N36" s="46" t="s">
        <v>92</v>
      </c>
      <c r="O36" s="46" t="s">
        <v>92</v>
      </c>
      <c r="P36" s="46" t="s">
        <v>96</v>
      </c>
      <c r="Q36" s="46" t="s">
        <v>96</v>
      </c>
      <c r="R36" s="46" t="s">
        <v>96</v>
      </c>
      <c r="S36" s="46" t="s">
        <v>96</v>
      </c>
      <c r="T36" s="46" t="s">
        <v>92</v>
      </c>
      <c r="U36" s="46" t="s">
        <v>92</v>
      </c>
      <c r="V36" s="46" t="s">
        <v>91</v>
      </c>
      <c r="W36" s="46" t="s">
        <v>91</v>
      </c>
      <c r="X36" s="46" t="s">
        <v>91</v>
      </c>
      <c r="Y36" s="46" t="s">
        <v>91</v>
      </c>
    </row>
    <row r="37" spans="13:25">
      <c r="M37" s="46" t="s">
        <v>74</v>
      </c>
      <c r="N37" s="46" t="s">
        <v>92</v>
      </c>
      <c r="O37" s="46" t="s">
        <v>96</v>
      </c>
      <c r="P37" s="46" t="s">
        <v>96</v>
      </c>
      <c r="Q37" s="46" t="s">
        <v>92</v>
      </c>
      <c r="R37" s="46" t="s">
        <v>92</v>
      </c>
      <c r="S37" s="46" t="s">
        <v>91</v>
      </c>
      <c r="T37" s="46" t="s">
        <v>91</v>
      </c>
      <c r="U37" s="46" t="s">
        <v>91</v>
      </c>
      <c r="V37" s="46" t="s">
        <v>91</v>
      </c>
      <c r="W37" s="46" t="s">
        <v>92</v>
      </c>
      <c r="X37" s="46" t="s">
        <v>92</v>
      </c>
      <c r="Y37" s="46" t="s">
        <v>92</v>
      </c>
    </row>
    <row r="38" spans="13:25">
      <c r="M38" s="46" t="s">
        <v>75</v>
      </c>
      <c r="N38" s="46" t="s">
        <v>91</v>
      </c>
      <c r="O38" s="46" t="s">
        <v>91</v>
      </c>
      <c r="P38" s="46" t="s">
        <v>91</v>
      </c>
      <c r="Q38" s="46" t="s">
        <v>92</v>
      </c>
      <c r="R38" s="46" t="s">
        <v>92</v>
      </c>
      <c r="S38" s="46" t="s">
        <v>96</v>
      </c>
      <c r="T38" s="46" t="s">
        <v>96</v>
      </c>
      <c r="U38" s="46" t="s">
        <v>96</v>
      </c>
      <c r="V38" s="46" t="s">
        <v>92</v>
      </c>
      <c r="W38" s="46" t="s">
        <v>92</v>
      </c>
      <c r="X38" s="46" t="s">
        <v>91</v>
      </c>
      <c r="Y38" s="46" t="s">
        <v>91</v>
      </c>
    </row>
    <row r="39" spans="13:25">
      <c r="M39" s="46" t="s">
        <v>76</v>
      </c>
      <c r="N39" s="46" t="s">
        <v>96</v>
      </c>
      <c r="O39" s="46" t="s">
        <v>96</v>
      </c>
      <c r="P39" s="46" t="s">
        <v>96</v>
      </c>
      <c r="Q39" s="46" t="s">
        <v>92</v>
      </c>
      <c r="R39" s="46" t="s">
        <v>92</v>
      </c>
      <c r="S39" s="46" t="s">
        <v>91</v>
      </c>
      <c r="T39" s="46" t="s">
        <v>91</v>
      </c>
      <c r="U39" s="46" t="s">
        <v>91</v>
      </c>
      <c r="V39" s="46" t="s">
        <v>91</v>
      </c>
      <c r="W39" s="46" t="s">
        <v>92</v>
      </c>
      <c r="X39" s="46" t="s">
        <v>92</v>
      </c>
      <c r="Y39" s="46" t="s">
        <v>96</v>
      </c>
    </row>
    <row r="40" spans="13:25">
      <c r="M40" s="46" t="s">
        <v>77</v>
      </c>
      <c r="N40" s="46" t="s">
        <v>91</v>
      </c>
      <c r="O40" s="46" t="s">
        <v>91</v>
      </c>
      <c r="P40" s="46" t="s">
        <v>91</v>
      </c>
      <c r="Q40" s="46" t="s">
        <v>92</v>
      </c>
      <c r="R40" s="46" t="s">
        <v>96</v>
      </c>
      <c r="S40" s="46" t="s">
        <v>96</v>
      </c>
      <c r="T40" s="46" t="s">
        <v>96</v>
      </c>
      <c r="U40" s="46" t="s">
        <v>96</v>
      </c>
      <c r="V40" s="46" t="s">
        <v>92</v>
      </c>
      <c r="W40" s="46" t="s">
        <v>92</v>
      </c>
      <c r="X40" s="46" t="s">
        <v>91</v>
      </c>
      <c r="Y40" s="46" t="s">
        <v>91</v>
      </c>
    </row>
    <row r="41" spans="13:25">
      <c r="M41" s="46" t="s">
        <v>78</v>
      </c>
      <c r="N41" s="46" t="s">
        <v>91</v>
      </c>
      <c r="O41" s="46" t="s">
        <v>91</v>
      </c>
      <c r="P41" s="46" t="s">
        <v>92</v>
      </c>
      <c r="Q41" s="46" t="s">
        <v>92</v>
      </c>
      <c r="R41" s="46" t="s">
        <v>92</v>
      </c>
      <c r="S41" s="46" t="s">
        <v>92</v>
      </c>
      <c r="T41" s="46" t="s">
        <v>92</v>
      </c>
      <c r="U41" s="46" t="s">
        <v>92</v>
      </c>
      <c r="V41" s="46" t="s">
        <v>92</v>
      </c>
      <c r="W41" s="46" t="s">
        <v>91</v>
      </c>
      <c r="X41" s="46" t="s">
        <v>91</v>
      </c>
      <c r="Y41" s="46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abSelected="1" zoomScaleNormal="100" workbookViewId="0">
      <selection activeCell="F6" sqref="F6"/>
    </sheetView>
  </sheetViews>
  <sheetFormatPr defaultRowHeight="14.4" outlineLevelCol="1"/>
  <cols>
    <col min="1" max="1" width="8.88671875" style="10"/>
    <col min="2" max="2" width="33.5546875" style="10" customWidth="1" outlineLevel="1"/>
    <col min="3" max="3" width="15" style="10" customWidth="1" outlineLevel="1"/>
    <col min="4" max="4" width="13.109375" style="10" customWidth="1" outlineLevel="1"/>
    <col min="5" max="5" width="11.109375" style="10" customWidth="1" outlineLevel="1"/>
    <col min="6" max="7" width="8.88671875" style="10"/>
    <col min="8" max="8" width="27.5546875" style="10" customWidth="1" outlineLevel="1"/>
    <col min="9" max="9" width="13.6640625" style="10" customWidth="1" outlineLevel="1"/>
    <col min="10" max="10" width="14.33203125" style="10" customWidth="1" outlineLevel="1"/>
    <col min="11" max="11" width="14.33203125" style="10" customWidth="1"/>
    <col min="12" max="12" width="8.88671875" style="10"/>
    <col min="13" max="13" width="18.33203125" style="10" customWidth="1" outlineLevel="1"/>
    <col min="14" max="14" width="7.6640625" style="10" customWidth="1" outlineLevel="1"/>
    <col min="15" max="15" width="9" style="10" customWidth="1" outlineLevel="1"/>
    <col min="16" max="25" width="7.6640625" style="10" customWidth="1" outlineLevel="1"/>
    <col min="26" max="27" width="8.88671875" style="10"/>
    <col min="28" max="28" width="13.109375" style="10" customWidth="1" outlineLevel="1"/>
    <col min="29" max="29" width="9.109375" style="10" customWidth="1" outlineLevel="1"/>
    <col min="30" max="30" width="11" style="10" customWidth="1" outlineLevel="1"/>
    <col min="31" max="35" width="9.109375" style="10" customWidth="1" outlineLevel="1"/>
    <col min="36" max="16384" width="8.88671875" style="10"/>
  </cols>
  <sheetData>
    <row r="1" spans="1:35" ht="15" thickBot="1">
      <c r="A1" s="10" t="s">
        <v>2</v>
      </c>
      <c r="G1" s="10" t="s">
        <v>0</v>
      </c>
      <c r="L1" s="10" t="s">
        <v>1</v>
      </c>
      <c r="AA1" s="10" t="s">
        <v>97</v>
      </c>
    </row>
    <row r="2" spans="1:35" ht="29.4" thickBot="1">
      <c r="B2" s="11" t="s">
        <v>11</v>
      </c>
      <c r="C2" s="12" t="s">
        <v>33</v>
      </c>
      <c r="D2" s="12" t="s">
        <v>21</v>
      </c>
      <c r="E2" s="11" t="s">
        <v>20</v>
      </c>
      <c r="H2" s="11" t="s">
        <v>35</v>
      </c>
      <c r="I2" s="12" t="s">
        <v>44</v>
      </c>
      <c r="J2" s="12" t="s">
        <v>3</v>
      </c>
      <c r="K2" s="13"/>
      <c r="M2" s="14" t="s">
        <v>45</v>
      </c>
      <c r="N2" s="14" t="s">
        <v>94</v>
      </c>
      <c r="O2" s="14" t="s">
        <v>95</v>
      </c>
      <c r="AB2" s="15"/>
      <c r="AC2" s="16" t="s">
        <v>98</v>
      </c>
      <c r="AD2" s="16" t="s">
        <v>99</v>
      </c>
      <c r="AE2" s="16" t="s">
        <v>100</v>
      </c>
      <c r="AF2" s="16" t="s">
        <v>101</v>
      </c>
      <c r="AG2" s="16" t="s">
        <v>102</v>
      </c>
      <c r="AH2" s="16" t="s">
        <v>103</v>
      </c>
      <c r="AI2" s="17" t="s">
        <v>104</v>
      </c>
    </row>
    <row r="3" spans="1:35" ht="15.6" thickTop="1" thickBot="1">
      <c r="B3" s="10" t="s">
        <v>12</v>
      </c>
      <c r="C3" s="10" t="s">
        <v>30</v>
      </c>
      <c r="D3" s="10">
        <v>1.5</v>
      </c>
      <c r="E3" s="18" t="str">
        <f>CHOOSE(D3,$D$15,$D$16,$D$17,$D$18,$D$19,$D$20)</f>
        <v>Very Bad</v>
      </c>
      <c r="H3" s="10" t="s">
        <v>36</v>
      </c>
      <c r="I3" s="19">
        <v>65</v>
      </c>
      <c r="J3" s="18" t="str">
        <f>VLOOKUP(I3,$H$14:$J$18,3,TRUE)</f>
        <v>Credit</v>
      </c>
      <c r="M3" s="20" t="s">
        <v>72</v>
      </c>
      <c r="N3" s="21" t="s">
        <v>81</v>
      </c>
      <c r="O3" s="22" t="str">
        <f>VLOOKUP(M3,$M$8:$Y$41,MATCH(N3,Month,0),FALSE)</f>
        <v>Average</v>
      </c>
      <c r="AB3" s="23" t="s">
        <v>98</v>
      </c>
      <c r="AC3" s="24">
        <v>1</v>
      </c>
      <c r="AD3" s="16">
        <v>5</v>
      </c>
      <c r="AE3" s="16">
        <v>4</v>
      </c>
      <c r="AF3" s="16">
        <v>2</v>
      </c>
      <c r="AG3" s="16">
        <v>3</v>
      </c>
      <c r="AH3" s="16">
        <v>4</v>
      </c>
      <c r="AI3" s="17">
        <v>5</v>
      </c>
    </row>
    <row r="4" spans="1:35" ht="15" thickBot="1">
      <c r="B4" s="10" t="s">
        <v>13</v>
      </c>
      <c r="C4" s="10" t="s">
        <v>30</v>
      </c>
      <c r="D4" s="10">
        <v>2</v>
      </c>
      <c r="E4" s="18" t="str">
        <f t="shared" ref="E4:E11" si="0">CHOOSE(D4,$D$15,$D$16,$D$17,$D$18,$D$19,$D$20)</f>
        <v>Bad</v>
      </c>
      <c r="H4" s="10" t="s">
        <v>37</v>
      </c>
      <c r="I4" s="19">
        <v>84</v>
      </c>
      <c r="J4" s="18" t="str">
        <f t="shared" ref="J4:J11" si="1">VLOOKUP(I4,$H$14:$J$18,3,TRUE)</f>
        <v>Distinction</v>
      </c>
      <c r="M4" s="20" t="s">
        <v>74</v>
      </c>
      <c r="N4" s="21" t="s">
        <v>81</v>
      </c>
      <c r="O4" s="22" t="str">
        <f>VLOOKUP(M4,$M$8:$Y$41,MATCH(N4,Month,0),FALSE)</f>
        <v>Go Home</v>
      </c>
      <c r="AB4" s="23" t="s">
        <v>99</v>
      </c>
      <c r="AC4" s="23">
        <v>2</v>
      </c>
      <c r="AD4" s="25">
        <v>1</v>
      </c>
      <c r="AE4" s="25">
        <v>2</v>
      </c>
      <c r="AF4" s="25">
        <v>6</v>
      </c>
      <c r="AG4" s="25">
        <v>2</v>
      </c>
      <c r="AH4" s="25">
        <v>4</v>
      </c>
      <c r="AI4" s="26">
        <v>6</v>
      </c>
    </row>
    <row r="5" spans="1:35" ht="15" thickBot="1">
      <c r="B5" s="10" t="s">
        <v>14</v>
      </c>
      <c r="C5" s="45" t="s">
        <v>14</v>
      </c>
      <c r="D5" s="10">
        <v>3</v>
      </c>
      <c r="E5" s="18" t="str">
        <f t="shared" si="0"/>
        <v>OK</v>
      </c>
      <c r="H5" s="10" t="s">
        <v>38</v>
      </c>
      <c r="I5" s="19">
        <v>47</v>
      </c>
      <c r="J5" s="18" t="str">
        <f t="shared" si="1"/>
        <v>Fail</v>
      </c>
      <c r="M5" s="20" t="s">
        <v>70</v>
      </c>
      <c r="N5" s="21" t="s">
        <v>81</v>
      </c>
      <c r="O5" s="22" t="str">
        <f>VLOOKUP(M5,$M$8:$Y$41,MATCH(N5,Month,0),FALSE)</f>
        <v>Best</v>
      </c>
      <c r="AB5" s="23" t="s">
        <v>100</v>
      </c>
      <c r="AC5" s="23">
        <v>4</v>
      </c>
      <c r="AD5" s="25">
        <v>6</v>
      </c>
      <c r="AE5" s="25">
        <v>1</v>
      </c>
      <c r="AF5" s="25">
        <v>1</v>
      </c>
      <c r="AG5" s="25">
        <v>5</v>
      </c>
      <c r="AH5" s="25">
        <v>5</v>
      </c>
      <c r="AI5" s="26">
        <v>2</v>
      </c>
    </row>
    <row r="6" spans="1:35">
      <c r="B6" s="10" t="s">
        <v>15</v>
      </c>
      <c r="C6" s="10" t="s">
        <v>31</v>
      </c>
      <c r="D6" s="10">
        <v>4</v>
      </c>
      <c r="E6" s="18" t="str">
        <f t="shared" si="0"/>
        <v>Good</v>
      </c>
      <c r="H6" s="10" t="s">
        <v>39</v>
      </c>
      <c r="I6" s="19">
        <v>53</v>
      </c>
      <c r="J6" s="18" t="str">
        <f t="shared" si="1"/>
        <v>Pass</v>
      </c>
      <c r="AB6" s="23" t="s">
        <v>101</v>
      </c>
      <c r="AC6" s="23">
        <v>5</v>
      </c>
      <c r="AD6" s="25">
        <v>2</v>
      </c>
      <c r="AE6" s="25">
        <v>1</v>
      </c>
      <c r="AF6" s="25">
        <v>1</v>
      </c>
      <c r="AG6" s="25">
        <v>5</v>
      </c>
      <c r="AH6" s="25">
        <v>2</v>
      </c>
      <c r="AI6" s="26">
        <v>3</v>
      </c>
    </row>
    <row r="7" spans="1:35">
      <c r="B7" s="10" t="s">
        <v>17</v>
      </c>
      <c r="C7" s="10" t="s">
        <v>31</v>
      </c>
      <c r="D7" s="10">
        <v>5.5</v>
      </c>
      <c r="E7" s="18" t="str">
        <f t="shared" si="0"/>
        <v>Very Good</v>
      </c>
      <c r="H7" s="10" t="s">
        <v>40</v>
      </c>
      <c r="I7" s="19">
        <v>82</v>
      </c>
      <c r="J7" s="18" t="str">
        <f t="shared" si="1"/>
        <v>Distinction</v>
      </c>
      <c r="M7" s="10" t="s">
        <v>93</v>
      </c>
      <c r="AB7" s="23" t="s">
        <v>102</v>
      </c>
      <c r="AC7" s="23">
        <v>2</v>
      </c>
      <c r="AD7" s="25">
        <v>6</v>
      </c>
      <c r="AE7" s="25">
        <v>5</v>
      </c>
      <c r="AF7" s="25">
        <v>5</v>
      </c>
      <c r="AG7" s="25">
        <v>1</v>
      </c>
      <c r="AH7" s="25">
        <v>2</v>
      </c>
      <c r="AI7" s="26">
        <v>6</v>
      </c>
    </row>
    <row r="8" spans="1:35">
      <c r="B8" s="10" t="s">
        <v>34</v>
      </c>
      <c r="C8" s="10" t="s">
        <v>32</v>
      </c>
      <c r="D8" s="10">
        <v>6</v>
      </c>
      <c r="E8" s="18" t="str">
        <f t="shared" si="0"/>
        <v>Excellent</v>
      </c>
      <c r="H8" s="10" t="s">
        <v>10</v>
      </c>
      <c r="I8" s="19">
        <v>95</v>
      </c>
      <c r="J8" s="18" t="str">
        <f t="shared" si="1"/>
        <v>High Distinction</v>
      </c>
      <c r="M8" s="27" t="s">
        <v>45</v>
      </c>
      <c r="N8" s="27" t="s">
        <v>79</v>
      </c>
      <c r="O8" s="27" t="s">
        <v>80</v>
      </c>
      <c r="P8" s="27" t="s">
        <v>81</v>
      </c>
      <c r="Q8" s="27" t="s">
        <v>82</v>
      </c>
      <c r="R8" s="27" t="s">
        <v>83</v>
      </c>
      <c r="S8" s="27" t="s">
        <v>84</v>
      </c>
      <c r="T8" s="27" t="s">
        <v>85</v>
      </c>
      <c r="U8" s="27" t="s">
        <v>86</v>
      </c>
      <c r="V8" s="27" t="s">
        <v>87</v>
      </c>
      <c r="W8" s="27" t="s">
        <v>88</v>
      </c>
      <c r="X8" s="27" t="s">
        <v>89</v>
      </c>
      <c r="Y8" s="27" t="s">
        <v>90</v>
      </c>
      <c r="AB8" s="23" t="s">
        <v>103</v>
      </c>
      <c r="AC8" s="23">
        <v>3</v>
      </c>
      <c r="AD8" s="25">
        <v>1</v>
      </c>
      <c r="AE8" s="25">
        <v>1</v>
      </c>
      <c r="AF8" s="25">
        <v>6</v>
      </c>
      <c r="AG8" s="25">
        <v>6</v>
      </c>
      <c r="AH8" s="25">
        <v>1</v>
      </c>
      <c r="AI8" s="26">
        <v>1</v>
      </c>
    </row>
    <row r="9" spans="1:35" ht="15" thickBot="1">
      <c r="B9" s="10" t="s">
        <v>16</v>
      </c>
      <c r="C9" s="10" t="s">
        <v>31</v>
      </c>
      <c r="D9" s="10">
        <v>5</v>
      </c>
      <c r="E9" s="18" t="str">
        <f t="shared" si="0"/>
        <v>Very Good</v>
      </c>
      <c r="H9" s="10" t="s">
        <v>41</v>
      </c>
      <c r="I9" s="19">
        <v>84</v>
      </c>
      <c r="J9" s="18" t="str">
        <f t="shared" si="1"/>
        <v>Distinction</v>
      </c>
      <c r="M9" s="10" t="s">
        <v>46</v>
      </c>
      <c r="N9" s="10" t="s">
        <v>92</v>
      </c>
      <c r="O9" s="10" t="s">
        <v>96</v>
      </c>
      <c r="P9" s="10" t="s">
        <v>96</v>
      </c>
      <c r="Q9" s="10" t="s">
        <v>96</v>
      </c>
      <c r="R9" s="10" t="s">
        <v>96</v>
      </c>
      <c r="S9" s="10" t="s">
        <v>96</v>
      </c>
      <c r="T9" s="10" t="s">
        <v>96</v>
      </c>
      <c r="U9" s="10" t="s">
        <v>92</v>
      </c>
      <c r="V9" s="10" t="s">
        <v>91</v>
      </c>
      <c r="W9" s="10" t="s">
        <v>91</v>
      </c>
      <c r="X9" s="10" t="s">
        <v>91</v>
      </c>
      <c r="Y9" s="10" t="s">
        <v>91</v>
      </c>
      <c r="AB9" s="28" t="s">
        <v>104</v>
      </c>
      <c r="AC9" s="28">
        <v>5</v>
      </c>
      <c r="AD9" s="29">
        <v>3</v>
      </c>
      <c r="AE9" s="29">
        <v>5</v>
      </c>
      <c r="AF9" s="29">
        <v>3</v>
      </c>
      <c r="AG9" s="29">
        <v>6</v>
      </c>
      <c r="AH9" s="29">
        <v>6</v>
      </c>
      <c r="AI9" s="30">
        <v>1</v>
      </c>
    </row>
    <row r="10" spans="1:35" ht="15" thickBot="1">
      <c r="B10" s="10" t="s">
        <v>18</v>
      </c>
      <c r="C10" s="10" t="s">
        <v>30</v>
      </c>
      <c r="D10" s="10">
        <v>4.5</v>
      </c>
      <c r="E10" s="18" t="str">
        <f t="shared" si="0"/>
        <v>Good</v>
      </c>
      <c r="H10" s="10" t="s">
        <v>42</v>
      </c>
      <c r="I10" s="19">
        <v>63</v>
      </c>
      <c r="J10" s="18" t="str">
        <f t="shared" si="1"/>
        <v>Pass</v>
      </c>
      <c r="M10" s="10" t="s">
        <v>47</v>
      </c>
      <c r="N10" s="10" t="s">
        <v>91</v>
      </c>
      <c r="O10" s="10" t="s">
        <v>91</v>
      </c>
      <c r="P10" s="10" t="s">
        <v>91</v>
      </c>
      <c r="Q10" s="10" t="s">
        <v>92</v>
      </c>
      <c r="R10" s="10" t="s">
        <v>96</v>
      </c>
      <c r="S10" s="10" t="s">
        <v>96</v>
      </c>
      <c r="T10" s="10" t="s">
        <v>96</v>
      </c>
      <c r="U10" s="10" t="s">
        <v>96</v>
      </c>
      <c r="V10" s="10" t="s">
        <v>96</v>
      </c>
      <c r="W10" s="10" t="s">
        <v>96</v>
      </c>
      <c r="X10" s="10" t="s">
        <v>96</v>
      </c>
      <c r="Y10" s="10" t="s">
        <v>91</v>
      </c>
    </row>
    <row r="11" spans="1:35" ht="15" thickBot="1">
      <c r="B11" s="31" t="s">
        <v>19</v>
      </c>
      <c r="C11" s="31"/>
      <c r="D11" s="31">
        <v>5</v>
      </c>
      <c r="E11" s="18" t="str">
        <f t="shared" si="0"/>
        <v>Very Good</v>
      </c>
      <c r="H11" s="31" t="s">
        <v>43</v>
      </c>
      <c r="I11" s="33">
        <v>37</v>
      </c>
      <c r="J11" s="32" t="str">
        <f t="shared" si="1"/>
        <v>Fail</v>
      </c>
      <c r="K11" s="25"/>
      <c r="M11" s="10" t="s">
        <v>48</v>
      </c>
      <c r="N11" s="10" t="s">
        <v>92</v>
      </c>
      <c r="O11" s="10" t="s">
        <v>96</v>
      </c>
      <c r="P11" s="10" t="s">
        <v>96</v>
      </c>
      <c r="Q11" s="10" t="s">
        <v>96</v>
      </c>
      <c r="R11" s="10" t="s">
        <v>92</v>
      </c>
      <c r="S11" s="10" t="s">
        <v>92</v>
      </c>
      <c r="T11" s="10" t="s">
        <v>91</v>
      </c>
      <c r="U11" s="10" t="s">
        <v>91</v>
      </c>
      <c r="V11" s="10" t="s">
        <v>91</v>
      </c>
      <c r="W11" s="10" t="s">
        <v>91</v>
      </c>
      <c r="X11" s="10" t="s">
        <v>91</v>
      </c>
      <c r="Y11" s="10" t="s">
        <v>91</v>
      </c>
      <c r="AB11" s="24" t="s">
        <v>107</v>
      </c>
      <c r="AC11" s="16"/>
      <c r="AD11" s="17"/>
    </row>
    <row r="12" spans="1:35" ht="15.6" thickTop="1" thickBot="1">
      <c r="M12" s="10" t="s">
        <v>49</v>
      </c>
      <c r="N12" s="10" t="s">
        <v>91</v>
      </c>
      <c r="O12" s="10" t="s">
        <v>91</v>
      </c>
      <c r="P12" s="10" t="s">
        <v>92</v>
      </c>
      <c r="Q12" s="10" t="s">
        <v>92</v>
      </c>
      <c r="R12" s="10" t="s">
        <v>96</v>
      </c>
      <c r="S12" s="10" t="s">
        <v>96</v>
      </c>
      <c r="T12" s="10" t="s">
        <v>92</v>
      </c>
      <c r="U12" s="10" t="s">
        <v>92</v>
      </c>
      <c r="V12" s="10" t="s">
        <v>92</v>
      </c>
      <c r="W12" s="10" t="s">
        <v>92</v>
      </c>
      <c r="X12" s="10" t="s">
        <v>91</v>
      </c>
      <c r="Y12" s="10" t="s">
        <v>91</v>
      </c>
      <c r="AB12" s="15" t="s">
        <v>105</v>
      </c>
      <c r="AC12" s="15" t="s">
        <v>106</v>
      </c>
      <c r="AD12" s="15" t="s">
        <v>108</v>
      </c>
    </row>
    <row r="13" spans="1:35" ht="15" thickBot="1">
      <c r="H13" s="34" t="s">
        <v>4</v>
      </c>
      <c r="M13" s="10" t="s">
        <v>50</v>
      </c>
      <c r="N13" s="10" t="s">
        <v>91</v>
      </c>
      <c r="O13" s="10" t="s">
        <v>92</v>
      </c>
      <c r="P13" s="10" t="s">
        <v>96</v>
      </c>
      <c r="Q13" s="10" t="s">
        <v>96</v>
      </c>
      <c r="R13" s="10" t="s">
        <v>96</v>
      </c>
      <c r="S13" s="10" t="s">
        <v>96</v>
      </c>
      <c r="T13" s="10" t="s">
        <v>96</v>
      </c>
      <c r="U13" s="10" t="s">
        <v>96</v>
      </c>
      <c r="V13" s="10" t="s">
        <v>91</v>
      </c>
      <c r="W13" s="10" t="s">
        <v>91</v>
      </c>
      <c r="X13" s="10" t="s">
        <v>91</v>
      </c>
      <c r="Y13" s="10" t="s">
        <v>91</v>
      </c>
      <c r="AB13" s="35" t="s">
        <v>99</v>
      </c>
      <c r="AC13" s="35" t="s">
        <v>101</v>
      </c>
      <c r="AD13" s="36">
        <f>INDEX(ColourMatrix,MATCH(AB13,Colours,0),MATCH(AC13,$AC$2:$AI$2,0))</f>
        <v>6</v>
      </c>
    </row>
    <row r="14" spans="1:35" ht="15" thickBot="1">
      <c r="C14" s="6" t="s">
        <v>22</v>
      </c>
      <c r="D14" s="2" t="s">
        <v>23</v>
      </c>
      <c r="H14" s="24">
        <v>0</v>
      </c>
      <c r="I14" s="37">
        <v>49</v>
      </c>
      <c r="J14" s="38" t="s">
        <v>5</v>
      </c>
      <c r="K14" s="39"/>
      <c r="M14" s="10" t="s">
        <v>51</v>
      </c>
      <c r="N14" s="10" t="s">
        <v>91</v>
      </c>
      <c r="O14" s="10" t="s">
        <v>91</v>
      </c>
      <c r="P14" s="10" t="s">
        <v>91</v>
      </c>
      <c r="Q14" s="10" t="s">
        <v>91</v>
      </c>
      <c r="R14" s="10" t="s">
        <v>92</v>
      </c>
      <c r="S14" s="10" t="s">
        <v>92</v>
      </c>
      <c r="T14" s="10" t="s">
        <v>92</v>
      </c>
      <c r="U14" s="10" t="s">
        <v>92</v>
      </c>
      <c r="V14" s="10" t="s">
        <v>92</v>
      </c>
      <c r="W14" s="10" t="s">
        <v>91</v>
      </c>
      <c r="X14" s="10" t="s">
        <v>91</v>
      </c>
      <c r="Y14" s="10" t="s">
        <v>91</v>
      </c>
      <c r="AB14" s="35" t="s">
        <v>101</v>
      </c>
      <c r="AC14" s="35" t="s">
        <v>102</v>
      </c>
      <c r="AD14" s="36">
        <f>INDEX(ColourMatrix,MATCH(AB14,Colours,0),MATCH(AC14,$AC$2:$AI$2,0))</f>
        <v>5</v>
      </c>
    </row>
    <row r="15" spans="1:35">
      <c r="C15" s="7">
        <v>1</v>
      </c>
      <c r="D15" s="5" t="s">
        <v>24</v>
      </c>
      <c r="H15" s="23">
        <v>50</v>
      </c>
      <c r="I15" s="40">
        <v>64</v>
      </c>
      <c r="J15" s="41" t="s">
        <v>6</v>
      </c>
      <c r="K15" s="39"/>
      <c r="M15" s="10" t="s">
        <v>52</v>
      </c>
      <c r="N15" s="10" t="s">
        <v>92</v>
      </c>
      <c r="O15" s="10" t="s">
        <v>92</v>
      </c>
      <c r="P15" s="10" t="s">
        <v>96</v>
      </c>
      <c r="Q15" s="10" t="s">
        <v>96</v>
      </c>
      <c r="R15" s="10" t="s">
        <v>96</v>
      </c>
      <c r="S15" s="10" t="s">
        <v>92</v>
      </c>
      <c r="T15" s="10" t="s">
        <v>92</v>
      </c>
      <c r="U15" s="10" t="s">
        <v>92</v>
      </c>
      <c r="V15" s="10" t="s">
        <v>91</v>
      </c>
      <c r="W15" s="10" t="s">
        <v>91</v>
      </c>
      <c r="X15" s="10" t="s">
        <v>91</v>
      </c>
      <c r="Y15" s="10" t="s">
        <v>91</v>
      </c>
      <c r="AB15" s="35" t="s">
        <v>103</v>
      </c>
      <c r="AC15" s="35" t="s">
        <v>104</v>
      </c>
      <c r="AD15" s="36">
        <f>INDEX(ColourMatrix,MATCH(AB15,Colours,0),MATCH(AC15,$AC$2:$AI$2,0))</f>
        <v>1</v>
      </c>
    </row>
    <row r="16" spans="1:35" ht="15" thickBot="1">
      <c r="C16" s="8">
        <v>2</v>
      </c>
      <c r="D16" s="3" t="s">
        <v>25</v>
      </c>
      <c r="H16" s="23">
        <v>65</v>
      </c>
      <c r="I16" s="40">
        <v>74</v>
      </c>
      <c r="J16" s="41" t="s">
        <v>7</v>
      </c>
      <c r="K16" s="39"/>
      <c r="M16" s="10" t="s">
        <v>53</v>
      </c>
      <c r="N16" s="10" t="s">
        <v>92</v>
      </c>
      <c r="O16" s="10" t="s">
        <v>92</v>
      </c>
      <c r="P16" s="10" t="s">
        <v>92</v>
      </c>
      <c r="Q16" s="10" t="s">
        <v>92</v>
      </c>
      <c r="R16" s="10" t="s">
        <v>91</v>
      </c>
      <c r="S16" s="10" t="s">
        <v>91</v>
      </c>
      <c r="T16" s="10" t="s">
        <v>91</v>
      </c>
      <c r="U16" s="10" t="s">
        <v>91</v>
      </c>
      <c r="V16" s="10" t="s">
        <v>91</v>
      </c>
      <c r="W16" s="10" t="s">
        <v>91</v>
      </c>
      <c r="X16" s="10" t="s">
        <v>91</v>
      </c>
      <c r="Y16" s="10" t="s">
        <v>92</v>
      </c>
      <c r="AB16" s="20" t="s">
        <v>98</v>
      </c>
      <c r="AC16" s="20" t="s">
        <v>100</v>
      </c>
      <c r="AD16" s="42">
        <f>INDEX(ColourMatrix,MATCH(AB16,Colours,0),MATCH(AC16,$AC$2:$AI$2,0))</f>
        <v>4</v>
      </c>
    </row>
    <row r="17" spans="3:25">
      <c r="C17" s="8">
        <v>3</v>
      </c>
      <c r="D17" s="3" t="s">
        <v>26</v>
      </c>
      <c r="H17" s="23">
        <v>75</v>
      </c>
      <c r="I17" s="40">
        <v>84</v>
      </c>
      <c r="J17" s="41" t="s">
        <v>8</v>
      </c>
      <c r="K17" s="39"/>
      <c r="M17" s="10" t="s">
        <v>54</v>
      </c>
      <c r="N17" s="10" t="s">
        <v>91</v>
      </c>
      <c r="O17" s="10" t="s">
        <v>92</v>
      </c>
      <c r="P17" s="10" t="s">
        <v>96</v>
      </c>
      <c r="Q17" s="10" t="s">
        <v>96</v>
      </c>
      <c r="R17" s="10" t="s">
        <v>96</v>
      </c>
      <c r="S17" s="10" t="s">
        <v>96</v>
      </c>
      <c r="T17" s="10" t="s">
        <v>96</v>
      </c>
      <c r="U17" s="10" t="s">
        <v>91</v>
      </c>
      <c r="V17" s="10" t="s">
        <v>91</v>
      </c>
      <c r="W17" s="10" t="s">
        <v>91</v>
      </c>
      <c r="X17" s="10" t="s">
        <v>91</v>
      </c>
      <c r="Y17" s="10" t="s">
        <v>91</v>
      </c>
    </row>
    <row r="18" spans="3:25" ht="15" thickBot="1">
      <c r="C18" s="8">
        <v>4</v>
      </c>
      <c r="D18" s="3" t="s">
        <v>27</v>
      </c>
      <c r="H18" s="28">
        <v>85</v>
      </c>
      <c r="I18" s="43">
        <v>100</v>
      </c>
      <c r="J18" s="44" t="s">
        <v>9</v>
      </c>
      <c r="K18" s="39"/>
      <c r="M18" s="10" t="s">
        <v>55</v>
      </c>
      <c r="N18" s="10" t="s">
        <v>96</v>
      </c>
      <c r="O18" s="10" t="s">
        <v>96</v>
      </c>
      <c r="P18" s="10" t="s">
        <v>96</v>
      </c>
      <c r="Q18" s="10" t="s">
        <v>92</v>
      </c>
      <c r="R18" s="10" t="s">
        <v>92</v>
      </c>
      <c r="S18" s="10" t="s">
        <v>91</v>
      </c>
      <c r="T18" s="10" t="s">
        <v>91</v>
      </c>
      <c r="U18" s="10" t="s">
        <v>91</v>
      </c>
      <c r="V18" s="10" t="s">
        <v>91</v>
      </c>
      <c r="W18" s="10" t="s">
        <v>91</v>
      </c>
      <c r="X18" s="10" t="s">
        <v>92</v>
      </c>
      <c r="Y18" s="10" t="s">
        <v>96</v>
      </c>
    </row>
    <row r="19" spans="3:25">
      <c r="C19" s="8">
        <v>5</v>
      </c>
      <c r="D19" s="3" t="s">
        <v>28</v>
      </c>
      <c r="M19" s="10" t="s">
        <v>56</v>
      </c>
      <c r="N19" s="10" t="s">
        <v>92</v>
      </c>
      <c r="O19" s="10" t="s">
        <v>92</v>
      </c>
      <c r="P19" s="10" t="s">
        <v>96</v>
      </c>
      <c r="Q19" s="10" t="s">
        <v>96</v>
      </c>
      <c r="R19" s="10" t="s">
        <v>96</v>
      </c>
      <c r="S19" s="10" t="s">
        <v>96</v>
      </c>
      <c r="T19" s="10" t="s">
        <v>96</v>
      </c>
      <c r="U19" s="10" t="s">
        <v>92</v>
      </c>
      <c r="V19" s="10" t="s">
        <v>91</v>
      </c>
      <c r="W19" s="10" t="s">
        <v>91</v>
      </c>
      <c r="X19" s="10" t="s">
        <v>91</v>
      </c>
      <c r="Y19" s="10" t="s">
        <v>91</v>
      </c>
    </row>
    <row r="20" spans="3:25" ht="15" thickBot="1">
      <c r="C20" s="9">
        <v>6</v>
      </c>
      <c r="D20" s="4" t="s">
        <v>29</v>
      </c>
      <c r="M20" s="10" t="s">
        <v>57</v>
      </c>
      <c r="N20" s="10" t="s">
        <v>91</v>
      </c>
      <c r="O20" s="10" t="s">
        <v>91</v>
      </c>
      <c r="P20" s="10" t="s">
        <v>92</v>
      </c>
      <c r="Q20" s="10" t="s">
        <v>92</v>
      </c>
      <c r="R20" s="10" t="s">
        <v>92</v>
      </c>
      <c r="S20" s="10" t="s">
        <v>92</v>
      </c>
      <c r="T20" s="10" t="s">
        <v>91</v>
      </c>
      <c r="U20" s="10" t="s">
        <v>91</v>
      </c>
      <c r="V20" s="10" t="s">
        <v>91</v>
      </c>
      <c r="W20" s="10" t="s">
        <v>91</v>
      </c>
      <c r="X20" s="10" t="s">
        <v>91</v>
      </c>
      <c r="Y20" s="10" t="s">
        <v>91</v>
      </c>
    </row>
    <row r="21" spans="3:25">
      <c r="M21" s="10" t="s">
        <v>58</v>
      </c>
      <c r="N21" s="10" t="s">
        <v>91</v>
      </c>
      <c r="O21" s="10" t="s">
        <v>91</v>
      </c>
      <c r="P21" s="10" t="s">
        <v>91</v>
      </c>
      <c r="Q21" s="10" t="s">
        <v>92</v>
      </c>
      <c r="R21" s="10" t="s">
        <v>92</v>
      </c>
      <c r="S21" s="10" t="s">
        <v>92</v>
      </c>
      <c r="T21" s="10" t="s">
        <v>92</v>
      </c>
      <c r="U21" s="10" t="s">
        <v>92</v>
      </c>
      <c r="V21" s="10" t="s">
        <v>92</v>
      </c>
      <c r="W21" s="10" t="s">
        <v>91</v>
      </c>
      <c r="X21" s="10" t="s">
        <v>91</v>
      </c>
      <c r="Y21" s="10" t="s">
        <v>91</v>
      </c>
    </row>
    <row r="22" spans="3:25">
      <c r="M22" s="10" t="s">
        <v>59</v>
      </c>
      <c r="N22" s="10" t="s">
        <v>92</v>
      </c>
      <c r="O22" s="10" t="s">
        <v>92</v>
      </c>
      <c r="P22" s="10" t="s">
        <v>92</v>
      </c>
      <c r="Q22" s="10" t="s">
        <v>91</v>
      </c>
      <c r="R22" s="10" t="s">
        <v>91</v>
      </c>
      <c r="S22" s="10" t="s">
        <v>91</v>
      </c>
      <c r="T22" s="10" t="s">
        <v>91</v>
      </c>
      <c r="U22" s="10" t="s">
        <v>91</v>
      </c>
      <c r="V22" s="10" t="s">
        <v>91</v>
      </c>
      <c r="W22" s="10" t="s">
        <v>91</v>
      </c>
      <c r="X22" s="10" t="s">
        <v>91</v>
      </c>
      <c r="Y22" s="10" t="s">
        <v>92</v>
      </c>
    </row>
    <row r="23" spans="3:25">
      <c r="M23" s="10" t="s">
        <v>60</v>
      </c>
      <c r="N23" s="10" t="s">
        <v>92</v>
      </c>
      <c r="O23" s="10" t="s">
        <v>92</v>
      </c>
      <c r="P23" s="10" t="s">
        <v>92</v>
      </c>
      <c r="Q23" s="10" t="s">
        <v>92</v>
      </c>
      <c r="R23" s="10" t="s">
        <v>91</v>
      </c>
      <c r="S23" s="10" t="s">
        <v>91</v>
      </c>
      <c r="T23" s="10" t="s">
        <v>91</v>
      </c>
      <c r="U23" s="10" t="s">
        <v>91</v>
      </c>
      <c r="V23" s="10" t="s">
        <v>91</v>
      </c>
      <c r="W23" s="10" t="s">
        <v>92</v>
      </c>
      <c r="X23" s="10" t="s">
        <v>92</v>
      </c>
      <c r="Y23" s="10" t="s">
        <v>92</v>
      </c>
    </row>
    <row r="24" spans="3:25">
      <c r="M24" s="10" t="s">
        <v>61</v>
      </c>
      <c r="N24" s="10" t="s">
        <v>92</v>
      </c>
      <c r="O24" s="10" t="s">
        <v>92</v>
      </c>
      <c r="P24" s="10" t="s">
        <v>92</v>
      </c>
      <c r="Q24" s="10" t="s">
        <v>92</v>
      </c>
      <c r="R24" s="10" t="s">
        <v>91</v>
      </c>
      <c r="S24" s="10" t="s">
        <v>91</v>
      </c>
      <c r="T24" s="10" t="s">
        <v>91</v>
      </c>
      <c r="U24" s="10" t="s">
        <v>91</v>
      </c>
      <c r="V24" s="10" t="s">
        <v>91</v>
      </c>
      <c r="W24" s="10" t="s">
        <v>92</v>
      </c>
      <c r="X24" s="10" t="s">
        <v>92</v>
      </c>
      <c r="Y24" s="10" t="s">
        <v>92</v>
      </c>
    </row>
    <row r="25" spans="3:25">
      <c r="M25" s="10" t="s">
        <v>62</v>
      </c>
      <c r="N25" s="10" t="s">
        <v>92</v>
      </c>
      <c r="O25" s="10" t="s">
        <v>92</v>
      </c>
      <c r="P25" s="10" t="s">
        <v>92</v>
      </c>
      <c r="Q25" s="10" t="s">
        <v>92</v>
      </c>
      <c r="R25" s="10" t="s">
        <v>92</v>
      </c>
      <c r="S25" s="10" t="s">
        <v>91</v>
      </c>
      <c r="T25" s="10" t="s">
        <v>91</v>
      </c>
      <c r="U25" s="10" t="s">
        <v>91</v>
      </c>
      <c r="V25" s="10" t="s">
        <v>91</v>
      </c>
      <c r="W25" s="10" t="s">
        <v>92</v>
      </c>
      <c r="X25" s="10" t="s">
        <v>92</v>
      </c>
      <c r="Y25" s="10" t="s">
        <v>92</v>
      </c>
    </row>
    <row r="26" spans="3:25">
      <c r="M26" s="10" t="s">
        <v>63</v>
      </c>
      <c r="N26" s="10" t="s">
        <v>91</v>
      </c>
      <c r="O26" s="10" t="s">
        <v>91</v>
      </c>
      <c r="P26" s="10" t="s">
        <v>91</v>
      </c>
      <c r="Q26" s="10" t="s">
        <v>92</v>
      </c>
      <c r="R26" s="10" t="s">
        <v>92</v>
      </c>
      <c r="S26" s="10" t="s">
        <v>92</v>
      </c>
      <c r="T26" s="10" t="s">
        <v>92</v>
      </c>
      <c r="U26" s="10" t="s">
        <v>92</v>
      </c>
      <c r="V26" s="10" t="s">
        <v>91</v>
      </c>
      <c r="W26" s="10" t="s">
        <v>91</v>
      </c>
      <c r="X26" s="10" t="s">
        <v>91</v>
      </c>
      <c r="Y26" s="10" t="s">
        <v>91</v>
      </c>
    </row>
    <row r="27" spans="3:25">
      <c r="M27" s="10" t="s">
        <v>64</v>
      </c>
      <c r="N27" s="10" t="s">
        <v>91</v>
      </c>
      <c r="O27" s="10" t="s">
        <v>91</v>
      </c>
      <c r="P27" s="10" t="s">
        <v>91</v>
      </c>
      <c r="Q27" s="10" t="s">
        <v>92</v>
      </c>
      <c r="R27" s="10" t="s">
        <v>92</v>
      </c>
      <c r="S27" s="10" t="s">
        <v>92</v>
      </c>
      <c r="T27" s="10" t="s">
        <v>92</v>
      </c>
      <c r="U27" s="10" t="s">
        <v>92</v>
      </c>
      <c r="V27" s="10" t="s">
        <v>91</v>
      </c>
      <c r="W27" s="10" t="s">
        <v>91</v>
      </c>
      <c r="X27" s="10" t="s">
        <v>91</v>
      </c>
      <c r="Y27" s="10" t="s">
        <v>91</v>
      </c>
    </row>
    <row r="28" spans="3:25">
      <c r="M28" s="10" t="s">
        <v>65</v>
      </c>
      <c r="N28" s="10" t="s">
        <v>96</v>
      </c>
      <c r="O28" s="10" t="s">
        <v>96</v>
      </c>
      <c r="P28" s="10" t="s">
        <v>92</v>
      </c>
      <c r="Q28" s="10" t="s">
        <v>91</v>
      </c>
      <c r="R28" s="10" t="s">
        <v>91</v>
      </c>
      <c r="S28" s="10" t="s">
        <v>91</v>
      </c>
      <c r="T28" s="10" t="s">
        <v>91</v>
      </c>
      <c r="U28" s="10" t="s">
        <v>91</v>
      </c>
      <c r="V28" s="10" t="s">
        <v>91</v>
      </c>
      <c r="W28" s="10" t="s">
        <v>92</v>
      </c>
      <c r="X28" s="10" t="s">
        <v>92</v>
      </c>
      <c r="Y28" s="10" t="s">
        <v>96</v>
      </c>
    </row>
    <row r="29" spans="3:25">
      <c r="M29" s="10" t="s">
        <v>66</v>
      </c>
      <c r="N29" s="10" t="s">
        <v>92</v>
      </c>
      <c r="O29" s="10" t="s">
        <v>96</v>
      </c>
      <c r="P29" s="10" t="s">
        <v>96</v>
      </c>
      <c r="Q29" s="10" t="s">
        <v>92</v>
      </c>
      <c r="R29" s="10" t="s">
        <v>92</v>
      </c>
      <c r="S29" s="10" t="s">
        <v>92</v>
      </c>
      <c r="T29" s="10" t="s">
        <v>91</v>
      </c>
      <c r="U29" s="10" t="s">
        <v>91</v>
      </c>
      <c r="V29" s="10" t="s">
        <v>91</v>
      </c>
      <c r="W29" s="10" t="s">
        <v>91</v>
      </c>
      <c r="X29" s="10" t="s">
        <v>91</v>
      </c>
      <c r="Y29" s="10" t="s">
        <v>92</v>
      </c>
    </row>
    <row r="30" spans="3:25">
      <c r="M30" s="10" t="s">
        <v>67</v>
      </c>
      <c r="N30" s="10" t="s">
        <v>96</v>
      </c>
      <c r="O30" s="10" t="s">
        <v>96</v>
      </c>
      <c r="P30" s="10" t="s">
        <v>96</v>
      </c>
      <c r="Q30" s="10" t="s">
        <v>92</v>
      </c>
      <c r="R30" s="10" t="s">
        <v>92</v>
      </c>
      <c r="S30" s="10" t="s">
        <v>92</v>
      </c>
      <c r="T30" s="10" t="s">
        <v>92</v>
      </c>
      <c r="U30" s="10" t="s">
        <v>91</v>
      </c>
      <c r="V30" s="10" t="s">
        <v>91</v>
      </c>
      <c r="W30" s="10" t="s">
        <v>91</v>
      </c>
      <c r="X30" s="10" t="s">
        <v>92</v>
      </c>
      <c r="Y30" s="10" t="s">
        <v>96</v>
      </c>
    </row>
    <row r="31" spans="3:25">
      <c r="M31" s="10" t="s">
        <v>68</v>
      </c>
      <c r="N31" s="10" t="s">
        <v>96</v>
      </c>
      <c r="O31" s="10" t="s">
        <v>96</v>
      </c>
      <c r="P31" s="10" t="s">
        <v>96</v>
      </c>
      <c r="Q31" s="10" t="s">
        <v>92</v>
      </c>
      <c r="R31" s="10" t="s">
        <v>92</v>
      </c>
      <c r="S31" s="10" t="s">
        <v>92</v>
      </c>
      <c r="T31" s="10" t="s">
        <v>91</v>
      </c>
      <c r="U31" s="10" t="s">
        <v>91</v>
      </c>
      <c r="V31" s="10" t="s">
        <v>91</v>
      </c>
      <c r="W31" s="10" t="s">
        <v>92</v>
      </c>
      <c r="X31" s="10" t="s">
        <v>92</v>
      </c>
      <c r="Y31" s="10" t="s">
        <v>96</v>
      </c>
    </row>
    <row r="32" spans="3:25">
      <c r="M32" s="10" t="s">
        <v>69</v>
      </c>
      <c r="N32" s="10" t="s">
        <v>92</v>
      </c>
      <c r="O32" s="10" t="s">
        <v>96</v>
      </c>
      <c r="P32" s="10" t="s">
        <v>96</v>
      </c>
      <c r="Q32" s="10" t="s">
        <v>92</v>
      </c>
      <c r="R32" s="10" t="s">
        <v>92</v>
      </c>
      <c r="S32" s="10" t="s">
        <v>92</v>
      </c>
      <c r="T32" s="10" t="s">
        <v>92</v>
      </c>
      <c r="U32" s="10" t="s">
        <v>91</v>
      </c>
      <c r="V32" s="10" t="s">
        <v>91</v>
      </c>
      <c r="W32" s="10" t="s">
        <v>91</v>
      </c>
      <c r="X32" s="10" t="s">
        <v>92</v>
      </c>
      <c r="Y32" s="10" t="s">
        <v>92</v>
      </c>
    </row>
    <row r="33" spans="13:25">
      <c r="M33" s="10" t="s">
        <v>70</v>
      </c>
      <c r="N33" s="10" t="s">
        <v>91</v>
      </c>
      <c r="O33" s="10" t="s">
        <v>91</v>
      </c>
      <c r="P33" s="10" t="s">
        <v>91</v>
      </c>
      <c r="Q33" s="10" t="s">
        <v>92</v>
      </c>
      <c r="R33" s="10" t="s">
        <v>96</v>
      </c>
      <c r="S33" s="10" t="s">
        <v>96</v>
      </c>
      <c r="T33" s="10" t="s">
        <v>96</v>
      </c>
      <c r="U33" s="10" t="s">
        <v>96</v>
      </c>
      <c r="V33" s="10" t="s">
        <v>92</v>
      </c>
      <c r="W33" s="10" t="s">
        <v>91</v>
      </c>
      <c r="X33" s="10" t="s">
        <v>91</v>
      </c>
      <c r="Y33" s="10" t="s">
        <v>91</v>
      </c>
    </row>
    <row r="34" spans="13:25">
      <c r="M34" s="10" t="s">
        <v>71</v>
      </c>
      <c r="N34" s="10" t="s">
        <v>96</v>
      </c>
      <c r="O34" s="10" t="s">
        <v>96</v>
      </c>
      <c r="P34" s="10" t="s">
        <v>96</v>
      </c>
      <c r="Q34" s="10" t="s">
        <v>92</v>
      </c>
      <c r="R34" s="10" t="s">
        <v>92</v>
      </c>
      <c r="S34" s="10" t="s">
        <v>91</v>
      </c>
      <c r="T34" s="10" t="s">
        <v>91</v>
      </c>
      <c r="U34" s="10" t="s">
        <v>91</v>
      </c>
      <c r="V34" s="10" t="s">
        <v>91</v>
      </c>
      <c r="W34" s="10" t="s">
        <v>92</v>
      </c>
      <c r="X34" s="10" t="s">
        <v>92</v>
      </c>
      <c r="Y34" s="10" t="s">
        <v>92</v>
      </c>
    </row>
    <row r="35" spans="13:25">
      <c r="M35" s="10" t="s">
        <v>72</v>
      </c>
      <c r="N35" s="10" t="s">
        <v>92</v>
      </c>
      <c r="O35" s="10" t="s">
        <v>92</v>
      </c>
      <c r="P35" s="10" t="s">
        <v>92</v>
      </c>
      <c r="Q35" s="10" t="s">
        <v>92</v>
      </c>
      <c r="R35" s="10" t="s">
        <v>92</v>
      </c>
      <c r="S35" s="10" t="s">
        <v>91</v>
      </c>
      <c r="T35" s="10" t="s">
        <v>91</v>
      </c>
      <c r="U35" s="10" t="s">
        <v>91</v>
      </c>
      <c r="V35" s="10" t="s">
        <v>91</v>
      </c>
      <c r="W35" s="10" t="s">
        <v>91</v>
      </c>
      <c r="X35" s="10" t="s">
        <v>92</v>
      </c>
      <c r="Y35" s="10" t="s">
        <v>92</v>
      </c>
    </row>
    <row r="36" spans="13:25">
      <c r="M36" s="10" t="s">
        <v>73</v>
      </c>
      <c r="N36" s="10" t="s">
        <v>92</v>
      </c>
      <c r="O36" s="10" t="s">
        <v>92</v>
      </c>
      <c r="P36" s="10" t="s">
        <v>96</v>
      </c>
      <c r="Q36" s="10" t="s">
        <v>96</v>
      </c>
      <c r="R36" s="10" t="s">
        <v>96</v>
      </c>
      <c r="S36" s="10" t="s">
        <v>96</v>
      </c>
      <c r="T36" s="10" t="s">
        <v>92</v>
      </c>
      <c r="U36" s="10" t="s">
        <v>92</v>
      </c>
      <c r="V36" s="10" t="s">
        <v>91</v>
      </c>
      <c r="W36" s="10" t="s">
        <v>91</v>
      </c>
      <c r="X36" s="10" t="s">
        <v>91</v>
      </c>
      <c r="Y36" s="10" t="s">
        <v>91</v>
      </c>
    </row>
    <row r="37" spans="13:25">
      <c r="M37" s="10" t="s">
        <v>74</v>
      </c>
      <c r="N37" s="10" t="s">
        <v>92</v>
      </c>
      <c r="O37" s="10" t="s">
        <v>96</v>
      </c>
      <c r="P37" s="10" t="s">
        <v>96</v>
      </c>
      <c r="Q37" s="10" t="s">
        <v>92</v>
      </c>
      <c r="R37" s="10" t="s">
        <v>92</v>
      </c>
      <c r="S37" s="10" t="s">
        <v>91</v>
      </c>
      <c r="T37" s="10" t="s">
        <v>91</v>
      </c>
      <c r="U37" s="10" t="s">
        <v>91</v>
      </c>
      <c r="V37" s="10" t="s">
        <v>91</v>
      </c>
      <c r="W37" s="10" t="s">
        <v>92</v>
      </c>
      <c r="X37" s="10" t="s">
        <v>92</v>
      </c>
      <c r="Y37" s="10" t="s">
        <v>92</v>
      </c>
    </row>
    <row r="38" spans="13:25">
      <c r="M38" s="10" t="s">
        <v>75</v>
      </c>
      <c r="N38" s="10" t="s">
        <v>91</v>
      </c>
      <c r="O38" s="10" t="s">
        <v>91</v>
      </c>
      <c r="P38" s="10" t="s">
        <v>91</v>
      </c>
      <c r="Q38" s="10" t="s">
        <v>92</v>
      </c>
      <c r="R38" s="10" t="s">
        <v>92</v>
      </c>
      <c r="S38" s="10" t="s">
        <v>96</v>
      </c>
      <c r="T38" s="10" t="s">
        <v>96</v>
      </c>
      <c r="U38" s="10" t="s">
        <v>96</v>
      </c>
      <c r="V38" s="10" t="s">
        <v>92</v>
      </c>
      <c r="W38" s="10" t="s">
        <v>92</v>
      </c>
      <c r="X38" s="10" t="s">
        <v>91</v>
      </c>
      <c r="Y38" s="10" t="s">
        <v>91</v>
      </c>
    </row>
    <row r="39" spans="13:25">
      <c r="M39" s="10" t="s">
        <v>76</v>
      </c>
      <c r="N39" s="10" t="s">
        <v>96</v>
      </c>
      <c r="O39" s="10" t="s">
        <v>96</v>
      </c>
      <c r="P39" s="10" t="s">
        <v>96</v>
      </c>
      <c r="Q39" s="10" t="s">
        <v>92</v>
      </c>
      <c r="R39" s="10" t="s">
        <v>92</v>
      </c>
      <c r="S39" s="10" t="s">
        <v>91</v>
      </c>
      <c r="T39" s="10" t="s">
        <v>91</v>
      </c>
      <c r="U39" s="10" t="s">
        <v>91</v>
      </c>
      <c r="V39" s="10" t="s">
        <v>91</v>
      </c>
      <c r="W39" s="10" t="s">
        <v>92</v>
      </c>
      <c r="X39" s="10" t="s">
        <v>92</v>
      </c>
      <c r="Y39" s="10" t="s">
        <v>96</v>
      </c>
    </row>
    <row r="40" spans="13:25">
      <c r="M40" s="10" t="s">
        <v>77</v>
      </c>
      <c r="N40" s="10" t="s">
        <v>91</v>
      </c>
      <c r="O40" s="10" t="s">
        <v>91</v>
      </c>
      <c r="P40" s="10" t="s">
        <v>91</v>
      </c>
      <c r="Q40" s="10" t="s">
        <v>92</v>
      </c>
      <c r="R40" s="10" t="s">
        <v>96</v>
      </c>
      <c r="S40" s="10" t="s">
        <v>96</v>
      </c>
      <c r="T40" s="10" t="s">
        <v>96</v>
      </c>
      <c r="U40" s="10" t="s">
        <v>96</v>
      </c>
      <c r="V40" s="10" t="s">
        <v>92</v>
      </c>
      <c r="W40" s="10" t="s">
        <v>92</v>
      </c>
      <c r="X40" s="10" t="s">
        <v>91</v>
      </c>
      <c r="Y40" s="10" t="s">
        <v>91</v>
      </c>
    </row>
    <row r="41" spans="13:25">
      <c r="M41" s="10" t="s">
        <v>78</v>
      </c>
      <c r="N41" s="10" t="s">
        <v>91</v>
      </c>
      <c r="O41" s="10" t="s">
        <v>91</v>
      </c>
      <c r="P41" s="10" t="s">
        <v>92</v>
      </c>
      <c r="Q41" s="10" t="s">
        <v>92</v>
      </c>
      <c r="R41" s="10" t="s">
        <v>92</v>
      </c>
      <c r="S41" s="10" t="s">
        <v>92</v>
      </c>
      <c r="T41" s="10" t="s">
        <v>92</v>
      </c>
      <c r="U41" s="10" t="s">
        <v>92</v>
      </c>
      <c r="V41" s="10" t="s">
        <v>92</v>
      </c>
      <c r="W41" s="10" t="s">
        <v>91</v>
      </c>
      <c r="X41" s="10" t="s">
        <v>91</v>
      </c>
      <c r="Y41" s="10" t="s">
        <v>91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Automating Vlookups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Manas Dubey</cp:lastModifiedBy>
  <dcterms:created xsi:type="dcterms:W3CDTF">2017-08-19T09:21:06Z</dcterms:created>
  <dcterms:modified xsi:type="dcterms:W3CDTF">2021-05-06T09:28:24Z</dcterms:modified>
</cp:coreProperties>
</file>