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gion\Downloads\"/>
    </mc:Choice>
  </mc:AlternateContent>
  <xr:revisionPtr revIDLastSave="0" documentId="13_ncr:1_{E578C429-11F1-4C51-97D9-6E950C0CFC81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Raw Data" sheetId="1" r:id="rId1"/>
    <sheet name="Cleaned Data" sheetId="4" r:id="rId2"/>
    <sheet name="Data Dictionary" sheetId="2" r:id="rId3"/>
    <sheet name="Pivot" sheetId="5" r:id="rId4"/>
    <sheet name="Reporting" sheetId="6" r:id="rId5"/>
  </sheets>
  <calcPr calcId="0"/>
  <pivotCaches>
    <pivotCache cacheId="14" r:id="rId6"/>
  </pivotCaches>
</workbook>
</file>

<file path=xl/sharedStrings.xml><?xml version="1.0" encoding="utf-8"?>
<sst xmlns="http://schemas.openxmlformats.org/spreadsheetml/2006/main" count="909" uniqueCount="181">
  <si>
    <t>Please select your age group</t>
  </si>
  <si>
    <t>Were you tested positive for COVID-19?</t>
  </si>
  <si>
    <t>How many meals a day did you eat?</t>
  </si>
  <si>
    <t xml:space="preserve">During the COVID-19 pandemic, what sources did you primarily rely on for your meals? </t>
  </si>
  <si>
    <t>During the pandemic, what food item did you eat often for lunch?</t>
  </si>
  <si>
    <t>During the pandemic, what food item did you eat often for dinner?</t>
  </si>
  <si>
    <t>Compared to pre-pandemic, have you changed your overall food consumption habits?</t>
  </si>
  <si>
    <t xml:space="preserve">Did you alter your diet in any way during the pandemic because of health concerns? </t>
  </si>
  <si>
    <t>On an average, how much did you spend on food in a month during the pandemic?</t>
  </si>
  <si>
    <t>Have you experienced any difficulty in accessing or purchasing food during the pandemic?</t>
  </si>
  <si>
    <t>If yes, what were the main challenges you faced in accessing or purchasing food?</t>
  </si>
  <si>
    <t>Is there anything else you would like to share regarding your food consumption habits during the COVID-19 pandemic?</t>
  </si>
  <si>
    <t>18-30</t>
  </si>
  <si>
    <t>Yes</t>
  </si>
  <si>
    <t>Homemade food</t>
  </si>
  <si>
    <t>Chapati Bhaji</t>
  </si>
  <si>
    <t>Full Meal (Dal Rice Chapati Bhaji)</t>
  </si>
  <si>
    <t>Decreased slightly</t>
  </si>
  <si>
    <t>Very less</t>
  </si>
  <si>
    <t>No</t>
  </si>
  <si>
    <t>Changes in store operating hours or closures, Difficulty affording transportation to grocery stores, Fear of contracting COVID-19 while shopping in person</t>
  </si>
  <si>
    <t>Hotel consumption has reduced and is more tilted towards home food</t>
  </si>
  <si>
    <t>Chapati and sabzi</t>
  </si>
  <si>
    <t>Rice and daal</t>
  </si>
  <si>
    <t>Increased slightly</t>
  </si>
  <si>
    <t>Rs. 5000</t>
  </si>
  <si>
    <t>Limited stock at stores, Fear of contracting COVID-19 while shopping in person</t>
  </si>
  <si>
    <t>Wheat,rice,vegetables</t>
  </si>
  <si>
    <t>Wheat,rice,vegetables,bread</t>
  </si>
  <si>
    <t>Limited stock at stores, Changes in store operating hours or closures, Increased food prices, Fear of contracting COVID-19 while shopping in person</t>
  </si>
  <si>
    <t xml:space="preserve">Vegetables and roti </t>
  </si>
  <si>
    <t>Vegetables and desserts</t>
  </si>
  <si>
    <t xml:space="preserve">Lesser than usual </t>
  </si>
  <si>
    <t>Rice</t>
  </si>
  <si>
    <t>No change</t>
  </si>
  <si>
    <t>3-4k</t>
  </si>
  <si>
    <t>Limited stock at stores, Changes in store operating hours or closures, Increased food prices, Financial constraints due to job loss or income reduction, Fear of contracting COVID-19 while shopping in person</t>
  </si>
  <si>
    <t>homemade, packaged foods</t>
  </si>
  <si>
    <t>oatmeal</t>
  </si>
  <si>
    <t>indian bread, vegetables, lentils, curd</t>
  </si>
  <si>
    <t>INR 10,000 between 3 family members</t>
  </si>
  <si>
    <t>none</t>
  </si>
  <si>
    <t xml:space="preserve">i lost 25 kilos in the 2nd wave </t>
  </si>
  <si>
    <t>Rice, dal and meat</t>
  </si>
  <si>
    <t xml:space="preserve">Rice, vegetable and meat </t>
  </si>
  <si>
    <t>5k</t>
  </si>
  <si>
    <t>Fear of contracting COVID-19 while shopping in person</t>
  </si>
  <si>
    <t>The availability of food was limited as compared to pre-covid</t>
  </si>
  <si>
    <t>Healthy meal like roti sabzi and all</t>
  </si>
  <si>
    <t xml:space="preserve">Light like khichdi and fruits </t>
  </si>
  <si>
    <t xml:space="preserve">Minimal </t>
  </si>
  <si>
    <t xml:space="preserve">Mixing of food, nothing natural </t>
  </si>
  <si>
    <t>Rice/Chapati</t>
  </si>
  <si>
    <t>Stress got me to eat more</t>
  </si>
  <si>
    <t>2-3k</t>
  </si>
  <si>
    <t>Limited stock at stores, Financial constraints due to job loss or income reduction, Fear of contracting COVID-19 while shopping in person</t>
  </si>
  <si>
    <t>Rice and chapati alongwith a homemade sabzi and dal</t>
  </si>
  <si>
    <t>Same as above</t>
  </si>
  <si>
    <t>5-10k</t>
  </si>
  <si>
    <t>Limited stock at stores, Changes in store operating hours or closures</t>
  </si>
  <si>
    <t>Had to avoid eating oily food</t>
  </si>
  <si>
    <t>Roti, vegetable, daal, rice</t>
  </si>
  <si>
    <t>Roti, vegetable, khichadi, milk</t>
  </si>
  <si>
    <t xml:space="preserve">Not sure </t>
  </si>
  <si>
    <t>Not sure</t>
  </si>
  <si>
    <t>Decreased significantly</t>
  </si>
  <si>
    <t>Limited stock at stores, Changes in store operating hours or closures, Increased food prices, Financial constraints due to job loss or income reduction</t>
  </si>
  <si>
    <t xml:space="preserve">Deliberate reduction in intake for financial reasons </t>
  </si>
  <si>
    <t>46-50</t>
  </si>
  <si>
    <t xml:space="preserve">Rice and vegetables </t>
  </si>
  <si>
    <t>Financial constraints due to job loss or income reduction, Fear of contracting COVID-19 while shopping in person</t>
  </si>
  <si>
    <t>Delivery of food items took time</t>
  </si>
  <si>
    <t xml:space="preserve">grains, rice, vegetables </t>
  </si>
  <si>
    <t>Khichdi, bhakri shak</t>
  </si>
  <si>
    <t xml:space="preserve">During covid because we were inside our house our diet had changed in a way that we became more conscious regarding what we eat to maintain our health </t>
  </si>
  <si>
    <t>50 and above</t>
  </si>
  <si>
    <t>Rice, dal, vegetables</t>
  </si>
  <si>
    <t>Rice meat vegetables</t>
  </si>
  <si>
    <t>Changes in store operating hours or closures, Financial constraints due to job loss or income reduction, Fear of contracting COVID-19 while shopping in person</t>
  </si>
  <si>
    <t xml:space="preserve">Financial constraints increased </t>
  </si>
  <si>
    <t>Poha, Upma</t>
  </si>
  <si>
    <t>Khichdi, Upma</t>
  </si>
  <si>
    <t>Increased significantly</t>
  </si>
  <si>
    <t>Chapati</t>
  </si>
  <si>
    <t>First i used to eat maggie and fast making food, then I turned to healthy foods</t>
  </si>
  <si>
    <t>Pani puri</t>
  </si>
  <si>
    <t>Chicken</t>
  </si>
  <si>
    <t>Roti sabzi</t>
  </si>
  <si>
    <t>Pasta</t>
  </si>
  <si>
    <t>Chicken curry and rice</t>
  </si>
  <si>
    <t>Veg curry and chapattis</t>
  </si>
  <si>
    <t>Rs 3000</t>
  </si>
  <si>
    <t>Changes in store operating hours or closures, Fear of contracting COVID-19 while shopping in person</t>
  </si>
  <si>
    <t>-</t>
  </si>
  <si>
    <t>Dal khichdi, Homemade vegetable soups, Lots of Fruits loaded in Vitamin C</t>
  </si>
  <si>
    <t xml:space="preserve">I don't remember </t>
  </si>
  <si>
    <t>Changes in store operating hours or closures, Increased food prices, Fear of contracting COVID-19 while shopping in person</t>
  </si>
  <si>
    <t>Junk/Fast food consumption drastically reduced. Also understood how easy it was to cook food</t>
  </si>
  <si>
    <t>Dal and Rice</t>
  </si>
  <si>
    <t>1000 - 2000</t>
  </si>
  <si>
    <t>Limited stock at stores, Changes in store operating hours or closures, Difficulty affording transportation to grocery stores, Fear of contracting COVID-19 while shopping in person</t>
  </si>
  <si>
    <t>NA</t>
  </si>
  <si>
    <t>Maybe around 6000 Rs</t>
  </si>
  <si>
    <t>Dal rice</t>
  </si>
  <si>
    <t xml:space="preserve">Dal rice </t>
  </si>
  <si>
    <t xml:space="preserve">No Idea </t>
  </si>
  <si>
    <t>Nil</t>
  </si>
  <si>
    <t xml:space="preserve">Rice </t>
  </si>
  <si>
    <t>Roti</t>
  </si>
  <si>
    <t>200 pounds</t>
  </si>
  <si>
    <t>Idk..</t>
  </si>
  <si>
    <t>Limited stock at stores, Changes in store operating hours or closures, Fear of contracting COVID-19 while shopping in person</t>
  </si>
  <si>
    <t xml:space="preserve">Junk food was replaced with more healthy and homemade food due to the fear of contracting the virus. </t>
  </si>
  <si>
    <t xml:space="preserve"> green vegetables, pulses, rice, roti</t>
  </si>
  <si>
    <t xml:space="preserve">Roti and green vegetables </t>
  </si>
  <si>
    <t>15k</t>
  </si>
  <si>
    <t>Increased food prices, Fear of contracting COVID-19 while shopping in person</t>
  </si>
  <si>
    <t xml:space="preserve">I started eating healthy </t>
  </si>
  <si>
    <t xml:space="preserve">Rice, curry, and Indian flat bread </t>
  </si>
  <si>
    <t xml:space="preserve">Rice and curry </t>
  </si>
  <si>
    <t xml:space="preserve">8000-10000 rupees </t>
  </si>
  <si>
    <t>Sabzi roti</t>
  </si>
  <si>
    <t>We tried all types of cuisines</t>
  </si>
  <si>
    <t>Increased food prices</t>
  </si>
  <si>
    <t>Salad</t>
  </si>
  <si>
    <t>not very sure</t>
  </si>
  <si>
    <t>Increased food prices, Financial constraints due to job loss or income reduction, Fear of contracting COVID-19 while shopping in person</t>
  </si>
  <si>
    <t>no</t>
  </si>
  <si>
    <t xml:space="preserve">Warm home cooked meals. Mostly Indian cuisine </t>
  </si>
  <si>
    <t>Roti bhaji</t>
  </si>
  <si>
    <t>We didn't order in food. Everything was home made. So mostly none</t>
  </si>
  <si>
    <t xml:space="preserve">We started eating healthy </t>
  </si>
  <si>
    <t xml:space="preserve">I think due the fact that no deliveries or fast food were readily available, I was healthier and fitter because of all the home cooked food. </t>
  </si>
  <si>
    <t>Delivery or takeaway</t>
  </si>
  <si>
    <t>pizza</t>
  </si>
  <si>
    <t>burger</t>
  </si>
  <si>
    <t>i dont remember</t>
  </si>
  <si>
    <t>Changes in store operating hours or closures</t>
  </si>
  <si>
    <t>Rice and curry</t>
  </si>
  <si>
    <t>Chicken gravy</t>
  </si>
  <si>
    <t>Lots of experiments at home, mostly street food</t>
  </si>
  <si>
    <t xml:space="preserve">Rice , curry , some fried fish , sandwiches, chicken  wraps  </t>
  </si>
  <si>
    <t xml:space="preserve">Rice , noodles, pasta , sandwiches, chicken  wraps  </t>
  </si>
  <si>
    <t>10,000 INR</t>
  </si>
  <si>
    <t xml:space="preserve">NA </t>
  </si>
  <si>
    <t xml:space="preserve">Sabji Roti Rice </t>
  </si>
  <si>
    <t xml:space="preserve">Sabji Roti </t>
  </si>
  <si>
    <t xml:space="preserve">Don't remember </t>
  </si>
  <si>
    <t xml:space="preserve">Munching decreased </t>
  </si>
  <si>
    <t>Respondent ID</t>
  </si>
  <si>
    <t>Columns</t>
  </si>
  <si>
    <t>Columns Alias</t>
  </si>
  <si>
    <t>Age group</t>
  </si>
  <si>
    <t>Covid positive?</t>
  </si>
  <si>
    <t>Daily meal count</t>
  </si>
  <si>
    <t>Primary Meal Source</t>
  </si>
  <si>
    <t>Common Lunch Item</t>
  </si>
  <si>
    <t>Common Dinner Item</t>
  </si>
  <si>
    <t>Change in Food Habits</t>
  </si>
  <si>
    <t>Diet Alteration</t>
  </si>
  <si>
    <t>Monthly Food Expenditure</t>
  </si>
  <si>
    <t>Difficulty in Accessing Food</t>
  </si>
  <si>
    <t>Challenges in Accessing Food</t>
  </si>
  <si>
    <t>Additional comments</t>
  </si>
  <si>
    <t>Lunch Item Category</t>
  </si>
  <si>
    <t>Carbs</t>
  </si>
  <si>
    <t>Vegetables</t>
  </si>
  <si>
    <t>Others</t>
  </si>
  <si>
    <t>Dinner Item Category</t>
  </si>
  <si>
    <t>Proteins</t>
  </si>
  <si>
    <t>Row Labels</t>
  </si>
  <si>
    <t>Grand Total</t>
  </si>
  <si>
    <t>Column Labels</t>
  </si>
  <si>
    <t>Average of Daily meal count</t>
  </si>
  <si>
    <t>Sum of Monthly Food Expenditure</t>
  </si>
  <si>
    <t>Average of Monthly Food Expenditure2</t>
  </si>
  <si>
    <t>Count of Respondent ID</t>
  </si>
  <si>
    <t>Average of Monthly Food Expenditure</t>
  </si>
  <si>
    <t>(All)</t>
  </si>
  <si>
    <t>SURVEY ANALYSIS REPORTING</t>
  </si>
  <si>
    <t>Survey Respondents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</si>
</sst>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&quot;£&quot;"/>
  </numFmts>
  <fonts count="7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u/>
      <sz val="16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5" fillId="0" borderId="1" xfId="2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1" applyFont="1" applyBorder="1" applyAlignment="1">
      <alignment horizontal="center" vertical="top"/>
    </xf>
    <xf numFmtId="0" fontId="5" fillId="0" borderId="1" xfId="1" applyFont="1" applyBorder="1" applyAlignment="1">
      <alignment horizontal="center"/>
    </xf>
    <xf numFmtId="0" fontId="0" fillId="0" borderId="1" xfId="0" applyBorder="1" applyAlignment="1">
      <alignment horizontal="left" indent="1"/>
    </xf>
    <xf numFmtId="0" fontId="0" fillId="2" borderId="0" xfId="0" applyFill="1"/>
    <xf numFmtId="0" fontId="6" fillId="3" borderId="0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</cellXfs>
  <cellStyles count="3">
    <cellStyle name="Normal" xfId="0" builtinId="0"/>
    <cellStyle name="Normal 2" xfId="1" xr:uid="{C607B9F4-EA28-45DD-87DD-18952BD4B2FE}"/>
    <cellStyle name="Normal 3" xfId="2" xr:uid="{3FD29C37-E28A-47C7-B74C-B2796FEE7155}"/>
  </cellStyles>
  <dxfs count="2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 Food Consumption Habits.xlsx]Pivot!PivotTable1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u="none" strike="noStrike" baseline="0">
                <a:effectLst/>
              </a:rPr>
              <a:t>Meal Frequency by Age Group and COVID-19 Status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Pivot!$A$5:$A$8</c:f>
              <c:strCache>
                <c:ptCount val="3"/>
                <c:pt idx="0">
                  <c:v>18-30</c:v>
                </c:pt>
                <c:pt idx="1">
                  <c:v>46-50</c:v>
                </c:pt>
                <c:pt idx="2">
                  <c:v>50 and above</c:v>
                </c:pt>
              </c:strCache>
            </c:strRef>
          </c:cat>
          <c:val>
            <c:numRef>
              <c:f>Pivot!$B$5:$B$8</c:f>
              <c:numCache>
                <c:formatCode>General</c:formatCode>
                <c:ptCount val="3"/>
                <c:pt idx="0">
                  <c:v>2.9130434782608696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9-4064-8690-D93FCE9111F3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Pivot!$A$5:$A$8</c:f>
              <c:strCache>
                <c:ptCount val="3"/>
                <c:pt idx="0">
                  <c:v>18-30</c:v>
                </c:pt>
                <c:pt idx="1">
                  <c:v>46-50</c:v>
                </c:pt>
                <c:pt idx="2">
                  <c:v>50 and above</c:v>
                </c:pt>
              </c:strCache>
            </c:strRef>
          </c:cat>
          <c:val>
            <c:numRef>
              <c:f>Pivot!$C$5:$C$8</c:f>
              <c:numCache>
                <c:formatCode>General</c:formatCode>
                <c:ptCount val="3"/>
                <c:pt idx="0">
                  <c:v>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09-4064-8690-D93FCE91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475328"/>
        <c:axId val="45699728"/>
      </c:barChart>
      <c:catAx>
        <c:axId val="19047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9728"/>
        <c:crosses val="autoZero"/>
        <c:auto val="1"/>
        <c:lblAlgn val="ctr"/>
        <c:lblOffset val="100"/>
        <c:noMultiLvlLbl val="0"/>
      </c:catAx>
      <c:valAx>
        <c:axId val="45699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7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 Food Consumption Habits.xlsx]Pivot!PivotTable10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u="none" strike="noStrike" baseline="0">
                <a:effectLst/>
              </a:rPr>
              <a:t>Age Distribution of Respondents Reporting No Challenges in Food Accessibility 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Pivot!$B$36:$B$37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29-445F-918B-F7AA6EACA4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29-445F-918B-F7AA6EACA4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29-445F-918B-F7AA6EACA462}"/>
              </c:ext>
            </c:extLst>
          </c:dPt>
          <c:cat>
            <c:strRef>
              <c:f>Pivot!$A$38:$A$41</c:f>
              <c:strCache>
                <c:ptCount val="3"/>
                <c:pt idx="0">
                  <c:v>18-30</c:v>
                </c:pt>
                <c:pt idx="1">
                  <c:v>46-50</c:v>
                </c:pt>
                <c:pt idx="2">
                  <c:v>50 and above</c:v>
                </c:pt>
              </c:strCache>
            </c:strRef>
          </c:cat>
          <c:val>
            <c:numRef>
              <c:f>Pivot!$B$38:$B$41</c:f>
              <c:numCache>
                <c:formatCode>General</c:formatCode>
                <c:ptCount val="3"/>
                <c:pt idx="0">
                  <c:v>15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29-445F-918B-F7AA6EACA462}"/>
            </c:ext>
          </c:extLst>
        </c:ser>
        <c:ser>
          <c:idx val="1"/>
          <c:order val="1"/>
          <c:tx>
            <c:strRef>
              <c:f>Pivot!$C$36:$C$37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529-445F-918B-F7AA6EACA4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529-445F-918B-F7AA6EACA4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529-445F-918B-F7AA6EACA462}"/>
              </c:ext>
            </c:extLst>
          </c:dPt>
          <c:cat>
            <c:strRef>
              <c:f>Pivot!$A$38:$A$41</c:f>
              <c:strCache>
                <c:ptCount val="3"/>
                <c:pt idx="0">
                  <c:v>18-30</c:v>
                </c:pt>
                <c:pt idx="1">
                  <c:v>46-50</c:v>
                </c:pt>
                <c:pt idx="2">
                  <c:v>50 and above</c:v>
                </c:pt>
              </c:strCache>
            </c:strRef>
          </c:cat>
          <c:val>
            <c:numRef>
              <c:f>Pivot!$C$38:$C$41</c:f>
              <c:numCache>
                <c:formatCode>General</c:formatCode>
                <c:ptCount val="3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529-445F-918B-F7AA6EACA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 Food Consumption Habits.xlsx]Pivot!PivotTable11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u="none" strike="noStrike" baseline="0">
                <a:effectLst/>
              </a:rPr>
              <a:t>Overall Daily Meal Distribution Among Survey Respondents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Pivot!$H$37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56-4DAB-9463-390F8A0E19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56-4DAB-9463-390F8A0E19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056-4DAB-9463-390F8A0E19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056-4DAB-9463-390F8A0E19B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056-4DAB-9463-390F8A0E19BB}"/>
              </c:ext>
            </c:extLst>
          </c:dPt>
          <c:cat>
            <c:strRef>
              <c:f>Pivot!$G$38:$G$43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Pivot!$H$38:$H$43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20</c:v>
                </c:pt>
                <c:pt idx="3">
                  <c:v>8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56-4DAB-9463-390F8A0E1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 Food Consumption Habits.xlsx]Pivot!PivotTable12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u="none" strike="noStrike" baseline="0">
                <a:effectLst/>
              </a:rPr>
              <a:t>Trends of Monthly Food Expenditure Among Respondents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Pivot!$B$47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Pivot!$A$48:$A$59</c:f>
              <c:strCache>
                <c:ptCount val="11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16000</c:v>
                </c:pt>
                <c:pt idx="10">
                  <c:v>20000</c:v>
                </c:pt>
              </c:strCache>
            </c:strRef>
          </c:cat>
          <c:val>
            <c:numRef>
              <c:f>Pivot!$B$48:$B$59</c:f>
              <c:numCache>
                <c:formatCode>General</c:formatCode>
                <c:ptCount val="11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E4-469C-88F6-20E744766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504928"/>
        <c:axId val="386485472"/>
      </c:lineChart>
      <c:catAx>
        <c:axId val="27250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5472"/>
        <c:crosses val="autoZero"/>
        <c:auto val="1"/>
        <c:lblAlgn val="ctr"/>
        <c:lblOffset val="100"/>
        <c:noMultiLvlLbl val="0"/>
      </c:catAx>
      <c:valAx>
        <c:axId val="3864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0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 Food Consumption Habits.xlsx]Pivot!PivotTable3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u="none" strike="noStrike" baseline="0">
                <a:effectLst/>
              </a:rPr>
              <a:t>Diet Alterations in Relation to Meal Source Preferences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Pivot!$B$10:$B$11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Pivot!$A$12:$A$14</c:f>
              <c:strCache>
                <c:ptCount val="2"/>
                <c:pt idx="0">
                  <c:v>Delivery or takeaway</c:v>
                </c:pt>
                <c:pt idx="1">
                  <c:v>Homemade food</c:v>
                </c:pt>
              </c:strCache>
            </c:strRef>
          </c:cat>
          <c:val>
            <c:numRef>
              <c:f>Pivot!$B$12:$B$14</c:f>
              <c:numCache>
                <c:formatCode>General</c:formatCode>
                <c:ptCount val="2"/>
                <c:pt idx="0">
                  <c:v>1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5-402B-BBB6-A9B9ABF8236F}"/>
            </c:ext>
          </c:extLst>
        </c:ser>
        <c:ser>
          <c:idx val="1"/>
          <c:order val="1"/>
          <c:tx>
            <c:strRef>
              <c:f>Pivot!$C$10:$C$11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Pivot!$A$12:$A$14</c:f>
              <c:strCache>
                <c:ptCount val="2"/>
                <c:pt idx="0">
                  <c:v>Delivery or takeaway</c:v>
                </c:pt>
                <c:pt idx="1">
                  <c:v>Homemade food</c:v>
                </c:pt>
              </c:strCache>
            </c:strRef>
          </c:cat>
          <c:val>
            <c:numRef>
              <c:f>Pivot!$C$12:$C$14</c:f>
              <c:numCache>
                <c:formatCode>General</c:formatCode>
                <c:ptCount val="2"/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E5-402B-BBB6-A9B9ABF82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0455648"/>
        <c:axId val="191399472"/>
      </c:barChart>
      <c:catAx>
        <c:axId val="190455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99472"/>
        <c:crosses val="autoZero"/>
        <c:auto val="1"/>
        <c:lblAlgn val="ctr"/>
        <c:lblOffset val="100"/>
        <c:noMultiLvlLbl val="0"/>
      </c:catAx>
      <c:valAx>
        <c:axId val="19139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5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 Food Consumption Habits.xlsx]Pivot!PivotTable4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u="none" strike="noStrike" baseline="0">
                <a:effectLst/>
              </a:rPr>
              <a:t>Food Habit Changes Among COVID-19 Positive and Negative Respondents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Pivot!$G$10:$G$11</c:f>
              <c:strCache>
                <c:ptCount val="1"/>
                <c:pt idx="0">
                  <c:v>Decreased significantly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Pivot!$F$12:$F$14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Pivot!$G$12:$G$14</c:f>
              <c:numCache>
                <c:formatCode>General</c:formatCode>
                <c:ptCount val="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2-4036-BF66-394226A1BC93}"/>
            </c:ext>
          </c:extLst>
        </c:ser>
        <c:ser>
          <c:idx val="1"/>
          <c:order val="1"/>
          <c:tx>
            <c:strRef>
              <c:f>Pivot!$H$10:$H$11</c:f>
              <c:strCache>
                <c:ptCount val="1"/>
                <c:pt idx="0">
                  <c:v>Decreased slightly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Pivot!$F$12:$F$14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Pivot!$H$12:$H$14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32-4036-BF66-394226A1BC93}"/>
            </c:ext>
          </c:extLst>
        </c:ser>
        <c:ser>
          <c:idx val="2"/>
          <c:order val="2"/>
          <c:tx>
            <c:strRef>
              <c:f>Pivot!$I$10:$I$11</c:f>
              <c:strCache>
                <c:ptCount val="1"/>
                <c:pt idx="0">
                  <c:v>Increased significantly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Pivot!$F$12:$F$14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Pivot!$I$12:$I$14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32-4036-BF66-394226A1BC93}"/>
            </c:ext>
          </c:extLst>
        </c:ser>
        <c:ser>
          <c:idx val="3"/>
          <c:order val="3"/>
          <c:tx>
            <c:strRef>
              <c:f>Pivot!$J$10:$J$11</c:f>
              <c:strCache>
                <c:ptCount val="1"/>
                <c:pt idx="0">
                  <c:v>Increased slightly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Pivot!$F$12:$F$14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Pivot!$J$12:$J$14</c:f>
              <c:numCache>
                <c:formatCode>General</c:formatCode>
                <c:ptCount val="2"/>
                <c:pt idx="0">
                  <c:v>9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32-4036-BF66-394226A1BC93}"/>
            </c:ext>
          </c:extLst>
        </c:ser>
        <c:ser>
          <c:idx val="4"/>
          <c:order val="4"/>
          <c:tx>
            <c:strRef>
              <c:f>Pivot!$K$10:$K$11</c:f>
              <c:strCache>
                <c:ptCount val="1"/>
                <c:pt idx="0">
                  <c:v>No change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Pivot!$F$12:$F$14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Pivot!$K$12:$K$14</c:f>
              <c:numCache>
                <c:formatCode>General</c:formatCode>
                <c:ptCount val="2"/>
                <c:pt idx="0">
                  <c:v>11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32-4036-BF66-394226A1B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441728"/>
        <c:axId val="191392528"/>
      </c:barChart>
      <c:catAx>
        <c:axId val="19044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92528"/>
        <c:crosses val="autoZero"/>
        <c:auto val="1"/>
        <c:lblAlgn val="ctr"/>
        <c:lblOffset val="100"/>
        <c:noMultiLvlLbl val="0"/>
      </c:catAx>
      <c:valAx>
        <c:axId val="191392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4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 Food Consumption Habits.xlsx]Pivot!PivotTable2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u="none" strike="noStrike" baseline="0">
                <a:effectLst/>
              </a:rPr>
              <a:t>Food Access vs. Eating Habits and Expenditure Analysis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Pivot!$G$3</c:f>
              <c:strCache>
                <c:ptCount val="1"/>
                <c:pt idx="0">
                  <c:v>Average of Daily meal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Pivot!$F$4:$F$6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Pivot!$G$4:$G$6</c:f>
              <c:numCache>
                <c:formatCode>General</c:formatCode>
                <c:ptCount val="2"/>
                <c:pt idx="0">
                  <c:v>2.9411764705882355</c:v>
                </c:pt>
                <c:pt idx="1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3F-4D72-BAAF-6CAE634D5D37}"/>
            </c:ext>
          </c:extLst>
        </c:ser>
        <c:ser>
          <c:idx val="1"/>
          <c:order val="1"/>
          <c:tx>
            <c:strRef>
              <c:f>Pivot!$H$3</c:f>
              <c:strCache>
                <c:ptCount val="1"/>
                <c:pt idx="0">
                  <c:v>Sum of Monthly Food Expenditure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Pivot!$F$4:$F$6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Pivot!$H$4:$H$6</c:f>
              <c:numCache>
                <c:formatCode>General</c:formatCode>
                <c:ptCount val="2"/>
                <c:pt idx="0">
                  <c:v>111700</c:v>
                </c:pt>
                <c:pt idx="1">
                  <c:v>112500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3F-4D72-BAAF-6CAE634D5D37}"/>
            </c:ext>
          </c:extLst>
        </c:ser>
        <c:ser>
          <c:idx val="2"/>
          <c:order val="2"/>
          <c:tx>
            <c:strRef>
              <c:f>Pivot!$I$3</c:f>
              <c:strCache>
                <c:ptCount val="1"/>
                <c:pt idx="0">
                  <c:v>Average of Monthly Food Expenditure2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Pivot!$F$4:$F$6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Pivot!$I$4:$I$6</c:f>
              <c:numCache>
                <c:formatCode>General</c:formatCode>
                <c:ptCount val="2"/>
                <c:pt idx="0">
                  <c:v>6570.588235294118</c:v>
                </c:pt>
                <c:pt idx="1">
                  <c:v>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3F-4D72-BAAF-6CAE634D5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469088"/>
        <c:axId val="191420304"/>
      </c:barChart>
      <c:catAx>
        <c:axId val="19046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20304"/>
        <c:crosses val="autoZero"/>
        <c:auto val="1"/>
        <c:lblAlgn val="ctr"/>
        <c:lblOffset val="100"/>
        <c:noMultiLvlLbl val="0"/>
      </c:catAx>
      <c:valAx>
        <c:axId val="191420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6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 Food Consumption Habits.xlsx]Pivot!PivotTable6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u="none" strike="noStrike" baseline="0">
                <a:effectLst/>
              </a:rPr>
              <a:t>Food Habit Changes Among COVID-19 Positive and Negative Respondents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Pivot!$H$16:$H$17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Pivot!$G$18:$G$25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No</c:v>
                  </c:pt>
                </c:lvl>
                <c:lvl>
                  <c:pt idx="0">
                    <c:v>18-30</c:v>
                  </c:pt>
                  <c:pt idx="2">
                    <c:v>46-50</c:v>
                  </c:pt>
                  <c:pt idx="3">
                    <c:v>50 and above</c:v>
                  </c:pt>
                </c:lvl>
              </c:multiLvlStrCache>
            </c:multiLvlStrRef>
          </c:cat>
          <c:val>
            <c:numRef>
              <c:f>Pivot!$H$18:$H$25</c:f>
              <c:numCache>
                <c:formatCode>General</c:formatCode>
                <c:ptCount val="4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5-47E3-918E-F2F60D39870F}"/>
            </c:ext>
          </c:extLst>
        </c:ser>
        <c:ser>
          <c:idx val="1"/>
          <c:order val="1"/>
          <c:tx>
            <c:strRef>
              <c:f>Pivot!$I$16:$I$17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multiLvlStrRef>
              <c:f>Pivot!$G$18:$G$25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No</c:v>
                  </c:pt>
                </c:lvl>
                <c:lvl>
                  <c:pt idx="0">
                    <c:v>18-30</c:v>
                  </c:pt>
                  <c:pt idx="2">
                    <c:v>46-50</c:v>
                  </c:pt>
                  <c:pt idx="3">
                    <c:v>50 and above</c:v>
                  </c:pt>
                </c:lvl>
              </c:multiLvlStrCache>
            </c:multiLvlStrRef>
          </c:cat>
          <c:val>
            <c:numRef>
              <c:f>Pivot!$I$18:$I$25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35-47E3-918E-F2F60D398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28288"/>
        <c:axId val="295472912"/>
      </c:areaChart>
      <c:catAx>
        <c:axId val="19042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72912"/>
        <c:crosses val="autoZero"/>
        <c:auto val="1"/>
        <c:lblAlgn val="ctr"/>
        <c:lblOffset val="100"/>
        <c:noMultiLvlLbl val="0"/>
      </c:catAx>
      <c:valAx>
        <c:axId val="295472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2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 Food Consumption Habits.xlsx]Pivot!PivotTable8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u="none" strike="noStrike" baseline="0">
                <a:effectLst/>
              </a:rPr>
              <a:t>Average Monthly Food Expenditure by Age Group for Non-COVID-19 Cases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Pivot!$B$22:$B$23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D5-4A31-B395-E8D1E3E17C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D5-4A31-B395-E8D1E3E17C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D5-4A31-B395-E8D1E3E17CFE}"/>
              </c:ext>
            </c:extLst>
          </c:dPt>
          <c:cat>
            <c:strRef>
              <c:f>Pivot!$A$24:$A$27</c:f>
              <c:strCache>
                <c:ptCount val="3"/>
                <c:pt idx="0">
                  <c:v>18-30</c:v>
                </c:pt>
                <c:pt idx="1">
                  <c:v>46-50</c:v>
                </c:pt>
                <c:pt idx="2">
                  <c:v>50 and above</c:v>
                </c:pt>
              </c:strCache>
            </c:strRef>
          </c:cat>
          <c:val>
            <c:numRef>
              <c:f>Pivot!$B$24:$B$27</c:f>
              <c:numCache>
                <c:formatCode>General</c:formatCode>
                <c:ptCount val="3"/>
                <c:pt idx="0">
                  <c:v>5943.478260869565</c:v>
                </c:pt>
                <c:pt idx="1">
                  <c:v>5000</c:v>
                </c:pt>
                <c:pt idx="2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D5-4A31-B395-E8D1E3E17CFE}"/>
            </c:ext>
          </c:extLst>
        </c:ser>
        <c:ser>
          <c:idx val="1"/>
          <c:order val="1"/>
          <c:tx>
            <c:strRef>
              <c:f>Pivot!$C$22:$C$23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BD5-4A31-B395-E8D1E3E17C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1BD5-4A31-B395-E8D1E3E17C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1BD5-4A31-B395-E8D1E3E17CFE}"/>
              </c:ext>
            </c:extLst>
          </c:dPt>
          <c:cat>
            <c:strRef>
              <c:f>Pivot!$A$24:$A$27</c:f>
              <c:strCache>
                <c:ptCount val="3"/>
                <c:pt idx="0">
                  <c:v>18-30</c:v>
                </c:pt>
                <c:pt idx="1">
                  <c:v>46-50</c:v>
                </c:pt>
                <c:pt idx="2">
                  <c:v>50 and above</c:v>
                </c:pt>
              </c:strCache>
            </c:strRef>
          </c:cat>
          <c:val>
            <c:numRef>
              <c:f>Pivot!$C$24:$C$27</c:f>
              <c:numCache>
                <c:formatCode>General</c:formatCode>
                <c:ptCount val="3"/>
                <c:pt idx="0">
                  <c:v>6291.666666666667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BD5-4A31-B395-E8D1E3E17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 Food Consumption Habits.xlsx]Pivot!PivotTable5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u="none" strike="noStrike" baseline="0">
                <a:effectLst/>
              </a:rPr>
              <a:t>Primary Meal Source Preference by COVID-19 Infection Status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Pivot!$B$16:$B$17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Pivot!$A$18:$A$20</c:f>
              <c:strCache>
                <c:ptCount val="2"/>
                <c:pt idx="0">
                  <c:v>Delivery or takeaway</c:v>
                </c:pt>
                <c:pt idx="1">
                  <c:v>Homemade food</c:v>
                </c:pt>
              </c:strCache>
            </c:strRef>
          </c:cat>
          <c:val>
            <c:numRef>
              <c:f>Pivot!$B$18:$B$20</c:f>
              <c:numCache>
                <c:formatCode>General</c:formatCode>
                <c:ptCount val="2"/>
                <c:pt idx="0">
                  <c:v>1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9-484F-BAC7-CC0C56D949AD}"/>
            </c:ext>
          </c:extLst>
        </c:ser>
        <c:ser>
          <c:idx val="1"/>
          <c:order val="1"/>
          <c:tx>
            <c:strRef>
              <c:f>Pivot!$C$16:$C$17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Pivot!$A$18:$A$20</c:f>
              <c:strCache>
                <c:ptCount val="2"/>
                <c:pt idx="0">
                  <c:v>Delivery or takeaway</c:v>
                </c:pt>
                <c:pt idx="1">
                  <c:v>Homemade food</c:v>
                </c:pt>
              </c:strCache>
            </c:strRef>
          </c:cat>
          <c:val>
            <c:numRef>
              <c:f>Pivot!$C$18:$C$20</c:f>
              <c:numCache>
                <c:formatCode>General</c:formatCode>
                <c:ptCount val="2"/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A9-484F-BAC7-CC0C56D94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446048"/>
        <c:axId val="191420800"/>
      </c:barChart>
      <c:catAx>
        <c:axId val="19044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20800"/>
        <c:crosses val="autoZero"/>
        <c:auto val="1"/>
        <c:lblAlgn val="ctr"/>
        <c:lblOffset val="100"/>
        <c:noMultiLvlLbl val="0"/>
      </c:catAx>
      <c:valAx>
        <c:axId val="191420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4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 Food Consumption Habits.xlsx]Pivot!PivotTable7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Meal P</a:t>
            </a:r>
            <a:r>
              <a:rPr lang="en-US" sz="1050" b="0" i="0" u="none" strike="noStrike" baseline="0">
                <a:effectLst/>
              </a:rPr>
              <a:t>references of Respondents Based on COVID-19 Status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Pivot!$B$29:$B$30</c:f>
              <c:strCache>
                <c:ptCount val="1"/>
                <c:pt idx="0">
                  <c:v>Carbs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Pivot!$A$31:$A$33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Pivot!$B$31:$B$33</c:f>
              <c:numCache>
                <c:formatCode>General</c:formatCode>
                <c:ptCount val="2"/>
                <c:pt idx="0">
                  <c:v>17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9-411E-9FF2-15EEC9EE6FDB}"/>
            </c:ext>
          </c:extLst>
        </c:ser>
        <c:ser>
          <c:idx val="1"/>
          <c:order val="1"/>
          <c:tx>
            <c:strRef>
              <c:f>Pivot!$C$29:$C$30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Pivot!$A$31:$A$33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Pivot!$C$31:$C$33</c:f>
              <c:numCache>
                <c:formatCode>General</c:formatCode>
                <c:ptCount val="2"/>
                <c:pt idx="0">
                  <c:v>7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A9-411E-9FF2-15EEC9EE6FDB}"/>
            </c:ext>
          </c:extLst>
        </c:ser>
        <c:ser>
          <c:idx val="2"/>
          <c:order val="2"/>
          <c:tx>
            <c:strRef>
              <c:f>Pivot!$D$29:$D$30</c:f>
              <c:strCache>
                <c:ptCount val="1"/>
                <c:pt idx="0">
                  <c:v>Vegetables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Pivot!$A$31:$A$33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Pivot!$D$31:$D$33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A9-411E-9FF2-15EEC9EE6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97886080"/>
        <c:axId val="295465472"/>
      </c:barChart>
      <c:catAx>
        <c:axId val="1797886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65472"/>
        <c:crosses val="autoZero"/>
        <c:auto val="1"/>
        <c:lblAlgn val="ctr"/>
        <c:lblOffset val="100"/>
        <c:noMultiLvlLbl val="0"/>
      </c:catAx>
      <c:valAx>
        <c:axId val="29546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88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 Food Consumption Habits.xlsx]Pivot!PivotTable9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u="none" strike="noStrike" baseline="0">
                <a:effectLst/>
              </a:rPr>
              <a:t>Monthly Food Spending by Meal Source and Changes in Eating Habits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Pivot!$H$28:$H$29</c:f>
              <c:strCache>
                <c:ptCount val="1"/>
                <c:pt idx="0">
                  <c:v>Decreased significantly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Pivot!$G$30:$G$32</c:f>
              <c:strCache>
                <c:ptCount val="2"/>
                <c:pt idx="0">
                  <c:v>Delivery or takeaway</c:v>
                </c:pt>
                <c:pt idx="1">
                  <c:v>Homemade food</c:v>
                </c:pt>
              </c:strCache>
            </c:strRef>
          </c:cat>
          <c:val>
            <c:numRef>
              <c:f>Pivot!$H$30:$H$32</c:f>
              <c:numCache>
                <c:formatCode>General</c:formatCode>
                <c:ptCount val="2"/>
                <c:pt idx="1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3-4E90-B67D-25F00C68AD6E}"/>
            </c:ext>
          </c:extLst>
        </c:ser>
        <c:ser>
          <c:idx val="1"/>
          <c:order val="1"/>
          <c:tx>
            <c:strRef>
              <c:f>Pivot!$I$28:$I$29</c:f>
              <c:strCache>
                <c:ptCount val="1"/>
                <c:pt idx="0">
                  <c:v>Decreased slightly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Pivot!$G$30:$G$32</c:f>
              <c:strCache>
                <c:ptCount val="2"/>
                <c:pt idx="0">
                  <c:v>Delivery or takeaway</c:v>
                </c:pt>
                <c:pt idx="1">
                  <c:v>Homemade food</c:v>
                </c:pt>
              </c:strCache>
            </c:strRef>
          </c:cat>
          <c:val>
            <c:numRef>
              <c:f>Pivot!$I$30:$I$32</c:f>
              <c:numCache>
                <c:formatCode>General</c:formatCode>
                <c:ptCount val="2"/>
                <c:pt idx="1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A3-4E90-B67D-25F00C68AD6E}"/>
            </c:ext>
          </c:extLst>
        </c:ser>
        <c:ser>
          <c:idx val="2"/>
          <c:order val="2"/>
          <c:tx>
            <c:strRef>
              <c:f>Pivot!$J$28:$J$29</c:f>
              <c:strCache>
                <c:ptCount val="1"/>
                <c:pt idx="0">
                  <c:v>Increased significantly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Pivot!$G$30:$G$32</c:f>
              <c:strCache>
                <c:ptCount val="2"/>
                <c:pt idx="0">
                  <c:v>Delivery or takeaway</c:v>
                </c:pt>
                <c:pt idx="1">
                  <c:v>Homemade food</c:v>
                </c:pt>
              </c:strCache>
            </c:strRef>
          </c:cat>
          <c:val>
            <c:numRef>
              <c:f>Pivot!$J$30:$J$32</c:f>
              <c:numCache>
                <c:formatCode>General</c:formatCode>
                <c:ptCount val="2"/>
                <c:pt idx="0">
                  <c:v>500</c:v>
                </c:pt>
                <c:pt idx="1">
                  <c:v>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A3-4E90-B67D-25F00C68AD6E}"/>
            </c:ext>
          </c:extLst>
        </c:ser>
        <c:ser>
          <c:idx val="3"/>
          <c:order val="3"/>
          <c:tx>
            <c:strRef>
              <c:f>Pivot!$K$28:$K$29</c:f>
              <c:strCache>
                <c:ptCount val="1"/>
                <c:pt idx="0">
                  <c:v>Increased slightly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Pivot!$G$30:$G$32</c:f>
              <c:strCache>
                <c:ptCount val="2"/>
                <c:pt idx="0">
                  <c:v>Delivery or takeaway</c:v>
                </c:pt>
                <c:pt idx="1">
                  <c:v>Homemade food</c:v>
                </c:pt>
              </c:strCache>
            </c:strRef>
          </c:cat>
          <c:val>
            <c:numRef>
              <c:f>Pivot!$K$30:$K$32</c:f>
              <c:numCache>
                <c:formatCode>General</c:formatCode>
                <c:ptCount val="2"/>
                <c:pt idx="1">
                  <c:v>5553.8461538461543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A3-4E90-B67D-25F00C68AD6E}"/>
            </c:ext>
          </c:extLst>
        </c:ser>
        <c:ser>
          <c:idx val="4"/>
          <c:order val="4"/>
          <c:tx>
            <c:strRef>
              <c:f>Pivot!$L$28:$L$29</c:f>
              <c:strCache>
                <c:ptCount val="1"/>
                <c:pt idx="0">
                  <c:v>No change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Pivot!$G$30:$G$32</c:f>
              <c:strCache>
                <c:ptCount val="2"/>
                <c:pt idx="0">
                  <c:v>Delivery or takeaway</c:v>
                </c:pt>
                <c:pt idx="1">
                  <c:v>Homemade food</c:v>
                </c:pt>
              </c:strCache>
            </c:strRef>
          </c:cat>
          <c:val>
            <c:numRef>
              <c:f>Pivot!$L$30:$L$32</c:f>
              <c:numCache>
                <c:formatCode>General</c:formatCode>
                <c:ptCount val="2"/>
                <c:pt idx="1">
                  <c:v>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A3-4E90-B67D-25F00C68A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7575600"/>
        <c:axId val="295449104"/>
      </c:barChart>
      <c:catAx>
        <c:axId val="202757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49104"/>
        <c:crosses val="autoZero"/>
        <c:auto val="1"/>
        <c:lblAlgn val="ctr"/>
        <c:lblOffset val="100"/>
        <c:noMultiLvlLbl val="0"/>
      </c:catAx>
      <c:valAx>
        <c:axId val="29544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7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8</xdr:col>
      <xdr:colOff>304800</xdr:colOff>
      <xdr:row>17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15167E-43B0-451D-8A74-85AD3BC4F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15241</xdr:colOff>
      <xdr:row>19</xdr:row>
      <xdr:rowOff>135466</xdr:rowOff>
    </xdr:from>
    <xdr:to>
      <xdr:col>8</xdr:col>
      <xdr:colOff>320041</xdr:colOff>
      <xdr:row>33</xdr:row>
      <xdr:rowOff>160960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749DAE-6DCF-404B-8180-95F2587C3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203200</xdr:colOff>
      <xdr:row>19</xdr:row>
      <xdr:rowOff>141394</xdr:rowOff>
    </xdr:from>
    <xdr:to>
      <xdr:col>15</xdr:col>
      <xdr:colOff>423334</xdr:colOff>
      <xdr:row>34</xdr:row>
      <xdr:rowOff>33868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6A905C-43C6-47F1-94FD-A021C0289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37</xdr:row>
      <xdr:rowOff>54187</xdr:rowOff>
    </xdr:from>
    <xdr:to>
      <xdr:col>8</xdr:col>
      <xdr:colOff>389467</xdr:colOff>
      <xdr:row>52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3AEAD6-2DB8-49BE-B9F2-F4E4F617B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220133</xdr:colOff>
      <xdr:row>4</xdr:row>
      <xdr:rowOff>135467</xdr:rowOff>
    </xdr:from>
    <xdr:to>
      <xdr:col>15</xdr:col>
      <xdr:colOff>288713</xdr:colOff>
      <xdr:row>17</xdr:row>
      <xdr:rowOff>34713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32D769-98BC-4E08-90A5-C89E05074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231139</xdr:colOff>
      <xdr:row>37</xdr:row>
      <xdr:rowOff>46566</xdr:rowOff>
    </xdr:from>
    <xdr:to>
      <xdr:col>15</xdr:col>
      <xdr:colOff>491067</xdr:colOff>
      <xdr:row>52</xdr:row>
      <xdr:rowOff>33867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7BA4E2-6B71-4C22-A8EA-674CFE05E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245534</xdr:colOff>
      <xdr:row>4</xdr:row>
      <xdr:rowOff>133189</xdr:rowOff>
    </xdr:from>
    <xdr:to>
      <xdr:col>22</xdr:col>
      <xdr:colOff>541866</xdr:colOff>
      <xdr:row>17</xdr:row>
      <xdr:rowOff>67733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59DF221-0F65-476D-9381-4B4B6AC44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357228</xdr:colOff>
      <xdr:row>37</xdr:row>
      <xdr:rowOff>51775</xdr:rowOff>
    </xdr:from>
    <xdr:to>
      <xdr:col>22</xdr:col>
      <xdr:colOff>592667</xdr:colOff>
      <xdr:row>52</xdr:row>
      <xdr:rowOff>84666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4AED1AC-D2CA-40A1-99A8-24980C93B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257907</xdr:colOff>
      <xdr:row>55</xdr:row>
      <xdr:rowOff>29307</xdr:rowOff>
    </xdr:from>
    <xdr:to>
      <xdr:col>15</xdr:col>
      <xdr:colOff>524933</xdr:colOff>
      <xdr:row>71</xdr:row>
      <xdr:rowOff>67733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75678AB-D3F1-456A-A3EE-5FE845BB9B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0</xdr:colOff>
      <xdr:row>55</xdr:row>
      <xdr:rowOff>31589</xdr:rowOff>
    </xdr:from>
    <xdr:to>
      <xdr:col>8</xdr:col>
      <xdr:colOff>366346</xdr:colOff>
      <xdr:row>71</xdr:row>
      <xdr:rowOff>60895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7D4DB5F-D260-45EB-BBF2-D0F7D8934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311460</xdr:colOff>
      <xdr:row>20</xdr:row>
      <xdr:rowOff>34056</xdr:rowOff>
    </xdr:from>
    <xdr:to>
      <xdr:col>22</xdr:col>
      <xdr:colOff>457201</xdr:colOff>
      <xdr:row>34</xdr:row>
      <xdr:rowOff>50799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6F3BD8B-7747-4411-B6E0-98893E36F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303087</xdr:colOff>
      <xdr:row>55</xdr:row>
      <xdr:rowOff>16934</xdr:rowOff>
    </xdr:from>
    <xdr:to>
      <xdr:col>23</xdr:col>
      <xdr:colOff>16932</xdr:colOff>
      <xdr:row>71</xdr:row>
      <xdr:rowOff>84666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CFAA79E-2860-40D5-B616-B9C9062161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gion" refreshedDate="45304.201954745367" createdVersion="8" refreshedVersion="8" minRefreshableVersion="3" recordCount="37" xr:uid="{7DC4B529-EEF5-46F5-AA4B-EE103243C2D1}">
  <cacheSource type="worksheet">
    <worksheetSource ref="A1:M38" sheet="Cleaned Data"/>
  </cacheSource>
  <cacheFields count="13">
    <cacheField name="Respondent ID" numFmtId="0">
      <sharedItems containsSemiMixedTypes="0" containsString="0" containsNumber="1" containsInteger="1" minValue="1" maxValue="37"/>
    </cacheField>
    <cacheField name="Age group" numFmtId="0">
      <sharedItems count="3">
        <s v="18-30"/>
        <s v="46-50"/>
        <s v="50 and above"/>
      </sharedItems>
    </cacheField>
    <cacheField name="Covid positive?" numFmtId="0">
      <sharedItems count="2">
        <s v="Yes"/>
        <s v="No"/>
      </sharedItems>
    </cacheField>
    <cacheField name="Daily meal count" numFmtId="0">
      <sharedItems containsSemiMixedTypes="0" containsString="0" containsNumber="1" containsInteger="1" minValue="1" maxValue="5" count="5">
        <n v="4"/>
        <n v="2"/>
        <n v="3"/>
        <n v="1"/>
        <n v="5"/>
      </sharedItems>
    </cacheField>
    <cacheField name="Primary Meal Source" numFmtId="0">
      <sharedItems count="2">
        <s v="Homemade food"/>
        <s v="Delivery or takeaway"/>
      </sharedItems>
    </cacheField>
    <cacheField name="Lunch Item Category" numFmtId="0">
      <sharedItems count="3">
        <s v="Carbs"/>
        <s v="Vegetables"/>
        <s v="Others"/>
      </sharedItems>
    </cacheField>
    <cacheField name=" " numFmtId="0">
      <sharedItems count="4">
        <s v="Carbs"/>
        <s v="Vegetables"/>
        <s v="Others"/>
        <s v="Proteins"/>
      </sharedItems>
    </cacheField>
    <cacheField name="Change in Food Habits" numFmtId="0">
      <sharedItems count="5">
        <s v="Decreased slightly"/>
        <s v="Increased slightly"/>
        <s v="No change"/>
        <s v="Decreased significantly"/>
        <s v="Increased significantly"/>
      </sharedItems>
    </cacheField>
    <cacheField name="Diet Alteration" numFmtId="0">
      <sharedItems count="2">
        <s v="Yes"/>
        <s v="No"/>
      </sharedItems>
    </cacheField>
    <cacheField name="Monthly Food Expenditure" numFmtId="0">
      <sharedItems containsSemiMixedTypes="0" containsString="0" containsNumber="1" containsInteger="1" minValue="200" maxValue="24000" count="18">
        <n v="500"/>
        <n v="5000"/>
        <n v="3500"/>
        <n v="10000"/>
        <n v="2000"/>
        <n v="2500"/>
        <n v="7500"/>
        <n v="24000"/>
        <n v="7000"/>
        <n v="16000"/>
        <n v="12000"/>
        <n v="3000"/>
        <n v="1500"/>
        <n v="6000"/>
        <n v="200"/>
        <n v="15000"/>
        <n v="9000"/>
        <n v="20000"/>
      </sharedItems>
    </cacheField>
    <cacheField name="Difficulty in Accessing Food" numFmtId="0">
      <sharedItems count="2">
        <s v="No"/>
        <s v="Yes"/>
      </sharedItems>
    </cacheField>
    <cacheField name="Challenges in Accessing Food" numFmtId="0">
      <sharedItems containsBlank="1" count="20">
        <s v="Changes in store operating hours or closures, Difficulty affording transportation to grocery stores, Fear of contracting COVID-19 while shopping in person"/>
        <s v="Limited stock at stores, Fear of contracting COVID-19 while shopping in person"/>
        <s v="Limited stock at stores, Changes in store operating hours or closures, Increased food prices, Fear of contracting COVID-19 while shopping in person"/>
        <m/>
        <s v="Limited stock at stores, Changes in store operating hours or closures, Increased food prices, Financial constraints due to job loss or income reduction, Fear of contracting COVID-19 while shopping in person"/>
        <s v="none"/>
        <s v="Fear of contracting COVID-19 while shopping in person"/>
        <s v="Limited stock at stores, Financial constraints due to job loss or income reduction, Fear of contracting COVID-19 while shopping in person"/>
        <s v="Limited stock at stores, Changes in store operating hours or closures"/>
        <s v="Limited stock at stores, Changes in store operating hours or closures, Increased food prices, Financial constraints due to job loss or income reduction"/>
        <s v="Financial constraints due to job loss or income reduction, Fear of contracting COVID-19 while shopping in person"/>
        <s v="Changes in store operating hours or closures, Financial constraints due to job loss or income reduction, Fear of contracting COVID-19 while shopping in person"/>
        <s v="Changes in store operating hours or closures, Fear of contracting COVID-19 while shopping in person"/>
        <s v="Changes in store operating hours or closures, Increased food prices, Fear of contracting COVID-19 while shopping in person"/>
        <s v="Limited stock at stores, Changes in store operating hours or closures, Difficulty affording transportation to grocery stores, Fear of contracting COVID-19 while shopping in person"/>
        <s v="Limited stock at stores, Changes in store operating hours or closures, Fear of contracting COVID-19 while shopping in person"/>
        <s v="Increased food prices, Fear of contracting COVID-19 while shopping in person"/>
        <s v="Increased food prices"/>
        <s v="Increased food prices, Financial constraints due to job loss or income reduction, Fear of contracting COVID-19 while shopping in person"/>
        <s v="Changes in store operating hours or closures"/>
      </sharedItems>
    </cacheField>
    <cacheField name="Additional 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n v="1"/>
    <x v="0"/>
    <x v="0"/>
    <x v="0"/>
    <x v="0"/>
    <x v="0"/>
    <x v="0"/>
    <x v="0"/>
    <x v="0"/>
    <x v="0"/>
    <x v="0"/>
    <x v="0"/>
    <s v="Hotel consumption has reduced and is more tilted towards home food"/>
  </r>
  <r>
    <n v="2"/>
    <x v="0"/>
    <x v="0"/>
    <x v="1"/>
    <x v="0"/>
    <x v="0"/>
    <x v="0"/>
    <x v="1"/>
    <x v="1"/>
    <x v="1"/>
    <x v="0"/>
    <x v="1"/>
    <m/>
  </r>
  <r>
    <n v="3"/>
    <x v="0"/>
    <x v="1"/>
    <x v="1"/>
    <x v="0"/>
    <x v="0"/>
    <x v="0"/>
    <x v="1"/>
    <x v="1"/>
    <x v="1"/>
    <x v="1"/>
    <x v="2"/>
    <m/>
  </r>
  <r>
    <n v="4"/>
    <x v="0"/>
    <x v="1"/>
    <x v="1"/>
    <x v="0"/>
    <x v="1"/>
    <x v="1"/>
    <x v="1"/>
    <x v="0"/>
    <x v="0"/>
    <x v="0"/>
    <x v="3"/>
    <m/>
  </r>
  <r>
    <n v="5"/>
    <x v="0"/>
    <x v="1"/>
    <x v="2"/>
    <x v="0"/>
    <x v="0"/>
    <x v="0"/>
    <x v="2"/>
    <x v="1"/>
    <x v="2"/>
    <x v="1"/>
    <x v="4"/>
    <s v="No"/>
  </r>
  <r>
    <n v="6"/>
    <x v="0"/>
    <x v="1"/>
    <x v="2"/>
    <x v="0"/>
    <x v="2"/>
    <x v="0"/>
    <x v="1"/>
    <x v="0"/>
    <x v="3"/>
    <x v="0"/>
    <x v="5"/>
    <s v="i lost 25 kilos in the 2nd wave "/>
  </r>
  <r>
    <n v="7"/>
    <x v="0"/>
    <x v="1"/>
    <x v="2"/>
    <x v="0"/>
    <x v="0"/>
    <x v="0"/>
    <x v="2"/>
    <x v="0"/>
    <x v="1"/>
    <x v="0"/>
    <x v="6"/>
    <s v="The availability of food was limited as compared to pre-covid"/>
  </r>
  <r>
    <n v="8"/>
    <x v="0"/>
    <x v="1"/>
    <x v="3"/>
    <x v="0"/>
    <x v="2"/>
    <x v="2"/>
    <x v="1"/>
    <x v="0"/>
    <x v="0"/>
    <x v="1"/>
    <x v="2"/>
    <s v="Mixing of food, nothing natural "/>
  </r>
  <r>
    <n v="9"/>
    <x v="0"/>
    <x v="0"/>
    <x v="2"/>
    <x v="0"/>
    <x v="0"/>
    <x v="0"/>
    <x v="2"/>
    <x v="1"/>
    <x v="4"/>
    <x v="0"/>
    <x v="3"/>
    <s v="Stress got me to eat more"/>
  </r>
  <r>
    <n v="10"/>
    <x v="0"/>
    <x v="1"/>
    <x v="2"/>
    <x v="0"/>
    <x v="0"/>
    <x v="0"/>
    <x v="2"/>
    <x v="1"/>
    <x v="5"/>
    <x v="1"/>
    <x v="7"/>
    <s v="No"/>
  </r>
  <r>
    <n v="11"/>
    <x v="0"/>
    <x v="0"/>
    <x v="2"/>
    <x v="0"/>
    <x v="0"/>
    <x v="2"/>
    <x v="1"/>
    <x v="0"/>
    <x v="6"/>
    <x v="1"/>
    <x v="8"/>
    <s v="Had to avoid eating oily food"/>
  </r>
  <r>
    <n v="12"/>
    <x v="0"/>
    <x v="1"/>
    <x v="2"/>
    <x v="0"/>
    <x v="0"/>
    <x v="2"/>
    <x v="1"/>
    <x v="0"/>
    <x v="3"/>
    <x v="1"/>
    <x v="2"/>
    <s v="No"/>
  </r>
  <r>
    <n v="13"/>
    <x v="0"/>
    <x v="1"/>
    <x v="2"/>
    <x v="0"/>
    <x v="2"/>
    <x v="2"/>
    <x v="3"/>
    <x v="0"/>
    <x v="7"/>
    <x v="0"/>
    <x v="9"/>
    <s v="Deliberate reduction in intake for financial reasons "/>
  </r>
  <r>
    <n v="14"/>
    <x v="1"/>
    <x v="1"/>
    <x v="2"/>
    <x v="0"/>
    <x v="0"/>
    <x v="0"/>
    <x v="2"/>
    <x v="1"/>
    <x v="1"/>
    <x v="0"/>
    <x v="10"/>
    <s v="Delivery of food items took time"/>
  </r>
  <r>
    <n v="15"/>
    <x v="0"/>
    <x v="1"/>
    <x v="2"/>
    <x v="0"/>
    <x v="0"/>
    <x v="2"/>
    <x v="2"/>
    <x v="0"/>
    <x v="3"/>
    <x v="0"/>
    <x v="3"/>
    <s v="During covid because we were inside our house our diet had changed in a way that we became more conscious regarding what we eat to maintain our health "/>
  </r>
  <r>
    <n v="16"/>
    <x v="2"/>
    <x v="1"/>
    <x v="2"/>
    <x v="0"/>
    <x v="0"/>
    <x v="0"/>
    <x v="2"/>
    <x v="0"/>
    <x v="8"/>
    <x v="0"/>
    <x v="11"/>
    <s v="Financial constraints increased "/>
  </r>
  <r>
    <n v="17"/>
    <x v="0"/>
    <x v="0"/>
    <x v="0"/>
    <x v="0"/>
    <x v="2"/>
    <x v="2"/>
    <x v="4"/>
    <x v="0"/>
    <x v="9"/>
    <x v="1"/>
    <x v="1"/>
    <s v="No"/>
  </r>
  <r>
    <n v="18"/>
    <x v="0"/>
    <x v="1"/>
    <x v="2"/>
    <x v="0"/>
    <x v="0"/>
    <x v="0"/>
    <x v="1"/>
    <x v="0"/>
    <x v="1"/>
    <x v="1"/>
    <x v="7"/>
    <s v="First i used to eat maggie and fast making food, then I turned to healthy foods"/>
  </r>
  <r>
    <n v="19"/>
    <x v="0"/>
    <x v="1"/>
    <x v="0"/>
    <x v="0"/>
    <x v="2"/>
    <x v="3"/>
    <x v="3"/>
    <x v="0"/>
    <x v="10"/>
    <x v="0"/>
    <x v="8"/>
    <s v="No"/>
  </r>
  <r>
    <n v="20"/>
    <x v="0"/>
    <x v="1"/>
    <x v="1"/>
    <x v="0"/>
    <x v="2"/>
    <x v="0"/>
    <x v="2"/>
    <x v="1"/>
    <x v="3"/>
    <x v="1"/>
    <x v="8"/>
    <s v="No"/>
  </r>
  <r>
    <n v="21"/>
    <x v="0"/>
    <x v="0"/>
    <x v="2"/>
    <x v="0"/>
    <x v="0"/>
    <x v="2"/>
    <x v="1"/>
    <x v="1"/>
    <x v="11"/>
    <x v="1"/>
    <x v="12"/>
    <s v="-"/>
  </r>
  <r>
    <n v="22"/>
    <x v="0"/>
    <x v="0"/>
    <x v="2"/>
    <x v="0"/>
    <x v="2"/>
    <x v="2"/>
    <x v="4"/>
    <x v="0"/>
    <x v="0"/>
    <x v="1"/>
    <x v="13"/>
    <s v="Junk/Fast food consumption drastically reduced. Also understood how easy it was to cook food"/>
  </r>
  <r>
    <n v="23"/>
    <x v="0"/>
    <x v="1"/>
    <x v="2"/>
    <x v="0"/>
    <x v="0"/>
    <x v="0"/>
    <x v="4"/>
    <x v="0"/>
    <x v="12"/>
    <x v="1"/>
    <x v="14"/>
    <s v="NA"/>
  </r>
  <r>
    <n v="24"/>
    <x v="0"/>
    <x v="1"/>
    <x v="2"/>
    <x v="0"/>
    <x v="0"/>
    <x v="0"/>
    <x v="2"/>
    <x v="1"/>
    <x v="13"/>
    <x v="0"/>
    <x v="3"/>
    <s v="No"/>
  </r>
  <r>
    <n v="25"/>
    <x v="0"/>
    <x v="0"/>
    <x v="0"/>
    <x v="0"/>
    <x v="0"/>
    <x v="0"/>
    <x v="2"/>
    <x v="1"/>
    <x v="0"/>
    <x v="1"/>
    <x v="2"/>
    <s v="Nil"/>
  </r>
  <r>
    <n v="26"/>
    <x v="0"/>
    <x v="1"/>
    <x v="1"/>
    <x v="0"/>
    <x v="0"/>
    <x v="2"/>
    <x v="1"/>
    <x v="0"/>
    <x v="14"/>
    <x v="0"/>
    <x v="3"/>
    <s v="No"/>
  </r>
  <r>
    <n v="27"/>
    <x v="0"/>
    <x v="1"/>
    <x v="0"/>
    <x v="0"/>
    <x v="0"/>
    <x v="0"/>
    <x v="0"/>
    <x v="0"/>
    <x v="0"/>
    <x v="1"/>
    <x v="15"/>
    <s v="Junk food was replaced with more healthy and homemade food due to the fear of contracting the virus. "/>
  </r>
  <r>
    <n v="28"/>
    <x v="0"/>
    <x v="0"/>
    <x v="2"/>
    <x v="0"/>
    <x v="0"/>
    <x v="1"/>
    <x v="1"/>
    <x v="0"/>
    <x v="15"/>
    <x v="1"/>
    <x v="16"/>
    <s v="I started eating healthy "/>
  </r>
  <r>
    <n v="29"/>
    <x v="0"/>
    <x v="1"/>
    <x v="0"/>
    <x v="0"/>
    <x v="0"/>
    <x v="0"/>
    <x v="2"/>
    <x v="0"/>
    <x v="16"/>
    <x v="0"/>
    <x v="3"/>
    <s v="No"/>
  </r>
  <r>
    <n v="30"/>
    <x v="0"/>
    <x v="0"/>
    <x v="2"/>
    <x v="0"/>
    <x v="2"/>
    <x v="2"/>
    <x v="4"/>
    <x v="1"/>
    <x v="17"/>
    <x v="1"/>
    <x v="17"/>
    <s v="No"/>
  </r>
  <r>
    <n v="31"/>
    <x v="0"/>
    <x v="1"/>
    <x v="1"/>
    <x v="0"/>
    <x v="2"/>
    <x v="1"/>
    <x v="2"/>
    <x v="0"/>
    <x v="0"/>
    <x v="0"/>
    <x v="18"/>
    <s v="No"/>
  </r>
  <r>
    <n v="32"/>
    <x v="0"/>
    <x v="0"/>
    <x v="4"/>
    <x v="0"/>
    <x v="2"/>
    <x v="2"/>
    <x v="2"/>
    <x v="0"/>
    <x v="0"/>
    <x v="1"/>
    <x v="2"/>
    <s v="We started eating healthy "/>
  </r>
  <r>
    <n v="33"/>
    <x v="0"/>
    <x v="1"/>
    <x v="0"/>
    <x v="0"/>
    <x v="0"/>
    <x v="0"/>
    <x v="2"/>
    <x v="1"/>
    <x v="3"/>
    <x v="0"/>
    <x v="3"/>
    <s v="I think due the fact that no deliveries or fast food were readily available, I was healthier and fitter because of all the home cooked food. "/>
  </r>
  <r>
    <n v="34"/>
    <x v="0"/>
    <x v="1"/>
    <x v="2"/>
    <x v="1"/>
    <x v="2"/>
    <x v="2"/>
    <x v="4"/>
    <x v="1"/>
    <x v="0"/>
    <x v="1"/>
    <x v="19"/>
    <s v="No"/>
  </r>
  <r>
    <n v="35"/>
    <x v="0"/>
    <x v="0"/>
    <x v="1"/>
    <x v="0"/>
    <x v="0"/>
    <x v="3"/>
    <x v="2"/>
    <x v="1"/>
    <x v="1"/>
    <x v="0"/>
    <x v="3"/>
    <s v="Lots of experiments at home, mostly street food"/>
  </r>
  <r>
    <n v="36"/>
    <x v="0"/>
    <x v="1"/>
    <x v="0"/>
    <x v="0"/>
    <x v="0"/>
    <x v="0"/>
    <x v="1"/>
    <x v="0"/>
    <x v="3"/>
    <x v="1"/>
    <x v="19"/>
    <s v="NA "/>
  </r>
  <r>
    <n v="37"/>
    <x v="0"/>
    <x v="1"/>
    <x v="2"/>
    <x v="0"/>
    <x v="0"/>
    <x v="2"/>
    <x v="1"/>
    <x v="0"/>
    <x v="0"/>
    <x v="1"/>
    <x v="15"/>
    <s v="Munching decreased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09F301-7556-4D9C-8763-A7D8E5960A77}" name="PivotTable1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7:B59" firstHeaderRow="1" firstDataRow="1" firstDataCol="1" rowPageCount="1" colPageCount="1"/>
  <pivotFields count="13">
    <pivotField dataField="1" showAll="0"/>
    <pivotField showAll="0">
      <items count="4"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/>
    <pivotField showAll="0">
      <items count="3">
        <item x="1"/>
        <item x="0"/>
        <item t="default"/>
      </items>
    </pivotField>
    <pivotField axis="axisRow" showAll="0">
      <items count="19">
        <item x="14"/>
        <item x="0"/>
        <item x="12"/>
        <item x="4"/>
        <item x="5"/>
        <item x="11"/>
        <item x="2"/>
        <item x="1"/>
        <item x="13"/>
        <item x="8"/>
        <item x="6"/>
        <item x="16"/>
        <item x="3"/>
        <item x="10"/>
        <item x="15"/>
        <item x="9"/>
        <item x="17"/>
        <item x="7"/>
        <item t="default"/>
      </items>
    </pivotField>
    <pivotField axis="axisPage" showAll="0">
      <items count="3">
        <item x="0"/>
        <item x="1"/>
        <item t="default"/>
      </items>
    </pivotField>
    <pivotField showAll="0">
      <items count="21">
        <item x="19"/>
        <item x="0"/>
        <item x="12"/>
        <item x="11"/>
        <item x="13"/>
        <item x="6"/>
        <item x="10"/>
        <item x="17"/>
        <item x="16"/>
        <item x="18"/>
        <item x="8"/>
        <item x="14"/>
        <item x="15"/>
        <item x="2"/>
        <item x="9"/>
        <item x="4"/>
        <item x="1"/>
        <item x="7"/>
        <item x="5"/>
        <item x="3"/>
        <item t="default"/>
      </items>
    </pivotField>
    <pivotField showAll="0"/>
  </pivotFields>
  <rowFields count="1">
    <field x="9"/>
  </rowFields>
  <rowItems count="12">
    <i>
      <x v="1"/>
    </i>
    <i>
      <x v="2"/>
    </i>
    <i>
      <x v="4"/>
    </i>
    <i>
      <x v="5"/>
    </i>
    <i>
      <x v="6"/>
    </i>
    <i>
      <x v="7"/>
    </i>
    <i>
      <x v="10"/>
    </i>
    <i>
      <x v="12"/>
    </i>
    <i>
      <x v="14"/>
    </i>
    <i>
      <x v="15"/>
    </i>
    <i>
      <x v="16"/>
    </i>
    <i t="grand">
      <x/>
    </i>
  </rowItems>
  <colItems count="1">
    <i/>
  </colItems>
  <pageFields count="1">
    <pageField fld="10" item="1" hier="-1"/>
  </pageFields>
  <dataFields count="1">
    <dataField name="Count of Respondent ID" fld="0" subtotal="count" baseField="10" baseItem="0"/>
  </dataFields>
  <formats count="1">
    <format dxfId="11">
      <pivotArea type="all" dataOnly="0" outline="0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B5CFBF-4A93-4525-BDFF-0E4A7C462392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0:D14" firstHeaderRow="1" firstDataRow="2" firstDataCol="1"/>
  <pivotFields count="13">
    <pivotField dataField="1" showAll="0"/>
    <pivotField showAll="0">
      <items count="4"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Respondent ID" fld="0" subtotal="count" baseField="10" baseItem="0"/>
  </dataFields>
  <formats count="1">
    <format dxfId="18">
      <pivotArea type="all" dataOnly="0" outline="0" fieldPosition="0"/>
    </format>
  </formats>
  <chartFormats count="2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52FB9F-F059-4D45-815A-07546BD29D28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F3:I6" firstHeaderRow="0" firstDataRow="1" firstDataCol="1"/>
  <pivotFields count="13">
    <pivotField showAll="0"/>
    <pivotField showAll="0">
      <items count="4"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dataField="1" showAll="0"/>
    <pivotField axis="axisRow" showAll="0">
      <items count="3">
        <item x="0"/>
        <item x="1"/>
        <item t="default"/>
      </items>
    </pivotField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Daily meal count" fld="3" subtotal="average" baseField="10" baseItem="0"/>
    <dataField name="Sum of Monthly Food Expenditure" fld="9" baseField="0" baseItem="0"/>
    <dataField name="Average of Monthly Food Expenditure2" fld="9" subtotal="average" baseField="10" baseItem="0"/>
  </dataFields>
  <formats count="1">
    <format dxfId="21">
      <pivotArea type="all" dataOnly="0" outline="0" fieldPosition="0"/>
    </format>
  </formats>
  <chartFormats count="3"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3CC77A-5E5B-457E-8C7A-DE1692250A98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D8" firstHeaderRow="1" firstDataRow="2" firstDataCol="1"/>
  <pivotFields count="13"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Daily meal count" fld="3" subtotal="average" baseField="1" baseItem="0"/>
  </dataFields>
  <formats count="1">
    <format dxfId="22">
      <pivotArea type="all" dataOnly="0" outline="0" fieldPosition="0"/>
    </format>
  </format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4E7BEC-5EA3-4277-8829-FF594063A4D1}" name="PivotTable1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G37:H43" firstHeaderRow="1" firstDataRow="1" firstDataCol="1" rowPageCount="1" colPageCount="1"/>
  <pivotFields count="13">
    <pivotField dataField="1" showAll="0"/>
    <pivotField showAll="0">
      <items count="4"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6">
        <item x="3"/>
        <item x="1"/>
        <item x="2"/>
        <item x="0"/>
        <item x="4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axis="axisPage" showAll="0">
      <items count="21">
        <item x="19"/>
        <item x="0"/>
        <item x="12"/>
        <item x="11"/>
        <item x="13"/>
        <item x="6"/>
        <item x="10"/>
        <item x="17"/>
        <item x="16"/>
        <item x="18"/>
        <item x="8"/>
        <item x="14"/>
        <item x="15"/>
        <item x="2"/>
        <item x="9"/>
        <item x="4"/>
        <item x="1"/>
        <item x="7"/>
        <item x="5"/>
        <item x="3"/>
        <item t="default"/>
      </items>
    </pivotField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1" hier="-1"/>
  </pageFields>
  <dataFields count="1">
    <dataField name="Count of Respondent ID" fld="0" subtotal="count" baseField="10" baseItem="0"/>
  </dataFields>
  <formats count="1">
    <format dxfId="12">
      <pivotArea type="all" dataOnly="0" outline="0" fieldPosition="0"/>
    </format>
  </formats>
  <chartFormats count="6"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7A7C87-B7F5-4556-AE32-417C80D4768E}" name="PivotTable10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6:D41" firstHeaderRow="1" firstDataRow="2" firstDataCol="1"/>
  <pivotFields count="13">
    <pivotField dataField="1" showAll="0"/>
    <pivotField axis="axisRow" showAll="0">
      <items count="4"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>
      <items count="21">
        <item x="19"/>
        <item x="0"/>
        <item x="12"/>
        <item x="11"/>
        <item x="13"/>
        <item x="6"/>
        <item x="10"/>
        <item x="17"/>
        <item x="16"/>
        <item x="18"/>
        <item x="8"/>
        <item x="14"/>
        <item x="15"/>
        <item x="2"/>
        <item x="9"/>
        <item x="4"/>
        <item x="1"/>
        <item x="7"/>
        <item x="5"/>
        <item x="3"/>
        <item t="default"/>
      </items>
    </pivotField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Respondent ID" fld="0" subtotal="count" baseField="10" baseItem="0"/>
  </dataFields>
  <formats count="1">
    <format dxfId="13">
      <pivotArea type="all" dataOnly="0" outline="0" fieldPosition="0"/>
    </format>
  </formats>
  <chartFormats count="8"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0" count="1" selected="0">
            <x v="0"/>
          </reference>
        </references>
      </pivotArea>
    </chartFormat>
    <chartFormat chart="3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0" count="1" selected="0">
            <x v="0"/>
          </reference>
        </references>
      </pivotArea>
    </chartFormat>
    <chartFormat chart="3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10" count="1" selected="0">
            <x v="0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0" count="1" selected="0">
            <x v="1"/>
          </reference>
        </references>
      </pivotArea>
    </chartFormat>
    <chartFormat chart="3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0" count="1" selected="0">
            <x v="1"/>
          </reference>
        </references>
      </pivotArea>
    </chartFormat>
    <chartFormat chart="3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6DE170-C69F-475D-BEEC-A9F52443A446}" name="PivotTable9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G28:M32" firstHeaderRow="1" firstDataRow="2" firstDataCol="1"/>
  <pivotFields count="13">
    <pivotField showAll="0"/>
    <pivotField showAll="0">
      <items count="4"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axis="axisCol" showAll="0">
      <items count="6">
        <item x="3"/>
        <item x="0"/>
        <item x="4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>
      <items count="3">
        <item x="0"/>
        <item x="1"/>
        <item t="default"/>
      </items>
    </pivotField>
    <pivotField showAll="0">
      <items count="21">
        <item x="19"/>
        <item x="0"/>
        <item x="12"/>
        <item x="11"/>
        <item x="13"/>
        <item x="6"/>
        <item x="10"/>
        <item x="17"/>
        <item x="16"/>
        <item x="18"/>
        <item x="8"/>
        <item x="14"/>
        <item x="15"/>
        <item x="2"/>
        <item x="9"/>
        <item x="4"/>
        <item x="1"/>
        <item x="7"/>
        <item x="5"/>
        <item x="3"/>
        <item t="default"/>
      </items>
    </pivotField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Monthly Food Expenditure" fld="9" subtotal="average" baseField="1" baseItem="0"/>
  </dataFields>
  <formats count="1">
    <format dxfId="14">
      <pivotArea type="all" dataOnly="0" outline="0" fieldPosition="0"/>
    </format>
  </formats>
  <chartFormats count="5"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B2761-CA62-4FC2-9C89-2B35A10B99F6}" name="PivotTable8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2:D27" firstHeaderRow="1" firstDataRow="2" firstDataCol="1"/>
  <pivotFields count="13"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/>
    <pivotField showAll="0">
      <items count="3">
        <item x="1"/>
        <item x="0"/>
        <item t="default"/>
      </items>
    </pivotField>
    <pivotField dataField="1" showAll="0"/>
    <pivotField showAll="0">
      <items count="3">
        <item x="0"/>
        <item x="1"/>
        <item t="default"/>
      </items>
    </pivotField>
    <pivotField showAll="0">
      <items count="21">
        <item x="19"/>
        <item x="0"/>
        <item x="12"/>
        <item x="11"/>
        <item x="13"/>
        <item x="6"/>
        <item x="10"/>
        <item x="17"/>
        <item x="16"/>
        <item x="18"/>
        <item x="8"/>
        <item x="14"/>
        <item x="15"/>
        <item x="2"/>
        <item x="9"/>
        <item x="4"/>
        <item x="1"/>
        <item x="7"/>
        <item x="5"/>
        <item x="3"/>
        <item t="default"/>
      </items>
    </pivotField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Monthly Food Expenditure" fld="9" subtotal="average" baseField="1" baseItem="0"/>
  </dataFields>
  <formats count="1">
    <format dxfId="15">
      <pivotArea type="all" dataOnly="0" outline="0" fieldPosition="0"/>
    </format>
  </formats>
  <chartFormats count="8"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3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3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3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3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086DD2-71CB-4739-B432-AF9279F72F35}" name="PivotTable7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9:E33" firstHeaderRow="1" firstDataRow="2" firstDataCol="1"/>
  <pivotFields count="13">
    <pivotField dataField="1" showAll="0"/>
    <pivotField showAll="0">
      <items count="4">
        <item x="0"/>
        <item x="1"/>
        <item x="2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axis="axisCol" showAll="0">
      <items count="4">
        <item x="0"/>
        <item x="2"/>
        <item x="1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21">
        <item x="19"/>
        <item x="0"/>
        <item x="12"/>
        <item x="11"/>
        <item x="13"/>
        <item x="6"/>
        <item x="10"/>
        <item x="17"/>
        <item x="16"/>
        <item x="18"/>
        <item x="8"/>
        <item x="14"/>
        <item x="15"/>
        <item x="2"/>
        <item x="9"/>
        <item x="4"/>
        <item x="1"/>
        <item x="7"/>
        <item x="5"/>
        <item x="3"/>
        <item t="default"/>
      </items>
    </pivotField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unt of Respondent ID" fld="0" subtotal="count" baseField="10" baseItem="0"/>
  </dataFields>
  <formats count="1">
    <format dxfId="16">
      <pivotArea type="all" dataOnly="0" outline="0" fieldPosition="0"/>
    </format>
  </formats>
  <chartFormats count="3"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61635E-8BBC-4798-8095-0C22E90EC6A5}" name="PivotTable6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G16:J25" firstHeaderRow="1" firstDataRow="2" firstDataCol="1"/>
  <pivotFields count="13">
    <pivotField dataField="1" showAll="0"/>
    <pivotField axis="axisRow" showAll="0">
      <items count="4">
        <item x="0"/>
        <item x="1"/>
        <item x="2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>
      <items count="21">
        <item x="19"/>
        <item x="0"/>
        <item x="12"/>
        <item x="11"/>
        <item x="13"/>
        <item x="6"/>
        <item x="10"/>
        <item x="17"/>
        <item x="16"/>
        <item x="18"/>
        <item x="8"/>
        <item x="14"/>
        <item x="15"/>
        <item x="2"/>
        <item x="9"/>
        <item x="4"/>
        <item x="1"/>
        <item x="7"/>
        <item x="5"/>
        <item x="3"/>
        <item t="default"/>
      </items>
    </pivotField>
    <pivotField showAll="0"/>
  </pivotFields>
  <rowFields count="2">
    <field x="1"/>
    <field x="2"/>
  </rowFields>
  <rowItems count="8">
    <i>
      <x/>
    </i>
    <i r="1">
      <x/>
    </i>
    <i r="1">
      <x v="1"/>
    </i>
    <i>
      <x v="1"/>
    </i>
    <i r="1">
      <x/>
    </i>
    <i>
      <x v="2"/>
    </i>
    <i r="1">
      <x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Respondent ID" fld="0" subtotal="count" baseField="10" baseItem="0"/>
  </dataFields>
  <formats count="1">
    <format dxfId="17">
      <pivotArea type="all" dataOnly="0" outline="0" fieldPosition="0"/>
    </format>
  </formats>
  <chartFormats count="2"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C5CA5E-29F8-47AC-87FB-BA5C0724A780}" name="PivotTable5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16:D20" firstHeaderRow="1" firstDataRow="2" firstDataCol="1"/>
  <pivotFields count="13">
    <pivotField dataField="1" showAll="0"/>
    <pivotField showAll="0">
      <items count="4">
        <item x="0"/>
        <item x="1"/>
        <item x="2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Respondent ID" fld="0" subtotal="count" baseField="10" baseItem="0"/>
  </dataFields>
  <formats count="1">
    <format dxfId="19">
      <pivotArea type="all" dataOnly="0" outline="0" fieldPosition="0"/>
    </format>
  </formats>
  <chartFormats count="2"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40634-11E0-446A-8426-1CF3BABD53AA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F10:L14" firstHeaderRow="1" firstDataRow="2" firstDataCol="1"/>
  <pivotFields count="13">
    <pivotField dataField="1" showAll="0"/>
    <pivotField showAll="0">
      <items count="4">
        <item x="0"/>
        <item x="1"/>
        <item x="2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axis="axisCol" showAll="0">
      <items count="6">
        <item x="3"/>
        <item x="0"/>
        <item x="4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Respondent ID" fld="0" subtotal="count" baseField="10" baseItem="0"/>
  </dataFields>
  <formats count="1">
    <format dxfId="20">
      <pivotArea type="all" dataOnly="0" outline="0" fieldPosition="0"/>
    </format>
  </formats>
  <chartFormats count="5"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38"/>
  <sheetViews>
    <sheetView zoomScale="63" zoomScaleNormal="63" workbookViewId="0">
      <pane ySplit="1" topLeftCell="A2" activePane="bottomLeft" state="frozen"/>
      <selection pane="bottomLeft" activeCell="E38" sqref="E38"/>
    </sheetView>
  </sheetViews>
  <sheetFormatPr defaultColWidth="12.6640625" defaultRowHeight="15.75" customHeight="1" x14ac:dyDescent="0.25"/>
  <cols>
    <col min="1" max="1" width="13.109375" bestFit="1" customWidth="1"/>
    <col min="2" max="2" width="11.88671875" bestFit="1" customWidth="1"/>
    <col min="3" max="3" width="13.21875" bestFit="1" customWidth="1"/>
    <col min="4" max="4" width="14.5546875" bestFit="1" customWidth="1"/>
    <col min="5" max="5" width="24.21875" bestFit="1" customWidth="1"/>
    <col min="6" max="7" width="63.109375" bestFit="1" customWidth="1"/>
    <col min="8" max="8" width="20.21875" bestFit="1" customWidth="1"/>
    <col min="9" max="9" width="12.33203125" bestFit="1" customWidth="1"/>
    <col min="10" max="10" width="57.77734375" bestFit="1" customWidth="1"/>
    <col min="11" max="11" width="24.109375" bestFit="1" customWidth="1"/>
    <col min="12" max="12" width="172.6640625" bestFit="1" customWidth="1"/>
    <col min="13" max="13" width="131.6640625" bestFit="1" customWidth="1"/>
    <col min="14" max="19" width="18.88671875" customWidth="1"/>
  </cols>
  <sheetData>
    <row r="1" spans="1:13" x14ac:dyDescent="0.25">
      <c r="A1" s="1" t="s">
        <v>149</v>
      </c>
      <c r="B1" s="5" t="s">
        <v>152</v>
      </c>
      <c r="C1" s="5" t="s">
        <v>153</v>
      </c>
      <c r="D1" s="5" t="s">
        <v>154</v>
      </c>
      <c r="E1" s="5" t="s">
        <v>155</v>
      </c>
      <c r="F1" s="8" t="s">
        <v>156</v>
      </c>
      <c r="G1" s="8" t="s">
        <v>157</v>
      </c>
      <c r="H1" s="8" t="s">
        <v>158</v>
      </c>
      <c r="I1" s="8" t="s">
        <v>159</v>
      </c>
      <c r="J1" s="8" t="s">
        <v>160</v>
      </c>
      <c r="K1" s="8" t="s">
        <v>161</v>
      </c>
      <c r="L1" s="8" t="s">
        <v>162</v>
      </c>
      <c r="M1" s="8" t="s">
        <v>163</v>
      </c>
    </row>
    <row r="2" spans="1:13" x14ac:dyDescent="0.25">
      <c r="A2" s="1">
        <v>1</v>
      </c>
      <c r="B2" s="2" t="s">
        <v>12</v>
      </c>
      <c r="C2" s="2" t="s">
        <v>13</v>
      </c>
      <c r="D2" s="2">
        <v>4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13</v>
      </c>
      <c r="J2" s="2" t="s">
        <v>18</v>
      </c>
      <c r="K2" s="2" t="s">
        <v>19</v>
      </c>
      <c r="L2" s="2" t="s">
        <v>20</v>
      </c>
      <c r="M2" s="2" t="s">
        <v>21</v>
      </c>
    </row>
    <row r="3" spans="1:13" x14ac:dyDescent="0.25">
      <c r="A3" s="1">
        <v>2</v>
      </c>
      <c r="B3" s="2" t="s">
        <v>12</v>
      </c>
      <c r="C3" s="2" t="s">
        <v>13</v>
      </c>
      <c r="D3" s="2">
        <v>2</v>
      </c>
      <c r="E3" s="2" t="s">
        <v>14</v>
      </c>
      <c r="F3" s="2" t="s">
        <v>22</v>
      </c>
      <c r="G3" s="2" t="s">
        <v>23</v>
      </c>
      <c r="H3" s="2" t="s">
        <v>24</v>
      </c>
      <c r="I3" s="2" t="s">
        <v>19</v>
      </c>
      <c r="J3" s="2" t="s">
        <v>25</v>
      </c>
      <c r="K3" s="2" t="s">
        <v>19</v>
      </c>
      <c r="L3" s="2" t="s">
        <v>26</v>
      </c>
      <c r="M3" s="1"/>
    </row>
    <row r="4" spans="1:13" x14ac:dyDescent="0.25">
      <c r="A4" s="1">
        <v>3</v>
      </c>
      <c r="B4" s="2" t="s">
        <v>12</v>
      </c>
      <c r="C4" s="2" t="s">
        <v>19</v>
      </c>
      <c r="D4" s="2">
        <v>2</v>
      </c>
      <c r="E4" s="2" t="s">
        <v>14</v>
      </c>
      <c r="F4" s="2" t="s">
        <v>27</v>
      </c>
      <c r="G4" s="2" t="s">
        <v>28</v>
      </c>
      <c r="H4" s="2" t="s">
        <v>24</v>
      </c>
      <c r="I4" s="2" t="s">
        <v>19</v>
      </c>
      <c r="J4" s="2">
        <v>5000</v>
      </c>
      <c r="K4" s="2" t="s">
        <v>13</v>
      </c>
      <c r="L4" s="2" t="s">
        <v>29</v>
      </c>
      <c r="M4" s="1"/>
    </row>
    <row r="5" spans="1:13" x14ac:dyDescent="0.25">
      <c r="A5" s="1">
        <v>4</v>
      </c>
      <c r="B5" s="2" t="s">
        <v>12</v>
      </c>
      <c r="C5" s="2" t="s">
        <v>19</v>
      </c>
      <c r="D5" s="2">
        <v>2</v>
      </c>
      <c r="E5" s="2" t="s">
        <v>14</v>
      </c>
      <c r="F5" s="2" t="s">
        <v>30</v>
      </c>
      <c r="G5" s="2" t="s">
        <v>31</v>
      </c>
      <c r="H5" s="2" t="s">
        <v>24</v>
      </c>
      <c r="I5" s="2" t="s">
        <v>13</v>
      </c>
      <c r="J5" s="2" t="s">
        <v>32</v>
      </c>
      <c r="K5" s="2" t="s">
        <v>19</v>
      </c>
      <c r="L5" s="1"/>
      <c r="M5" s="1"/>
    </row>
    <row r="6" spans="1:13" x14ac:dyDescent="0.25">
      <c r="A6" s="1">
        <v>5</v>
      </c>
      <c r="B6" s="2" t="s">
        <v>12</v>
      </c>
      <c r="C6" s="2" t="s">
        <v>19</v>
      </c>
      <c r="D6" s="2">
        <v>3</v>
      </c>
      <c r="E6" s="2" t="s">
        <v>14</v>
      </c>
      <c r="F6" s="2" t="s">
        <v>33</v>
      </c>
      <c r="G6" s="2" t="s">
        <v>33</v>
      </c>
      <c r="H6" s="2" t="s">
        <v>34</v>
      </c>
      <c r="I6" s="2" t="s">
        <v>19</v>
      </c>
      <c r="J6" s="2" t="s">
        <v>35</v>
      </c>
      <c r="K6" s="2" t="s">
        <v>13</v>
      </c>
      <c r="L6" s="2" t="s">
        <v>36</v>
      </c>
      <c r="M6" s="2" t="s">
        <v>19</v>
      </c>
    </row>
    <row r="7" spans="1:13" x14ac:dyDescent="0.25">
      <c r="A7" s="1">
        <v>6</v>
      </c>
      <c r="B7" s="2" t="s">
        <v>12</v>
      </c>
      <c r="C7" s="2" t="s">
        <v>19</v>
      </c>
      <c r="D7" s="2">
        <v>3</v>
      </c>
      <c r="E7" s="2" t="s">
        <v>37</v>
      </c>
      <c r="F7" s="2" t="s">
        <v>38</v>
      </c>
      <c r="G7" s="2" t="s">
        <v>39</v>
      </c>
      <c r="H7" s="2" t="s">
        <v>24</v>
      </c>
      <c r="I7" s="2" t="s">
        <v>13</v>
      </c>
      <c r="J7" s="2" t="s">
        <v>40</v>
      </c>
      <c r="K7" s="2" t="s">
        <v>19</v>
      </c>
      <c r="L7" s="2" t="s">
        <v>41</v>
      </c>
      <c r="M7" s="2" t="s">
        <v>42</v>
      </c>
    </row>
    <row r="8" spans="1:13" x14ac:dyDescent="0.25">
      <c r="A8" s="1">
        <v>7</v>
      </c>
      <c r="B8" s="2" t="s">
        <v>12</v>
      </c>
      <c r="C8" s="2" t="s">
        <v>19</v>
      </c>
      <c r="D8" s="2">
        <v>3</v>
      </c>
      <c r="E8" s="2" t="s">
        <v>14</v>
      </c>
      <c r="F8" s="2" t="s">
        <v>43</v>
      </c>
      <c r="G8" s="2" t="s">
        <v>44</v>
      </c>
      <c r="H8" s="2" t="s">
        <v>34</v>
      </c>
      <c r="I8" s="2" t="s">
        <v>13</v>
      </c>
      <c r="J8" s="2" t="s">
        <v>45</v>
      </c>
      <c r="K8" s="2" t="s">
        <v>19</v>
      </c>
      <c r="L8" s="2" t="s">
        <v>46</v>
      </c>
      <c r="M8" s="2" t="s">
        <v>47</v>
      </c>
    </row>
    <row r="9" spans="1:13" x14ac:dyDescent="0.25">
      <c r="A9" s="1">
        <v>8</v>
      </c>
      <c r="B9" s="2" t="s">
        <v>12</v>
      </c>
      <c r="C9" s="2" t="s">
        <v>19</v>
      </c>
      <c r="D9" s="2">
        <v>1</v>
      </c>
      <c r="E9" s="2" t="s">
        <v>14</v>
      </c>
      <c r="F9" s="2" t="s">
        <v>48</v>
      </c>
      <c r="G9" s="2" t="s">
        <v>49</v>
      </c>
      <c r="H9" s="2" t="s">
        <v>24</v>
      </c>
      <c r="I9" s="2" t="s">
        <v>13</v>
      </c>
      <c r="J9" s="2" t="s">
        <v>50</v>
      </c>
      <c r="K9" s="2" t="s">
        <v>13</v>
      </c>
      <c r="L9" s="2" t="s">
        <v>29</v>
      </c>
      <c r="M9" s="2" t="s">
        <v>51</v>
      </c>
    </row>
    <row r="10" spans="1:13" x14ac:dyDescent="0.25">
      <c r="A10" s="1">
        <v>9</v>
      </c>
      <c r="B10" s="2" t="s">
        <v>12</v>
      </c>
      <c r="C10" s="2" t="s">
        <v>13</v>
      </c>
      <c r="D10" s="2">
        <v>3</v>
      </c>
      <c r="E10" s="2" t="s">
        <v>14</v>
      </c>
      <c r="F10" s="2" t="s">
        <v>52</v>
      </c>
      <c r="G10" s="2" t="s">
        <v>33</v>
      </c>
      <c r="H10" s="2" t="s">
        <v>34</v>
      </c>
      <c r="I10" s="2" t="s">
        <v>19</v>
      </c>
      <c r="J10" s="2">
        <v>2000</v>
      </c>
      <c r="K10" s="2" t="s">
        <v>19</v>
      </c>
      <c r="L10" s="1"/>
      <c r="M10" s="2" t="s">
        <v>53</v>
      </c>
    </row>
    <row r="11" spans="1:13" x14ac:dyDescent="0.25">
      <c r="A11" s="1">
        <v>10</v>
      </c>
      <c r="B11" s="2" t="s">
        <v>12</v>
      </c>
      <c r="C11" s="2" t="s">
        <v>19</v>
      </c>
      <c r="D11" s="2">
        <v>3</v>
      </c>
      <c r="E11" s="2" t="s">
        <v>14</v>
      </c>
      <c r="F11" s="2" t="s">
        <v>33</v>
      </c>
      <c r="G11" s="2" t="s">
        <v>33</v>
      </c>
      <c r="H11" s="2" t="s">
        <v>34</v>
      </c>
      <c r="I11" s="2" t="s">
        <v>19</v>
      </c>
      <c r="J11" s="2" t="s">
        <v>54</v>
      </c>
      <c r="K11" s="2" t="s">
        <v>13</v>
      </c>
      <c r="L11" s="2" t="s">
        <v>55</v>
      </c>
      <c r="M11" s="2" t="s">
        <v>19</v>
      </c>
    </row>
    <row r="12" spans="1:13" x14ac:dyDescent="0.25">
      <c r="A12" s="1">
        <v>11</v>
      </c>
      <c r="B12" s="2" t="s">
        <v>12</v>
      </c>
      <c r="C12" s="2" t="s">
        <v>13</v>
      </c>
      <c r="D12" s="2">
        <v>3</v>
      </c>
      <c r="E12" s="2" t="s">
        <v>14</v>
      </c>
      <c r="F12" s="2" t="s">
        <v>56</v>
      </c>
      <c r="G12" s="2" t="s">
        <v>57</v>
      </c>
      <c r="H12" s="2" t="s">
        <v>24</v>
      </c>
      <c r="I12" s="2" t="s">
        <v>13</v>
      </c>
      <c r="J12" s="2" t="s">
        <v>58</v>
      </c>
      <c r="K12" s="2" t="s">
        <v>13</v>
      </c>
      <c r="L12" s="2" t="s">
        <v>59</v>
      </c>
      <c r="M12" s="2" t="s">
        <v>60</v>
      </c>
    </row>
    <row r="13" spans="1:13" x14ac:dyDescent="0.25">
      <c r="A13" s="1">
        <v>12</v>
      </c>
      <c r="B13" s="2" t="s">
        <v>12</v>
      </c>
      <c r="C13" s="2" t="s">
        <v>19</v>
      </c>
      <c r="D13" s="2">
        <v>3</v>
      </c>
      <c r="E13" s="2" t="s">
        <v>14</v>
      </c>
      <c r="F13" s="2" t="s">
        <v>61</v>
      </c>
      <c r="G13" s="2" t="s">
        <v>62</v>
      </c>
      <c r="H13" s="2" t="s">
        <v>24</v>
      </c>
      <c r="I13" s="2" t="s">
        <v>13</v>
      </c>
      <c r="J13" s="2">
        <v>10000</v>
      </c>
      <c r="K13" s="2" t="s">
        <v>13</v>
      </c>
      <c r="L13" s="2" t="s">
        <v>29</v>
      </c>
      <c r="M13" s="2" t="s">
        <v>19</v>
      </c>
    </row>
    <row r="14" spans="1:13" x14ac:dyDescent="0.25">
      <c r="A14" s="1">
        <v>13</v>
      </c>
      <c r="B14" s="2" t="s">
        <v>12</v>
      </c>
      <c r="C14" s="2" t="s">
        <v>19</v>
      </c>
      <c r="D14" s="2">
        <v>3</v>
      </c>
      <c r="E14" s="2" t="s">
        <v>14</v>
      </c>
      <c r="F14" s="2" t="s">
        <v>63</v>
      </c>
      <c r="G14" s="2" t="s">
        <v>64</v>
      </c>
      <c r="H14" s="2" t="s">
        <v>65</v>
      </c>
      <c r="I14" s="2" t="s">
        <v>13</v>
      </c>
      <c r="J14" s="3">
        <v>24000</v>
      </c>
      <c r="K14" s="2" t="s">
        <v>19</v>
      </c>
      <c r="L14" s="2" t="s">
        <v>66</v>
      </c>
      <c r="M14" s="2" t="s">
        <v>67</v>
      </c>
    </row>
    <row r="15" spans="1:13" x14ac:dyDescent="0.25">
      <c r="A15" s="1">
        <v>14</v>
      </c>
      <c r="B15" s="2" t="s">
        <v>68</v>
      </c>
      <c r="C15" s="2" t="s">
        <v>19</v>
      </c>
      <c r="D15" s="2">
        <v>3</v>
      </c>
      <c r="E15" s="2" t="s">
        <v>14</v>
      </c>
      <c r="F15" s="2" t="s">
        <v>69</v>
      </c>
      <c r="G15" s="2" t="s">
        <v>69</v>
      </c>
      <c r="H15" s="2" t="s">
        <v>34</v>
      </c>
      <c r="I15" s="2" t="s">
        <v>19</v>
      </c>
      <c r="J15" s="2" t="s">
        <v>45</v>
      </c>
      <c r="K15" s="2" t="s">
        <v>19</v>
      </c>
      <c r="L15" s="2" t="s">
        <v>70</v>
      </c>
      <c r="M15" s="2" t="s">
        <v>71</v>
      </c>
    </row>
    <row r="16" spans="1:13" x14ac:dyDescent="0.25">
      <c r="A16" s="1">
        <v>15</v>
      </c>
      <c r="B16" s="2" t="s">
        <v>12</v>
      </c>
      <c r="C16" s="2" t="s">
        <v>19</v>
      </c>
      <c r="D16" s="2">
        <v>3</v>
      </c>
      <c r="E16" s="2" t="s">
        <v>14</v>
      </c>
      <c r="F16" s="2" t="s">
        <v>72</v>
      </c>
      <c r="G16" s="2" t="s">
        <v>73</v>
      </c>
      <c r="H16" s="2" t="s">
        <v>34</v>
      </c>
      <c r="I16" s="2" t="s">
        <v>13</v>
      </c>
      <c r="J16" s="2">
        <v>10000</v>
      </c>
      <c r="K16" s="2" t="s">
        <v>19</v>
      </c>
      <c r="L16" s="1"/>
      <c r="M16" s="2" t="s">
        <v>74</v>
      </c>
    </row>
    <row r="17" spans="1:13" x14ac:dyDescent="0.25">
      <c r="A17" s="1">
        <v>16</v>
      </c>
      <c r="B17" s="2" t="s">
        <v>75</v>
      </c>
      <c r="C17" s="2" t="s">
        <v>19</v>
      </c>
      <c r="D17" s="2">
        <v>3</v>
      </c>
      <c r="E17" s="2" t="s">
        <v>14</v>
      </c>
      <c r="F17" s="2" t="s">
        <v>76</v>
      </c>
      <c r="G17" s="2" t="s">
        <v>77</v>
      </c>
      <c r="H17" s="2" t="s">
        <v>34</v>
      </c>
      <c r="I17" s="2" t="s">
        <v>13</v>
      </c>
      <c r="J17" s="2">
        <v>7000</v>
      </c>
      <c r="K17" s="2" t="s">
        <v>19</v>
      </c>
      <c r="L17" s="2" t="s">
        <v>78</v>
      </c>
      <c r="M17" s="2" t="s">
        <v>79</v>
      </c>
    </row>
    <row r="18" spans="1:13" x14ac:dyDescent="0.25">
      <c r="A18" s="1">
        <v>17</v>
      </c>
      <c r="B18" s="2" t="s">
        <v>12</v>
      </c>
      <c r="C18" s="2" t="s">
        <v>13</v>
      </c>
      <c r="D18" s="2">
        <v>4</v>
      </c>
      <c r="E18" s="2" t="s">
        <v>14</v>
      </c>
      <c r="F18" s="2" t="s">
        <v>80</v>
      </c>
      <c r="G18" s="2" t="s">
        <v>81</v>
      </c>
      <c r="H18" s="2" t="s">
        <v>82</v>
      </c>
      <c r="I18" s="2" t="s">
        <v>13</v>
      </c>
      <c r="J18" s="2">
        <v>16000</v>
      </c>
      <c r="K18" s="2" t="s">
        <v>13</v>
      </c>
      <c r="L18" s="2" t="s">
        <v>26</v>
      </c>
      <c r="M18" s="2" t="s">
        <v>19</v>
      </c>
    </row>
    <row r="19" spans="1:13" x14ac:dyDescent="0.25">
      <c r="A19" s="1">
        <v>18</v>
      </c>
      <c r="B19" s="2" t="s">
        <v>12</v>
      </c>
      <c r="C19" s="2" t="s">
        <v>19</v>
      </c>
      <c r="D19" s="2">
        <v>3</v>
      </c>
      <c r="E19" s="2" t="s">
        <v>14</v>
      </c>
      <c r="F19" s="2" t="s">
        <v>33</v>
      </c>
      <c r="G19" s="2" t="s">
        <v>83</v>
      </c>
      <c r="H19" s="2" t="s">
        <v>24</v>
      </c>
      <c r="I19" s="2" t="s">
        <v>13</v>
      </c>
      <c r="J19" s="2">
        <v>5000</v>
      </c>
      <c r="K19" s="2" t="s">
        <v>13</v>
      </c>
      <c r="L19" s="2" t="s">
        <v>55</v>
      </c>
      <c r="M19" s="2" t="s">
        <v>84</v>
      </c>
    </row>
    <row r="20" spans="1:13" x14ac:dyDescent="0.25">
      <c r="A20" s="1">
        <v>19</v>
      </c>
      <c r="B20" s="2" t="s">
        <v>12</v>
      </c>
      <c r="C20" s="2" t="s">
        <v>19</v>
      </c>
      <c r="D20" s="2">
        <v>4</v>
      </c>
      <c r="E20" s="2" t="s">
        <v>14</v>
      </c>
      <c r="F20" s="2" t="s">
        <v>85</v>
      </c>
      <c r="G20" s="2" t="s">
        <v>86</v>
      </c>
      <c r="H20" s="2" t="s">
        <v>65</v>
      </c>
      <c r="I20" s="2" t="s">
        <v>13</v>
      </c>
      <c r="J20" s="2">
        <v>12000</v>
      </c>
      <c r="K20" s="2" t="s">
        <v>19</v>
      </c>
      <c r="L20" s="2" t="s">
        <v>59</v>
      </c>
      <c r="M20" s="2" t="s">
        <v>19</v>
      </c>
    </row>
    <row r="21" spans="1:13" x14ac:dyDescent="0.25">
      <c r="A21" s="1">
        <v>20</v>
      </c>
      <c r="B21" s="2" t="s">
        <v>12</v>
      </c>
      <c r="C21" s="2" t="s">
        <v>19</v>
      </c>
      <c r="D21" s="2">
        <v>2</v>
      </c>
      <c r="E21" s="2" t="s">
        <v>14</v>
      </c>
      <c r="F21" s="2" t="s">
        <v>87</v>
      </c>
      <c r="G21" s="2" t="s">
        <v>88</v>
      </c>
      <c r="H21" s="2" t="s">
        <v>34</v>
      </c>
      <c r="I21" s="2" t="s">
        <v>19</v>
      </c>
      <c r="J21" s="2">
        <v>10000</v>
      </c>
      <c r="K21" s="2" t="s">
        <v>13</v>
      </c>
      <c r="L21" s="2" t="s">
        <v>59</v>
      </c>
      <c r="M21" s="2" t="s">
        <v>19</v>
      </c>
    </row>
    <row r="22" spans="1:13" x14ac:dyDescent="0.25">
      <c r="A22" s="1">
        <v>21</v>
      </c>
      <c r="B22" s="2" t="s">
        <v>12</v>
      </c>
      <c r="C22" s="2" t="s">
        <v>13</v>
      </c>
      <c r="D22" s="2">
        <v>3</v>
      </c>
      <c r="E22" s="2" t="s">
        <v>14</v>
      </c>
      <c r="F22" s="2" t="s">
        <v>89</v>
      </c>
      <c r="G22" s="2" t="s">
        <v>90</v>
      </c>
      <c r="H22" s="2" t="s">
        <v>24</v>
      </c>
      <c r="I22" s="2" t="s">
        <v>19</v>
      </c>
      <c r="J22" s="2" t="s">
        <v>91</v>
      </c>
      <c r="K22" s="2" t="s">
        <v>13</v>
      </c>
      <c r="L22" s="2" t="s">
        <v>92</v>
      </c>
      <c r="M22" s="2" t="s">
        <v>93</v>
      </c>
    </row>
    <row r="23" spans="1:13" x14ac:dyDescent="0.25">
      <c r="A23" s="1">
        <v>22</v>
      </c>
      <c r="B23" s="2" t="s">
        <v>12</v>
      </c>
      <c r="C23" s="2" t="s">
        <v>13</v>
      </c>
      <c r="D23" s="2">
        <v>3</v>
      </c>
      <c r="E23" s="2" t="s">
        <v>14</v>
      </c>
      <c r="F23" s="2" t="s">
        <v>94</v>
      </c>
      <c r="G23" s="2" t="s">
        <v>94</v>
      </c>
      <c r="H23" s="2" t="s">
        <v>82</v>
      </c>
      <c r="I23" s="2" t="s">
        <v>13</v>
      </c>
      <c r="J23" s="2" t="s">
        <v>95</v>
      </c>
      <c r="K23" s="2" t="s">
        <v>13</v>
      </c>
      <c r="L23" s="2" t="s">
        <v>96</v>
      </c>
      <c r="M23" s="2" t="s">
        <v>97</v>
      </c>
    </row>
    <row r="24" spans="1:13" x14ac:dyDescent="0.25">
      <c r="A24" s="1">
        <v>23</v>
      </c>
      <c r="B24" s="2" t="s">
        <v>12</v>
      </c>
      <c r="C24" s="2" t="s">
        <v>19</v>
      </c>
      <c r="D24" s="2">
        <v>3</v>
      </c>
      <c r="E24" s="2" t="s">
        <v>14</v>
      </c>
      <c r="F24" s="2" t="s">
        <v>98</v>
      </c>
      <c r="G24" s="2" t="s">
        <v>98</v>
      </c>
      <c r="H24" s="2" t="s">
        <v>82</v>
      </c>
      <c r="I24" s="2" t="s">
        <v>13</v>
      </c>
      <c r="J24" s="2" t="s">
        <v>99</v>
      </c>
      <c r="K24" s="2" t="s">
        <v>13</v>
      </c>
      <c r="L24" s="2" t="s">
        <v>100</v>
      </c>
      <c r="M24" s="2" t="s">
        <v>101</v>
      </c>
    </row>
    <row r="25" spans="1:13" x14ac:dyDescent="0.25">
      <c r="A25" s="1">
        <v>24</v>
      </c>
      <c r="B25" s="2" t="s">
        <v>12</v>
      </c>
      <c r="C25" s="2" t="s">
        <v>19</v>
      </c>
      <c r="D25" s="2">
        <v>3</v>
      </c>
      <c r="E25" s="2" t="s">
        <v>14</v>
      </c>
      <c r="F25" s="2" t="s">
        <v>33</v>
      </c>
      <c r="G25" s="2" t="s">
        <v>33</v>
      </c>
      <c r="H25" s="2" t="s">
        <v>34</v>
      </c>
      <c r="I25" s="2" t="s">
        <v>19</v>
      </c>
      <c r="J25" s="2" t="s">
        <v>102</v>
      </c>
      <c r="K25" s="2" t="s">
        <v>19</v>
      </c>
      <c r="L25" s="1"/>
      <c r="M25" s="2" t="s">
        <v>19</v>
      </c>
    </row>
    <row r="26" spans="1:13" x14ac:dyDescent="0.25">
      <c r="A26" s="1">
        <v>25</v>
      </c>
      <c r="B26" s="2" t="s">
        <v>12</v>
      </c>
      <c r="C26" s="2" t="s">
        <v>13</v>
      </c>
      <c r="D26" s="2">
        <v>4</v>
      </c>
      <c r="E26" s="2" t="s">
        <v>14</v>
      </c>
      <c r="F26" s="2" t="s">
        <v>103</v>
      </c>
      <c r="G26" s="2" t="s">
        <v>104</v>
      </c>
      <c r="H26" s="2" t="s">
        <v>34</v>
      </c>
      <c r="I26" s="2" t="s">
        <v>19</v>
      </c>
      <c r="J26" s="2" t="s">
        <v>105</v>
      </c>
      <c r="K26" s="2" t="s">
        <v>13</v>
      </c>
      <c r="L26" s="2" t="s">
        <v>29</v>
      </c>
      <c r="M26" s="2" t="s">
        <v>106</v>
      </c>
    </row>
    <row r="27" spans="1:13" x14ac:dyDescent="0.25">
      <c r="A27" s="1">
        <v>26</v>
      </c>
      <c r="B27" s="2" t="s">
        <v>12</v>
      </c>
      <c r="C27" s="2" t="s">
        <v>19</v>
      </c>
      <c r="D27" s="2">
        <v>2</v>
      </c>
      <c r="E27" s="2" t="s">
        <v>14</v>
      </c>
      <c r="F27" s="2" t="s">
        <v>107</v>
      </c>
      <c r="G27" s="2" t="s">
        <v>108</v>
      </c>
      <c r="H27" s="2" t="s">
        <v>24</v>
      </c>
      <c r="I27" s="2" t="s">
        <v>13</v>
      </c>
      <c r="J27" s="2" t="s">
        <v>109</v>
      </c>
      <c r="K27" s="2" t="s">
        <v>19</v>
      </c>
      <c r="L27" s="1"/>
      <c r="M27" s="2" t="s">
        <v>19</v>
      </c>
    </row>
    <row r="28" spans="1:13" x14ac:dyDescent="0.25">
      <c r="A28" s="1">
        <v>27</v>
      </c>
      <c r="B28" s="2" t="s">
        <v>12</v>
      </c>
      <c r="C28" s="2" t="s">
        <v>19</v>
      </c>
      <c r="D28" s="2">
        <v>4</v>
      </c>
      <c r="E28" s="2" t="s">
        <v>14</v>
      </c>
      <c r="F28" s="2" t="s">
        <v>33</v>
      </c>
      <c r="G28" s="2" t="s">
        <v>33</v>
      </c>
      <c r="H28" s="2" t="s">
        <v>17</v>
      </c>
      <c r="I28" s="2" t="s">
        <v>13</v>
      </c>
      <c r="J28" s="2" t="s">
        <v>110</v>
      </c>
      <c r="K28" s="2" t="s">
        <v>13</v>
      </c>
      <c r="L28" s="2" t="s">
        <v>111</v>
      </c>
      <c r="M28" s="2" t="s">
        <v>112</v>
      </c>
    </row>
    <row r="29" spans="1:13" x14ac:dyDescent="0.25">
      <c r="A29" s="1">
        <v>28</v>
      </c>
      <c r="B29" s="2" t="s">
        <v>12</v>
      </c>
      <c r="C29" s="2" t="s">
        <v>13</v>
      </c>
      <c r="D29" s="2">
        <v>3</v>
      </c>
      <c r="E29" s="2" t="s">
        <v>14</v>
      </c>
      <c r="F29" s="2" t="s">
        <v>113</v>
      </c>
      <c r="G29" s="2" t="s">
        <v>114</v>
      </c>
      <c r="H29" s="2" t="s">
        <v>24</v>
      </c>
      <c r="I29" s="2" t="s">
        <v>13</v>
      </c>
      <c r="J29" s="2" t="s">
        <v>115</v>
      </c>
      <c r="K29" s="2" t="s">
        <v>13</v>
      </c>
      <c r="L29" s="2" t="s">
        <v>116</v>
      </c>
      <c r="M29" s="2" t="s">
        <v>117</v>
      </c>
    </row>
    <row r="30" spans="1:13" x14ac:dyDescent="0.25">
      <c r="A30" s="1">
        <v>29</v>
      </c>
      <c r="B30" s="2" t="s">
        <v>12</v>
      </c>
      <c r="C30" s="2" t="s">
        <v>19</v>
      </c>
      <c r="D30" s="2">
        <v>4</v>
      </c>
      <c r="E30" s="2" t="s">
        <v>14</v>
      </c>
      <c r="F30" s="2" t="s">
        <v>118</v>
      </c>
      <c r="G30" s="2" t="s">
        <v>119</v>
      </c>
      <c r="H30" s="2" t="s">
        <v>34</v>
      </c>
      <c r="I30" s="2" t="s">
        <v>13</v>
      </c>
      <c r="J30" s="2" t="s">
        <v>120</v>
      </c>
      <c r="K30" s="2" t="s">
        <v>19</v>
      </c>
      <c r="L30" s="1"/>
      <c r="M30" s="2" t="s">
        <v>19</v>
      </c>
    </row>
    <row r="31" spans="1:13" x14ac:dyDescent="0.25">
      <c r="A31" s="1">
        <v>30</v>
      </c>
      <c r="B31" s="2" t="s">
        <v>12</v>
      </c>
      <c r="C31" s="2" t="s">
        <v>13</v>
      </c>
      <c r="D31" s="2">
        <v>3</v>
      </c>
      <c r="E31" s="2" t="s">
        <v>14</v>
      </c>
      <c r="F31" s="2" t="s">
        <v>121</v>
      </c>
      <c r="G31" s="2" t="s">
        <v>122</v>
      </c>
      <c r="H31" s="2" t="s">
        <v>82</v>
      </c>
      <c r="I31" s="2" t="s">
        <v>19</v>
      </c>
      <c r="J31" s="2">
        <v>20000</v>
      </c>
      <c r="K31" s="2" t="s">
        <v>13</v>
      </c>
      <c r="L31" s="2" t="s">
        <v>123</v>
      </c>
      <c r="M31" s="2" t="s">
        <v>19</v>
      </c>
    </row>
    <row r="32" spans="1:13" x14ac:dyDescent="0.25">
      <c r="A32" s="1">
        <v>31</v>
      </c>
      <c r="B32" s="2" t="s">
        <v>12</v>
      </c>
      <c r="C32" s="2" t="s">
        <v>19</v>
      </c>
      <c r="D32" s="2">
        <v>2</v>
      </c>
      <c r="E32" s="2" t="s">
        <v>14</v>
      </c>
      <c r="F32" s="2" t="s">
        <v>108</v>
      </c>
      <c r="G32" s="2" t="s">
        <v>124</v>
      </c>
      <c r="H32" s="2" t="s">
        <v>34</v>
      </c>
      <c r="I32" s="2" t="s">
        <v>13</v>
      </c>
      <c r="J32" s="2" t="s">
        <v>125</v>
      </c>
      <c r="K32" s="2" t="s">
        <v>19</v>
      </c>
      <c r="L32" s="2" t="s">
        <v>126</v>
      </c>
      <c r="M32" s="2" t="s">
        <v>127</v>
      </c>
    </row>
    <row r="33" spans="1:13" x14ac:dyDescent="0.25">
      <c r="A33" s="1">
        <v>32</v>
      </c>
      <c r="B33" s="2" t="s">
        <v>12</v>
      </c>
      <c r="C33" s="2" t="s">
        <v>13</v>
      </c>
      <c r="D33" s="2">
        <v>5</v>
      </c>
      <c r="E33" s="2" t="s">
        <v>14</v>
      </c>
      <c r="F33" s="2" t="s">
        <v>128</v>
      </c>
      <c r="G33" s="2" t="s">
        <v>129</v>
      </c>
      <c r="H33" s="2" t="s">
        <v>34</v>
      </c>
      <c r="I33" s="2" t="s">
        <v>13</v>
      </c>
      <c r="J33" s="2" t="s">
        <v>130</v>
      </c>
      <c r="K33" s="2" t="s">
        <v>13</v>
      </c>
      <c r="L33" s="2" t="s">
        <v>29</v>
      </c>
      <c r="M33" s="2" t="s">
        <v>131</v>
      </c>
    </row>
    <row r="34" spans="1:13" x14ac:dyDescent="0.25">
      <c r="A34" s="1">
        <v>33</v>
      </c>
      <c r="B34" s="2" t="s">
        <v>12</v>
      </c>
      <c r="C34" s="2" t="s">
        <v>19</v>
      </c>
      <c r="D34" s="2">
        <v>4</v>
      </c>
      <c r="E34" s="2" t="s">
        <v>14</v>
      </c>
      <c r="F34" s="2" t="s">
        <v>107</v>
      </c>
      <c r="G34" s="2" t="s">
        <v>33</v>
      </c>
      <c r="H34" s="2" t="s">
        <v>34</v>
      </c>
      <c r="I34" s="2" t="s">
        <v>19</v>
      </c>
      <c r="J34" s="3">
        <v>10000</v>
      </c>
      <c r="K34" s="2" t="s">
        <v>19</v>
      </c>
      <c r="L34" s="1"/>
      <c r="M34" s="2" t="s">
        <v>132</v>
      </c>
    </row>
    <row r="35" spans="1:13" x14ac:dyDescent="0.25">
      <c r="A35" s="1">
        <v>34</v>
      </c>
      <c r="B35" s="2" t="s">
        <v>12</v>
      </c>
      <c r="C35" s="2" t="s">
        <v>19</v>
      </c>
      <c r="D35" s="2">
        <v>3</v>
      </c>
      <c r="E35" s="2" t="s">
        <v>133</v>
      </c>
      <c r="F35" s="2" t="s">
        <v>134</v>
      </c>
      <c r="G35" s="2" t="s">
        <v>135</v>
      </c>
      <c r="H35" s="2" t="s">
        <v>82</v>
      </c>
      <c r="I35" s="2" t="s">
        <v>19</v>
      </c>
      <c r="J35" s="2" t="s">
        <v>136</v>
      </c>
      <c r="K35" s="2" t="s">
        <v>13</v>
      </c>
      <c r="L35" s="2" t="s">
        <v>137</v>
      </c>
      <c r="M35" s="2" t="s">
        <v>127</v>
      </c>
    </row>
    <row r="36" spans="1:13" x14ac:dyDescent="0.25">
      <c r="A36" s="1">
        <v>35</v>
      </c>
      <c r="B36" s="2" t="s">
        <v>12</v>
      </c>
      <c r="C36" s="2" t="s">
        <v>13</v>
      </c>
      <c r="D36" s="2">
        <v>2</v>
      </c>
      <c r="E36" s="2" t="s">
        <v>14</v>
      </c>
      <c r="F36" s="2" t="s">
        <v>138</v>
      </c>
      <c r="G36" s="2" t="s">
        <v>139</v>
      </c>
      <c r="H36" s="2" t="s">
        <v>34</v>
      </c>
      <c r="I36" s="2" t="s">
        <v>19</v>
      </c>
      <c r="J36" s="4">
        <v>50</v>
      </c>
      <c r="K36" s="2" t="s">
        <v>19</v>
      </c>
      <c r="L36" s="1"/>
      <c r="M36" s="2" t="s">
        <v>140</v>
      </c>
    </row>
    <row r="37" spans="1:13" x14ac:dyDescent="0.25">
      <c r="A37" s="1">
        <v>36</v>
      </c>
      <c r="B37" s="2" t="s">
        <v>12</v>
      </c>
      <c r="C37" s="2" t="s">
        <v>19</v>
      </c>
      <c r="D37" s="2">
        <v>4</v>
      </c>
      <c r="E37" s="2" t="s">
        <v>14</v>
      </c>
      <c r="F37" s="2" t="s">
        <v>141</v>
      </c>
      <c r="G37" s="2" t="s">
        <v>142</v>
      </c>
      <c r="H37" s="2" t="s">
        <v>24</v>
      </c>
      <c r="I37" s="2" t="s">
        <v>13</v>
      </c>
      <c r="J37" s="2" t="s">
        <v>143</v>
      </c>
      <c r="K37" s="2" t="s">
        <v>13</v>
      </c>
      <c r="L37" s="2" t="s">
        <v>137</v>
      </c>
      <c r="M37" s="2" t="s">
        <v>144</v>
      </c>
    </row>
    <row r="38" spans="1:13" x14ac:dyDescent="0.25">
      <c r="A38" s="1">
        <v>37</v>
      </c>
      <c r="B38" s="2" t="s">
        <v>12</v>
      </c>
      <c r="C38" s="2" t="s">
        <v>19</v>
      </c>
      <c r="D38" s="2">
        <v>3</v>
      </c>
      <c r="E38" s="2" t="s">
        <v>14</v>
      </c>
      <c r="F38" s="2" t="s">
        <v>145</v>
      </c>
      <c r="G38" s="2" t="s">
        <v>146</v>
      </c>
      <c r="H38" s="2" t="s">
        <v>24</v>
      </c>
      <c r="I38" s="2" t="s">
        <v>13</v>
      </c>
      <c r="J38" s="2" t="s">
        <v>147</v>
      </c>
      <c r="K38" s="2" t="s">
        <v>13</v>
      </c>
      <c r="L38" s="2" t="s">
        <v>111</v>
      </c>
      <c r="M38" s="2" t="s">
        <v>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26A3F-A8C8-41E8-A429-1EE925CAC5F3}">
  <sheetPr>
    <outlinePr summaryBelow="0" summaryRight="0"/>
  </sheetPr>
  <dimension ref="A1:M38"/>
  <sheetViews>
    <sheetView topLeftCell="H1" zoomScale="63" zoomScaleNormal="63" workbookViewId="0">
      <pane ySplit="1" topLeftCell="A2" activePane="bottomLeft" state="frozen"/>
      <selection pane="bottomLeft" activeCell="H14" sqref="A1:M38"/>
    </sheetView>
  </sheetViews>
  <sheetFormatPr defaultColWidth="12.6640625" defaultRowHeight="15.75" customHeight="1" x14ac:dyDescent="0.25"/>
  <cols>
    <col min="1" max="1" width="14.88671875" style="17" bestFit="1" customWidth="1"/>
    <col min="2" max="2" width="11.88671875" style="17" bestFit="1" customWidth="1"/>
    <col min="3" max="3" width="13.21875" style="17" bestFit="1" customWidth="1"/>
    <col min="4" max="4" width="14.5546875" style="17" bestFit="1" customWidth="1"/>
    <col min="5" max="5" width="24.21875" style="17" bestFit="1" customWidth="1"/>
    <col min="6" max="6" width="22.109375" style="17" bestFit="1" customWidth="1"/>
    <col min="7" max="7" width="22.5546875" style="17" bestFit="1" customWidth="1"/>
    <col min="8" max="8" width="23.21875" style="17" bestFit="1" customWidth="1"/>
    <col min="9" max="9" width="14" style="17" bestFit="1" customWidth="1"/>
    <col min="10" max="10" width="57.77734375" style="17" bestFit="1" customWidth="1"/>
    <col min="11" max="11" width="24.109375" style="17" bestFit="1" customWidth="1"/>
    <col min="12" max="12" width="172.6640625" style="17" bestFit="1" customWidth="1"/>
    <col min="13" max="13" width="131.6640625" style="17" bestFit="1" customWidth="1"/>
    <col min="14" max="19" width="18.88671875" style="17" customWidth="1"/>
    <col min="20" max="16384" width="12.6640625" style="17"/>
  </cols>
  <sheetData>
    <row r="1" spans="1:13" x14ac:dyDescent="0.25">
      <c r="A1" s="13" t="s">
        <v>149</v>
      </c>
      <c r="B1" s="13" t="s">
        <v>152</v>
      </c>
      <c r="C1" s="13" t="s">
        <v>153</v>
      </c>
      <c r="D1" s="13" t="s">
        <v>154</v>
      </c>
      <c r="E1" s="13" t="s">
        <v>155</v>
      </c>
      <c r="F1" s="18" t="s">
        <v>164</v>
      </c>
      <c r="G1" s="18" t="s">
        <v>168</v>
      </c>
      <c r="H1" s="13" t="s">
        <v>158</v>
      </c>
      <c r="I1" s="13" t="s">
        <v>159</v>
      </c>
      <c r="J1" s="13" t="s">
        <v>160</v>
      </c>
      <c r="K1" s="13" t="s">
        <v>161</v>
      </c>
      <c r="L1" s="13" t="s">
        <v>162</v>
      </c>
      <c r="M1" s="13" t="s">
        <v>163</v>
      </c>
    </row>
    <row r="2" spans="1:13" x14ac:dyDescent="0.25">
      <c r="A2" s="13">
        <v>1</v>
      </c>
      <c r="B2" s="14" t="s">
        <v>12</v>
      </c>
      <c r="C2" s="14" t="s">
        <v>13</v>
      </c>
      <c r="D2" s="14">
        <v>4</v>
      </c>
      <c r="E2" s="14" t="s">
        <v>14</v>
      </c>
      <c r="F2" s="19" t="s">
        <v>165</v>
      </c>
      <c r="G2" s="19" t="s">
        <v>165</v>
      </c>
      <c r="H2" s="14" t="s">
        <v>17</v>
      </c>
      <c r="I2" s="14" t="s">
        <v>13</v>
      </c>
      <c r="J2" s="15">
        <v>500</v>
      </c>
      <c r="K2" s="14" t="s">
        <v>19</v>
      </c>
      <c r="L2" s="14" t="s">
        <v>20</v>
      </c>
      <c r="M2" s="14" t="s">
        <v>21</v>
      </c>
    </row>
    <row r="3" spans="1:13" x14ac:dyDescent="0.25">
      <c r="A3" s="13">
        <v>2</v>
      </c>
      <c r="B3" s="14" t="s">
        <v>12</v>
      </c>
      <c r="C3" s="14" t="s">
        <v>13</v>
      </c>
      <c r="D3" s="14">
        <v>2</v>
      </c>
      <c r="E3" s="14" t="s">
        <v>14</v>
      </c>
      <c r="F3" s="19" t="s">
        <v>165</v>
      </c>
      <c r="G3" s="19" t="s">
        <v>165</v>
      </c>
      <c r="H3" s="14" t="s">
        <v>24</v>
      </c>
      <c r="I3" s="14" t="s">
        <v>19</v>
      </c>
      <c r="J3" s="15">
        <v>5000</v>
      </c>
      <c r="K3" s="14" t="s">
        <v>19</v>
      </c>
      <c r="L3" s="14" t="s">
        <v>26</v>
      </c>
      <c r="M3" s="13"/>
    </row>
    <row r="4" spans="1:13" x14ac:dyDescent="0.25">
      <c r="A4" s="13">
        <v>3</v>
      </c>
      <c r="B4" s="14" t="s">
        <v>12</v>
      </c>
      <c r="C4" s="14" t="s">
        <v>19</v>
      </c>
      <c r="D4" s="14">
        <v>2</v>
      </c>
      <c r="E4" s="14" t="s">
        <v>14</v>
      </c>
      <c r="F4" s="19" t="s">
        <v>165</v>
      </c>
      <c r="G4" s="19" t="s">
        <v>165</v>
      </c>
      <c r="H4" s="14" t="s">
        <v>24</v>
      </c>
      <c r="I4" s="14" t="s">
        <v>19</v>
      </c>
      <c r="J4" s="15">
        <v>5000</v>
      </c>
      <c r="K4" s="14" t="s">
        <v>13</v>
      </c>
      <c r="L4" s="14" t="s">
        <v>29</v>
      </c>
      <c r="M4" s="13"/>
    </row>
    <row r="5" spans="1:13" x14ac:dyDescent="0.25">
      <c r="A5" s="13">
        <v>4</v>
      </c>
      <c r="B5" s="14" t="s">
        <v>12</v>
      </c>
      <c r="C5" s="14" t="s">
        <v>19</v>
      </c>
      <c r="D5" s="14">
        <v>2</v>
      </c>
      <c r="E5" s="14" t="s">
        <v>14</v>
      </c>
      <c r="F5" s="19" t="s">
        <v>166</v>
      </c>
      <c r="G5" s="19" t="s">
        <v>166</v>
      </c>
      <c r="H5" s="14" t="s">
        <v>24</v>
      </c>
      <c r="I5" s="14" t="s">
        <v>13</v>
      </c>
      <c r="J5" s="15">
        <v>500</v>
      </c>
      <c r="K5" s="14" t="s">
        <v>19</v>
      </c>
      <c r="L5" s="13"/>
      <c r="M5" s="13"/>
    </row>
    <row r="6" spans="1:13" x14ac:dyDescent="0.25">
      <c r="A6" s="13">
        <v>5</v>
      </c>
      <c r="B6" s="14" t="s">
        <v>12</v>
      </c>
      <c r="C6" s="14" t="s">
        <v>19</v>
      </c>
      <c r="D6" s="14">
        <v>3</v>
      </c>
      <c r="E6" s="14" t="s">
        <v>14</v>
      </c>
      <c r="F6" s="19" t="s">
        <v>165</v>
      </c>
      <c r="G6" s="19" t="s">
        <v>165</v>
      </c>
      <c r="H6" s="14" t="s">
        <v>34</v>
      </c>
      <c r="I6" s="14" t="s">
        <v>19</v>
      </c>
      <c r="J6" s="15">
        <v>3500</v>
      </c>
      <c r="K6" s="14" t="s">
        <v>13</v>
      </c>
      <c r="L6" s="14" t="s">
        <v>36</v>
      </c>
      <c r="M6" s="14" t="s">
        <v>19</v>
      </c>
    </row>
    <row r="7" spans="1:13" x14ac:dyDescent="0.25">
      <c r="A7" s="13">
        <v>6</v>
      </c>
      <c r="B7" s="14" t="s">
        <v>12</v>
      </c>
      <c r="C7" s="14" t="s">
        <v>19</v>
      </c>
      <c r="D7" s="14">
        <v>3</v>
      </c>
      <c r="E7" s="14" t="s">
        <v>14</v>
      </c>
      <c r="F7" s="19" t="s">
        <v>167</v>
      </c>
      <c r="G7" s="19" t="s">
        <v>165</v>
      </c>
      <c r="H7" s="14" t="s">
        <v>24</v>
      </c>
      <c r="I7" s="14" t="s">
        <v>13</v>
      </c>
      <c r="J7" s="15">
        <v>10000</v>
      </c>
      <c r="K7" s="14" t="s">
        <v>19</v>
      </c>
      <c r="L7" s="14" t="s">
        <v>41</v>
      </c>
      <c r="M7" s="14" t="s">
        <v>42</v>
      </c>
    </row>
    <row r="8" spans="1:13" x14ac:dyDescent="0.25">
      <c r="A8" s="13">
        <v>7</v>
      </c>
      <c r="B8" s="14" t="s">
        <v>12</v>
      </c>
      <c r="C8" s="14" t="s">
        <v>19</v>
      </c>
      <c r="D8" s="14">
        <v>3</v>
      </c>
      <c r="E8" s="14" t="s">
        <v>14</v>
      </c>
      <c r="F8" s="19" t="s">
        <v>165</v>
      </c>
      <c r="G8" s="19" t="s">
        <v>165</v>
      </c>
      <c r="H8" s="14" t="s">
        <v>34</v>
      </c>
      <c r="I8" s="14" t="s">
        <v>13</v>
      </c>
      <c r="J8" s="15">
        <v>5000</v>
      </c>
      <c r="K8" s="14" t="s">
        <v>19</v>
      </c>
      <c r="L8" s="14" t="s">
        <v>46</v>
      </c>
      <c r="M8" s="14" t="s">
        <v>47</v>
      </c>
    </row>
    <row r="9" spans="1:13" x14ac:dyDescent="0.25">
      <c r="A9" s="13">
        <v>8</v>
      </c>
      <c r="B9" s="14" t="s">
        <v>12</v>
      </c>
      <c r="C9" s="14" t="s">
        <v>19</v>
      </c>
      <c r="D9" s="14">
        <v>1</v>
      </c>
      <c r="E9" s="14" t="s">
        <v>14</v>
      </c>
      <c r="F9" s="19" t="s">
        <v>167</v>
      </c>
      <c r="G9" s="19" t="s">
        <v>167</v>
      </c>
      <c r="H9" s="14" t="s">
        <v>24</v>
      </c>
      <c r="I9" s="14" t="s">
        <v>13</v>
      </c>
      <c r="J9" s="15">
        <v>500</v>
      </c>
      <c r="K9" s="14" t="s">
        <v>13</v>
      </c>
      <c r="L9" s="14" t="s">
        <v>29</v>
      </c>
      <c r="M9" s="14" t="s">
        <v>51</v>
      </c>
    </row>
    <row r="10" spans="1:13" x14ac:dyDescent="0.25">
      <c r="A10" s="13">
        <v>9</v>
      </c>
      <c r="B10" s="14" t="s">
        <v>12</v>
      </c>
      <c r="C10" s="14" t="s">
        <v>13</v>
      </c>
      <c r="D10" s="14">
        <v>3</v>
      </c>
      <c r="E10" s="14" t="s">
        <v>14</v>
      </c>
      <c r="F10" s="19" t="s">
        <v>165</v>
      </c>
      <c r="G10" s="19" t="s">
        <v>165</v>
      </c>
      <c r="H10" s="14" t="s">
        <v>34</v>
      </c>
      <c r="I10" s="14" t="s">
        <v>19</v>
      </c>
      <c r="J10" s="15">
        <v>2000</v>
      </c>
      <c r="K10" s="14" t="s">
        <v>19</v>
      </c>
      <c r="L10" s="13"/>
      <c r="M10" s="14" t="s">
        <v>53</v>
      </c>
    </row>
    <row r="11" spans="1:13" x14ac:dyDescent="0.25">
      <c r="A11" s="13">
        <v>10</v>
      </c>
      <c r="B11" s="14" t="s">
        <v>12</v>
      </c>
      <c r="C11" s="14" t="s">
        <v>19</v>
      </c>
      <c r="D11" s="14">
        <v>3</v>
      </c>
      <c r="E11" s="14" t="s">
        <v>14</v>
      </c>
      <c r="F11" s="19" t="s">
        <v>165</v>
      </c>
      <c r="G11" s="19" t="s">
        <v>165</v>
      </c>
      <c r="H11" s="14" t="s">
        <v>34</v>
      </c>
      <c r="I11" s="14" t="s">
        <v>19</v>
      </c>
      <c r="J11" s="15">
        <v>2500</v>
      </c>
      <c r="K11" s="14" t="s">
        <v>13</v>
      </c>
      <c r="L11" s="14" t="s">
        <v>55</v>
      </c>
      <c r="M11" s="14" t="s">
        <v>19</v>
      </c>
    </row>
    <row r="12" spans="1:13" x14ac:dyDescent="0.25">
      <c r="A12" s="13">
        <v>11</v>
      </c>
      <c r="B12" s="14" t="s">
        <v>12</v>
      </c>
      <c r="C12" s="14" t="s">
        <v>13</v>
      </c>
      <c r="D12" s="14">
        <v>3</v>
      </c>
      <c r="E12" s="14" t="s">
        <v>14</v>
      </c>
      <c r="F12" s="19" t="s">
        <v>165</v>
      </c>
      <c r="G12" s="19" t="s">
        <v>167</v>
      </c>
      <c r="H12" s="14" t="s">
        <v>24</v>
      </c>
      <c r="I12" s="14" t="s">
        <v>13</v>
      </c>
      <c r="J12" s="15">
        <v>7500</v>
      </c>
      <c r="K12" s="14" t="s">
        <v>13</v>
      </c>
      <c r="L12" s="14" t="s">
        <v>59</v>
      </c>
      <c r="M12" s="14" t="s">
        <v>60</v>
      </c>
    </row>
    <row r="13" spans="1:13" x14ac:dyDescent="0.25">
      <c r="A13" s="13">
        <v>12</v>
      </c>
      <c r="B13" s="14" t="s">
        <v>12</v>
      </c>
      <c r="C13" s="14" t="s">
        <v>19</v>
      </c>
      <c r="D13" s="14">
        <v>3</v>
      </c>
      <c r="E13" s="14" t="s">
        <v>14</v>
      </c>
      <c r="F13" s="19" t="s">
        <v>165</v>
      </c>
      <c r="G13" s="19" t="s">
        <v>167</v>
      </c>
      <c r="H13" s="14" t="s">
        <v>24</v>
      </c>
      <c r="I13" s="14" t="s">
        <v>13</v>
      </c>
      <c r="J13" s="15">
        <v>10000</v>
      </c>
      <c r="K13" s="14" t="s">
        <v>13</v>
      </c>
      <c r="L13" s="14" t="s">
        <v>29</v>
      </c>
      <c r="M13" s="14" t="s">
        <v>19</v>
      </c>
    </row>
    <row r="14" spans="1:13" x14ac:dyDescent="0.25">
      <c r="A14" s="13">
        <v>13</v>
      </c>
      <c r="B14" s="14" t="s">
        <v>12</v>
      </c>
      <c r="C14" s="14" t="s">
        <v>19</v>
      </c>
      <c r="D14" s="14">
        <v>3</v>
      </c>
      <c r="E14" s="14" t="s">
        <v>14</v>
      </c>
      <c r="F14" s="19" t="s">
        <v>167</v>
      </c>
      <c r="G14" s="19" t="s">
        <v>167</v>
      </c>
      <c r="H14" s="14" t="s">
        <v>65</v>
      </c>
      <c r="I14" s="14" t="s">
        <v>13</v>
      </c>
      <c r="J14" s="15">
        <v>24000</v>
      </c>
      <c r="K14" s="14" t="s">
        <v>19</v>
      </c>
      <c r="L14" s="14" t="s">
        <v>66</v>
      </c>
      <c r="M14" s="14" t="s">
        <v>67</v>
      </c>
    </row>
    <row r="15" spans="1:13" x14ac:dyDescent="0.25">
      <c r="A15" s="13">
        <v>14</v>
      </c>
      <c r="B15" s="14" t="s">
        <v>68</v>
      </c>
      <c r="C15" s="14" t="s">
        <v>19</v>
      </c>
      <c r="D15" s="14">
        <v>3</v>
      </c>
      <c r="E15" s="14" t="s">
        <v>14</v>
      </c>
      <c r="F15" s="19" t="s">
        <v>165</v>
      </c>
      <c r="G15" s="19" t="s">
        <v>165</v>
      </c>
      <c r="H15" s="14" t="s">
        <v>34</v>
      </c>
      <c r="I15" s="14" t="s">
        <v>19</v>
      </c>
      <c r="J15" s="15">
        <v>5000</v>
      </c>
      <c r="K15" s="14" t="s">
        <v>19</v>
      </c>
      <c r="L15" s="14" t="s">
        <v>70</v>
      </c>
      <c r="M15" s="14" t="s">
        <v>71</v>
      </c>
    </row>
    <row r="16" spans="1:13" x14ac:dyDescent="0.25">
      <c r="A16" s="13">
        <v>15</v>
      </c>
      <c r="B16" s="14" t="s">
        <v>12</v>
      </c>
      <c r="C16" s="14" t="s">
        <v>19</v>
      </c>
      <c r="D16" s="14">
        <v>3</v>
      </c>
      <c r="E16" s="14" t="s">
        <v>14</v>
      </c>
      <c r="F16" s="19" t="s">
        <v>165</v>
      </c>
      <c r="G16" s="19" t="s">
        <v>167</v>
      </c>
      <c r="H16" s="14" t="s">
        <v>34</v>
      </c>
      <c r="I16" s="14" t="s">
        <v>13</v>
      </c>
      <c r="J16" s="15">
        <v>10000</v>
      </c>
      <c r="K16" s="14" t="s">
        <v>19</v>
      </c>
      <c r="L16" s="13"/>
      <c r="M16" s="14" t="s">
        <v>74</v>
      </c>
    </row>
    <row r="17" spans="1:13" x14ac:dyDescent="0.25">
      <c r="A17" s="13">
        <v>16</v>
      </c>
      <c r="B17" s="14" t="s">
        <v>75</v>
      </c>
      <c r="C17" s="14" t="s">
        <v>19</v>
      </c>
      <c r="D17" s="14">
        <v>3</v>
      </c>
      <c r="E17" s="14" t="s">
        <v>14</v>
      </c>
      <c r="F17" s="19" t="s">
        <v>165</v>
      </c>
      <c r="G17" s="19" t="s">
        <v>165</v>
      </c>
      <c r="H17" s="14" t="s">
        <v>34</v>
      </c>
      <c r="I17" s="14" t="s">
        <v>13</v>
      </c>
      <c r="J17" s="15">
        <v>7000</v>
      </c>
      <c r="K17" s="14" t="s">
        <v>19</v>
      </c>
      <c r="L17" s="14" t="s">
        <v>78</v>
      </c>
      <c r="M17" s="14" t="s">
        <v>79</v>
      </c>
    </row>
    <row r="18" spans="1:13" x14ac:dyDescent="0.25">
      <c r="A18" s="13">
        <v>17</v>
      </c>
      <c r="B18" s="14" t="s">
        <v>12</v>
      </c>
      <c r="C18" s="14" t="s">
        <v>13</v>
      </c>
      <c r="D18" s="14">
        <v>4</v>
      </c>
      <c r="E18" s="14" t="s">
        <v>14</v>
      </c>
      <c r="F18" s="19" t="s">
        <v>167</v>
      </c>
      <c r="G18" s="19" t="s">
        <v>167</v>
      </c>
      <c r="H18" s="14" t="s">
        <v>82</v>
      </c>
      <c r="I18" s="14" t="s">
        <v>13</v>
      </c>
      <c r="J18" s="15">
        <v>16000</v>
      </c>
      <c r="K18" s="14" t="s">
        <v>13</v>
      </c>
      <c r="L18" s="14" t="s">
        <v>26</v>
      </c>
      <c r="M18" s="14" t="s">
        <v>19</v>
      </c>
    </row>
    <row r="19" spans="1:13" x14ac:dyDescent="0.25">
      <c r="A19" s="13">
        <v>18</v>
      </c>
      <c r="B19" s="14" t="s">
        <v>12</v>
      </c>
      <c r="C19" s="14" t="s">
        <v>19</v>
      </c>
      <c r="D19" s="14">
        <v>3</v>
      </c>
      <c r="E19" s="14" t="s">
        <v>14</v>
      </c>
      <c r="F19" s="19" t="s">
        <v>165</v>
      </c>
      <c r="G19" s="19" t="s">
        <v>165</v>
      </c>
      <c r="H19" s="14" t="s">
        <v>24</v>
      </c>
      <c r="I19" s="14" t="s">
        <v>13</v>
      </c>
      <c r="J19" s="15">
        <v>5000</v>
      </c>
      <c r="K19" s="14" t="s">
        <v>13</v>
      </c>
      <c r="L19" s="14" t="s">
        <v>55</v>
      </c>
      <c r="M19" s="14" t="s">
        <v>84</v>
      </c>
    </row>
    <row r="20" spans="1:13" x14ac:dyDescent="0.25">
      <c r="A20" s="13">
        <v>19</v>
      </c>
      <c r="B20" s="14" t="s">
        <v>12</v>
      </c>
      <c r="C20" s="14" t="s">
        <v>19</v>
      </c>
      <c r="D20" s="14">
        <v>4</v>
      </c>
      <c r="E20" s="14" t="s">
        <v>14</v>
      </c>
      <c r="F20" s="19" t="s">
        <v>167</v>
      </c>
      <c r="G20" s="19" t="s">
        <v>169</v>
      </c>
      <c r="H20" s="14" t="s">
        <v>65</v>
      </c>
      <c r="I20" s="14" t="s">
        <v>13</v>
      </c>
      <c r="J20" s="15">
        <v>12000</v>
      </c>
      <c r="K20" s="14" t="s">
        <v>19</v>
      </c>
      <c r="L20" s="14" t="s">
        <v>59</v>
      </c>
      <c r="M20" s="14" t="s">
        <v>19</v>
      </c>
    </row>
    <row r="21" spans="1:13" x14ac:dyDescent="0.25">
      <c r="A21" s="13">
        <v>20</v>
      </c>
      <c r="B21" s="14" t="s">
        <v>12</v>
      </c>
      <c r="C21" s="14" t="s">
        <v>19</v>
      </c>
      <c r="D21" s="14">
        <v>2</v>
      </c>
      <c r="E21" s="14" t="s">
        <v>14</v>
      </c>
      <c r="F21" s="19" t="s">
        <v>167</v>
      </c>
      <c r="G21" s="19" t="s">
        <v>165</v>
      </c>
      <c r="H21" s="14" t="s">
        <v>34</v>
      </c>
      <c r="I21" s="14" t="s">
        <v>19</v>
      </c>
      <c r="J21" s="15">
        <v>10000</v>
      </c>
      <c r="K21" s="14" t="s">
        <v>13</v>
      </c>
      <c r="L21" s="14" t="s">
        <v>59</v>
      </c>
      <c r="M21" s="14" t="s">
        <v>19</v>
      </c>
    </row>
    <row r="22" spans="1:13" x14ac:dyDescent="0.25">
      <c r="A22" s="13">
        <v>21</v>
      </c>
      <c r="B22" s="14" t="s">
        <v>12</v>
      </c>
      <c r="C22" s="14" t="s">
        <v>13</v>
      </c>
      <c r="D22" s="14">
        <v>3</v>
      </c>
      <c r="E22" s="14" t="s">
        <v>14</v>
      </c>
      <c r="F22" s="19" t="s">
        <v>165</v>
      </c>
      <c r="G22" s="19" t="s">
        <v>167</v>
      </c>
      <c r="H22" s="14" t="s">
        <v>24</v>
      </c>
      <c r="I22" s="14" t="s">
        <v>19</v>
      </c>
      <c r="J22" s="15">
        <v>3000</v>
      </c>
      <c r="K22" s="14" t="s">
        <v>13</v>
      </c>
      <c r="L22" s="14" t="s">
        <v>92</v>
      </c>
      <c r="M22" s="14" t="s">
        <v>93</v>
      </c>
    </row>
    <row r="23" spans="1:13" x14ac:dyDescent="0.25">
      <c r="A23" s="13">
        <v>22</v>
      </c>
      <c r="B23" s="14" t="s">
        <v>12</v>
      </c>
      <c r="C23" s="14" t="s">
        <v>13</v>
      </c>
      <c r="D23" s="14">
        <v>3</v>
      </c>
      <c r="E23" s="14" t="s">
        <v>14</v>
      </c>
      <c r="F23" s="19" t="s">
        <v>167</v>
      </c>
      <c r="G23" s="19" t="s">
        <v>167</v>
      </c>
      <c r="H23" s="14" t="s">
        <v>82</v>
      </c>
      <c r="I23" s="14" t="s">
        <v>13</v>
      </c>
      <c r="J23" s="15">
        <v>500</v>
      </c>
      <c r="K23" s="14" t="s">
        <v>13</v>
      </c>
      <c r="L23" s="14" t="s">
        <v>96</v>
      </c>
      <c r="M23" s="14" t="s">
        <v>97</v>
      </c>
    </row>
    <row r="24" spans="1:13" x14ac:dyDescent="0.25">
      <c r="A24" s="13">
        <v>23</v>
      </c>
      <c r="B24" s="14" t="s">
        <v>12</v>
      </c>
      <c r="C24" s="14" t="s">
        <v>19</v>
      </c>
      <c r="D24" s="14">
        <v>3</v>
      </c>
      <c r="E24" s="14" t="s">
        <v>14</v>
      </c>
      <c r="F24" s="19" t="s">
        <v>165</v>
      </c>
      <c r="G24" s="19" t="s">
        <v>165</v>
      </c>
      <c r="H24" s="14" t="s">
        <v>82</v>
      </c>
      <c r="I24" s="14" t="s">
        <v>13</v>
      </c>
      <c r="J24" s="15">
        <v>1500</v>
      </c>
      <c r="K24" s="14" t="s">
        <v>13</v>
      </c>
      <c r="L24" s="14" t="s">
        <v>100</v>
      </c>
      <c r="M24" s="14" t="s">
        <v>101</v>
      </c>
    </row>
    <row r="25" spans="1:13" x14ac:dyDescent="0.25">
      <c r="A25" s="13">
        <v>24</v>
      </c>
      <c r="B25" s="14" t="s">
        <v>12</v>
      </c>
      <c r="C25" s="14" t="s">
        <v>19</v>
      </c>
      <c r="D25" s="14">
        <v>3</v>
      </c>
      <c r="E25" s="14" t="s">
        <v>14</v>
      </c>
      <c r="F25" s="19" t="s">
        <v>165</v>
      </c>
      <c r="G25" s="19" t="s">
        <v>165</v>
      </c>
      <c r="H25" s="14" t="s">
        <v>34</v>
      </c>
      <c r="I25" s="14" t="s">
        <v>19</v>
      </c>
      <c r="J25" s="15">
        <v>6000</v>
      </c>
      <c r="K25" s="14" t="s">
        <v>19</v>
      </c>
      <c r="L25" s="13"/>
      <c r="M25" s="14" t="s">
        <v>19</v>
      </c>
    </row>
    <row r="26" spans="1:13" x14ac:dyDescent="0.25">
      <c r="A26" s="13">
        <v>25</v>
      </c>
      <c r="B26" s="14" t="s">
        <v>12</v>
      </c>
      <c r="C26" s="14" t="s">
        <v>13</v>
      </c>
      <c r="D26" s="14">
        <v>4</v>
      </c>
      <c r="E26" s="14" t="s">
        <v>14</v>
      </c>
      <c r="F26" s="19" t="s">
        <v>165</v>
      </c>
      <c r="G26" s="19" t="s">
        <v>165</v>
      </c>
      <c r="H26" s="14" t="s">
        <v>34</v>
      </c>
      <c r="I26" s="14" t="s">
        <v>19</v>
      </c>
      <c r="J26" s="15">
        <v>500</v>
      </c>
      <c r="K26" s="14" t="s">
        <v>13</v>
      </c>
      <c r="L26" s="14" t="s">
        <v>29</v>
      </c>
      <c r="M26" s="14" t="s">
        <v>106</v>
      </c>
    </row>
    <row r="27" spans="1:13" x14ac:dyDescent="0.25">
      <c r="A27" s="13">
        <v>26</v>
      </c>
      <c r="B27" s="14" t="s">
        <v>12</v>
      </c>
      <c r="C27" s="14" t="s">
        <v>19</v>
      </c>
      <c r="D27" s="14">
        <v>2</v>
      </c>
      <c r="E27" s="14" t="s">
        <v>14</v>
      </c>
      <c r="F27" s="19" t="s">
        <v>165</v>
      </c>
      <c r="G27" s="19" t="s">
        <v>167</v>
      </c>
      <c r="H27" s="14" t="s">
        <v>24</v>
      </c>
      <c r="I27" s="14" t="s">
        <v>13</v>
      </c>
      <c r="J27" s="15">
        <v>200</v>
      </c>
      <c r="K27" s="14" t="s">
        <v>19</v>
      </c>
      <c r="L27" s="13"/>
      <c r="M27" s="14" t="s">
        <v>19</v>
      </c>
    </row>
    <row r="28" spans="1:13" x14ac:dyDescent="0.25">
      <c r="A28" s="13">
        <v>27</v>
      </c>
      <c r="B28" s="14" t="s">
        <v>12</v>
      </c>
      <c r="C28" s="14" t="s">
        <v>19</v>
      </c>
      <c r="D28" s="14">
        <v>4</v>
      </c>
      <c r="E28" s="14" t="s">
        <v>14</v>
      </c>
      <c r="F28" s="19" t="s">
        <v>165</v>
      </c>
      <c r="G28" s="19" t="s">
        <v>165</v>
      </c>
      <c r="H28" s="14" t="s">
        <v>17</v>
      </c>
      <c r="I28" s="14" t="s">
        <v>13</v>
      </c>
      <c r="J28" s="15">
        <v>500</v>
      </c>
      <c r="K28" s="14" t="s">
        <v>13</v>
      </c>
      <c r="L28" s="14" t="s">
        <v>111</v>
      </c>
      <c r="M28" s="14" t="s">
        <v>112</v>
      </c>
    </row>
    <row r="29" spans="1:13" x14ac:dyDescent="0.25">
      <c r="A29" s="13">
        <v>28</v>
      </c>
      <c r="B29" s="14" t="s">
        <v>12</v>
      </c>
      <c r="C29" s="14" t="s">
        <v>13</v>
      </c>
      <c r="D29" s="14">
        <v>3</v>
      </c>
      <c r="E29" s="14" t="s">
        <v>14</v>
      </c>
      <c r="F29" s="19" t="s">
        <v>165</v>
      </c>
      <c r="G29" s="19" t="s">
        <v>166</v>
      </c>
      <c r="H29" s="14" t="s">
        <v>24</v>
      </c>
      <c r="I29" s="14" t="s">
        <v>13</v>
      </c>
      <c r="J29" s="15">
        <v>15000</v>
      </c>
      <c r="K29" s="14" t="s">
        <v>13</v>
      </c>
      <c r="L29" s="14" t="s">
        <v>116</v>
      </c>
      <c r="M29" s="14" t="s">
        <v>117</v>
      </c>
    </row>
    <row r="30" spans="1:13" x14ac:dyDescent="0.25">
      <c r="A30" s="13">
        <v>29</v>
      </c>
      <c r="B30" s="14" t="s">
        <v>12</v>
      </c>
      <c r="C30" s="14" t="s">
        <v>19</v>
      </c>
      <c r="D30" s="14">
        <v>4</v>
      </c>
      <c r="E30" s="14" t="s">
        <v>14</v>
      </c>
      <c r="F30" s="19" t="s">
        <v>165</v>
      </c>
      <c r="G30" s="19" t="s">
        <v>165</v>
      </c>
      <c r="H30" s="14" t="s">
        <v>34</v>
      </c>
      <c r="I30" s="14" t="s">
        <v>13</v>
      </c>
      <c r="J30" s="15">
        <v>9000</v>
      </c>
      <c r="K30" s="14" t="s">
        <v>19</v>
      </c>
      <c r="L30" s="13"/>
      <c r="M30" s="14" t="s">
        <v>19</v>
      </c>
    </row>
    <row r="31" spans="1:13" x14ac:dyDescent="0.25">
      <c r="A31" s="13">
        <v>30</v>
      </c>
      <c r="B31" s="14" t="s">
        <v>12</v>
      </c>
      <c r="C31" s="14" t="s">
        <v>13</v>
      </c>
      <c r="D31" s="14">
        <v>3</v>
      </c>
      <c r="E31" s="14" t="s">
        <v>14</v>
      </c>
      <c r="F31" s="19" t="s">
        <v>167</v>
      </c>
      <c r="G31" s="19" t="s">
        <v>167</v>
      </c>
      <c r="H31" s="14" t="s">
        <v>82</v>
      </c>
      <c r="I31" s="14" t="s">
        <v>19</v>
      </c>
      <c r="J31" s="15">
        <v>20000</v>
      </c>
      <c r="K31" s="14" t="s">
        <v>13</v>
      </c>
      <c r="L31" s="14" t="s">
        <v>123</v>
      </c>
      <c r="M31" s="14" t="s">
        <v>19</v>
      </c>
    </row>
    <row r="32" spans="1:13" x14ac:dyDescent="0.25">
      <c r="A32" s="13">
        <v>31</v>
      </c>
      <c r="B32" s="14" t="s">
        <v>12</v>
      </c>
      <c r="C32" s="14" t="s">
        <v>19</v>
      </c>
      <c r="D32" s="14">
        <v>2</v>
      </c>
      <c r="E32" s="14" t="s">
        <v>14</v>
      </c>
      <c r="F32" s="19" t="s">
        <v>167</v>
      </c>
      <c r="G32" s="19" t="s">
        <v>166</v>
      </c>
      <c r="H32" s="14" t="s">
        <v>34</v>
      </c>
      <c r="I32" s="14" t="s">
        <v>13</v>
      </c>
      <c r="J32" s="15">
        <v>500</v>
      </c>
      <c r="K32" s="14" t="s">
        <v>19</v>
      </c>
      <c r="L32" s="14" t="s">
        <v>126</v>
      </c>
      <c r="M32" s="14" t="s">
        <v>127</v>
      </c>
    </row>
    <row r="33" spans="1:13" x14ac:dyDescent="0.25">
      <c r="A33" s="13">
        <v>32</v>
      </c>
      <c r="B33" s="14" t="s">
        <v>12</v>
      </c>
      <c r="C33" s="14" t="s">
        <v>13</v>
      </c>
      <c r="D33" s="14">
        <v>5</v>
      </c>
      <c r="E33" s="14" t="s">
        <v>14</v>
      </c>
      <c r="F33" s="19" t="s">
        <v>167</v>
      </c>
      <c r="G33" s="19" t="s">
        <v>167</v>
      </c>
      <c r="H33" s="14" t="s">
        <v>34</v>
      </c>
      <c r="I33" s="14" t="s">
        <v>13</v>
      </c>
      <c r="J33" s="15">
        <v>500</v>
      </c>
      <c r="K33" s="14" t="s">
        <v>13</v>
      </c>
      <c r="L33" s="14" t="s">
        <v>29</v>
      </c>
      <c r="M33" s="14" t="s">
        <v>131</v>
      </c>
    </row>
    <row r="34" spans="1:13" x14ac:dyDescent="0.25">
      <c r="A34" s="13">
        <v>33</v>
      </c>
      <c r="B34" s="14" t="s">
        <v>12</v>
      </c>
      <c r="C34" s="14" t="s">
        <v>19</v>
      </c>
      <c r="D34" s="14">
        <v>4</v>
      </c>
      <c r="E34" s="14" t="s">
        <v>14</v>
      </c>
      <c r="F34" s="19" t="s">
        <v>165</v>
      </c>
      <c r="G34" s="19" t="s">
        <v>165</v>
      </c>
      <c r="H34" s="14" t="s">
        <v>34</v>
      </c>
      <c r="I34" s="14" t="s">
        <v>19</v>
      </c>
      <c r="J34" s="15">
        <v>10000</v>
      </c>
      <c r="K34" s="14" t="s">
        <v>19</v>
      </c>
      <c r="L34" s="13"/>
      <c r="M34" s="14" t="s">
        <v>132</v>
      </c>
    </row>
    <row r="35" spans="1:13" x14ac:dyDescent="0.25">
      <c r="A35" s="13">
        <v>34</v>
      </c>
      <c r="B35" s="14" t="s">
        <v>12</v>
      </c>
      <c r="C35" s="14" t="s">
        <v>19</v>
      </c>
      <c r="D35" s="14">
        <v>3</v>
      </c>
      <c r="E35" s="14" t="s">
        <v>133</v>
      </c>
      <c r="F35" s="19" t="s">
        <v>167</v>
      </c>
      <c r="G35" s="19" t="s">
        <v>167</v>
      </c>
      <c r="H35" s="14" t="s">
        <v>82</v>
      </c>
      <c r="I35" s="14" t="s">
        <v>19</v>
      </c>
      <c r="J35" s="15">
        <v>500</v>
      </c>
      <c r="K35" s="14" t="s">
        <v>13</v>
      </c>
      <c r="L35" s="14" t="s">
        <v>137</v>
      </c>
      <c r="M35" s="14" t="s">
        <v>127</v>
      </c>
    </row>
    <row r="36" spans="1:13" x14ac:dyDescent="0.25">
      <c r="A36" s="13">
        <v>35</v>
      </c>
      <c r="B36" s="14" t="s">
        <v>12</v>
      </c>
      <c r="C36" s="14" t="s">
        <v>13</v>
      </c>
      <c r="D36" s="14">
        <v>2</v>
      </c>
      <c r="E36" s="14" t="s">
        <v>14</v>
      </c>
      <c r="F36" s="19" t="s">
        <v>165</v>
      </c>
      <c r="G36" s="19" t="s">
        <v>169</v>
      </c>
      <c r="H36" s="14" t="s">
        <v>34</v>
      </c>
      <c r="I36" s="14" t="s">
        <v>19</v>
      </c>
      <c r="J36" s="15">
        <v>5000</v>
      </c>
      <c r="K36" s="14" t="s">
        <v>19</v>
      </c>
      <c r="L36" s="13"/>
      <c r="M36" s="14" t="s">
        <v>140</v>
      </c>
    </row>
    <row r="37" spans="1:13" x14ac:dyDescent="0.25">
      <c r="A37" s="13">
        <v>36</v>
      </c>
      <c r="B37" s="14" t="s">
        <v>12</v>
      </c>
      <c r="C37" s="14" t="s">
        <v>19</v>
      </c>
      <c r="D37" s="14">
        <v>4</v>
      </c>
      <c r="E37" s="14" t="s">
        <v>14</v>
      </c>
      <c r="F37" s="19" t="s">
        <v>165</v>
      </c>
      <c r="G37" s="19" t="s">
        <v>165</v>
      </c>
      <c r="H37" s="14" t="s">
        <v>24</v>
      </c>
      <c r="I37" s="14" t="s">
        <v>13</v>
      </c>
      <c r="J37" s="15">
        <v>10000</v>
      </c>
      <c r="K37" s="14" t="s">
        <v>13</v>
      </c>
      <c r="L37" s="14" t="s">
        <v>137</v>
      </c>
      <c r="M37" s="14" t="s">
        <v>144</v>
      </c>
    </row>
    <row r="38" spans="1:13" x14ac:dyDescent="0.25">
      <c r="A38" s="13">
        <v>37</v>
      </c>
      <c r="B38" s="14" t="s">
        <v>12</v>
      </c>
      <c r="C38" s="14" t="s">
        <v>19</v>
      </c>
      <c r="D38" s="14">
        <v>3</v>
      </c>
      <c r="E38" s="14" t="s">
        <v>14</v>
      </c>
      <c r="F38" s="19" t="s">
        <v>165</v>
      </c>
      <c r="G38" s="19" t="s">
        <v>167</v>
      </c>
      <c r="H38" s="14" t="s">
        <v>24</v>
      </c>
      <c r="I38" s="14" t="s">
        <v>13</v>
      </c>
      <c r="J38" s="16">
        <v>500</v>
      </c>
      <c r="K38" s="14" t="s">
        <v>13</v>
      </c>
      <c r="L38" s="14" t="s">
        <v>111</v>
      </c>
      <c r="M38" s="14" t="s">
        <v>148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F4960-4EB2-41CF-BBF0-E8C29D3BFE74}">
  <dimension ref="A1:B13"/>
  <sheetViews>
    <sheetView workbookViewId="0">
      <selection activeCell="A25" sqref="A25"/>
    </sheetView>
  </sheetViews>
  <sheetFormatPr defaultRowHeight="13.2" x14ac:dyDescent="0.25"/>
  <cols>
    <col min="1" max="1" width="99.6640625" bestFit="1" customWidth="1"/>
    <col min="2" max="2" width="26" bestFit="1" customWidth="1"/>
  </cols>
  <sheetData>
    <row r="1" spans="1:2" x14ac:dyDescent="0.25">
      <c r="A1" s="7" t="s">
        <v>150</v>
      </c>
      <c r="B1" s="7" t="s">
        <v>151</v>
      </c>
    </row>
    <row r="2" spans="1:2" x14ac:dyDescent="0.25">
      <c r="A2" s="5" t="s">
        <v>0</v>
      </c>
      <c r="B2" s="5" t="s">
        <v>152</v>
      </c>
    </row>
    <row r="3" spans="1:2" x14ac:dyDescent="0.25">
      <c r="A3" s="5" t="s">
        <v>1</v>
      </c>
      <c r="B3" s="5" t="s">
        <v>153</v>
      </c>
    </row>
    <row r="4" spans="1:2" x14ac:dyDescent="0.25">
      <c r="A4" s="5" t="s">
        <v>2</v>
      </c>
      <c r="B4" s="5" t="s">
        <v>154</v>
      </c>
    </row>
    <row r="5" spans="1:2" x14ac:dyDescent="0.25">
      <c r="A5" s="5" t="s">
        <v>3</v>
      </c>
      <c r="B5" s="5" t="s">
        <v>155</v>
      </c>
    </row>
    <row r="6" spans="1:2" x14ac:dyDescent="0.25">
      <c r="A6" s="6" t="s">
        <v>4</v>
      </c>
      <c r="B6" s="8" t="s">
        <v>156</v>
      </c>
    </row>
    <row r="7" spans="1:2" x14ac:dyDescent="0.25">
      <c r="A7" s="6" t="s">
        <v>5</v>
      </c>
      <c r="B7" s="8" t="s">
        <v>157</v>
      </c>
    </row>
    <row r="8" spans="1:2" x14ac:dyDescent="0.25">
      <c r="A8" s="6" t="s">
        <v>6</v>
      </c>
      <c r="B8" s="8" t="s">
        <v>158</v>
      </c>
    </row>
    <row r="9" spans="1:2" x14ac:dyDescent="0.25">
      <c r="A9" s="6" t="s">
        <v>7</v>
      </c>
      <c r="B9" s="8" t="s">
        <v>159</v>
      </c>
    </row>
    <row r="10" spans="1:2" x14ac:dyDescent="0.25">
      <c r="A10" s="6" t="s">
        <v>8</v>
      </c>
      <c r="B10" s="8" t="s">
        <v>160</v>
      </c>
    </row>
    <row r="11" spans="1:2" x14ac:dyDescent="0.25">
      <c r="A11" s="6" t="s">
        <v>9</v>
      </c>
      <c r="B11" s="8" t="s">
        <v>161</v>
      </c>
    </row>
    <row r="12" spans="1:2" x14ac:dyDescent="0.25">
      <c r="A12" s="6" t="s">
        <v>10</v>
      </c>
      <c r="B12" s="8" t="s">
        <v>162</v>
      </c>
    </row>
    <row r="13" spans="1:2" x14ac:dyDescent="0.25">
      <c r="A13" s="6" t="s">
        <v>11</v>
      </c>
      <c r="B13" s="8" t="s">
        <v>163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6DAA3-78E6-4B26-830E-D4824532AF71}">
  <dimension ref="A3:M59"/>
  <sheetViews>
    <sheetView topLeftCell="F1" workbookViewId="0">
      <selection activeCell="L3" sqref="L3:O8"/>
    </sheetView>
  </sheetViews>
  <sheetFormatPr defaultRowHeight="13.2" x14ac:dyDescent="0.25"/>
  <cols>
    <col min="1" max="1" width="24.109375" bestFit="1" customWidth="1"/>
    <col min="2" max="2" width="22.33203125" bestFit="1" customWidth="1"/>
    <col min="3" max="3" width="4.109375" bestFit="1" customWidth="1"/>
    <col min="4" max="5" width="11.33203125" bestFit="1" customWidth="1"/>
    <col min="6" max="7" width="26" bestFit="1" customWidth="1"/>
    <col min="8" max="8" width="22.33203125" bestFit="1" customWidth="1"/>
    <col min="9" max="10" width="11.33203125" bestFit="1" customWidth="1"/>
    <col min="11" max="11" width="16.33203125" bestFit="1" customWidth="1"/>
    <col min="12" max="12" width="10.33203125" bestFit="1" customWidth="1"/>
    <col min="13" max="13" width="12" bestFit="1" customWidth="1"/>
    <col min="14" max="14" width="17.21875" bestFit="1" customWidth="1"/>
    <col min="15" max="15" width="20.5546875" bestFit="1" customWidth="1"/>
    <col min="16" max="16" width="16.33203125" bestFit="1" customWidth="1"/>
    <col min="17" max="17" width="10.33203125" bestFit="1" customWidth="1"/>
    <col min="18" max="19" width="12" bestFit="1" customWidth="1"/>
    <col min="20" max="20" width="107.33203125" bestFit="1" customWidth="1"/>
    <col min="21" max="21" width="21.88671875" bestFit="1" customWidth="1"/>
    <col min="22" max="22" width="25" bestFit="1" customWidth="1"/>
    <col min="23" max="23" width="72.5546875" bestFit="1" customWidth="1"/>
    <col min="24" max="24" width="75.6640625" bestFit="1" customWidth="1"/>
    <col min="25" max="25" width="124.6640625" bestFit="1" customWidth="1"/>
    <col min="26" max="26" width="127.77734375" bestFit="1" customWidth="1"/>
    <col min="27" max="27" width="65.33203125" bestFit="1" customWidth="1"/>
    <col min="28" max="28" width="4.109375" bestFit="1" customWidth="1"/>
    <col min="29" max="29" width="68.44140625" bestFit="1" customWidth="1"/>
    <col min="30" max="30" width="163.109375" bestFit="1" customWidth="1"/>
    <col min="31" max="31" width="166.21875" bestFit="1" customWidth="1"/>
    <col min="32" max="32" width="115.88671875" bestFit="1" customWidth="1"/>
    <col min="33" max="33" width="119" bestFit="1" customWidth="1"/>
    <col min="34" max="34" width="136.33203125" bestFit="1" customWidth="1"/>
    <col min="35" max="35" width="139.44140625" bestFit="1" customWidth="1"/>
    <col min="36" max="36" width="137.88671875" bestFit="1" customWidth="1"/>
    <col min="37" max="37" width="141.109375" bestFit="1" customWidth="1"/>
    <col min="38" max="38" width="188.5546875" bestFit="1" customWidth="1"/>
    <col min="39" max="39" width="191.6640625" bestFit="1" customWidth="1"/>
    <col min="40" max="40" width="73.77734375" bestFit="1" customWidth="1"/>
    <col min="41" max="41" width="4.109375" bestFit="1" customWidth="1"/>
    <col min="42" max="42" width="76.88671875" bestFit="1" customWidth="1"/>
    <col min="43" max="43" width="126" bestFit="1" customWidth="1"/>
    <col min="44" max="44" width="129.109375" bestFit="1" customWidth="1"/>
    <col min="45" max="45" width="7.21875" bestFit="1" customWidth="1"/>
    <col min="46" max="46" width="10.21875" bestFit="1" customWidth="1"/>
    <col min="48" max="48" width="11.88671875" bestFit="1" customWidth="1"/>
    <col min="49" max="49" width="11.33203125" bestFit="1" customWidth="1"/>
  </cols>
  <sheetData>
    <row r="3" spans="1:12" x14ac:dyDescent="0.25">
      <c r="A3" s="10" t="s">
        <v>173</v>
      </c>
      <c r="B3" s="10" t="s">
        <v>172</v>
      </c>
      <c r="C3" s="7"/>
      <c r="D3" s="7"/>
      <c r="F3" s="10" t="s">
        <v>170</v>
      </c>
      <c r="G3" s="7" t="s">
        <v>173</v>
      </c>
      <c r="H3" s="7" t="s">
        <v>174</v>
      </c>
      <c r="I3" s="7" t="s">
        <v>175</v>
      </c>
    </row>
    <row r="4" spans="1:12" x14ac:dyDescent="0.25">
      <c r="A4" s="10" t="s">
        <v>170</v>
      </c>
      <c r="B4" s="7" t="s">
        <v>19</v>
      </c>
      <c r="C4" s="7" t="s">
        <v>13</v>
      </c>
      <c r="D4" s="7" t="s">
        <v>171</v>
      </c>
      <c r="F4" s="11" t="s">
        <v>19</v>
      </c>
      <c r="G4" s="12">
        <v>2.9411764705882355</v>
      </c>
      <c r="H4" s="12">
        <v>111700</v>
      </c>
      <c r="I4" s="12">
        <v>6570.588235294118</v>
      </c>
    </row>
    <row r="5" spans="1:12" x14ac:dyDescent="0.25">
      <c r="A5" s="11" t="s">
        <v>12</v>
      </c>
      <c r="B5" s="12">
        <v>2.9130434782608696</v>
      </c>
      <c r="C5" s="12">
        <v>3.25</v>
      </c>
      <c r="D5" s="12">
        <v>3.0285714285714285</v>
      </c>
      <c r="F5" s="11" t="s">
        <v>13</v>
      </c>
      <c r="G5" s="12">
        <v>3.1</v>
      </c>
      <c r="H5" s="12">
        <v>112500</v>
      </c>
      <c r="I5" s="12">
        <v>5625</v>
      </c>
    </row>
    <row r="6" spans="1:12" x14ac:dyDescent="0.25">
      <c r="A6" s="11" t="s">
        <v>68</v>
      </c>
      <c r="B6" s="12">
        <v>3</v>
      </c>
      <c r="C6" s="12"/>
      <c r="D6" s="12">
        <v>3</v>
      </c>
      <c r="F6" s="11" t="s">
        <v>171</v>
      </c>
      <c r="G6" s="12">
        <v>3.0270270270270272</v>
      </c>
      <c r="H6" s="12">
        <v>224200</v>
      </c>
      <c r="I6" s="12">
        <v>6059.4594594594591</v>
      </c>
    </row>
    <row r="7" spans="1:12" x14ac:dyDescent="0.25">
      <c r="A7" s="11" t="s">
        <v>75</v>
      </c>
      <c r="B7" s="12">
        <v>3</v>
      </c>
      <c r="C7" s="12"/>
      <c r="D7" s="12">
        <v>3</v>
      </c>
    </row>
    <row r="8" spans="1:12" x14ac:dyDescent="0.25">
      <c r="A8" s="11" t="s">
        <v>171</v>
      </c>
      <c r="B8" s="12">
        <v>2.92</v>
      </c>
      <c r="C8" s="12">
        <v>3.25</v>
      </c>
      <c r="D8" s="12">
        <v>3.0270270270270272</v>
      </c>
    </row>
    <row r="10" spans="1:12" x14ac:dyDescent="0.25">
      <c r="A10" s="10" t="s">
        <v>176</v>
      </c>
      <c r="B10" s="10" t="s">
        <v>172</v>
      </c>
      <c r="C10" s="7"/>
      <c r="D10" s="7"/>
      <c r="F10" s="10" t="s">
        <v>176</v>
      </c>
      <c r="G10" s="10" t="s">
        <v>172</v>
      </c>
      <c r="H10" s="7"/>
      <c r="I10" s="7"/>
      <c r="J10" s="7"/>
      <c r="K10" s="7"/>
      <c r="L10" s="7"/>
    </row>
    <row r="11" spans="1:12" x14ac:dyDescent="0.25">
      <c r="A11" s="10" t="s">
        <v>170</v>
      </c>
      <c r="B11" s="7" t="s">
        <v>19</v>
      </c>
      <c r="C11" s="7" t="s">
        <v>13</v>
      </c>
      <c r="D11" s="7" t="s">
        <v>171</v>
      </c>
      <c r="F11" s="10" t="s">
        <v>170</v>
      </c>
      <c r="G11" s="7" t="s">
        <v>65</v>
      </c>
      <c r="H11" s="7" t="s">
        <v>17</v>
      </c>
      <c r="I11" s="7" t="s">
        <v>82</v>
      </c>
      <c r="J11" s="7" t="s">
        <v>24</v>
      </c>
      <c r="K11" s="7" t="s">
        <v>34</v>
      </c>
      <c r="L11" s="7" t="s">
        <v>171</v>
      </c>
    </row>
    <row r="12" spans="1:12" x14ac:dyDescent="0.25">
      <c r="A12" s="11" t="s">
        <v>133</v>
      </c>
      <c r="B12" s="12">
        <v>1</v>
      </c>
      <c r="C12" s="12"/>
      <c r="D12" s="12">
        <v>1</v>
      </c>
      <c r="F12" s="11" t="s">
        <v>19</v>
      </c>
      <c r="G12" s="12">
        <v>2</v>
      </c>
      <c r="H12" s="12">
        <v>1</v>
      </c>
      <c r="I12" s="12">
        <v>2</v>
      </c>
      <c r="J12" s="12">
        <v>9</v>
      </c>
      <c r="K12" s="12">
        <v>11</v>
      </c>
      <c r="L12" s="12">
        <v>25</v>
      </c>
    </row>
    <row r="13" spans="1:12" x14ac:dyDescent="0.25">
      <c r="A13" s="11" t="s">
        <v>14</v>
      </c>
      <c r="B13" s="12">
        <v>13</v>
      </c>
      <c r="C13" s="12">
        <v>23</v>
      </c>
      <c r="D13" s="12">
        <v>36</v>
      </c>
      <c r="F13" s="11" t="s">
        <v>13</v>
      </c>
      <c r="G13" s="12"/>
      <c r="H13" s="12">
        <v>1</v>
      </c>
      <c r="I13" s="12">
        <v>3</v>
      </c>
      <c r="J13" s="12">
        <v>4</v>
      </c>
      <c r="K13" s="12">
        <v>4</v>
      </c>
      <c r="L13" s="12">
        <v>12</v>
      </c>
    </row>
    <row r="14" spans="1:12" x14ac:dyDescent="0.25">
      <c r="A14" s="11" t="s">
        <v>171</v>
      </c>
      <c r="B14" s="12">
        <v>14</v>
      </c>
      <c r="C14" s="12">
        <v>23</v>
      </c>
      <c r="D14" s="12">
        <v>37</v>
      </c>
      <c r="F14" s="11" t="s">
        <v>171</v>
      </c>
      <c r="G14" s="12">
        <v>2</v>
      </c>
      <c r="H14" s="12">
        <v>2</v>
      </c>
      <c r="I14" s="12">
        <v>5</v>
      </c>
      <c r="J14" s="12">
        <v>13</v>
      </c>
      <c r="K14" s="12">
        <v>15</v>
      </c>
      <c r="L14" s="12">
        <v>37</v>
      </c>
    </row>
    <row r="16" spans="1:12" x14ac:dyDescent="0.25">
      <c r="A16" s="10" t="s">
        <v>176</v>
      </c>
      <c r="B16" s="10" t="s">
        <v>172</v>
      </c>
      <c r="C16" s="7"/>
      <c r="D16" s="7"/>
      <c r="G16" s="10" t="s">
        <v>176</v>
      </c>
      <c r="H16" s="10" t="s">
        <v>172</v>
      </c>
      <c r="I16" s="7"/>
      <c r="J16" s="7"/>
    </row>
    <row r="17" spans="1:13" x14ac:dyDescent="0.25">
      <c r="A17" s="10" t="s">
        <v>170</v>
      </c>
      <c r="B17" s="7" t="s">
        <v>19</v>
      </c>
      <c r="C17" s="7" t="s">
        <v>13</v>
      </c>
      <c r="D17" s="7" t="s">
        <v>171</v>
      </c>
      <c r="G17" s="10" t="s">
        <v>170</v>
      </c>
      <c r="H17" s="7" t="s">
        <v>19</v>
      </c>
      <c r="I17" s="7" t="s">
        <v>13</v>
      </c>
      <c r="J17" s="7" t="s">
        <v>171</v>
      </c>
    </row>
    <row r="18" spans="1:13" x14ac:dyDescent="0.25">
      <c r="A18" s="11" t="s">
        <v>133</v>
      </c>
      <c r="B18" s="12">
        <v>1</v>
      </c>
      <c r="C18" s="12"/>
      <c r="D18" s="12">
        <v>1</v>
      </c>
      <c r="G18" s="11" t="s">
        <v>12</v>
      </c>
      <c r="H18" s="12">
        <v>15</v>
      </c>
      <c r="I18" s="12">
        <v>20</v>
      </c>
      <c r="J18" s="12">
        <v>35</v>
      </c>
    </row>
    <row r="19" spans="1:13" x14ac:dyDescent="0.25">
      <c r="A19" s="11" t="s">
        <v>14</v>
      </c>
      <c r="B19" s="12">
        <v>24</v>
      </c>
      <c r="C19" s="12">
        <v>12</v>
      </c>
      <c r="D19" s="12">
        <v>36</v>
      </c>
      <c r="G19" s="20" t="s">
        <v>19</v>
      </c>
      <c r="H19" s="12">
        <v>11</v>
      </c>
      <c r="I19" s="12">
        <v>12</v>
      </c>
      <c r="J19" s="12">
        <v>23</v>
      </c>
    </row>
    <row r="20" spans="1:13" x14ac:dyDescent="0.25">
      <c r="A20" s="11" t="s">
        <v>171</v>
      </c>
      <c r="B20" s="12">
        <v>25</v>
      </c>
      <c r="C20" s="12">
        <v>12</v>
      </c>
      <c r="D20" s="12">
        <v>37</v>
      </c>
      <c r="G20" s="20" t="s">
        <v>13</v>
      </c>
      <c r="H20" s="12">
        <v>4</v>
      </c>
      <c r="I20" s="12">
        <v>8</v>
      </c>
      <c r="J20" s="12">
        <v>12</v>
      </c>
    </row>
    <row r="21" spans="1:13" x14ac:dyDescent="0.25">
      <c r="G21" s="11" t="s">
        <v>68</v>
      </c>
      <c r="H21" s="12">
        <v>1</v>
      </c>
      <c r="I21" s="12"/>
      <c r="J21" s="12">
        <v>1</v>
      </c>
    </row>
    <row r="22" spans="1:13" x14ac:dyDescent="0.25">
      <c r="A22" s="10" t="s">
        <v>177</v>
      </c>
      <c r="B22" s="10" t="s">
        <v>172</v>
      </c>
      <c r="C22" s="7"/>
      <c r="D22" s="7"/>
      <c r="G22" s="20" t="s">
        <v>19</v>
      </c>
      <c r="H22" s="12">
        <v>1</v>
      </c>
      <c r="I22" s="12"/>
      <c r="J22" s="12">
        <v>1</v>
      </c>
    </row>
    <row r="23" spans="1:13" x14ac:dyDescent="0.25">
      <c r="A23" s="10" t="s">
        <v>170</v>
      </c>
      <c r="B23" s="7" t="s">
        <v>19</v>
      </c>
      <c r="C23" s="7" t="s">
        <v>13</v>
      </c>
      <c r="D23" s="7" t="s">
        <v>171</v>
      </c>
      <c r="G23" s="11" t="s">
        <v>75</v>
      </c>
      <c r="H23" s="12">
        <v>1</v>
      </c>
      <c r="I23" s="12"/>
      <c r="J23" s="12">
        <v>1</v>
      </c>
    </row>
    <row r="24" spans="1:13" x14ac:dyDescent="0.25">
      <c r="A24" s="11" t="s">
        <v>12</v>
      </c>
      <c r="B24" s="12">
        <v>5943.478260869565</v>
      </c>
      <c r="C24" s="12">
        <v>6291.666666666667</v>
      </c>
      <c r="D24" s="12">
        <v>6062.8571428571431</v>
      </c>
      <c r="G24" s="20" t="s">
        <v>19</v>
      </c>
      <c r="H24" s="12">
        <v>1</v>
      </c>
      <c r="I24" s="12"/>
      <c r="J24" s="12">
        <v>1</v>
      </c>
    </row>
    <row r="25" spans="1:13" x14ac:dyDescent="0.25">
      <c r="A25" s="11" t="s">
        <v>68</v>
      </c>
      <c r="B25" s="12">
        <v>5000</v>
      </c>
      <c r="C25" s="12"/>
      <c r="D25" s="12">
        <v>5000</v>
      </c>
      <c r="G25" s="11" t="s">
        <v>171</v>
      </c>
      <c r="H25" s="12">
        <v>17</v>
      </c>
      <c r="I25" s="12">
        <v>20</v>
      </c>
      <c r="J25" s="12">
        <v>37</v>
      </c>
    </row>
    <row r="26" spans="1:13" x14ac:dyDescent="0.25">
      <c r="A26" s="11" t="s">
        <v>75</v>
      </c>
      <c r="B26" s="12">
        <v>7000</v>
      </c>
      <c r="C26" s="12"/>
      <c r="D26" s="12">
        <v>7000</v>
      </c>
    </row>
    <row r="27" spans="1:13" x14ac:dyDescent="0.25">
      <c r="A27" s="11" t="s">
        <v>171</v>
      </c>
      <c r="B27" s="12">
        <v>5948</v>
      </c>
      <c r="C27" s="12">
        <v>6291.666666666667</v>
      </c>
      <c r="D27" s="12">
        <v>6059.4594594594591</v>
      </c>
    </row>
    <row r="28" spans="1:13" x14ac:dyDescent="0.25">
      <c r="G28" s="10" t="s">
        <v>177</v>
      </c>
      <c r="H28" s="10" t="s">
        <v>172</v>
      </c>
      <c r="I28" s="7"/>
      <c r="J28" s="7"/>
      <c r="K28" s="7"/>
      <c r="L28" s="7"/>
      <c r="M28" s="7"/>
    </row>
    <row r="29" spans="1:13" x14ac:dyDescent="0.25">
      <c r="A29" s="10" t="s">
        <v>176</v>
      </c>
      <c r="B29" s="10" t="s">
        <v>172</v>
      </c>
      <c r="C29" s="7"/>
      <c r="D29" s="7"/>
      <c r="E29" s="7"/>
      <c r="G29" s="10" t="s">
        <v>170</v>
      </c>
      <c r="H29" s="7" t="s">
        <v>65</v>
      </c>
      <c r="I29" s="7" t="s">
        <v>17</v>
      </c>
      <c r="J29" s="7" t="s">
        <v>82</v>
      </c>
      <c r="K29" s="7" t="s">
        <v>24</v>
      </c>
      <c r="L29" s="7" t="s">
        <v>34</v>
      </c>
      <c r="M29" s="7" t="s">
        <v>171</v>
      </c>
    </row>
    <row r="30" spans="1:13" x14ac:dyDescent="0.25">
      <c r="A30" s="10" t="s">
        <v>170</v>
      </c>
      <c r="B30" s="7" t="s">
        <v>165</v>
      </c>
      <c r="C30" s="7" t="s">
        <v>167</v>
      </c>
      <c r="D30" s="7" t="s">
        <v>166</v>
      </c>
      <c r="E30" s="7" t="s">
        <v>171</v>
      </c>
      <c r="G30" s="11" t="s">
        <v>133</v>
      </c>
      <c r="H30" s="12"/>
      <c r="I30" s="12"/>
      <c r="J30" s="12">
        <v>500</v>
      </c>
      <c r="K30" s="12"/>
      <c r="L30" s="12"/>
      <c r="M30" s="12">
        <v>500</v>
      </c>
    </row>
    <row r="31" spans="1:13" x14ac:dyDescent="0.25">
      <c r="A31" s="11" t="s">
        <v>19</v>
      </c>
      <c r="B31" s="12">
        <v>17</v>
      </c>
      <c r="C31" s="12">
        <v>7</v>
      </c>
      <c r="D31" s="12">
        <v>1</v>
      </c>
      <c r="E31" s="12">
        <v>25</v>
      </c>
      <c r="G31" s="11" t="s">
        <v>14</v>
      </c>
      <c r="H31" s="12">
        <v>18000</v>
      </c>
      <c r="I31" s="12">
        <v>500</v>
      </c>
      <c r="J31" s="12">
        <v>9500</v>
      </c>
      <c r="K31" s="12">
        <v>5553.8461538461543</v>
      </c>
      <c r="L31" s="12">
        <v>5100</v>
      </c>
      <c r="M31" s="12">
        <v>6213.8888888888887</v>
      </c>
    </row>
    <row r="32" spans="1:13" x14ac:dyDescent="0.25">
      <c r="A32" s="11" t="s">
        <v>13</v>
      </c>
      <c r="B32" s="12">
        <v>8</v>
      </c>
      <c r="C32" s="12">
        <v>4</v>
      </c>
      <c r="D32" s="12"/>
      <c r="E32" s="12">
        <v>12</v>
      </c>
      <c r="G32" s="11" t="s">
        <v>171</v>
      </c>
      <c r="H32" s="12">
        <v>18000</v>
      </c>
      <c r="I32" s="12">
        <v>500</v>
      </c>
      <c r="J32" s="12">
        <v>7700</v>
      </c>
      <c r="K32" s="12">
        <v>5553.8461538461543</v>
      </c>
      <c r="L32" s="12">
        <v>5100</v>
      </c>
      <c r="M32" s="12">
        <v>6059.4594594594591</v>
      </c>
    </row>
    <row r="33" spans="1:8" x14ac:dyDescent="0.25">
      <c r="A33" s="11" t="s">
        <v>171</v>
      </c>
      <c r="B33" s="12">
        <v>25</v>
      </c>
      <c r="C33" s="12">
        <v>11</v>
      </c>
      <c r="D33" s="12">
        <v>1</v>
      </c>
      <c r="E33" s="12">
        <v>37</v>
      </c>
    </row>
    <row r="35" spans="1:8" x14ac:dyDescent="0.25">
      <c r="G35" s="10" t="s">
        <v>162</v>
      </c>
      <c r="H35" s="7" t="s">
        <v>178</v>
      </c>
    </row>
    <row r="36" spans="1:8" x14ac:dyDescent="0.25">
      <c r="A36" s="10" t="s">
        <v>176</v>
      </c>
      <c r="B36" s="10" t="s">
        <v>172</v>
      </c>
      <c r="C36" s="7"/>
      <c r="D36" s="7"/>
    </row>
    <row r="37" spans="1:8" x14ac:dyDescent="0.25">
      <c r="A37" s="10" t="s">
        <v>170</v>
      </c>
      <c r="B37" s="7" t="s">
        <v>19</v>
      </c>
      <c r="C37" s="7" t="s">
        <v>13</v>
      </c>
      <c r="D37" s="7" t="s">
        <v>171</v>
      </c>
      <c r="G37" s="10" t="s">
        <v>170</v>
      </c>
      <c r="H37" s="7" t="s">
        <v>176</v>
      </c>
    </row>
    <row r="38" spans="1:8" x14ac:dyDescent="0.25">
      <c r="A38" s="11" t="s">
        <v>12</v>
      </c>
      <c r="B38" s="12">
        <v>15</v>
      </c>
      <c r="C38" s="12">
        <v>20</v>
      </c>
      <c r="D38" s="12">
        <v>35</v>
      </c>
      <c r="G38" s="11">
        <v>1</v>
      </c>
      <c r="H38" s="12">
        <v>1</v>
      </c>
    </row>
    <row r="39" spans="1:8" x14ac:dyDescent="0.25">
      <c r="A39" s="11" t="s">
        <v>68</v>
      </c>
      <c r="B39" s="12">
        <v>1</v>
      </c>
      <c r="C39" s="12"/>
      <c r="D39" s="12">
        <v>1</v>
      </c>
      <c r="G39" s="11">
        <v>2</v>
      </c>
      <c r="H39" s="12">
        <v>7</v>
      </c>
    </row>
    <row r="40" spans="1:8" x14ac:dyDescent="0.25">
      <c r="A40" s="11" t="s">
        <v>75</v>
      </c>
      <c r="B40" s="12">
        <v>1</v>
      </c>
      <c r="C40" s="12"/>
      <c r="D40" s="12">
        <v>1</v>
      </c>
      <c r="G40" s="11">
        <v>3</v>
      </c>
      <c r="H40" s="12">
        <v>20</v>
      </c>
    </row>
    <row r="41" spans="1:8" x14ac:dyDescent="0.25">
      <c r="A41" s="11" t="s">
        <v>171</v>
      </c>
      <c r="B41" s="12">
        <v>17</v>
      </c>
      <c r="C41" s="12">
        <v>20</v>
      </c>
      <c r="D41" s="12">
        <v>37</v>
      </c>
      <c r="G41" s="11">
        <v>4</v>
      </c>
      <c r="H41" s="12">
        <v>8</v>
      </c>
    </row>
    <row r="42" spans="1:8" x14ac:dyDescent="0.25">
      <c r="G42" s="11">
        <v>5</v>
      </c>
      <c r="H42" s="12">
        <v>1</v>
      </c>
    </row>
    <row r="43" spans="1:8" x14ac:dyDescent="0.25">
      <c r="G43" s="11" t="s">
        <v>171</v>
      </c>
      <c r="H43" s="12">
        <v>37</v>
      </c>
    </row>
    <row r="45" spans="1:8" x14ac:dyDescent="0.25">
      <c r="A45" s="10" t="s">
        <v>161</v>
      </c>
      <c r="B45" s="7" t="s">
        <v>13</v>
      </c>
    </row>
    <row r="47" spans="1:8" x14ac:dyDescent="0.25">
      <c r="A47" s="10" t="s">
        <v>170</v>
      </c>
      <c r="B47" s="7" t="s">
        <v>176</v>
      </c>
    </row>
    <row r="48" spans="1:8" x14ac:dyDescent="0.25">
      <c r="A48" s="11">
        <v>500</v>
      </c>
      <c r="B48" s="12">
        <v>7</v>
      </c>
    </row>
    <row r="49" spans="1:2" x14ac:dyDescent="0.25">
      <c r="A49" s="11">
        <v>1500</v>
      </c>
      <c r="B49" s="12">
        <v>1</v>
      </c>
    </row>
    <row r="50" spans="1:2" x14ac:dyDescent="0.25">
      <c r="A50" s="11">
        <v>2500</v>
      </c>
      <c r="B50" s="12">
        <v>1</v>
      </c>
    </row>
    <row r="51" spans="1:2" x14ac:dyDescent="0.25">
      <c r="A51" s="11">
        <v>3000</v>
      </c>
      <c r="B51" s="12">
        <v>1</v>
      </c>
    </row>
    <row r="52" spans="1:2" x14ac:dyDescent="0.25">
      <c r="A52" s="11">
        <v>3500</v>
      </c>
      <c r="B52" s="12">
        <v>1</v>
      </c>
    </row>
    <row r="53" spans="1:2" x14ac:dyDescent="0.25">
      <c r="A53" s="11">
        <v>5000</v>
      </c>
      <c r="B53" s="12">
        <v>2</v>
      </c>
    </row>
    <row r="54" spans="1:2" x14ac:dyDescent="0.25">
      <c r="A54" s="11">
        <v>7500</v>
      </c>
      <c r="B54" s="12">
        <v>1</v>
      </c>
    </row>
    <row r="55" spans="1:2" x14ac:dyDescent="0.25">
      <c r="A55" s="11">
        <v>10000</v>
      </c>
      <c r="B55" s="12">
        <v>3</v>
      </c>
    </row>
    <row r="56" spans="1:2" x14ac:dyDescent="0.25">
      <c r="A56" s="11">
        <v>15000</v>
      </c>
      <c r="B56" s="12">
        <v>1</v>
      </c>
    </row>
    <row r="57" spans="1:2" x14ac:dyDescent="0.25">
      <c r="A57" s="11">
        <v>16000</v>
      </c>
      <c r="B57" s="12">
        <v>1</v>
      </c>
    </row>
    <row r="58" spans="1:2" x14ac:dyDescent="0.25">
      <c r="A58" s="11">
        <v>20000</v>
      </c>
      <c r="B58" s="12">
        <v>1</v>
      </c>
    </row>
    <row r="59" spans="1:2" x14ac:dyDescent="0.25">
      <c r="A59" s="11" t="s">
        <v>171</v>
      </c>
      <c r="B59" s="12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DDA4-8884-46C2-B5DA-50981138C751}">
  <dimension ref="A1:AC104"/>
  <sheetViews>
    <sheetView tabSelected="1" zoomScale="73" zoomScaleNormal="73" workbookViewId="0">
      <selection activeCell="AA14" sqref="AA14"/>
    </sheetView>
  </sheetViews>
  <sheetFormatPr defaultRowHeight="13.2" x14ac:dyDescent="0.25"/>
  <cols>
    <col min="1" max="1" width="8.88671875" style="5"/>
    <col min="2" max="2" width="19.44140625" style="5" bestFit="1" customWidth="1"/>
    <col min="3" max="3" width="8.88671875" style="5"/>
  </cols>
  <sheetData>
    <row r="1" spans="1:25" ht="13.2" customHeight="1" x14ac:dyDescent="0.25">
      <c r="A1" s="22" t="s">
        <v>179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ht="13.2" customHeight="1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25" ht="13.2" customHeight="1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 spans="1:25" ht="13.2" customHeight="1" x14ac:dyDescent="0.2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 spans="1:25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 spans="1:25" x14ac:dyDescent="0.25">
      <c r="A6" s="21"/>
      <c r="B6" s="23" t="s">
        <v>180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 spans="1:25" x14ac:dyDescent="0.25">
      <c r="A7" s="21"/>
      <c r="B7" s="9">
        <v>37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 spans="1:25" x14ac:dyDescent="0.2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 spans="1:25" x14ac:dyDescent="0.2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 spans="1:25" x14ac:dyDescent="0.2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 spans="1:25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 spans="1:25" x14ac:dyDescent="0.2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 spans="1:25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25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 spans="1:25" x14ac:dyDescent="0.2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 spans="1:25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 spans="1:25" x14ac:dyDescent="0.2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 spans="1:25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 spans="1:25" x14ac:dyDescent="0.2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 spans="1:25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 spans="1:25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 spans="1:25" x14ac:dyDescent="0.2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 spans="1:25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 spans="1:25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 spans="1:25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 spans="1:25" x14ac:dyDescent="0.2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 spans="1:25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 spans="1:25" x14ac:dyDescent="0.2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 spans="1:25" x14ac:dyDescent="0.2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 spans="1:25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 spans="1:25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 spans="1:25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 spans="1:25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 spans="1:25" x14ac:dyDescent="0.2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 spans="1:25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 spans="1:25" x14ac:dyDescent="0.2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 spans="1:25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 spans="1:25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 spans="1:25" x14ac:dyDescent="0.2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 spans="1:25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 spans="1:25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 spans="1:25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</row>
    <row r="43" spans="1:25" x14ac:dyDescent="0.2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 spans="1:25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 spans="1:25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 spans="1:25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 spans="1:25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 spans="1:25" x14ac:dyDescent="0.2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 spans="1:25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 spans="1:25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 spans="1:25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 spans="1:25" x14ac:dyDescent="0.2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 spans="1:25" x14ac:dyDescent="0.2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r="55" spans="1:25" x14ac:dyDescent="0.2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 spans="1:25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 spans="1:25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 spans="1:25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</row>
    <row r="59" spans="1:25" x14ac:dyDescent="0.2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 spans="1:25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</row>
    <row r="61" spans="1:25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</row>
    <row r="62" spans="1:25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 spans="1:25" x14ac:dyDescent="0.2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</row>
    <row r="64" spans="1:25" x14ac:dyDescent="0.2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 spans="1:29" x14ac:dyDescent="0.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r="66" spans="1:29" x14ac:dyDescent="0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 spans="1:29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68" spans="1:29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r="69" spans="1:29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</row>
    <row r="70" spans="1:29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r="71" spans="1:29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 spans="1:29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 spans="1:29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 spans="1:29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 spans="1:29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 spans="1:29" x14ac:dyDescent="0.2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 spans="1:29" x14ac:dyDescent="0.25"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x14ac:dyDescent="0.25"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x14ac:dyDescent="0.25"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x14ac:dyDescent="0.25"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4:29" x14ac:dyDescent="0.25"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4:29" x14ac:dyDescent="0.25"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4:29" x14ac:dyDescent="0.25"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4:29" x14ac:dyDescent="0.25"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4:29" x14ac:dyDescent="0.25"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4:29" x14ac:dyDescent="0.25"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4:29" x14ac:dyDescent="0.25"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4:29" x14ac:dyDescent="0.25"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4:29" x14ac:dyDescent="0.25"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4:29" x14ac:dyDescent="0.25"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4:29" x14ac:dyDescent="0.25"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4:29" x14ac:dyDescent="0.25"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4:29" x14ac:dyDescent="0.25"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4:29" x14ac:dyDescent="0.25"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4:29" x14ac:dyDescent="0.25"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4:29" x14ac:dyDescent="0.25"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4:29" x14ac:dyDescent="0.25"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4:29" x14ac:dyDescent="0.25"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4:29" x14ac:dyDescent="0.25"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4:29" x14ac:dyDescent="0.25"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4:29" x14ac:dyDescent="0.25"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4:29" x14ac:dyDescent="0.25"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4:29" x14ac:dyDescent="0.25"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4:29" x14ac:dyDescent="0.25"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</sheetData>
  <mergeCells count="1">
    <mergeCell ref="A1:Y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Cleaned Data</vt:lpstr>
      <vt:lpstr>Data Dictionary</vt:lpstr>
      <vt:lpstr>Pivot</vt:lpstr>
      <vt:lpstr>Reporting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Manasi Odassery</cp:lastModifiedBy>
  <dcterms:modified xsi:type="dcterms:W3CDTF">2024-01-13T00:32:46Z</dcterms:modified>
</cp:coreProperties>
</file>