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s/Documents/"/>
    </mc:Choice>
  </mc:AlternateContent>
  <xr:revisionPtr revIDLastSave="0" documentId="13_ncr:1_{19FC0B4A-8317-6E45-BB79-6EBF9BE9B9EF}" xr6:coauthVersionLast="47" xr6:coauthVersionMax="47" xr10:uidLastSave="{00000000-0000-0000-0000-000000000000}"/>
  <bookViews>
    <workbookView xWindow="0" yWindow="760" windowWidth="29400" windowHeight="16960" xr2:uid="{ED360EC6-6B2F-AC47-964C-320CA8DAFD70}"/>
  </bookViews>
  <sheets>
    <sheet name="Gen_Organic_M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<sst xmlns="http://schemas.openxmlformats.org/spreadsheetml/2006/main" count="31" uniqueCount="17">
  <si>
    <t>PyFock vs PySCF Energies of Organic Molecules</t>
  </si>
  <si>
    <t>Molecule</t>
  </si>
  <si>
    <t>No. of Atoms</t>
  </si>
  <si>
    <t>Energy (Ha) from PySCF</t>
  </si>
  <si>
    <t>Iterations taken by PySCF</t>
  </si>
  <si>
    <t>Energy (Ha) from PyFock</t>
  </si>
  <si>
    <t>Iterations taken by PyFock</t>
  </si>
  <si>
    <t>def2-SVP</t>
  </si>
  <si>
    <t>Energy Difference (Ha) between PySCF and PyFock</t>
  </si>
  <si>
    <t>Caffeine</t>
  </si>
  <si>
    <t>Serotonin</t>
  </si>
  <si>
    <t>Cholesterol</t>
  </si>
  <si>
    <t>C60</t>
  </si>
  <si>
    <t>Taxol</t>
  </si>
  <si>
    <t>Valinomycin</t>
  </si>
  <si>
    <t>Olestra</t>
  </si>
  <si>
    <t>def2-TZVP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</si>
</sst>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F722-9114-464F-88BF-564992E91791}">
  <dimension ref="A1:G26"/>
  <sheetViews>
    <sheetView tabSelected="1" workbookViewId="0">
      <selection activeCell="F27" sqref="F27"/>
    </sheetView>
  </sheetViews>
  <sheetFormatPr baseColWidth="10" defaultRowHeight="16" x14ac:dyDescent="0.2"/>
  <cols>
    <col min="2" max="2" width="13.1640625" customWidth="1"/>
    <col min="3" max="3" width="20.33203125" customWidth="1"/>
    <col min="4" max="4" width="22" customWidth="1"/>
    <col min="5" max="5" width="21.5" customWidth="1"/>
    <col min="6" max="6" width="23.33203125" customWidth="1"/>
    <col min="7" max="7" width="42.6640625" customWidth="1"/>
  </cols>
  <sheetData>
    <row r="1" spans="1:7" x14ac:dyDescent="0.2">
      <c r="A1" s="1" t="s">
        <v>0</v>
      </c>
    </row>
    <row r="2" spans="1:7" x14ac:dyDescent="0.2">
      <c r="A2" s="1" t="s">
        <v>7</v>
      </c>
    </row>
    <row r="3" spans="1:7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8</v>
      </c>
    </row>
    <row r="4" spans="1:7" x14ac:dyDescent="0.2">
      <c r="A4" s="2" t="s">
        <v>9</v>
      </c>
      <c r="B4" s="3">
        <v>24</v>
      </c>
      <c r="C4" s="4">
        <v>-679.12190805553701</v>
      </c>
      <c r="D4" s="3">
        <v>13</v>
      </c>
      <c r="E4" s="4">
        <v>-679.12190800811402</v>
      </c>
      <c r="F4" s="3">
        <v>13</v>
      </c>
      <c r="G4" s="5">
        <f>E4-C4</f>
        <v>4.7422986426681746E-8</v>
      </c>
    </row>
    <row r="5" spans="1:7" x14ac:dyDescent="0.2">
      <c r="A5" s="2" t="s">
        <v>10</v>
      </c>
      <c r="B5" s="3">
        <v>25</v>
      </c>
      <c r="C5" s="4">
        <v>-571.873936013557</v>
      </c>
      <c r="D5" s="3">
        <v>11</v>
      </c>
      <c r="E5" s="4">
        <v>-571.87393616786403</v>
      </c>
      <c r="F5" s="3">
        <v>12</v>
      </c>
      <c r="G5" s="5">
        <f t="shared" ref="G5:G10" si="0">E5-C5</f>
        <v>-1.5430703115271172E-7</v>
      </c>
    </row>
    <row r="6" spans="1:7" x14ac:dyDescent="0.2">
      <c r="A6" s="2" t="s">
        <v>11</v>
      </c>
      <c r="B6" s="3">
        <v>75</v>
      </c>
      <c r="C6" s="4">
        <v>-1129.44128687187</v>
      </c>
      <c r="D6" s="3">
        <v>11</v>
      </c>
      <c r="E6" s="4">
        <v>-1129.44128698131</v>
      </c>
      <c r="F6" s="3">
        <v>11</v>
      </c>
      <c r="G6" s="5">
        <f t="shared" si="0"/>
        <v>-1.0943995221168734E-7</v>
      </c>
    </row>
    <row r="7" spans="1:7" x14ac:dyDescent="0.2">
      <c r="A7" s="2" t="s">
        <v>12</v>
      </c>
      <c r="B7" s="3">
        <v>60</v>
      </c>
      <c r="C7" s="4">
        <v>-2282.0923954459399</v>
      </c>
      <c r="D7" s="3">
        <v>9</v>
      </c>
      <c r="E7" s="4">
        <v>-2282.0923954120699</v>
      </c>
      <c r="F7" s="3">
        <v>10</v>
      </c>
      <c r="G7" s="5">
        <f t="shared" si="0"/>
        <v>3.3870037441374734E-8</v>
      </c>
    </row>
    <row r="8" spans="1:7" x14ac:dyDescent="0.2">
      <c r="A8" s="2" t="s">
        <v>13</v>
      </c>
      <c r="B8" s="3">
        <v>110</v>
      </c>
      <c r="C8" s="4">
        <v>-2921.7503865952599</v>
      </c>
      <c r="D8" s="3">
        <v>17</v>
      </c>
      <c r="E8" s="4">
        <v>-2921.7503866553802</v>
      </c>
      <c r="F8" s="3">
        <v>17</v>
      </c>
      <c r="G8" s="5">
        <f t="shared" si="0"/>
        <v>-6.0120328271295875E-8</v>
      </c>
    </row>
    <row r="9" spans="1:7" x14ac:dyDescent="0.2">
      <c r="A9" s="2" t="s">
        <v>14</v>
      </c>
      <c r="B9" s="3">
        <v>168</v>
      </c>
      <c r="C9" s="4">
        <v>-3786.6934218828501</v>
      </c>
      <c r="D9" s="3">
        <v>15</v>
      </c>
      <c r="E9" s="4">
        <v>-3786.6934219484401</v>
      </c>
      <c r="F9" s="3">
        <v>14</v>
      </c>
      <c r="G9" s="5">
        <f t="shared" si="0"/>
        <v>-6.5590029407758266E-8</v>
      </c>
    </row>
    <row r="10" spans="1:7" x14ac:dyDescent="0.2">
      <c r="A10" s="2" t="s">
        <v>15</v>
      </c>
      <c r="B10" s="3">
        <v>453</v>
      </c>
      <c r="C10" s="4">
        <v>-7525.7989214179297</v>
      </c>
      <c r="D10" s="3">
        <v>17</v>
      </c>
      <c r="E10" s="4">
        <v>-7525.7989212006196</v>
      </c>
      <c r="F10" s="3">
        <v>17</v>
      </c>
      <c r="G10" s="5">
        <f t="shared" si="0"/>
        <v>2.1731011656811461E-7</v>
      </c>
    </row>
    <row r="18" spans="1:7" x14ac:dyDescent="0.2">
      <c r="A18" s="1" t="s">
        <v>16</v>
      </c>
    </row>
    <row r="19" spans="1:7" x14ac:dyDescent="0.2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8</v>
      </c>
    </row>
    <row r="20" spans="1:7" x14ac:dyDescent="0.2">
      <c r="A20" s="2" t="s">
        <v>9</v>
      </c>
      <c r="B20" s="3">
        <v>24</v>
      </c>
      <c r="C20" s="6">
        <v>-679.84726958326598</v>
      </c>
      <c r="D20" s="3">
        <v>13</v>
      </c>
      <c r="E20" s="6">
        <v>-679.84726953765198</v>
      </c>
      <c r="F20" s="3">
        <v>13</v>
      </c>
      <c r="G20" s="5">
        <f>E20-C20</f>
        <v>4.5614001464855392E-8</v>
      </c>
    </row>
    <row r="21" spans="1:7" x14ac:dyDescent="0.2">
      <c r="A21" s="2" t="s">
        <v>10</v>
      </c>
      <c r="B21" s="3">
        <v>25</v>
      </c>
      <c r="C21" s="6">
        <v>-572.48812861223098</v>
      </c>
      <c r="D21" s="3">
        <v>12</v>
      </c>
      <c r="E21" s="6">
        <v>-572.48812854783</v>
      </c>
      <c r="F21" s="3">
        <v>12</v>
      </c>
      <c r="G21" s="5">
        <f t="shared" ref="G21:G26" si="1">E21-C21</f>
        <v>6.4400978772027884E-8</v>
      </c>
    </row>
    <row r="22" spans="1:7" x14ac:dyDescent="0.2">
      <c r="A22" s="2" t="s">
        <v>11</v>
      </c>
      <c r="B22" s="3">
        <v>75</v>
      </c>
      <c r="C22" s="6">
        <v>-1130.6155049997301</v>
      </c>
      <c r="D22" s="3">
        <v>11</v>
      </c>
      <c r="E22" s="6">
        <v>-1130.61550466827</v>
      </c>
      <c r="F22" s="3">
        <v>12</v>
      </c>
      <c r="G22" s="5">
        <f t="shared" si="1"/>
        <v>3.314601144666085E-7</v>
      </c>
    </row>
    <row r="23" spans="1:7" x14ac:dyDescent="0.2">
      <c r="A23" s="2" t="s">
        <v>12</v>
      </c>
      <c r="B23" s="3">
        <v>60</v>
      </c>
      <c r="C23" s="6">
        <v>-2284.3199075883399</v>
      </c>
      <c r="D23" s="3">
        <v>9</v>
      </c>
      <c r="E23" s="6">
        <v>-2284.3199071130398</v>
      </c>
      <c r="F23" s="3">
        <v>10</v>
      </c>
      <c r="G23" s="5">
        <f t="shared" si="1"/>
        <v>4.7530011215712875E-7</v>
      </c>
    </row>
    <row r="24" spans="1:7" x14ac:dyDescent="0.2">
      <c r="A24" s="2" t="s">
        <v>13</v>
      </c>
      <c r="B24" s="3">
        <v>110</v>
      </c>
      <c r="C24" s="6">
        <v>-2924.89752536999</v>
      </c>
      <c r="D24" s="3">
        <v>17</v>
      </c>
      <c r="E24" s="6">
        <v>-2924.8975249793898</v>
      </c>
      <c r="F24" s="3">
        <v>17</v>
      </c>
      <c r="G24" s="5">
        <f t="shared" si="1"/>
        <v>3.906002348230686E-7</v>
      </c>
    </row>
    <row r="25" spans="1:7" x14ac:dyDescent="0.2">
      <c r="A25" s="2" t="s">
        <v>14</v>
      </c>
      <c r="B25" s="3">
        <v>168</v>
      </c>
      <c r="C25" s="6">
        <v>-3790.8967423835502</v>
      </c>
      <c r="D25" s="3">
        <v>15</v>
      </c>
      <c r="E25" s="6">
        <v>-3790.89674210577</v>
      </c>
      <c r="F25" s="3">
        <v>18</v>
      </c>
      <c r="G25" s="5">
        <f t="shared" si="1"/>
        <v>2.7778014555224217E-7</v>
      </c>
    </row>
    <row r="26" spans="1:7" x14ac:dyDescent="0.2">
      <c r="A26" s="2" t="s">
        <v>15</v>
      </c>
      <c r="B26" s="3">
        <v>453</v>
      </c>
      <c r="C26" s="6">
        <v>-7533.7901876307697</v>
      </c>
      <c r="D26" s="3">
        <v>18</v>
      </c>
      <c r="E26" s="7">
        <v>-7533.7901864007099</v>
      </c>
      <c r="F26" s="3">
        <v>22</v>
      </c>
      <c r="G26" s="5">
        <f t="shared" si="1"/>
        <v>1.2300597518333234E-6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Gen_Organic_Mol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Sharma</dc:creator>
  <cp:lastModifiedBy>Manas Sharma</cp:lastModifiedBy>
  <dcterms:created xsi:type="dcterms:W3CDTF">2025-08-15T06:15:14Z</dcterms:created>
  <dcterms:modified xsi:type="dcterms:W3CDTF">2025-08-16T11:29:38Z</dcterms:modified>
</cp:coreProperties>
</file>