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nas\Downloads\"/>
    </mc:Choice>
  </mc:AlternateContent>
  <xr:revisionPtr revIDLastSave="0" documentId="13_ncr:1_{923C1AE7-D363-439D-91D3-1FFD36832C4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Gradient Descent" sheetId="1" r:id="rId1"/>
    <sheet name="Gradient Descent plo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D8" i="3"/>
  <c r="B8" i="3"/>
  <c r="C8" i="3" s="1"/>
  <c r="D9" i="1"/>
  <c r="C9" i="1"/>
  <c r="B9" i="1"/>
  <c r="C28" i="1"/>
  <c r="C27" i="1"/>
  <c r="D8" i="1"/>
  <c r="B8" i="1"/>
  <c r="C8" i="1" s="1"/>
</calcChain>
</file>

<file path=xl/sharedStrings.xml><?xml version="1.0" encoding="utf-8"?>
<sst xmlns="http://schemas.openxmlformats.org/spreadsheetml/2006/main" count="33" uniqueCount="15">
  <si>
    <t>f(x)</t>
  </si>
  <si>
    <t>f'(x)</t>
  </si>
  <si>
    <t>x0</t>
  </si>
  <si>
    <t>x^2-2x+1</t>
  </si>
  <si>
    <t>2x-2</t>
  </si>
  <si>
    <t>x</t>
  </si>
  <si>
    <t>f'</t>
  </si>
  <si>
    <t>x - f'*(alpha)</t>
  </si>
  <si>
    <t>f</t>
  </si>
  <si>
    <t>alpha</t>
  </si>
  <si>
    <r>
      <t xml:space="preserve">                </t>
    </r>
    <r>
      <rPr>
        <b/>
        <sz val="20"/>
        <color theme="0"/>
        <rFont val="Calibri"/>
        <family val="2"/>
        <scheme val="minor"/>
      </rPr>
      <t xml:space="preserve"> Gradient Descent</t>
    </r>
  </si>
  <si>
    <t>(2*10-2)</t>
  </si>
  <si>
    <t>Let x0</t>
  </si>
  <si>
    <t xml:space="preserve">Let alpha </t>
  </si>
  <si>
    <t>10 - (18*0.05)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</si>
</sst>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1" fillId="2" borderId="0" xfId="0" applyFont="1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'Gradient Descent plot'!$A$8:$A$99</c:f>
              <c:numCache>
                <c:formatCode>General</c:formatCode>
                <c:ptCount val="92"/>
                <c:pt idx="0">
                  <c:v>10</c:v>
                </c:pt>
                <c:pt idx="1">
                  <c:v>9.1</c:v>
                </c:pt>
                <c:pt idx="2">
                  <c:v>8.1999999999999993</c:v>
                </c:pt>
                <c:pt idx="3">
                  <c:v>7.3</c:v>
                </c:pt>
                <c:pt idx="4">
                  <c:v>6.4</c:v>
                </c:pt>
                <c:pt idx="5">
                  <c:v>5.5</c:v>
                </c:pt>
                <c:pt idx="6">
                  <c:v>4.5999999999999996</c:v>
                </c:pt>
                <c:pt idx="7">
                  <c:v>3.7</c:v>
                </c:pt>
                <c:pt idx="8">
                  <c:v>2.8</c:v>
                </c:pt>
                <c:pt idx="9">
                  <c:v>1.9</c:v>
                </c:pt>
                <c:pt idx="10">
                  <c:v>1</c:v>
                </c:pt>
                <c:pt idx="11">
                  <c:v>9.9999999999999603E-2</c:v>
                </c:pt>
                <c:pt idx="12">
                  <c:v>-0.80000000000000104</c:v>
                </c:pt>
                <c:pt idx="13">
                  <c:v>-1.7</c:v>
                </c:pt>
                <c:pt idx="14">
                  <c:v>-2.6</c:v>
                </c:pt>
                <c:pt idx="15">
                  <c:v>-3.5</c:v>
                </c:pt>
                <c:pt idx="16">
                  <c:v>-4.4000000000000004</c:v>
                </c:pt>
                <c:pt idx="17">
                  <c:v>-5.3</c:v>
                </c:pt>
                <c:pt idx="18">
                  <c:v>-6.2</c:v>
                </c:pt>
                <c:pt idx="19">
                  <c:v>-7.1</c:v>
                </c:pt>
                <c:pt idx="20">
                  <c:v>-8</c:v>
                </c:pt>
                <c:pt idx="21">
                  <c:v>-8.9</c:v>
                </c:pt>
                <c:pt idx="22">
                  <c:v>-9.8000000000000007</c:v>
                </c:pt>
              </c:numCache>
            </c:numRef>
          </c:xVal>
          <c:yVal>
            <c:numRef>
              <c:f>'Gradient Descent plot'!$B$8:$B$99</c:f>
              <c:numCache>
                <c:formatCode>General</c:formatCode>
                <c:ptCount val="92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12.6</c:v>
                </c:pt>
                <c:pt idx="4">
                  <c:v>10.8</c:v>
                </c:pt>
                <c:pt idx="5">
                  <c:v>9</c:v>
                </c:pt>
                <c:pt idx="6">
                  <c:v>7.1999999999999993</c:v>
                </c:pt>
                <c:pt idx="7">
                  <c:v>5.4</c:v>
                </c:pt>
                <c:pt idx="8">
                  <c:v>3.5999999999999996</c:v>
                </c:pt>
                <c:pt idx="9">
                  <c:v>1.7999999999999998</c:v>
                </c:pt>
                <c:pt idx="10">
                  <c:v>0</c:v>
                </c:pt>
                <c:pt idx="11">
                  <c:v>-1.8000000000000007</c:v>
                </c:pt>
                <c:pt idx="12">
                  <c:v>-3.6000000000000023</c:v>
                </c:pt>
                <c:pt idx="13">
                  <c:v>-5.4</c:v>
                </c:pt>
                <c:pt idx="14">
                  <c:v>-7.2</c:v>
                </c:pt>
                <c:pt idx="15">
                  <c:v>-9</c:v>
                </c:pt>
                <c:pt idx="16">
                  <c:v>-10.8</c:v>
                </c:pt>
                <c:pt idx="17">
                  <c:v>-12.6</c:v>
                </c:pt>
                <c:pt idx="18">
                  <c:v>-14.4</c:v>
                </c:pt>
                <c:pt idx="19">
                  <c:v>-16.2</c:v>
                </c:pt>
                <c:pt idx="20">
                  <c:v>-18</c:v>
                </c:pt>
                <c:pt idx="21">
                  <c:v>-19.8</c:v>
                </c:pt>
                <c:pt idx="22">
                  <c:v>-21.6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C-460B-A63B-94D1178A05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'Gradient Descent plot'!$C$8:$C$99</c:f>
              <c:numCache>
                <c:formatCode>General</c:formatCode>
                <c:ptCount val="92"/>
                <c:pt idx="0">
                  <c:v>9.1</c:v>
                </c:pt>
                <c:pt idx="1">
                  <c:v>8.2899999999999991</c:v>
                </c:pt>
                <c:pt idx="2">
                  <c:v>7.4799999999999995</c:v>
                </c:pt>
                <c:pt idx="3">
                  <c:v>6.67</c:v>
                </c:pt>
                <c:pt idx="4">
                  <c:v>5.86</c:v>
                </c:pt>
                <c:pt idx="5">
                  <c:v>5.05</c:v>
                </c:pt>
                <c:pt idx="6">
                  <c:v>4.2399999999999993</c:v>
                </c:pt>
                <c:pt idx="7">
                  <c:v>3.43</c:v>
                </c:pt>
                <c:pt idx="8">
                  <c:v>2.6199999999999997</c:v>
                </c:pt>
                <c:pt idx="9">
                  <c:v>1.8099999999999998</c:v>
                </c:pt>
                <c:pt idx="10">
                  <c:v>1</c:v>
                </c:pt>
                <c:pt idx="11">
                  <c:v>0.18999999999999964</c:v>
                </c:pt>
                <c:pt idx="12">
                  <c:v>-0.62000000000000088</c:v>
                </c:pt>
                <c:pt idx="13">
                  <c:v>-1.43</c:v>
                </c:pt>
                <c:pt idx="14">
                  <c:v>-2.2400000000000002</c:v>
                </c:pt>
                <c:pt idx="15">
                  <c:v>-3.05</c:v>
                </c:pt>
                <c:pt idx="16">
                  <c:v>-3.8600000000000003</c:v>
                </c:pt>
                <c:pt idx="17">
                  <c:v>-4.67</c:v>
                </c:pt>
                <c:pt idx="18">
                  <c:v>-5.48</c:v>
                </c:pt>
                <c:pt idx="19">
                  <c:v>-6.2899999999999991</c:v>
                </c:pt>
                <c:pt idx="20">
                  <c:v>-7.1</c:v>
                </c:pt>
                <c:pt idx="21">
                  <c:v>-7.91</c:v>
                </c:pt>
                <c:pt idx="22">
                  <c:v>-8.7200000000000006</c:v>
                </c:pt>
              </c:numCache>
            </c:numRef>
          </c:xVal>
          <c:yVal>
            <c:numRef>
              <c:f>'Gradient Descent plot'!$D$8:$D$99</c:f>
              <c:numCache>
                <c:formatCode>General</c:formatCode>
                <c:ptCount val="92"/>
                <c:pt idx="0">
                  <c:v>81</c:v>
                </c:pt>
                <c:pt idx="1">
                  <c:v>65.609999999999985</c:v>
                </c:pt>
                <c:pt idx="2">
                  <c:v>51.839999999999996</c:v>
                </c:pt>
                <c:pt idx="3">
                  <c:v>39.69</c:v>
                </c:pt>
                <c:pt idx="4">
                  <c:v>29.160000000000007</c:v>
                </c:pt>
                <c:pt idx="5">
                  <c:v>20.25</c:v>
                </c:pt>
                <c:pt idx="6">
                  <c:v>12.959999999999997</c:v>
                </c:pt>
                <c:pt idx="7">
                  <c:v>7.2900000000000009</c:v>
                </c:pt>
                <c:pt idx="8">
                  <c:v>3.2399999999999993</c:v>
                </c:pt>
                <c:pt idx="9">
                  <c:v>0.81</c:v>
                </c:pt>
                <c:pt idx="10">
                  <c:v>0</c:v>
                </c:pt>
                <c:pt idx="11">
                  <c:v>0.81000000000000072</c:v>
                </c:pt>
                <c:pt idx="12">
                  <c:v>3.2400000000000038</c:v>
                </c:pt>
                <c:pt idx="13">
                  <c:v>7.2899999999999991</c:v>
                </c:pt>
                <c:pt idx="14">
                  <c:v>12.96</c:v>
                </c:pt>
                <c:pt idx="15">
                  <c:v>20.25</c:v>
                </c:pt>
                <c:pt idx="16">
                  <c:v>29.160000000000004</c:v>
                </c:pt>
                <c:pt idx="17">
                  <c:v>39.69</c:v>
                </c:pt>
                <c:pt idx="18">
                  <c:v>51.84</c:v>
                </c:pt>
                <c:pt idx="19">
                  <c:v>65.61</c:v>
                </c:pt>
                <c:pt idx="20">
                  <c:v>81</c:v>
                </c:pt>
                <c:pt idx="21">
                  <c:v>98.01</c:v>
                </c:pt>
                <c:pt idx="22">
                  <c:v>116.64000000000001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C-460B-A63B-94D1178A0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05904"/>
        <c:axId val="606606320"/>
      </c:scatterChart>
      <c:valAx>
        <c:axId val="6066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06320"/>
        <c:crosses val="autoZero"/>
        <c:crossBetween val="midCat"/>
      </c:valAx>
      <c:valAx>
        <c:axId val="6066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0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382905</xdr:colOff>
      <xdr:row>4</xdr:row>
      <xdr:rowOff>27622</xdr:rowOff>
    </xdr:from>
    <xdr:to>
      <xdr:col>14</xdr:col>
      <xdr:colOff>78105</xdr:colOff>
      <xdr:row>19</xdr:row>
      <xdr:rowOff>48577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BBFC1-74DE-1181-E1DA-24A904F11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workbookViewId="0">
      <selection activeCell="H26" sqref="H26"/>
    </sheetView>
  </sheetViews>
  <sheetFormatPr defaultRowHeight="14.4" x14ac:dyDescent="0.3"/>
  <cols>
    <col min="1" max="1" width="15.21875" style="2" customWidth="1"/>
    <col min="2" max="2" width="9.109375" style="2"/>
    <col min="3" max="3" width="12" style="2" bestFit="1" customWidth="1"/>
    <col min="4" max="4" width="10.44140625" style="2" bestFit="1" customWidth="1"/>
    <col min="5" max="5" width="9.109375" style="2"/>
  </cols>
  <sheetData>
    <row r="1" spans="1:11" s="4" customFormat="1" ht="25.8" x14ac:dyDescent="0.5">
      <c r="A1" s="3"/>
      <c r="B1" s="3"/>
      <c r="C1" s="3"/>
      <c r="D1" s="3"/>
      <c r="E1" s="3"/>
      <c r="G1" s="5" t="s">
        <v>10</v>
      </c>
      <c r="H1" s="6"/>
      <c r="I1" s="7"/>
      <c r="J1" s="7"/>
      <c r="K1" s="7"/>
    </row>
    <row r="3" spans="1:11" x14ac:dyDescent="0.3">
      <c r="A3" s="1" t="s">
        <v>0</v>
      </c>
      <c r="B3" s="8" t="s">
        <v>3</v>
      </c>
      <c r="D3" s="1" t="s">
        <v>9</v>
      </c>
      <c r="E3" s="2">
        <v>0.05</v>
      </c>
    </row>
    <row r="4" spans="1:11" x14ac:dyDescent="0.3">
      <c r="A4" s="1" t="s">
        <v>1</v>
      </c>
      <c r="B4" s="2" t="s">
        <v>4</v>
      </c>
    </row>
    <row r="5" spans="1:11" x14ac:dyDescent="0.3">
      <c r="A5" s="1" t="s">
        <v>2</v>
      </c>
      <c r="B5" s="2">
        <v>10</v>
      </c>
    </row>
    <row r="7" spans="1:11" x14ac:dyDescent="0.3">
      <c r="A7" s="1" t="s">
        <v>5</v>
      </c>
      <c r="B7" s="1" t="s">
        <v>6</v>
      </c>
      <c r="C7" s="1" t="s">
        <v>7</v>
      </c>
      <c r="D7" s="1" t="s">
        <v>8</v>
      </c>
    </row>
    <row r="8" spans="1:11" x14ac:dyDescent="0.3">
      <c r="A8" s="2">
        <v>10</v>
      </c>
      <c r="B8" s="2">
        <f>(2*A8)-2</f>
        <v>18</v>
      </c>
      <c r="C8" s="2">
        <f>A8-(B8*$E$3)</f>
        <v>9.1</v>
      </c>
      <c r="D8" s="2">
        <f>A8^2 - 2*A8 + 1</f>
        <v>81</v>
      </c>
    </row>
    <row r="9" spans="1:11" x14ac:dyDescent="0.3">
      <c r="A9" s="2">
        <v>9.1</v>
      </c>
      <c r="B9" s="2">
        <f>2*A9-2</f>
        <v>16.2</v>
      </c>
      <c r="C9" s="2">
        <f>A9-(B9*E3)</f>
        <v>8.2899999999999991</v>
      </c>
      <c r="D9" s="2">
        <f>A9^2 - 2*A9 + 1</f>
        <v>65.609999999999985</v>
      </c>
    </row>
    <row r="22" spans="1:3" x14ac:dyDescent="0.3">
      <c r="A22" s="1" t="s">
        <v>0</v>
      </c>
      <c r="B22" s="8" t="s">
        <v>3</v>
      </c>
    </row>
    <row r="23" spans="1:3" x14ac:dyDescent="0.3">
      <c r="A23" s="1" t="s">
        <v>1</v>
      </c>
      <c r="B23" s="2" t="s">
        <v>4</v>
      </c>
    </row>
    <row r="24" spans="1:3" x14ac:dyDescent="0.3">
      <c r="A24" s="1" t="s">
        <v>12</v>
      </c>
      <c r="B24" s="2">
        <v>10</v>
      </c>
    </row>
    <row r="25" spans="1:3" x14ac:dyDescent="0.3">
      <c r="A25" s="1" t="s">
        <v>13</v>
      </c>
      <c r="B25" s="2">
        <v>0.05</v>
      </c>
    </row>
    <row r="27" spans="1:3" x14ac:dyDescent="0.3">
      <c r="A27" s="1" t="s">
        <v>1</v>
      </c>
      <c r="B27" s="2" t="s">
        <v>11</v>
      </c>
      <c r="C27" s="2">
        <f>18</f>
        <v>18</v>
      </c>
    </row>
    <row r="28" spans="1:3" x14ac:dyDescent="0.3">
      <c r="A28" s="1" t="s">
        <v>7</v>
      </c>
      <c r="B28" s="2" t="s">
        <v>14</v>
      </c>
      <c r="C28" s="2">
        <f>9.1</f>
        <v>9.1</v>
      </c>
    </row>
    <row r="29" spans="1:3" x14ac:dyDescent="0.3">
      <c r="A29" s="2" t="s">
        <v>0</v>
      </c>
      <c r="C29" s="2">
        <v>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29F9-97CB-4E2D-82C9-D6A8B8834792}">
  <dimension ref="A1:K30"/>
  <sheetViews>
    <sheetView tabSelected="1" workbookViewId="0">
      <selection activeCell="P30" sqref="P30"/>
    </sheetView>
  </sheetViews>
  <sheetFormatPr defaultRowHeight="14.4" x14ac:dyDescent="0.3"/>
  <cols>
    <col min="1" max="1" width="15.21875" style="2" customWidth="1"/>
    <col min="2" max="2" width="8.88671875" style="2"/>
    <col min="3" max="3" width="12" style="2" bestFit="1" customWidth="1"/>
    <col min="4" max="4" width="10.44140625" style="2" bestFit="1" customWidth="1"/>
    <col min="5" max="5" width="8.88671875" style="2"/>
  </cols>
  <sheetData>
    <row r="1" spans="1:11" s="4" customFormat="1" ht="25.8" x14ac:dyDescent="0.5">
      <c r="A1" s="3"/>
      <c r="B1" s="3"/>
      <c r="C1" s="3"/>
      <c r="D1" s="3"/>
      <c r="E1" s="3"/>
      <c r="G1" s="5" t="s">
        <v>10</v>
      </c>
      <c r="H1" s="6"/>
      <c r="I1" s="7"/>
      <c r="J1" s="7"/>
      <c r="K1" s="7"/>
    </row>
    <row r="3" spans="1:11" x14ac:dyDescent="0.3">
      <c r="A3" s="1" t="s">
        <v>0</v>
      </c>
      <c r="B3" s="8" t="s">
        <v>3</v>
      </c>
      <c r="D3" s="1" t="s">
        <v>9</v>
      </c>
      <c r="E3" s="2">
        <v>0.05</v>
      </c>
    </row>
    <row r="4" spans="1:11" x14ac:dyDescent="0.3">
      <c r="A4" s="1" t="s">
        <v>1</v>
      </c>
      <c r="B4" s="2" t="s">
        <v>4</v>
      </c>
    </row>
    <row r="5" spans="1:11" x14ac:dyDescent="0.3">
      <c r="A5" s="1" t="s">
        <v>2</v>
      </c>
      <c r="B5" s="2">
        <v>10</v>
      </c>
    </row>
    <row r="7" spans="1:11" x14ac:dyDescent="0.3">
      <c r="A7" s="1" t="s">
        <v>5</v>
      </c>
      <c r="B7" s="1" t="s">
        <v>6</v>
      </c>
      <c r="C7" s="1" t="s">
        <v>7</v>
      </c>
      <c r="D7" s="1" t="s">
        <v>8</v>
      </c>
    </row>
    <row r="8" spans="1:11" x14ac:dyDescent="0.3">
      <c r="A8" s="2">
        <v>10</v>
      </c>
      <c r="B8" s="2">
        <f>(2*A8)-2</f>
        <v>18</v>
      </c>
      <c r="C8" s="2">
        <f>A8-(B8*$E$3)</f>
        <v>9.1</v>
      </c>
      <c r="D8" s="2">
        <f>A8^2 - 2*A8 + 1</f>
        <v>81</v>
      </c>
    </row>
    <row r="9" spans="1:11" x14ac:dyDescent="0.3">
      <c r="A9" s="2">
        <v>9.1</v>
      </c>
      <c r="B9" s="2">
        <f t="shared" ref="B9:B72" si="0">(2*A9)-2</f>
        <v>16.2</v>
      </c>
      <c r="C9" s="2">
        <f t="shared" ref="C9:C72" si="1">A9-(B9*$E$3)</f>
        <v>8.2899999999999991</v>
      </c>
      <c r="D9" s="2">
        <f t="shared" ref="D9:D72" si="2">A9^2 - 2*A9 + 1</f>
        <v>65.609999999999985</v>
      </c>
    </row>
    <row r="10" spans="1:11" x14ac:dyDescent="0.3">
      <c r="A10" s="2">
        <v>8.1999999999999993</v>
      </c>
      <c r="B10" s="2">
        <f t="shared" si="0"/>
        <v>14.399999999999999</v>
      </c>
      <c r="C10" s="2">
        <f t="shared" si="1"/>
        <v>7.4799999999999995</v>
      </c>
      <c r="D10" s="2">
        <f t="shared" si="2"/>
        <v>51.839999999999996</v>
      </c>
    </row>
    <row r="11" spans="1:11" x14ac:dyDescent="0.3">
      <c r="A11" s="2">
        <v>7.3</v>
      </c>
      <c r="B11" s="2">
        <f t="shared" si="0"/>
        <v>12.6</v>
      </c>
      <c r="C11" s="2">
        <f t="shared" si="1"/>
        <v>6.67</v>
      </c>
      <c r="D11" s="2">
        <f t="shared" si="2"/>
        <v>39.69</v>
      </c>
    </row>
    <row r="12" spans="1:11" x14ac:dyDescent="0.3">
      <c r="A12" s="2">
        <v>6.4</v>
      </c>
      <c r="B12" s="2">
        <f t="shared" si="0"/>
        <v>10.8</v>
      </c>
      <c r="C12" s="2">
        <f t="shared" si="1"/>
        <v>5.86</v>
      </c>
      <c r="D12" s="2">
        <f t="shared" si="2"/>
        <v>29.160000000000007</v>
      </c>
    </row>
    <row r="13" spans="1:11" x14ac:dyDescent="0.3">
      <c r="A13" s="2">
        <v>5.5</v>
      </c>
      <c r="B13" s="2">
        <f t="shared" si="0"/>
        <v>9</v>
      </c>
      <c r="C13" s="2">
        <f t="shared" si="1"/>
        <v>5.05</v>
      </c>
      <c r="D13" s="2">
        <f t="shared" si="2"/>
        <v>20.25</v>
      </c>
    </row>
    <row r="14" spans="1:11" x14ac:dyDescent="0.3">
      <c r="A14" s="2">
        <v>4.5999999999999996</v>
      </c>
      <c r="B14" s="2">
        <f t="shared" si="0"/>
        <v>7.1999999999999993</v>
      </c>
      <c r="C14" s="2">
        <f t="shared" si="1"/>
        <v>4.2399999999999993</v>
      </c>
      <c r="D14" s="2">
        <f t="shared" si="2"/>
        <v>12.959999999999997</v>
      </c>
    </row>
    <row r="15" spans="1:11" x14ac:dyDescent="0.3">
      <c r="A15" s="2">
        <v>3.7</v>
      </c>
      <c r="B15" s="2">
        <f t="shared" si="0"/>
        <v>5.4</v>
      </c>
      <c r="C15" s="2">
        <f t="shared" si="1"/>
        <v>3.43</v>
      </c>
      <c r="D15" s="2">
        <f t="shared" si="2"/>
        <v>7.2900000000000009</v>
      </c>
    </row>
    <row r="16" spans="1:11" x14ac:dyDescent="0.3">
      <c r="A16" s="2">
        <v>2.8</v>
      </c>
      <c r="B16" s="2">
        <f t="shared" si="0"/>
        <v>3.5999999999999996</v>
      </c>
      <c r="C16" s="2">
        <f t="shared" si="1"/>
        <v>2.6199999999999997</v>
      </c>
      <c r="D16" s="2">
        <f t="shared" si="2"/>
        <v>3.2399999999999993</v>
      </c>
    </row>
    <row r="17" spans="1:4" x14ac:dyDescent="0.3">
      <c r="A17" s="2">
        <v>1.9</v>
      </c>
      <c r="B17" s="2">
        <f t="shared" si="0"/>
        <v>1.7999999999999998</v>
      </c>
      <c r="C17" s="2">
        <f t="shared" si="1"/>
        <v>1.8099999999999998</v>
      </c>
      <c r="D17" s="8">
        <f t="shared" si="2"/>
        <v>0.81</v>
      </c>
    </row>
    <row r="18" spans="1:4" x14ac:dyDescent="0.3">
      <c r="A18" s="2">
        <v>1</v>
      </c>
      <c r="B18" s="2">
        <f t="shared" si="0"/>
        <v>0</v>
      </c>
      <c r="C18" s="2">
        <f t="shared" si="1"/>
        <v>1</v>
      </c>
      <c r="D18" s="8">
        <f t="shared" si="2"/>
        <v>0</v>
      </c>
    </row>
    <row r="19" spans="1:4" x14ac:dyDescent="0.3">
      <c r="A19" s="2">
        <v>9.9999999999999603E-2</v>
      </c>
      <c r="B19" s="2">
        <f t="shared" si="0"/>
        <v>-1.8000000000000007</v>
      </c>
      <c r="C19" s="2">
        <f t="shared" si="1"/>
        <v>0.18999999999999964</v>
      </c>
      <c r="D19" s="8">
        <f t="shared" si="2"/>
        <v>0.81000000000000072</v>
      </c>
    </row>
    <row r="20" spans="1:4" x14ac:dyDescent="0.3">
      <c r="A20" s="2">
        <v>-0.80000000000000104</v>
      </c>
      <c r="B20" s="2">
        <f t="shared" si="0"/>
        <v>-3.6000000000000023</v>
      </c>
      <c r="C20" s="2">
        <f t="shared" si="1"/>
        <v>-0.62000000000000088</v>
      </c>
      <c r="D20" s="2">
        <f t="shared" si="2"/>
        <v>3.2400000000000038</v>
      </c>
    </row>
    <row r="21" spans="1:4" x14ac:dyDescent="0.3">
      <c r="A21" s="2">
        <v>-1.7</v>
      </c>
      <c r="B21" s="2">
        <f t="shared" si="0"/>
        <v>-5.4</v>
      </c>
      <c r="C21" s="2">
        <f t="shared" si="1"/>
        <v>-1.43</v>
      </c>
      <c r="D21" s="2">
        <f t="shared" si="2"/>
        <v>7.2899999999999991</v>
      </c>
    </row>
    <row r="22" spans="1:4" x14ac:dyDescent="0.3">
      <c r="A22" s="2">
        <v>-2.6</v>
      </c>
      <c r="B22" s="2">
        <f t="shared" si="0"/>
        <v>-7.2</v>
      </c>
      <c r="C22" s="2">
        <f t="shared" si="1"/>
        <v>-2.2400000000000002</v>
      </c>
      <c r="D22" s="2">
        <f t="shared" si="2"/>
        <v>12.96</v>
      </c>
    </row>
    <row r="23" spans="1:4" x14ac:dyDescent="0.3">
      <c r="A23" s="2">
        <v>-3.5</v>
      </c>
      <c r="B23" s="2">
        <f t="shared" si="0"/>
        <v>-9</v>
      </c>
      <c r="C23" s="2">
        <f t="shared" si="1"/>
        <v>-3.05</v>
      </c>
      <c r="D23" s="2">
        <f t="shared" si="2"/>
        <v>20.25</v>
      </c>
    </row>
    <row r="24" spans="1:4" x14ac:dyDescent="0.3">
      <c r="A24" s="2">
        <v>-4.4000000000000004</v>
      </c>
      <c r="B24" s="2">
        <f t="shared" si="0"/>
        <v>-10.8</v>
      </c>
      <c r="C24" s="2">
        <f t="shared" si="1"/>
        <v>-3.8600000000000003</v>
      </c>
      <c r="D24" s="2">
        <f t="shared" si="2"/>
        <v>29.160000000000004</v>
      </c>
    </row>
    <row r="25" spans="1:4" x14ac:dyDescent="0.3">
      <c r="A25" s="2">
        <v>-5.3</v>
      </c>
      <c r="B25" s="2">
        <f t="shared" si="0"/>
        <v>-12.6</v>
      </c>
      <c r="C25" s="2">
        <f t="shared" si="1"/>
        <v>-4.67</v>
      </c>
      <c r="D25" s="2">
        <f t="shared" si="2"/>
        <v>39.69</v>
      </c>
    </row>
    <row r="26" spans="1:4" x14ac:dyDescent="0.3">
      <c r="A26" s="2">
        <v>-6.2</v>
      </c>
      <c r="B26" s="2">
        <f t="shared" si="0"/>
        <v>-14.4</v>
      </c>
      <c r="C26" s="2">
        <f t="shared" si="1"/>
        <v>-5.48</v>
      </c>
      <c r="D26" s="2">
        <f t="shared" si="2"/>
        <v>51.84</v>
      </c>
    </row>
    <row r="27" spans="1:4" x14ac:dyDescent="0.3">
      <c r="A27" s="2">
        <v>-7.1</v>
      </c>
      <c r="B27" s="2">
        <f t="shared" si="0"/>
        <v>-16.2</v>
      </c>
      <c r="C27" s="2">
        <f t="shared" si="1"/>
        <v>-6.2899999999999991</v>
      </c>
      <c r="D27" s="2">
        <f t="shared" si="2"/>
        <v>65.61</v>
      </c>
    </row>
    <row r="28" spans="1:4" x14ac:dyDescent="0.3">
      <c r="A28" s="2">
        <v>-8</v>
      </c>
      <c r="B28" s="2">
        <f t="shared" si="0"/>
        <v>-18</v>
      </c>
      <c r="C28" s="2">
        <f t="shared" si="1"/>
        <v>-7.1</v>
      </c>
      <c r="D28" s="2">
        <f t="shared" si="2"/>
        <v>81</v>
      </c>
    </row>
    <row r="29" spans="1:4" x14ac:dyDescent="0.3">
      <c r="A29" s="2">
        <v>-8.9</v>
      </c>
      <c r="B29" s="2">
        <f t="shared" si="0"/>
        <v>-19.8</v>
      </c>
      <c r="C29" s="2">
        <f t="shared" si="1"/>
        <v>-7.91</v>
      </c>
      <c r="D29" s="2">
        <f t="shared" si="2"/>
        <v>98.01</v>
      </c>
    </row>
    <row r="30" spans="1:4" x14ac:dyDescent="0.3">
      <c r="A30" s="2">
        <v>-9.8000000000000007</v>
      </c>
      <c r="B30" s="2">
        <f t="shared" si="0"/>
        <v>-21.6</v>
      </c>
      <c r="C30" s="2">
        <f t="shared" si="1"/>
        <v>-8.7200000000000006</v>
      </c>
      <c r="D30" s="2">
        <f t="shared" si="2"/>
        <v>116.64000000000001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Gradient Descent</vt:lpstr>
      <vt:lpstr>Gradient Descent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Sarof</dc:creator>
  <cp:lastModifiedBy>Manaswi Kamila</cp:lastModifiedBy>
  <dcterms:created xsi:type="dcterms:W3CDTF">2016-08-29T17:56:43Z</dcterms:created>
  <dcterms:modified xsi:type="dcterms:W3CDTF">2022-06-27T06:56:33Z</dcterms:modified>
</cp:coreProperties>
</file>