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v\Documents\CECS-552_Computer_Simulation_And_Modelling\RScripts\"/>
    </mc:Choice>
  </mc:AlternateContent>
  <bookViews>
    <workbookView xWindow="0" yWindow="0" windowWidth="19200" windowHeight="6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8" i="1"/>
  <c r="F12" i="1"/>
  <c r="F4" i="1"/>
  <c r="E3" i="1"/>
  <c r="E4" i="1"/>
  <c r="E5" i="1"/>
  <c r="F5" i="1" s="1"/>
  <c r="E6" i="1"/>
  <c r="E7" i="1"/>
  <c r="E8" i="1"/>
  <c r="E9" i="1"/>
  <c r="E10" i="1"/>
  <c r="F10" i="1" s="1"/>
  <c r="E11" i="1"/>
  <c r="E12" i="1"/>
  <c r="E13" i="1"/>
  <c r="E14" i="1"/>
  <c r="F14" i="1" s="1"/>
  <c r="E15" i="1"/>
  <c r="F15" i="1" s="1"/>
  <c r="E16" i="1"/>
  <c r="E17" i="1"/>
  <c r="F17" i="1" s="1"/>
  <c r="E18" i="1"/>
  <c r="E19" i="1"/>
  <c r="F19" i="1" s="1"/>
  <c r="E20" i="1"/>
  <c r="E21" i="1"/>
  <c r="E2" i="1"/>
</calcChain>
</file>

<file path=xl/comments1.xml><?xml version="1.0" encoding="utf-8"?>
<comments xmlns="http://schemas.openxmlformats.org/spreadsheetml/2006/main">
  <authors>
    <author>Manav Bhanot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Manav Bhanot:</t>
        </r>
        <r>
          <rPr>
            <sz val="9"/>
            <color indexed="81"/>
            <rFont val="Tahoma"/>
            <family val="2"/>
          </rPr>
          <t xml:space="preserve">
Power required by the highlighted cities so that they receive atlease 0.5MW of power above their demand</t>
        </r>
      </text>
    </comment>
  </commentList>
</comments>
</file>

<file path=xl/sharedStrings.xml><?xml version="1.0" encoding="utf-8"?>
<sst xmlns="http://schemas.openxmlformats.org/spreadsheetml/2006/main" count="27" uniqueCount="27">
  <si>
    <t>Cities</t>
  </si>
  <si>
    <t>Daily Demand</t>
  </si>
  <si>
    <t>Power Supplied</t>
  </si>
  <si>
    <t>Power Needed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</si>
  <si>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</si>
  <si>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</si>
  <si>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</si>
  <si>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</si>
  <si>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</si>
  <si>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</si>
  <si>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</si>
  <si>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</si>
  <si>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</si>
  <si>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</si>
  <si>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</si>
  <si>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</si>
  <si>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</si>
  <si>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</si>
  <si>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</si>
  <si>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</si>
  <si>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</si>
  <si>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</si>
  <si>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</si>
  <si>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</si>
  <si>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Power Required</t>
  </si>
  <si>
    <t>%age of Power required from Station 14</t>
  </si>
  <si>
    <t>Rounded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</si>
</sst>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J16" sqref="J16"/>
    </sheetView>
  </sheetViews>
  <sheetFormatPr defaultRowHeight="14.5" x14ac:dyDescent="0.35"/>
  <cols>
    <col min="2" max="2" width="14.36328125" customWidth="1"/>
    <col min="3" max="3" width="18" customWidth="1"/>
    <col min="4" max="4" width="13.08984375" bestFit="1" customWidth="1"/>
    <col min="5" max="5" width="14.6328125" customWidth="1"/>
    <col min="6" max="6" width="20.54296875" customWidth="1"/>
  </cols>
  <sheetData>
    <row r="1" spans="1:7" s="4" customFormat="1" ht="43.5" x14ac:dyDescent="0.35">
      <c r="A1" s="5" t="s">
        <v>0</v>
      </c>
      <c r="B1" s="5" t="s">
        <v>1</v>
      </c>
      <c r="C1" s="5" t="s">
        <v>2</v>
      </c>
      <c r="D1" s="5" t="s">
        <v>3</v>
      </c>
      <c r="E1" s="6" t="s">
        <v>24</v>
      </c>
      <c r="F1" s="6" t="s">
        <v>25</v>
      </c>
      <c r="G1" s="5" t="s">
        <v>26</v>
      </c>
    </row>
    <row r="2" spans="1:7" x14ac:dyDescent="0.35">
      <c r="A2" s="1" t="s">
        <v>4</v>
      </c>
      <c r="B2" s="1">
        <v>6.04</v>
      </c>
      <c r="C2" s="1">
        <v>8.8181999999999992</v>
      </c>
      <c r="D2" s="1">
        <v>2.7782</v>
      </c>
      <c r="E2" s="1" t="str">
        <f>IF(D2&lt;0.5,B2-C2+0.5,"")</f>
        <v/>
      </c>
      <c r="F2" s="1"/>
      <c r="G2" s="1"/>
    </row>
    <row r="3" spans="1:7" x14ac:dyDescent="0.35">
      <c r="A3" s="1" t="s">
        <v>5</v>
      </c>
      <c r="B3" s="1">
        <v>7.15</v>
      </c>
      <c r="C3" s="1">
        <v>7.7443</v>
      </c>
      <c r="D3" s="1">
        <v>0.59430000000000005</v>
      </c>
      <c r="E3" s="1" t="str">
        <f t="shared" ref="E3:E21" si="0">IF(D3&lt;0.5,B3-C3+0.5,"")</f>
        <v/>
      </c>
      <c r="F3" s="1"/>
      <c r="G3" s="1"/>
    </row>
    <row r="4" spans="1:7" x14ac:dyDescent="0.35">
      <c r="A4" s="2" t="s">
        <v>6</v>
      </c>
      <c r="B4" s="2">
        <v>9.0399999999999991</v>
      </c>
      <c r="C4" s="2">
        <v>8.8971</v>
      </c>
      <c r="D4" s="2">
        <v>-0.1429</v>
      </c>
      <c r="E4" s="1">
        <f t="shared" si="0"/>
        <v>0.64289999999999914</v>
      </c>
      <c r="F4" s="1">
        <f>((E4/46.44) * 100)</f>
        <v>1.3843669250645978</v>
      </c>
      <c r="G4" s="2">
        <v>2</v>
      </c>
    </row>
    <row r="5" spans="1:7" x14ac:dyDescent="0.35">
      <c r="A5" s="2" t="s">
        <v>7</v>
      </c>
      <c r="B5" s="2">
        <v>10.119999999999999</v>
      </c>
      <c r="C5" s="2">
        <v>9.2832000000000008</v>
      </c>
      <c r="D5" s="2">
        <v>-0.83679999999999999</v>
      </c>
      <c r="E5" s="1">
        <f t="shared" si="0"/>
        <v>1.3367999999999984</v>
      </c>
      <c r="F5" s="1">
        <f>((E5/46.44) * 100)</f>
        <v>2.8785529715762244</v>
      </c>
      <c r="G5" s="2">
        <v>3</v>
      </c>
    </row>
    <row r="6" spans="1:7" x14ac:dyDescent="0.35">
      <c r="A6" s="1" t="s">
        <v>8</v>
      </c>
      <c r="B6" s="1">
        <v>5.8</v>
      </c>
      <c r="C6" s="1">
        <v>6.9263000000000003</v>
      </c>
      <c r="D6" s="1">
        <v>1.1263000000000001</v>
      </c>
      <c r="E6" s="1" t="str">
        <f t="shared" si="0"/>
        <v/>
      </c>
      <c r="F6" s="1"/>
      <c r="G6" s="1"/>
    </row>
    <row r="7" spans="1:7" x14ac:dyDescent="0.35">
      <c r="A7" s="1" t="s">
        <v>9</v>
      </c>
      <c r="B7" s="1">
        <v>5.4</v>
      </c>
      <c r="C7" s="1">
        <v>7.2275</v>
      </c>
      <c r="D7" s="1">
        <v>1.8274999999999999</v>
      </c>
      <c r="E7" s="1" t="str">
        <f t="shared" si="0"/>
        <v/>
      </c>
      <c r="F7" s="1"/>
      <c r="G7" s="1"/>
    </row>
    <row r="8" spans="1:7" x14ac:dyDescent="0.35">
      <c r="A8" s="1" t="s">
        <v>10</v>
      </c>
      <c r="B8" s="1">
        <v>6.2</v>
      </c>
      <c r="C8" s="1">
        <v>6.9728000000000003</v>
      </c>
      <c r="D8" s="1">
        <v>0.77280000000000004</v>
      </c>
      <c r="E8" s="1" t="str">
        <f t="shared" si="0"/>
        <v/>
      </c>
      <c r="F8" s="1"/>
      <c r="G8" s="1"/>
    </row>
    <row r="9" spans="1:7" x14ac:dyDescent="0.35">
      <c r="A9" s="1" t="s">
        <v>11</v>
      </c>
      <c r="B9" s="1">
        <v>6.06</v>
      </c>
      <c r="C9" s="1">
        <v>9.7536000000000005</v>
      </c>
      <c r="D9" s="1">
        <v>3.6936</v>
      </c>
      <c r="E9" s="1" t="str">
        <f t="shared" si="0"/>
        <v/>
      </c>
      <c r="F9" s="1"/>
      <c r="G9" s="1"/>
    </row>
    <row r="10" spans="1:7" x14ac:dyDescent="0.35">
      <c r="A10" s="2" t="s">
        <v>12</v>
      </c>
      <c r="B10" s="2">
        <v>7.97</v>
      </c>
      <c r="C10" s="2">
        <v>6.8818999999999999</v>
      </c>
      <c r="D10" s="2">
        <v>-1.0881000000000001</v>
      </c>
      <c r="E10" s="1">
        <f t="shared" si="0"/>
        <v>1.5880999999999998</v>
      </c>
      <c r="F10" s="1">
        <f>((E10/46.44) * 100)</f>
        <v>3.4196813092161928</v>
      </c>
      <c r="G10" s="2">
        <v>4</v>
      </c>
    </row>
    <row r="11" spans="1:7" x14ac:dyDescent="0.35">
      <c r="A11" s="1" t="s">
        <v>13</v>
      </c>
      <c r="B11" s="1">
        <v>6.52</v>
      </c>
      <c r="C11" s="1">
        <v>7.8068</v>
      </c>
      <c r="D11" s="1">
        <v>1.2867999999999999</v>
      </c>
      <c r="E11" s="1" t="str">
        <f t="shared" si="0"/>
        <v/>
      </c>
      <c r="F11" s="1"/>
      <c r="G11" s="1"/>
    </row>
    <row r="12" spans="1:7" x14ac:dyDescent="0.35">
      <c r="A12" s="2" t="s">
        <v>14</v>
      </c>
      <c r="B12" s="2">
        <v>9.0500000000000007</v>
      </c>
      <c r="C12" s="2">
        <v>5.8940000000000001</v>
      </c>
      <c r="D12" s="2">
        <v>-3.1560000000000001</v>
      </c>
      <c r="E12" s="1">
        <f t="shared" si="0"/>
        <v>3.6560000000000006</v>
      </c>
      <c r="F12" s="1">
        <f>((E12/46.44) * 100)</f>
        <v>7.8725236864771757</v>
      </c>
      <c r="G12" s="2">
        <v>8</v>
      </c>
    </row>
    <row r="13" spans="1:7" x14ac:dyDescent="0.35">
      <c r="A13" s="1" t="s">
        <v>15</v>
      </c>
      <c r="B13" s="1">
        <v>5.37</v>
      </c>
      <c r="C13" s="1">
        <v>6.2336</v>
      </c>
      <c r="D13" s="1">
        <v>0.86360000000000003</v>
      </c>
      <c r="E13" s="1" t="str">
        <f t="shared" si="0"/>
        <v/>
      </c>
      <c r="F13" s="1"/>
      <c r="G13" s="1"/>
    </row>
    <row r="14" spans="1:7" x14ac:dyDescent="0.35">
      <c r="A14" s="2" t="s">
        <v>16</v>
      </c>
      <c r="B14" s="2">
        <v>3.99</v>
      </c>
      <c r="C14" s="2">
        <v>2.6861000000000002</v>
      </c>
      <c r="D14" s="2">
        <v>-1.3039000000000001</v>
      </c>
      <c r="E14" s="1">
        <f t="shared" si="0"/>
        <v>1.8039000000000001</v>
      </c>
      <c r="F14" s="1">
        <f>((E14/46.44) * 100)</f>
        <v>3.8843669250646</v>
      </c>
      <c r="G14" s="2">
        <v>4</v>
      </c>
    </row>
    <row r="15" spans="1:7" x14ac:dyDescent="0.35">
      <c r="A15" s="2" t="s">
        <v>17</v>
      </c>
      <c r="B15" s="2">
        <v>6.69</v>
      </c>
      <c r="C15" s="2">
        <v>5.7450999999999999</v>
      </c>
      <c r="D15" s="2">
        <v>-0.94489999999999996</v>
      </c>
      <c r="E15" s="1">
        <f t="shared" si="0"/>
        <v>1.4449000000000005</v>
      </c>
      <c r="F15" s="1">
        <f>((E15/46.44) * 100)</f>
        <v>3.111326442721793</v>
      </c>
      <c r="G15" s="2">
        <v>4</v>
      </c>
    </row>
    <row r="16" spans="1:7" x14ac:dyDescent="0.35">
      <c r="A16" s="1" t="s">
        <v>18</v>
      </c>
      <c r="B16" s="1">
        <v>5.85</v>
      </c>
      <c r="C16" s="1">
        <v>6.4255000000000004</v>
      </c>
      <c r="D16" s="1">
        <v>0.57550000000000001</v>
      </c>
      <c r="E16" s="1" t="str">
        <f t="shared" si="0"/>
        <v/>
      </c>
      <c r="F16" s="1"/>
      <c r="G16" s="1"/>
    </row>
    <row r="17" spans="1:7" x14ac:dyDescent="0.35">
      <c r="A17" s="3" t="s">
        <v>19</v>
      </c>
      <c r="B17" s="3">
        <v>5.88</v>
      </c>
      <c r="C17" s="3">
        <v>6.0587999999999997</v>
      </c>
      <c r="D17" s="3">
        <v>0.17879999999999999</v>
      </c>
      <c r="E17" s="1">
        <f t="shared" si="0"/>
        <v>0.32120000000000015</v>
      </c>
      <c r="F17" s="1">
        <f>((E17/46.44) * 100)</f>
        <v>0.69164513350559897</v>
      </c>
      <c r="G17" s="2">
        <v>1</v>
      </c>
    </row>
    <row r="18" spans="1:7" x14ac:dyDescent="0.35">
      <c r="A18" s="3" t="s">
        <v>20</v>
      </c>
      <c r="B18" s="3">
        <v>4.8600000000000003</v>
      </c>
      <c r="C18" s="3">
        <v>5.0457999999999998</v>
      </c>
      <c r="D18" s="3">
        <v>0.18579999999999999</v>
      </c>
      <c r="E18" s="1">
        <f t="shared" si="0"/>
        <v>0.31420000000000048</v>
      </c>
      <c r="F18" s="1">
        <f>((E18/46.44) * 100)</f>
        <v>0.67657192075796835</v>
      </c>
      <c r="G18" s="2">
        <v>1</v>
      </c>
    </row>
    <row r="19" spans="1:7" x14ac:dyDescent="0.35">
      <c r="A19" s="3" t="s">
        <v>21</v>
      </c>
      <c r="B19" s="3">
        <v>5.86</v>
      </c>
      <c r="C19" s="3">
        <v>5.9650999999999996</v>
      </c>
      <c r="D19" s="3">
        <v>0.1051</v>
      </c>
      <c r="E19" s="1">
        <f t="shared" si="0"/>
        <v>0.39490000000000069</v>
      </c>
      <c r="F19" s="1">
        <f>((E19/46.44) * 100)</f>
        <v>0.85034453057709014</v>
      </c>
      <c r="G19" s="2">
        <v>1</v>
      </c>
    </row>
    <row r="20" spans="1:7" x14ac:dyDescent="0.35">
      <c r="A20" s="2" t="s">
        <v>22</v>
      </c>
      <c r="B20" s="2">
        <v>7</v>
      </c>
      <c r="C20" s="2">
        <v>6.2427000000000001</v>
      </c>
      <c r="D20" s="2">
        <v>-0.75729999999999997</v>
      </c>
      <c r="E20" s="1">
        <f t="shared" si="0"/>
        <v>1.2572999999999999</v>
      </c>
      <c r="F20" s="1">
        <f>((E20/46.44) * 100)</f>
        <v>2.7073643410852712</v>
      </c>
      <c r="G20" s="2">
        <v>3</v>
      </c>
    </row>
    <row r="21" spans="1:7" x14ac:dyDescent="0.35">
      <c r="A21" s="1" t="s">
        <v>23</v>
      </c>
      <c r="B21" s="1">
        <v>8.3000000000000007</v>
      </c>
      <c r="C21" s="1">
        <v>9.2416</v>
      </c>
      <c r="D21" s="1">
        <v>0.94159999999999999</v>
      </c>
      <c r="E21" s="1" t="str">
        <f t="shared" si="0"/>
        <v/>
      </c>
      <c r="F21" s="1"/>
      <c r="G21" s="1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Bhanot</dc:creator>
  <cp:lastModifiedBy>Manav Bhanot</cp:lastModifiedBy>
  <dcterms:created xsi:type="dcterms:W3CDTF">2016-10-21T03:49:48Z</dcterms:created>
  <dcterms:modified xsi:type="dcterms:W3CDTF">2016-10-21T05:02:12Z</dcterms:modified>
</cp:coreProperties>
</file>