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\Desktop\"/>
    </mc:Choice>
  </mc:AlternateContent>
  <xr:revisionPtr revIDLastSave="0" documentId="13_ncr:1_{CC8896FA-4647-4CD4-95E1-7BC5755E81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13" sheetId="3" r:id="rId1"/>
    <sheet name="T50" sheetId="4" r:id="rId2"/>
  </sheets>
  <definedNames>
    <definedName name="_xlnm._FilterDatabase" localSheetId="0" hidden="1">'T13'!$A$1:$D$63</definedName>
    <definedName name="_xlnm._FilterDatabase" localSheetId="1" hidden="1">'T50'!$A$1:$D$1</definedName>
    <definedName name="_xlnm.Print_Area" localSheetId="0">'T13'!$B$1:$E$69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4" i="3" l="1"/>
  <c r="A65" i="3"/>
  <c r="A66" i="3" s="1"/>
  <c r="A67" i="3" s="1"/>
  <c r="A68" i="3" s="1"/>
  <c r="A69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</calcChain>
</file>

<file path=xl/sharedStrings.xml><?xml version="1.0" encoding="utf-8"?>
<sst xmlns="http://schemas.openxmlformats.org/spreadsheetml/2006/main" count="366" uniqueCount="236">
  <si>
    <t>tag</t>
  </si>
  <si>
    <t>type</t>
  </si>
  <si>
    <t>T13</t>
  </si>
  <si>
    <t>T50 (set point command, short floating point number)</t>
  </si>
  <si>
    <t>T50</t>
  </si>
  <si>
    <t>PV1 | Subarray inverter - Setpoint Command for Active Power</t>
  </si>
  <si>
    <t>PV1 | Subarray inverter - Setpoint Command for Active Power Ratio</t>
  </si>
  <si>
    <t>PV1 | Subarray inverter - Setpoint Command for Power Factor</t>
  </si>
  <si>
    <t>PV1 | Subarray inverter - Setpoint Command for Reactive Power</t>
  </si>
  <si>
    <t>PV1 | Subarray inverter - Setpoint Command for Reactive Power Ratio</t>
  </si>
  <si>
    <t>PV2 | Subarray inverter - Setpoint Command for Active Power</t>
  </si>
  <si>
    <t>PV2 | Subarray inverter - Setpoint Command for Active Power Ratio</t>
  </si>
  <si>
    <t>PV2 | Subarray inverter - Setpoint Command for Power Factor</t>
  </si>
  <si>
    <t>PV2 | Subarray inverter - Setpoint Command for Reactive Power</t>
  </si>
  <si>
    <t>PV2 | Subarray inverter - Setpoint Command for Reactive Power Ratio</t>
  </si>
  <si>
    <t>PV3 | Subarray inverter - Setpoint Command for Active Power</t>
  </si>
  <si>
    <t>PV3 | Subarray inverter - Setpoint Command for Active Power Ratio</t>
  </si>
  <si>
    <t>PV3 | Subarray inverter - Setpoint Command for Power Factor</t>
  </si>
  <si>
    <t>PV3 | Subarray inverter - Setpoint Command for Reactive Power</t>
  </si>
  <si>
    <t>PV3 | Subarray inverter - Setpoint Command for Reactive Power Ratio</t>
  </si>
  <si>
    <t>PV4 | Subarray inverter - Setpoint Command for Active Power</t>
  </si>
  <si>
    <t>PV4 | Subarray inverter - Setpoint Command for Active Power Ratio</t>
  </si>
  <si>
    <t>PV4 | Subarray inverter - Setpoint Command for Power Factor</t>
  </si>
  <si>
    <t>PV4 | Subarray inverter - Setpoint Command for Reactive Power</t>
  </si>
  <si>
    <t>PV4 | Subarray inverter - Setpoint Command for Reactive Power Ratio</t>
  </si>
  <si>
    <t>PV5 | Subarray inverter - Setpoint Command for Active Power</t>
  </si>
  <si>
    <t>PV5 | Subarray inverter - Setpoint Command for Active Power Ratio</t>
  </si>
  <si>
    <t>PV5 | Subarray inverter - Setpoint Command for Power Factor</t>
  </si>
  <si>
    <t>PV5 | Subarray inverter - Setpoint Command for Reactive Power</t>
  </si>
  <si>
    <t>PV5 | Subarray inverter - Setpoint Command for Reactive Power Ratio</t>
  </si>
  <si>
    <t>PV6 | Subarray inverter - Setpoint Command for Active Power</t>
  </si>
  <si>
    <t>PV6 | Subarray inverter - Setpoint Command for Active Power Ratio</t>
  </si>
  <si>
    <t>PV6 | Subarray inverter - Setpoint Command for Power Factor</t>
  </si>
  <si>
    <t>PV6 | Subarray inverter - Setpoint Command for Reactive Power</t>
  </si>
  <si>
    <t>PV6 | Subarray inverter - Setpoint Command for Reactive Power Ratio</t>
  </si>
  <si>
    <t>address</t>
  </si>
  <si>
    <t>T13 ((Measured Value), short floating point number)</t>
  </si>
  <si>
    <t>PV1 | Subarray Inverter - Active Power (Feedback Value)</t>
  </si>
  <si>
    <t>PV1 | Subarray Inverter - Active Power Ratio (Feedback Value)</t>
  </si>
  <si>
    <t>PV1 | Subarray Inverter - Power Factor (Feedback Value)</t>
  </si>
  <si>
    <t>PV1 | Subarray Inverter - Reactive Power (Feedback Value)</t>
  </si>
  <si>
    <t>PV1 | Subarray Inverter - Reactive Power Ratio (Feedback Value)</t>
  </si>
  <si>
    <t>PV2 | Subarray Inverter - Active Power (Feedback Value)</t>
  </si>
  <si>
    <t>PV2 | Subarray Inverter - Active Power Ratio (Feedback Value)</t>
  </si>
  <si>
    <t>PV2 | Subarray Inverter - Power Factor (Feedback Value)</t>
  </si>
  <si>
    <t>PV2 | Subarray Inverter - Reactive Power (Feedback Value)</t>
  </si>
  <si>
    <t>PV2 | Subarray Inverter - Reactive Power Ratio (Feedback Value)</t>
  </si>
  <si>
    <t>PV3 | Subarray Inverter - Active Power (Feedback Value)</t>
  </si>
  <si>
    <t>PV3 | Subarray Inverter - Active Power Ratio (Feedback Value)</t>
  </si>
  <si>
    <t>PV3 | Subarray Inverter - Power Factor (Feedback Value)</t>
  </si>
  <si>
    <t>PV3 | Subarray Inverter - Reactive Power (Feedback Value)</t>
  </si>
  <si>
    <t>PV3 | Subarray Inverter - Reactive Power Ratio (Feedback Value)</t>
  </si>
  <si>
    <t>PV4 | Subarray Inverter - Active Power (Feedback Value)</t>
  </si>
  <si>
    <t>PV4 | Subarray Inverter - Active Power Ratio (Feedback Value)</t>
  </si>
  <si>
    <t>PV4 | Subarray Inverter - Power Factor (Feedback Value)</t>
  </si>
  <si>
    <t>PV4 | Subarray Inverter - Reactive Power (Feedback Value)</t>
  </si>
  <si>
    <t>PV4 | Subarray Inverter - Reactive Power Ratio (Feedback Value)</t>
  </si>
  <si>
    <t>PV5 | Subarray Inverter - Active Power (Feedback Value)</t>
  </si>
  <si>
    <t>PV5 | Subarray Inverter - Active Power Ratio (Feedback Value)</t>
  </si>
  <si>
    <t>PV5 | Subarray Inverter - Power Factor (Feedback Value)</t>
  </si>
  <si>
    <t>PV5 | Subarray Inverter - Reactive Power (Feedback Value)</t>
  </si>
  <si>
    <t>PV5 | Subarray Inverter - Reactive Power Ratio (Feedback Value)</t>
  </si>
  <si>
    <t>PV6 | Subarray Inverter - Active Power (Feedback Value)</t>
  </si>
  <si>
    <t>PV6 | Subarray Inverter - Active Power Ratio (Feedback Value)</t>
  </si>
  <si>
    <t>PV6 | Subarray Inverter - Power Factor (Feedback Value)</t>
  </si>
  <si>
    <t>PV6 | Subarray Inverter - Reactive Power (Feedback Value)</t>
  </si>
  <si>
    <t>PV6 | Subarray Inverter - Reactive Power Ratio (Feedback Value)</t>
  </si>
  <si>
    <t>TAGR1</t>
  </si>
  <si>
    <t>TAGR2</t>
  </si>
  <si>
    <t>TAGR3</t>
  </si>
  <si>
    <t>TAGR4</t>
  </si>
  <si>
    <t>TAGR5</t>
  </si>
  <si>
    <t>TAGR6</t>
  </si>
  <si>
    <t>TAGR7</t>
  </si>
  <si>
    <t>TAGR8</t>
  </si>
  <si>
    <t>TAGR9</t>
  </si>
  <si>
    <t>TAGR10</t>
  </si>
  <si>
    <t>TAGR11</t>
  </si>
  <si>
    <t>TAGR12</t>
  </si>
  <si>
    <t>TAGR13</t>
  </si>
  <si>
    <t>TAGR14</t>
  </si>
  <si>
    <t>TAGR15</t>
  </si>
  <si>
    <t>TAGR16</t>
  </si>
  <si>
    <t>TAGR17</t>
  </si>
  <si>
    <t>TAGR18</t>
  </si>
  <si>
    <t>TAGR19</t>
  </si>
  <si>
    <t>TAGR20</t>
  </si>
  <si>
    <t>TAGR21</t>
  </si>
  <si>
    <t>TAGR22</t>
  </si>
  <si>
    <t>TAGR23</t>
  </si>
  <si>
    <t>TAGR24</t>
  </si>
  <si>
    <t>TAGR25</t>
  </si>
  <si>
    <t>TAGR26</t>
  </si>
  <si>
    <t>TAGR27</t>
  </si>
  <si>
    <t>TAGR28</t>
  </si>
  <si>
    <t>TAGR29</t>
  </si>
  <si>
    <t>TAGR30</t>
  </si>
  <si>
    <t>TAGW32</t>
  </si>
  <si>
    <t>TAGW34</t>
  </si>
  <si>
    <t>TAGW36</t>
  </si>
  <si>
    <t>TAGW38</t>
  </si>
  <si>
    <t>TAGW40</t>
  </si>
  <si>
    <t>TAGW42</t>
  </si>
  <si>
    <t>TAGW44</t>
  </si>
  <si>
    <t>TAGW2</t>
  </si>
  <si>
    <t>TAGW4</t>
  </si>
  <si>
    <t>TAGW6</t>
  </si>
  <si>
    <t>TAGW8</t>
  </si>
  <si>
    <t>TAGW10</t>
  </si>
  <si>
    <t>TAGW12</t>
  </si>
  <si>
    <t>TAGW14</t>
  </si>
  <si>
    <t>TAGW16</t>
  </si>
  <si>
    <t>TAGW18</t>
  </si>
  <si>
    <t>TAGW20</t>
  </si>
  <si>
    <t>TAGW22</t>
  </si>
  <si>
    <t>TAGW24</t>
  </si>
  <si>
    <t>TAGW26</t>
  </si>
  <si>
    <t>TAGW28</t>
  </si>
  <si>
    <t>TAGW30</t>
  </si>
  <si>
    <t>TAGW46</t>
  </si>
  <si>
    <t>TAGW48</t>
  </si>
  <si>
    <t>TAGW50</t>
  </si>
  <si>
    <t>TAGW52</t>
  </si>
  <si>
    <t>TAGW54</t>
  </si>
  <si>
    <t>TAGW56</t>
  </si>
  <si>
    <t>TAGW58</t>
  </si>
  <si>
    <t>TAGW60</t>
  </si>
  <si>
    <t>TAGW62</t>
  </si>
  <si>
    <t>TAGW64</t>
  </si>
  <si>
    <t>TAGW66</t>
  </si>
  <si>
    <t>TAGW68</t>
  </si>
  <si>
    <t>T14</t>
  </si>
  <si>
    <t>T15</t>
  </si>
  <si>
    <t>T16</t>
  </si>
  <si>
    <t>T17</t>
  </si>
  <si>
    <t>T18</t>
  </si>
  <si>
    <t>T19</t>
  </si>
  <si>
    <t>TRIAD I1</t>
  </si>
  <si>
    <t>TRIAD I2</t>
  </si>
  <si>
    <t>TRIAD I3</t>
  </si>
  <si>
    <t>TRIAD V12</t>
  </si>
  <si>
    <t>TRIAD V23</t>
  </si>
  <si>
    <t>TRIAD V31</t>
  </si>
  <si>
    <t>TRIAD PTOT</t>
  </si>
  <si>
    <t>TRIAD QTOT</t>
  </si>
  <si>
    <t>PV1 | Inverter - Grid Frequency</t>
  </si>
  <si>
    <t>PV1 | Inverter - Phase B Current</t>
  </si>
  <si>
    <t>PV1 | Inverter - Phase B Voltage</t>
  </si>
  <si>
    <t>PV1 | Subarray Inverter - Real-time Active Power</t>
  </si>
  <si>
    <t>PV1 | Subarray Inverter - Real-time Reactive Power</t>
  </si>
  <si>
    <t>PV2 | Inverter - Grid Frequency</t>
  </si>
  <si>
    <t>PV2 | Inverter - Phase B Current</t>
  </si>
  <si>
    <t>PV2 | Inverter - Phase B Voltage</t>
  </si>
  <si>
    <t>PV2 | Subarray Inverter - Real-time Active Power</t>
  </si>
  <si>
    <t>PV2 | Subarray Inverter - Real-time Reactive Power</t>
  </si>
  <si>
    <t>PV3 | Inverter - Grid Frequency</t>
  </si>
  <si>
    <t>PV3 | Inverter - Phase B Current</t>
  </si>
  <si>
    <t>PV3 | Inverter - Phase B Voltage</t>
  </si>
  <si>
    <t>PV3 | Subarray Inverter - Real-time Active Power</t>
  </si>
  <si>
    <t>PV3 | Subarray Inverter - Real-time Reactive Power</t>
  </si>
  <si>
    <t>PV4 | Inverter - Grid Frequency</t>
  </si>
  <si>
    <t>PV4 | Inverter - Phase B Current</t>
  </si>
  <si>
    <t>PV4 | Inverter - Phase B Voltage</t>
  </si>
  <si>
    <t>PV4 | Subarray Inverter - Real-time Active Power</t>
  </si>
  <si>
    <t>PV4 | Subarray Inverter - Real-time Reactive Power</t>
  </si>
  <si>
    <t>PV5 | Inverter - Grid Frequency</t>
  </si>
  <si>
    <t>PV5 | Inverter - Phase B Current</t>
  </si>
  <si>
    <t>PV5 | Inverter - Phase B Voltage</t>
  </si>
  <si>
    <t>PV5 | Subarray Inverter - Real-time Active Power</t>
  </si>
  <si>
    <t>PV5 | Subarray Inverter - Real-time Reactive Power</t>
  </si>
  <si>
    <t>PV6 | Inverter - Grid Frequency</t>
  </si>
  <si>
    <t>PV6 | Inverter - Phase B Voltage</t>
  </si>
  <si>
    <t>PV6 | Subarray Inverter - Real-time Active Power</t>
  </si>
  <si>
    <t>PV6 | Subarray Inverter - Real-time Reactive Power</t>
  </si>
  <si>
    <t>TAGW0</t>
  </si>
  <si>
    <t>TAGW70</t>
  </si>
  <si>
    <t>TAGW72</t>
  </si>
  <si>
    <t>TAGW74</t>
  </si>
  <si>
    <t>TAGW76</t>
  </si>
  <si>
    <t>TAGW78</t>
  </si>
  <si>
    <t>TAGW80</t>
  </si>
  <si>
    <t>TAGW82</t>
  </si>
  <si>
    <t>TAGW84</t>
  </si>
  <si>
    <t>TAGW86</t>
  </si>
  <si>
    <t>TAGW88</t>
  </si>
  <si>
    <t>TAGW90</t>
  </si>
  <si>
    <t>TAGW92</t>
  </si>
  <si>
    <t>TAGW94</t>
  </si>
  <si>
    <t>TAGW96</t>
  </si>
  <si>
    <t>TAGW98</t>
  </si>
  <si>
    <t>TAGW100</t>
  </si>
  <si>
    <t>TAGW102</t>
  </si>
  <si>
    <t>TAGW104</t>
  </si>
  <si>
    <t>TAGW106</t>
  </si>
  <si>
    <t>TAGW108</t>
  </si>
  <si>
    <t>TAGW110</t>
  </si>
  <si>
    <t>TAGW112</t>
  </si>
  <si>
    <t>TAGW114</t>
  </si>
  <si>
    <t>TAGW116</t>
  </si>
  <si>
    <t>TAGW118</t>
  </si>
  <si>
    <t>TAGW1</t>
  </si>
  <si>
    <t>TAGW3</t>
  </si>
  <si>
    <t>TAGW5</t>
  </si>
  <si>
    <t>TAGW7</t>
  </si>
  <si>
    <t>TAGW9</t>
  </si>
  <si>
    <t>TAGW11</t>
  </si>
  <si>
    <t>TAGW13</t>
  </si>
  <si>
    <t>TAGW15</t>
  </si>
  <si>
    <t>TAGW17</t>
  </si>
  <si>
    <t>TAGW19</t>
  </si>
  <si>
    <t>TAGW21</t>
  </si>
  <si>
    <t>TAGW23</t>
  </si>
  <si>
    <t>TAGW25</t>
  </si>
  <si>
    <t>TAGW27</t>
  </si>
  <si>
    <t>TAGW29</t>
  </si>
  <si>
    <t>TAGW31</t>
  </si>
  <si>
    <t>TAGW33</t>
  </si>
  <si>
    <t>TAGW35</t>
  </si>
  <si>
    <t>TAGW37</t>
  </si>
  <si>
    <t>TAGW39</t>
  </si>
  <si>
    <t>TAGW41</t>
  </si>
  <si>
    <t>TAGW43</t>
  </si>
  <si>
    <t>TAGW45</t>
  </si>
  <si>
    <t>TAGW47</t>
  </si>
  <si>
    <t>TAGW49</t>
  </si>
  <si>
    <t>TAGW51</t>
  </si>
  <si>
    <t>TAGW53</t>
  </si>
  <si>
    <t>TAGW55</t>
  </si>
  <si>
    <t>TAGW57</t>
  </si>
  <si>
    <t>TAGW59</t>
  </si>
  <si>
    <t>TAGW61</t>
  </si>
  <si>
    <t>TAGW63</t>
  </si>
  <si>
    <t>TAGW65</t>
  </si>
  <si>
    <t>TAGW67</t>
  </si>
  <si>
    <t>SDG_ODBC</t>
  </si>
  <si>
    <t>Measurements at the beginning of the feeder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</si>
</sst>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161"/>
      <scheme val="minor"/>
    </font>
    <font>
      <b/>
      <sz val="12"/>
      <color theme="1"/>
      <name val="Calibri"/>
      <family val="2"/>
      <charset val="161"/>
    </font>
    <font>
      <sz val="11"/>
      <color theme="1"/>
      <name val="Calibri"/>
      <family val="2"/>
      <charset val="161"/>
    </font>
    <font>
      <sz val="12"/>
      <name val="Calibri"/>
      <family val="2"/>
      <charset val="161"/>
    </font>
    <font>
      <sz val="12"/>
      <color theme="1" tint="4.9989318521683403E-2"/>
      <name val="Calibri"/>
      <family val="2"/>
      <charset val="161"/>
    </font>
    <font>
      <sz val="8"/>
      <name val="Aptos Narrow"/>
      <family val="2"/>
      <charset val="161"/>
      <scheme val="minor"/>
    </font>
    <font>
      <b/>
      <sz val="11"/>
      <color theme="1"/>
      <name val="Calibri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/>
    </xf>
    <xf numFmtId="0" fontId="1" fillId="4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0" xfId="0" applyFont="1"/>
    <xf numFmtId="0" fontId="6" fillId="2" borderId="20" xfId="0" applyFont="1" applyFill="1" applyBorder="1" applyAlignment="1">
      <alignment horizontal="center" vertical="center" textRotation="90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70"/>
  <sheetViews>
    <sheetView tabSelected="1" topLeftCell="B34" zoomScale="85" zoomScaleNormal="85" workbookViewId="0">
      <selection activeCell="C47" sqref="C47:F51"/>
    </sheetView>
  </sheetViews>
  <sheetFormatPr defaultRowHeight="17.25" customHeight="1" x14ac:dyDescent="0.25"/>
  <cols>
    <col min="1" max="1" width="7.85546875" style="1" hidden="1" customWidth="1"/>
    <col min="2" max="2" width="8.140625" style="1" customWidth="1"/>
    <col min="3" max="3" width="65" style="1" customWidth="1"/>
    <col min="4" max="4" width="16.140625" style="14" customWidth="1"/>
    <col min="5" max="6" width="15.42578125" style="14" customWidth="1"/>
    <col min="7" max="16384" width="9.140625" style="1"/>
  </cols>
  <sheetData>
    <row r="1" spans="1:6" ht="18" customHeight="1" thickBot="1" x14ac:dyDescent="0.3">
      <c r="A1" s="3" t="s">
        <v>0</v>
      </c>
      <c r="B1" s="3" t="s">
        <v>1</v>
      </c>
      <c r="C1" s="4" t="s">
        <v>36</v>
      </c>
      <c r="D1" s="18" t="s">
        <v>35</v>
      </c>
      <c r="E1" s="34" t="s">
        <v>0</v>
      </c>
      <c r="F1" s="34" t="s">
        <v>234</v>
      </c>
    </row>
    <row r="2" spans="1:6" ht="18" customHeight="1" x14ac:dyDescent="0.25">
      <c r="A2" s="27">
        <f>1</f>
        <v>1</v>
      </c>
      <c r="B2" s="28" t="s">
        <v>2</v>
      </c>
      <c r="C2" s="24" t="s">
        <v>145</v>
      </c>
      <c r="D2" s="25">
        <v>16442</v>
      </c>
      <c r="E2" s="25" t="s">
        <v>174</v>
      </c>
      <c r="F2" s="25" t="s">
        <v>200</v>
      </c>
    </row>
    <row r="3" spans="1:6" ht="18" customHeight="1" x14ac:dyDescent="0.25">
      <c r="A3" s="29">
        <f t="shared" ref="A3:A24" si="0">1+A2</f>
        <v>2</v>
      </c>
      <c r="B3" s="26" t="s">
        <v>2</v>
      </c>
      <c r="C3" s="23" t="s">
        <v>146</v>
      </c>
      <c r="D3" s="33">
        <v>16437</v>
      </c>
      <c r="E3" s="33" t="s">
        <v>104</v>
      </c>
      <c r="F3" s="33" t="s">
        <v>104</v>
      </c>
    </row>
    <row r="4" spans="1:6" ht="18" customHeight="1" x14ac:dyDescent="0.25">
      <c r="A4" s="29">
        <f t="shared" si="0"/>
        <v>3</v>
      </c>
      <c r="B4" s="26" t="s">
        <v>2</v>
      </c>
      <c r="C4" s="23" t="s">
        <v>147</v>
      </c>
      <c r="D4" s="16">
        <v>16434</v>
      </c>
      <c r="E4" s="16" t="s">
        <v>105</v>
      </c>
      <c r="F4" s="16" t="s">
        <v>201</v>
      </c>
    </row>
    <row r="5" spans="1:6" ht="18" customHeight="1" x14ac:dyDescent="0.25">
      <c r="A5" s="29">
        <f t="shared" si="0"/>
        <v>4</v>
      </c>
      <c r="B5" s="2" t="s">
        <v>2</v>
      </c>
      <c r="C5" s="23" t="s">
        <v>148</v>
      </c>
      <c r="D5" s="16">
        <v>16401</v>
      </c>
      <c r="E5" s="16" t="s">
        <v>106</v>
      </c>
      <c r="F5" s="16" t="s">
        <v>105</v>
      </c>
    </row>
    <row r="6" spans="1:6" ht="18" customHeight="1" x14ac:dyDescent="0.25">
      <c r="A6" s="29">
        <f t="shared" si="0"/>
        <v>5</v>
      </c>
      <c r="B6" s="2" t="s">
        <v>2</v>
      </c>
      <c r="C6" s="23" t="s">
        <v>149</v>
      </c>
      <c r="D6" s="16">
        <v>16403</v>
      </c>
      <c r="E6" s="16" t="s">
        <v>107</v>
      </c>
      <c r="F6" s="16" t="s">
        <v>202</v>
      </c>
    </row>
    <row r="7" spans="1:6" ht="18" customHeight="1" x14ac:dyDescent="0.25">
      <c r="A7" s="29">
        <f t="shared" si="0"/>
        <v>6</v>
      </c>
      <c r="B7" s="2" t="s">
        <v>2</v>
      </c>
      <c r="C7" s="23" t="s">
        <v>37</v>
      </c>
      <c r="D7" s="16">
        <v>16418</v>
      </c>
      <c r="E7" s="16" t="s">
        <v>108</v>
      </c>
      <c r="F7" s="16" t="s">
        <v>106</v>
      </c>
    </row>
    <row r="8" spans="1:6" ht="18" customHeight="1" x14ac:dyDescent="0.25">
      <c r="A8" s="29">
        <f t="shared" si="0"/>
        <v>7</v>
      </c>
      <c r="B8" s="2" t="s">
        <v>2</v>
      </c>
      <c r="C8" s="23" t="s">
        <v>38</v>
      </c>
      <c r="D8" s="16">
        <v>16419</v>
      </c>
      <c r="E8" s="16" t="s">
        <v>109</v>
      </c>
      <c r="F8" s="16" t="s">
        <v>203</v>
      </c>
    </row>
    <row r="9" spans="1:6" ht="18" customHeight="1" x14ac:dyDescent="0.25">
      <c r="A9" s="29">
        <f t="shared" si="0"/>
        <v>8</v>
      </c>
      <c r="B9" s="2" t="s">
        <v>2</v>
      </c>
      <c r="C9" s="23" t="s">
        <v>39</v>
      </c>
      <c r="D9" s="16">
        <v>16420</v>
      </c>
      <c r="E9" s="16" t="s">
        <v>110</v>
      </c>
      <c r="F9" s="16" t="s">
        <v>107</v>
      </c>
    </row>
    <row r="10" spans="1:6" ht="18" customHeight="1" x14ac:dyDescent="0.25">
      <c r="A10" s="29">
        <f t="shared" si="0"/>
        <v>9</v>
      </c>
      <c r="B10" s="5" t="s">
        <v>2</v>
      </c>
      <c r="C10" s="6" t="s">
        <v>40</v>
      </c>
      <c r="D10" s="16">
        <v>16421</v>
      </c>
      <c r="E10" s="16" t="s">
        <v>111</v>
      </c>
      <c r="F10" s="16" t="s">
        <v>204</v>
      </c>
    </row>
    <row r="11" spans="1:6" ht="18" customHeight="1" thickBot="1" x14ac:dyDescent="0.3">
      <c r="A11" s="30">
        <f t="shared" si="0"/>
        <v>10</v>
      </c>
      <c r="B11" s="12" t="s">
        <v>2</v>
      </c>
      <c r="C11" s="13" t="s">
        <v>41</v>
      </c>
      <c r="D11" s="17">
        <v>16423</v>
      </c>
      <c r="E11" s="17" t="s">
        <v>112</v>
      </c>
      <c r="F11" s="17" t="s">
        <v>108</v>
      </c>
    </row>
    <row r="12" spans="1:6" ht="18" customHeight="1" x14ac:dyDescent="0.25">
      <c r="A12" s="27">
        <f t="shared" si="0"/>
        <v>11</v>
      </c>
      <c r="B12" s="40" t="s">
        <v>2</v>
      </c>
      <c r="C12" s="9" t="s">
        <v>150</v>
      </c>
      <c r="D12" s="15">
        <v>16442</v>
      </c>
      <c r="E12" s="15" t="s">
        <v>113</v>
      </c>
      <c r="F12" s="15" t="s">
        <v>205</v>
      </c>
    </row>
    <row r="13" spans="1:6" ht="18" customHeight="1" x14ac:dyDescent="0.25">
      <c r="A13" s="29">
        <f t="shared" si="0"/>
        <v>12</v>
      </c>
      <c r="B13" s="41" t="s">
        <v>2</v>
      </c>
      <c r="C13" s="6" t="s">
        <v>151</v>
      </c>
      <c r="D13" s="33">
        <v>16437</v>
      </c>
      <c r="E13" s="33" t="s">
        <v>114</v>
      </c>
      <c r="F13" s="33" t="s">
        <v>109</v>
      </c>
    </row>
    <row r="14" spans="1:6" ht="18" customHeight="1" x14ac:dyDescent="0.25">
      <c r="A14" s="29">
        <f t="shared" si="0"/>
        <v>13</v>
      </c>
      <c r="B14" s="41" t="s">
        <v>2</v>
      </c>
      <c r="C14" s="6" t="s">
        <v>152</v>
      </c>
      <c r="D14" s="16">
        <v>16434</v>
      </c>
      <c r="E14" s="16" t="s">
        <v>115</v>
      </c>
      <c r="F14" s="16" t="s">
        <v>206</v>
      </c>
    </row>
    <row r="15" spans="1:6" ht="18" customHeight="1" x14ac:dyDescent="0.25">
      <c r="A15" s="29">
        <f t="shared" si="0"/>
        <v>14</v>
      </c>
      <c r="B15" s="41" t="s">
        <v>2</v>
      </c>
      <c r="C15" s="6" t="s">
        <v>153</v>
      </c>
      <c r="D15" s="16">
        <v>16401</v>
      </c>
      <c r="E15" s="16" t="s">
        <v>116</v>
      </c>
      <c r="F15" s="16" t="s">
        <v>110</v>
      </c>
    </row>
    <row r="16" spans="1:6" ht="18" customHeight="1" x14ac:dyDescent="0.25">
      <c r="A16" s="29">
        <f t="shared" si="0"/>
        <v>15</v>
      </c>
      <c r="B16" s="41" t="s">
        <v>2</v>
      </c>
      <c r="C16" s="6" t="s">
        <v>154</v>
      </c>
      <c r="D16" s="16">
        <v>16403</v>
      </c>
      <c r="E16" s="16" t="s">
        <v>117</v>
      </c>
      <c r="F16" s="16" t="s">
        <v>207</v>
      </c>
    </row>
    <row r="17" spans="1:6" ht="18" customHeight="1" x14ac:dyDescent="0.25">
      <c r="A17" s="29">
        <f t="shared" si="0"/>
        <v>16</v>
      </c>
      <c r="B17" s="5" t="s">
        <v>2</v>
      </c>
      <c r="C17" s="6" t="s">
        <v>42</v>
      </c>
      <c r="D17" s="16">
        <v>16418</v>
      </c>
      <c r="E17" s="16" t="s">
        <v>118</v>
      </c>
      <c r="F17" s="16" t="s">
        <v>111</v>
      </c>
    </row>
    <row r="18" spans="1:6" ht="18" customHeight="1" x14ac:dyDescent="0.25">
      <c r="A18" s="29">
        <f t="shared" si="0"/>
        <v>17</v>
      </c>
      <c r="B18" s="5" t="s">
        <v>2</v>
      </c>
      <c r="C18" s="6" t="s">
        <v>43</v>
      </c>
      <c r="D18" s="16">
        <v>16419</v>
      </c>
      <c r="E18" s="16" t="s">
        <v>97</v>
      </c>
      <c r="F18" s="16" t="s">
        <v>208</v>
      </c>
    </row>
    <row r="19" spans="1:6" ht="18" customHeight="1" x14ac:dyDescent="0.25">
      <c r="A19" s="29">
        <f t="shared" si="0"/>
        <v>18</v>
      </c>
      <c r="B19" s="5" t="s">
        <v>2</v>
      </c>
      <c r="C19" s="6" t="s">
        <v>44</v>
      </c>
      <c r="D19" s="16">
        <v>16420</v>
      </c>
      <c r="E19" s="16" t="s">
        <v>98</v>
      </c>
      <c r="F19" s="16" t="s">
        <v>112</v>
      </c>
    </row>
    <row r="20" spans="1:6" ht="18" customHeight="1" x14ac:dyDescent="0.25">
      <c r="A20" s="29">
        <f t="shared" si="0"/>
        <v>19</v>
      </c>
      <c r="B20" s="5" t="s">
        <v>2</v>
      </c>
      <c r="C20" s="6" t="s">
        <v>45</v>
      </c>
      <c r="D20" s="16">
        <v>16421</v>
      </c>
      <c r="E20" s="16" t="s">
        <v>99</v>
      </c>
      <c r="F20" s="16" t="s">
        <v>209</v>
      </c>
    </row>
    <row r="21" spans="1:6" ht="18" customHeight="1" thickBot="1" x14ac:dyDescent="0.3">
      <c r="A21" s="30">
        <f t="shared" si="0"/>
        <v>20</v>
      </c>
      <c r="B21" s="12" t="s">
        <v>2</v>
      </c>
      <c r="C21" s="13" t="s">
        <v>46</v>
      </c>
      <c r="D21" s="17">
        <v>16423</v>
      </c>
      <c r="E21" s="17" t="s">
        <v>100</v>
      </c>
      <c r="F21" s="17" t="s">
        <v>113</v>
      </c>
    </row>
    <row r="22" spans="1:6" ht="18" customHeight="1" x14ac:dyDescent="0.25">
      <c r="A22" s="27">
        <f t="shared" si="0"/>
        <v>21</v>
      </c>
      <c r="B22" s="40" t="s">
        <v>2</v>
      </c>
      <c r="C22" s="9" t="s">
        <v>155</v>
      </c>
      <c r="D22" s="15">
        <v>16442</v>
      </c>
      <c r="E22" s="15" t="s">
        <v>101</v>
      </c>
      <c r="F22" s="15" t="s">
        <v>210</v>
      </c>
    </row>
    <row r="23" spans="1:6" ht="18" customHeight="1" x14ac:dyDescent="0.25">
      <c r="A23" s="29">
        <f t="shared" si="0"/>
        <v>22</v>
      </c>
      <c r="B23" s="41" t="s">
        <v>2</v>
      </c>
      <c r="C23" s="6" t="s">
        <v>156</v>
      </c>
      <c r="D23" s="33">
        <v>16437</v>
      </c>
      <c r="E23" s="33" t="s">
        <v>102</v>
      </c>
      <c r="F23" s="33" t="s">
        <v>114</v>
      </c>
    </row>
    <row r="24" spans="1:6" ht="18" customHeight="1" x14ac:dyDescent="0.25">
      <c r="A24" s="29">
        <f t="shared" si="0"/>
        <v>23</v>
      </c>
      <c r="B24" s="41" t="s">
        <v>2</v>
      </c>
      <c r="C24" s="6" t="s">
        <v>157</v>
      </c>
      <c r="D24" s="16">
        <v>16434</v>
      </c>
      <c r="E24" s="16" t="s">
        <v>103</v>
      </c>
      <c r="F24" s="16" t="s">
        <v>211</v>
      </c>
    </row>
    <row r="25" spans="1:6" ht="18" customHeight="1" x14ac:dyDescent="0.25">
      <c r="A25" s="29">
        <f t="shared" ref="A25:A69" si="1">1+A24</f>
        <v>24</v>
      </c>
      <c r="B25" s="41" t="s">
        <v>2</v>
      </c>
      <c r="C25" s="6" t="s">
        <v>158</v>
      </c>
      <c r="D25" s="16">
        <v>16401</v>
      </c>
      <c r="E25" s="16" t="s">
        <v>119</v>
      </c>
      <c r="F25" s="16" t="s">
        <v>115</v>
      </c>
    </row>
    <row r="26" spans="1:6" ht="18" customHeight="1" x14ac:dyDescent="0.25">
      <c r="A26" s="29">
        <f t="shared" si="1"/>
        <v>25</v>
      </c>
      <c r="B26" s="41" t="s">
        <v>2</v>
      </c>
      <c r="C26" s="6" t="s">
        <v>159</v>
      </c>
      <c r="D26" s="16">
        <v>16403</v>
      </c>
      <c r="E26" s="16" t="s">
        <v>120</v>
      </c>
      <c r="F26" s="16" t="s">
        <v>212</v>
      </c>
    </row>
    <row r="27" spans="1:6" ht="18" customHeight="1" x14ac:dyDescent="0.25">
      <c r="A27" s="29">
        <f t="shared" si="1"/>
        <v>26</v>
      </c>
      <c r="B27" s="5" t="s">
        <v>2</v>
      </c>
      <c r="C27" s="6" t="s">
        <v>47</v>
      </c>
      <c r="D27" s="16">
        <v>16418</v>
      </c>
      <c r="E27" s="16" t="s">
        <v>121</v>
      </c>
      <c r="F27" s="16" t="s">
        <v>116</v>
      </c>
    </row>
    <row r="28" spans="1:6" ht="18" customHeight="1" x14ac:dyDescent="0.25">
      <c r="A28" s="29">
        <f t="shared" si="1"/>
        <v>27</v>
      </c>
      <c r="B28" s="5" t="s">
        <v>2</v>
      </c>
      <c r="C28" s="6" t="s">
        <v>48</v>
      </c>
      <c r="D28" s="16">
        <v>16419</v>
      </c>
      <c r="E28" s="16" t="s">
        <v>122</v>
      </c>
      <c r="F28" s="16" t="s">
        <v>213</v>
      </c>
    </row>
    <row r="29" spans="1:6" ht="18" customHeight="1" x14ac:dyDescent="0.25">
      <c r="A29" s="29">
        <f t="shared" si="1"/>
        <v>28</v>
      </c>
      <c r="B29" s="5" t="s">
        <v>2</v>
      </c>
      <c r="C29" s="6" t="s">
        <v>49</v>
      </c>
      <c r="D29" s="16">
        <v>16420</v>
      </c>
      <c r="E29" s="16" t="s">
        <v>123</v>
      </c>
      <c r="F29" s="16" t="s">
        <v>117</v>
      </c>
    </row>
    <row r="30" spans="1:6" ht="18" customHeight="1" x14ac:dyDescent="0.25">
      <c r="A30" s="29">
        <f t="shared" si="1"/>
        <v>29</v>
      </c>
      <c r="B30" s="5" t="s">
        <v>2</v>
      </c>
      <c r="C30" s="6" t="s">
        <v>50</v>
      </c>
      <c r="D30" s="16">
        <v>16421</v>
      </c>
      <c r="E30" s="16" t="s">
        <v>124</v>
      </c>
      <c r="F30" s="16" t="s">
        <v>214</v>
      </c>
    </row>
    <row r="31" spans="1:6" ht="18" customHeight="1" thickBot="1" x14ac:dyDescent="0.3">
      <c r="A31" s="30">
        <f t="shared" si="1"/>
        <v>30</v>
      </c>
      <c r="B31" s="12" t="s">
        <v>2</v>
      </c>
      <c r="C31" s="13" t="s">
        <v>51</v>
      </c>
      <c r="D31" s="17">
        <v>16423</v>
      </c>
      <c r="E31" s="17" t="s">
        <v>125</v>
      </c>
      <c r="F31" s="17" t="s">
        <v>118</v>
      </c>
    </row>
    <row r="32" spans="1:6" ht="18" customHeight="1" x14ac:dyDescent="0.25">
      <c r="A32" s="27">
        <f t="shared" si="1"/>
        <v>31</v>
      </c>
      <c r="B32" s="40" t="s">
        <v>2</v>
      </c>
      <c r="C32" s="9" t="s">
        <v>160</v>
      </c>
      <c r="D32" s="15">
        <v>16442</v>
      </c>
      <c r="E32" s="15" t="s">
        <v>126</v>
      </c>
      <c r="F32" s="15" t="s">
        <v>215</v>
      </c>
    </row>
    <row r="33" spans="1:6" ht="18" customHeight="1" x14ac:dyDescent="0.25">
      <c r="A33" s="29">
        <f t="shared" si="1"/>
        <v>32</v>
      </c>
      <c r="B33" s="41" t="s">
        <v>2</v>
      </c>
      <c r="C33" s="6" t="s">
        <v>161</v>
      </c>
      <c r="D33" s="33">
        <v>16437</v>
      </c>
      <c r="E33" s="33" t="s">
        <v>127</v>
      </c>
      <c r="F33" s="33" t="s">
        <v>97</v>
      </c>
    </row>
    <row r="34" spans="1:6" ht="18" customHeight="1" x14ac:dyDescent="0.25">
      <c r="A34" s="29">
        <f t="shared" si="1"/>
        <v>33</v>
      </c>
      <c r="B34" s="41" t="s">
        <v>2</v>
      </c>
      <c r="C34" s="6" t="s">
        <v>162</v>
      </c>
      <c r="D34" s="16">
        <v>16434</v>
      </c>
      <c r="E34" s="16" t="s">
        <v>128</v>
      </c>
      <c r="F34" s="16" t="s">
        <v>216</v>
      </c>
    </row>
    <row r="35" spans="1:6" ht="18" customHeight="1" x14ac:dyDescent="0.25">
      <c r="A35" s="29">
        <f t="shared" si="1"/>
        <v>34</v>
      </c>
      <c r="B35" s="41" t="s">
        <v>2</v>
      </c>
      <c r="C35" s="6" t="s">
        <v>163</v>
      </c>
      <c r="D35" s="16">
        <v>16401</v>
      </c>
      <c r="E35" s="16" t="s">
        <v>129</v>
      </c>
      <c r="F35" s="16" t="s">
        <v>98</v>
      </c>
    </row>
    <row r="36" spans="1:6" ht="18" customHeight="1" x14ac:dyDescent="0.25">
      <c r="A36" s="29">
        <f t="shared" si="1"/>
        <v>35</v>
      </c>
      <c r="B36" s="41" t="s">
        <v>2</v>
      </c>
      <c r="C36" s="6" t="s">
        <v>164</v>
      </c>
      <c r="D36" s="16">
        <v>16403</v>
      </c>
      <c r="E36" s="16" t="s">
        <v>130</v>
      </c>
      <c r="F36" s="16" t="s">
        <v>217</v>
      </c>
    </row>
    <row r="37" spans="1:6" ht="18" customHeight="1" x14ac:dyDescent="0.25">
      <c r="A37" s="29">
        <f t="shared" si="1"/>
        <v>36</v>
      </c>
      <c r="B37" s="5" t="s">
        <v>2</v>
      </c>
      <c r="C37" s="6" t="s">
        <v>52</v>
      </c>
      <c r="D37" s="16">
        <v>16418</v>
      </c>
      <c r="E37" s="16" t="s">
        <v>175</v>
      </c>
      <c r="F37" s="16" t="s">
        <v>99</v>
      </c>
    </row>
    <row r="38" spans="1:6" ht="18" customHeight="1" x14ac:dyDescent="0.25">
      <c r="A38" s="29">
        <f t="shared" si="1"/>
        <v>37</v>
      </c>
      <c r="B38" s="5" t="s">
        <v>2</v>
      </c>
      <c r="C38" s="6" t="s">
        <v>53</v>
      </c>
      <c r="D38" s="16">
        <v>16419</v>
      </c>
      <c r="E38" s="16" t="s">
        <v>176</v>
      </c>
      <c r="F38" s="16" t="s">
        <v>218</v>
      </c>
    </row>
    <row r="39" spans="1:6" ht="18" customHeight="1" x14ac:dyDescent="0.25">
      <c r="A39" s="29">
        <f t="shared" si="1"/>
        <v>38</v>
      </c>
      <c r="B39" s="5" t="s">
        <v>2</v>
      </c>
      <c r="C39" s="6" t="s">
        <v>54</v>
      </c>
      <c r="D39" s="16">
        <v>16420</v>
      </c>
      <c r="E39" s="16" t="s">
        <v>177</v>
      </c>
      <c r="F39" s="16" t="s">
        <v>100</v>
      </c>
    </row>
    <row r="40" spans="1:6" ht="18" customHeight="1" x14ac:dyDescent="0.25">
      <c r="A40" s="29">
        <f t="shared" si="1"/>
        <v>39</v>
      </c>
      <c r="B40" s="5" t="s">
        <v>2</v>
      </c>
      <c r="C40" s="6" t="s">
        <v>55</v>
      </c>
      <c r="D40" s="16">
        <v>16421</v>
      </c>
      <c r="E40" s="16" t="s">
        <v>178</v>
      </c>
      <c r="F40" s="16" t="s">
        <v>219</v>
      </c>
    </row>
    <row r="41" spans="1:6" ht="18" customHeight="1" thickBot="1" x14ac:dyDescent="0.3">
      <c r="A41" s="30">
        <f t="shared" si="1"/>
        <v>40</v>
      </c>
      <c r="B41" s="12" t="s">
        <v>2</v>
      </c>
      <c r="C41" s="13" t="s">
        <v>56</v>
      </c>
      <c r="D41" s="17">
        <v>16423</v>
      </c>
      <c r="E41" s="17" t="s">
        <v>179</v>
      </c>
      <c r="F41" s="17" t="s">
        <v>101</v>
      </c>
    </row>
    <row r="42" spans="1:6" ht="18" customHeight="1" x14ac:dyDescent="0.25">
      <c r="A42" s="27">
        <f t="shared" si="1"/>
        <v>41</v>
      </c>
      <c r="B42" s="40" t="s">
        <v>2</v>
      </c>
      <c r="C42" s="9" t="s">
        <v>165</v>
      </c>
      <c r="D42" s="15">
        <v>16442</v>
      </c>
      <c r="E42" s="15" t="s">
        <v>180</v>
      </c>
      <c r="F42" s="15" t="s">
        <v>220</v>
      </c>
    </row>
    <row r="43" spans="1:6" ht="18" customHeight="1" x14ac:dyDescent="0.25">
      <c r="A43" s="29">
        <f t="shared" si="1"/>
        <v>42</v>
      </c>
      <c r="B43" s="41" t="s">
        <v>2</v>
      </c>
      <c r="C43" s="6" t="s">
        <v>166</v>
      </c>
      <c r="D43" s="33">
        <v>16437</v>
      </c>
      <c r="E43" s="33" t="s">
        <v>181</v>
      </c>
      <c r="F43" s="33" t="s">
        <v>102</v>
      </c>
    </row>
    <row r="44" spans="1:6" ht="18" customHeight="1" x14ac:dyDescent="0.25">
      <c r="A44" s="29">
        <f t="shared" si="1"/>
        <v>43</v>
      </c>
      <c r="B44" s="41" t="s">
        <v>2</v>
      </c>
      <c r="C44" s="6" t="s">
        <v>167</v>
      </c>
      <c r="D44" s="16">
        <v>16434</v>
      </c>
      <c r="E44" s="16" t="s">
        <v>182</v>
      </c>
      <c r="F44" s="16" t="s">
        <v>221</v>
      </c>
    </row>
    <row r="45" spans="1:6" ht="18" customHeight="1" x14ac:dyDescent="0.25">
      <c r="A45" s="29">
        <f t="shared" si="1"/>
        <v>44</v>
      </c>
      <c r="B45" s="41" t="s">
        <v>2</v>
      </c>
      <c r="C45" s="6" t="s">
        <v>168</v>
      </c>
      <c r="D45" s="16">
        <v>16401</v>
      </c>
      <c r="E45" s="16" t="s">
        <v>183</v>
      </c>
      <c r="F45" s="16" t="s">
        <v>103</v>
      </c>
    </row>
    <row r="46" spans="1:6" ht="18" customHeight="1" x14ac:dyDescent="0.25">
      <c r="A46" s="29">
        <f t="shared" si="1"/>
        <v>45</v>
      </c>
      <c r="B46" s="41" t="s">
        <v>2</v>
      </c>
      <c r="C46" s="6" t="s">
        <v>169</v>
      </c>
      <c r="D46" s="16">
        <v>16403</v>
      </c>
      <c r="E46" s="16" t="s">
        <v>184</v>
      </c>
      <c r="F46" s="16" t="s">
        <v>222</v>
      </c>
    </row>
    <row r="47" spans="1:6" ht="18" customHeight="1" x14ac:dyDescent="0.25">
      <c r="A47" s="29">
        <f t="shared" si="1"/>
        <v>46</v>
      </c>
      <c r="B47" s="5" t="s">
        <v>2</v>
      </c>
      <c r="C47" s="6" t="s">
        <v>57</v>
      </c>
      <c r="D47" s="16">
        <v>16418</v>
      </c>
      <c r="E47" s="16" t="s">
        <v>185</v>
      </c>
      <c r="F47" s="16" t="s">
        <v>119</v>
      </c>
    </row>
    <row r="48" spans="1:6" ht="18" customHeight="1" x14ac:dyDescent="0.25">
      <c r="A48" s="29">
        <f t="shared" si="1"/>
        <v>47</v>
      </c>
      <c r="B48" s="5" t="s">
        <v>2</v>
      </c>
      <c r="C48" s="6" t="s">
        <v>58</v>
      </c>
      <c r="D48" s="16">
        <v>16419</v>
      </c>
      <c r="E48" s="16" t="s">
        <v>186</v>
      </c>
      <c r="F48" s="16" t="s">
        <v>223</v>
      </c>
    </row>
    <row r="49" spans="1:7" ht="18" customHeight="1" x14ac:dyDescent="0.25">
      <c r="A49" s="29">
        <f t="shared" si="1"/>
        <v>48</v>
      </c>
      <c r="B49" s="5" t="s">
        <v>2</v>
      </c>
      <c r="C49" s="6" t="s">
        <v>59</v>
      </c>
      <c r="D49" s="16">
        <v>16420</v>
      </c>
      <c r="E49" s="16" t="s">
        <v>187</v>
      </c>
      <c r="F49" s="16" t="s">
        <v>120</v>
      </c>
    </row>
    <row r="50" spans="1:7" ht="18" customHeight="1" x14ac:dyDescent="0.25">
      <c r="A50" s="29">
        <f t="shared" si="1"/>
        <v>49</v>
      </c>
      <c r="B50" s="5" t="s">
        <v>2</v>
      </c>
      <c r="C50" s="6" t="s">
        <v>60</v>
      </c>
      <c r="D50" s="16">
        <v>16421</v>
      </c>
      <c r="E50" s="16" t="s">
        <v>188</v>
      </c>
      <c r="F50" s="16" t="s">
        <v>224</v>
      </c>
    </row>
    <row r="51" spans="1:7" ht="18" customHeight="1" thickBot="1" x14ac:dyDescent="0.3">
      <c r="A51" s="30">
        <f t="shared" si="1"/>
        <v>50</v>
      </c>
      <c r="B51" s="12" t="s">
        <v>2</v>
      </c>
      <c r="C51" s="13" t="s">
        <v>61</v>
      </c>
      <c r="D51" s="17">
        <v>16423</v>
      </c>
      <c r="E51" s="17" t="s">
        <v>189</v>
      </c>
      <c r="F51" s="17" t="s">
        <v>121</v>
      </c>
    </row>
    <row r="52" spans="1:7" ht="18" customHeight="1" x14ac:dyDescent="0.25">
      <c r="A52" s="27">
        <f t="shared" si="1"/>
        <v>51</v>
      </c>
      <c r="B52" s="40" t="s">
        <v>2</v>
      </c>
      <c r="C52" s="9" t="s">
        <v>170</v>
      </c>
      <c r="D52" s="15">
        <v>16442</v>
      </c>
      <c r="E52" s="15" t="s">
        <v>190</v>
      </c>
      <c r="F52" s="15" t="s">
        <v>225</v>
      </c>
    </row>
    <row r="53" spans="1:7" ht="18" customHeight="1" x14ac:dyDescent="0.25">
      <c r="A53" s="29">
        <f t="shared" si="1"/>
        <v>52</v>
      </c>
      <c r="B53" s="41" t="s">
        <v>2</v>
      </c>
      <c r="C53" s="6" t="s">
        <v>161</v>
      </c>
      <c r="D53" s="33">
        <v>16437</v>
      </c>
      <c r="E53" s="33" t="s">
        <v>191</v>
      </c>
      <c r="F53" s="33" t="s">
        <v>122</v>
      </c>
    </row>
    <row r="54" spans="1:7" ht="18" customHeight="1" x14ac:dyDescent="0.25">
      <c r="A54" s="29">
        <f t="shared" si="1"/>
        <v>53</v>
      </c>
      <c r="B54" s="41" t="s">
        <v>2</v>
      </c>
      <c r="C54" s="6" t="s">
        <v>171</v>
      </c>
      <c r="D54" s="16">
        <v>16434</v>
      </c>
      <c r="E54" s="16" t="s">
        <v>192</v>
      </c>
      <c r="F54" s="16" t="s">
        <v>226</v>
      </c>
    </row>
    <row r="55" spans="1:7" ht="18" customHeight="1" x14ac:dyDescent="0.25">
      <c r="A55" s="29">
        <f t="shared" si="1"/>
        <v>54</v>
      </c>
      <c r="B55" s="41" t="s">
        <v>2</v>
      </c>
      <c r="C55" s="6" t="s">
        <v>172</v>
      </c>
      <c r="D55" s="16">
        <v>16401</v>
      </c>
      <c r="E55" s="16" t="s">
        <v>193</v>
      </c>
      <c r="F55" s="16" t="s">
        <v>123</v>
      </c>
    </row>
    <row r="56" spans="1:7" ht="18" customHeight="1" x14ac:dyDescent="0.25">
      <c r="A56" s="29">
        <f t="shared" si="1"/>
        <v>55</v>
      </c>
      <c r="B56" s="41" t="s">
        <v>2</v>
      </c>
      <c r="C56" s="6" t="s">
        <v>173</v>
      </c>
      <c r="D56" s="16">
        <v>16403</v>
      </c>
      <c r="E56" s="16" t="s">
        <v>194</v>
      </c>
      <c r="F56" s="16" t="s">
        <v>227</v>
      </c>
    </row>
    <row r="57" spans="1:7" ht="18" customHeight="1" x14ac:dyDescent="0.25">
      <c r="A57" s="29">
        <f t="shared" si="1"/>
        <v>56</v>
      </c>
      <c r="B57" s="5" t="s">
        <v>2</v>
      </c>
      <c r="C57" s="6" t="s">
        <v>62</v>
      </c>
      <c r="D57" s="16">
        <v>16418</v>
      </c>
      <c r="E57" s="16" t="s">
        <v>195</v>
      </c>
      <c r="F57" s="16" t="s">
        <v>124</v>
      </c>
    </row>
    <row r="58" spans="1:7" ht="18" customHeight="1" x14ac:dyDescent="0.25">
      <c r="A58" s="29">
        <f t="shared" si="1"/>
        <v>57</v>
      </c>
      <c r="B58" s="5" t="s">
        <v>2</v>
      </c>
      <c r="C58" s="6" t="s">
        <v>63</v>
      </c>
      <c r="D58" s="16">
        <v>16419</v>
      </c>
      <c r="E58" s="16" t="s">
        <v>196</v>
      </c>
      <c r="F58" s="16" t="s">
        <v>228</v>
      </c>
    </row>
    <row r="59" spans="1:7" ht="18" customHeight="1" x14ac:dyDescent="0.25">
      <c r="A59" s="29">
        <f t="shared" si="1"/>
        <v>58</v>
      </c>
      <c r="B59" s="5" t="s">
        <v>2</v>
      </c>
      <c r="C59" s="6" t="s">
        <v>64</v>
      </c>
      <c r="D59" s="16">
        <v>16420</v>
      </c>
      <c r="E59" s="16" t="s">
        <v>197</v>
      </c>
      <c r="F59" s="16" t="s">
        <v>125</v>
      </c>
    </row>
    <row r="60" spans="1:7" ht="18" customHeight="1" x14ac:dyDescent="0.25">
      <c r="A60" s="29">
        <f t="shared" si="1"/>
        <v>59</v>
      </c>
      <c r="B60" s="5" t="s">
        <v>2</v>
      </c>
      <c r="C60" s="6" t="s">
        <v>65</v>
      </c>
      <c r="D60" s="16">
        <v>16421</v>
      </c>
      <c r="E60" s="16" t="s">
        <v>198</v>
      </c>
      <c r="F60" s="16" t="s">
        <v>229</v>
      </c>
    </row>
    <row r="61" spans="1:7" ht="18" customHeight="1" thickBot="1" x14ac:dyDescent="0.3">
      <c r="A61" s="35">
        <f t="shared" si="1"/>
        <v>60</v>
      </c>
      <c r="B61" s="42" t="s">
        <v>2</v>
      </c>
      <c r="C61" s="43" t="s">
        <v>66</v>
      </c>
      <c r="D61" s="44">
        <v>16423</v>
      </c>
      <c r="E61" s="44" t="s">
        <v>199</v>
      </c>
      <c r="F61" s="44" t="s">
        <v>126</v>
      </c>
    </row>
    <row r="62" spans="1:7" ht="18" customHeight="1" x14ac:dyDescent="0.25">
      <c r="A62" s="31">
        <f t="shared" si="1"/>
        <v>61</v>
      </c>
      <c r="B62" s="40" t="s">
        <v>2</v>
      </c>
      <c r="C62" s="9" t="s">
        <v>137</v>
      </c>
      <c r="D62" s="9"/>
      <c r="E62" s="9"/>
      <c r="F62" s="37" t="s">
        <v>230</v>
      </c>
      <c r="G62" s="47" t="s">
        <v>235</v>
      </c>
    </row>
    <row r="63" spans="1:7" ht="18" customHeight="1" x14ac:dyDescent="0.25">
      <c r="A63" s="36">
        <f t="shared" si="1"/>
        <v>62</v>
      </c>
      <c r="B63" s="41" t="s">
        <v>2</v>
      </c>
      <c r="C63" s="6" t="s">
        <v>138</v>
      </c>
      <c r="D63" s="6"/>
      <c r="E63" s="6"/>
      <c r="F63" s="38" t="s">
        <v>127</v>
      </c>
      <c r="G63" s="47"/>
    </row>
    <row r="64" spans="1:7" ht="17.25" customHeight="1" x14ac:dyDescent="0.25">
      <c r="A64" s="36">
        <f t="shared" si="1"/>
        <v>63</v>
      </c>
      <c r="B64" s="41" t="s">
        <v>131</v>
      </c>
      <c r="C64" s="6" t="s">
        <v>139</v>
      </c>
      <c r="D64" s="6"/>
      <c r="E64" s="6"/>
      <c r="F64" s="38" t="s">
        <v>231</v>
      </c>
      <c r="G64" s="47"/>
    </row>
    <row r="65" spans="1:7" ht="17.25" customHeight="1" x14ac:dyDescent="0.25">
      <c r="A65" s="36">
        <f t="shared" si="1"/>
        <v>64</v>
      </c>
      <c r="B65" s="41" t="s">
        <v>132</v>
      </c>
      <c r="C65" s="6" t="s">
        <v>140</v>
      </c>
      <c r="D65" s="6"/>
      <c r="E65" s="6"/>
      <c r="F65" s="38" t="s">
        <v>128</v>
      </c>
      <c r="G65" s="47"/>
    </row>
    <row r="66" spans="1:7" ht="17.25" customHeight="1" x14ac:dyDescent="0.25">
      <c r="A66" s="36">
        <f t="shared" si="1"/>
        <v>65</v>
      </c>
      <c r="B66" s="41" t="s">
        <v>133</v>
      </c>
      <c r="C66" s="6" t="s">
        <v>141</v>
      </c>
      <c r="D66" s="6"/>
      <c r="E66" s="6"/>
      <c r="F66" s="38" t="s">
        <v>232</v>
      </c>
      <c r="G66" s="47"/>
    </row>
    <row r="67" spans="1:7" ht="17.25" customHeight="1" x14ac:dyDescent="0.25">
      <c r="A67" s="36">
        <f t="shared" si="1"/>
        <v>66</v>
      </c>
      <c r="B67" s="41" t="s">
        <v>134</v>
      </c>
      <c r="C67" s="6" t="s">
        <v>142</v>
      </c>
      <c r="D67" s="6"/>
      <c r="E67" s="6"/>
      <c r="F67" s="38" t="s">
        <v>129</v>
      </c>
      <c r="G67" s="47"/>
    </row>
    <row r="68" spans="1:7" ht="17.25" customHeight="1" x14ac:dyDescent="0.25">
      <c r="A68" s="36">
        <f t="shared" si="1"/>
        <v>67</v>
      </c>
      <c r="B68" s="41" t="s">
        <v>135</v>
      </c>
      <c r="C68" s="6" t="s">
        <v>143</v>
      </c>
      <c r="D68" s="6"/>
      <c r="E68" s="6"/>
      <c r="F68" s="38" t="s">
        <v>233</v>
      </c>
      <c r="G68" s="47"/>
    </row>
    <row r="69" spans="1:7" ht="17.25" customHeight="1" thickBot="1" x14ac:dyDescent="0.3">
      <c r="A69" s="32">
        <f t="shared" si="1"/>
        <v>68</v>
      </c>
      <c r="B69" s="45" t="s">
        <v>136</v>
      </c>
      <c r="C69" s="13" t="s">
        <v>144</v>
      </c>
      <c r="D69" s="13"/>
      <c r="E69" s="13"/>
      <c r="F69" s="39" t="s">
        <v>130</v>
      </c>
      <c r="G69" s="47"/>
    </row>
    <row r="70" spans="1:7" ht="17.25" customHeight="1" x14ac:dyDescent="0.25">
      <c r="B70" s="46"/>
      <c r="C70" s="46"/>
      <c r="D70" s="46"/>
      <c r="E70" s="46"/>
      <c r="F70" s="46"/>
    </row>
  </sheetData>
  <autoFilter ref="A1:D63" xr:uid="{00000000-0001-0000-0200-000000000000}">
    <sortState xmlns:xlrd2="http://schemas.microsoft.com/office/spreadsheetml/2017/richdata2" ref="A2:D23">
      <sortCondition ref="C1"/>
    </sortState>
  </autoFilter>
  <mergeCells count="1">
    <mergeCell ref="G62:G69"/>
  </mergeCells>
  <phoneticPr fontId="5" type="noConversion"/>
  <pageMargins left="0.7" right="0.7" top="0.75" bottom="0.75" header="0.3" footer="0.3"/>
  <pageSetup paperSize="9" scale="8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31"/>
  <sheetViews>
    <sheetView zoomScale="70" zoomScaleNormal="70" workbookViewId="0">
      <selection activeCell="J15" sqref="J15"/>
    </sheetView>
  </sheetViews>
  <sheetFormatPr defaultRowHeight="17.25" customHeight="1" x14ac:dyDescent="0.25"/>
  <cols>
    <col min="1" max="2" width="12.7109375" style="1" customWidth="1"/>
    <col min="3" max="3" width="70.140625" style="1" bestFit="1" customWidth="1"/>
    <col min="4" max="5" width="15.42578125" style="14" customWidth="1"/>
    <col min="6" max="16384" width="9.140625" style="1"/>
  </cols>
  <sheetData>
    <row r="1" spans="1:5" ht="18" customHeight="1" thickBot="1" x14ac:dyDescent="0.3">
      <c r="A1" s="19" t="s">
        <v>0</v>
      </c>
      <c r="B1" s="20" t="s">
        <v>1</v>
      </c>
      <c r="C1" s="21" t="s">
        <v>3</v>
      </c>
      <c r="D1" s="22" t="s">
        <v>35</v>
      </c>
      <c r="E1" s="34" t="s">
        <v>0</v>
      </c>
    </row>
    <row r="2" spans="1:5" ht="18" customHeight="1" x14ac:dyDescent="0.25">
      <c r="A2" s="7">
        <f>1</f>
        <v>1</v>
      </c>
      <c r="B2" s="8" t="s">
        <v>4</v>
      </c>
      <c r="C2" s="9" t="s">
        <v>5</v>
      </c>
      <c r="D2" s="15">
        <v>25089</v>
      </c>
      <c r="E2" s="15" t="s">
        <v>67</v>
      </c>
    </row>
    <row r="3" spans="1:5" ht="18" customHeight="1" x14ac:dyDescent="0.25">
      <c r="A3" s="10">
        <f>1+A2</f>
        <v>2</v>
      </c>
      <c r="B3" s="5" t="s">
        <v>4</v>
      </c>
      <c r="C3" s="6" t="s">
        <v>6</v>
      </c>
      <c r="D3" s="16">
        <v>25090</v>
      </c>
      <c r="E3" s="16" t="s">
        <v>68</v>
      </c>
    </row>
    <row r="4" spans="1:5" ht="18" customHeight="1" x14ac:dyDescent="0.25">
      <c r="A4" s="10">
        <f t="shared" ref="A4:A31" si="0">1+A3</f>
        <v>3</v>
      </c>
      <c r="B4" s="5" t="s">
        <v>4</v>
      </c>
      <c r="C4" s="6" t="s">
        <v>7</v>
      </c>
      <c r="D4" s="16">
        <v>25091</v>
      </c>
      <c r="E4" s="16" t="s">
        <v>69</v>
      </c>
    </row>
    <row r="5" spans="1:5" ht="18" customHeight="1" x14ac:dyDescent="0.25">
      <c r="A5" s="10">
        <f t="shared" si="0"/>
        <v>4</v>
      </c>
      <c r="B5" s="5" t="s">
        <v>4</v>
      </c>
      <c r="C5" s="6" t="s">
        <v>8</v>
      </c>
      <c r="D5" s="16">
        <v>25092</v>
      </c>
      <c r="E5" s="16" t="s">
        <v>70</v>
      </c>
    </row>
    <row r="6" spans="1:5" ht="18" customHeight="1" thickBot="1" x14ac:dyDescent="0.3">
      <c r="A6" s="11">
        <f t="shared" si="0"/>
        <v>5</v>
      </c>
      <c r="B6" s="12" t="s">
        <v>4</v>
      </c>
      <c r="C6" s="13" t="s">
        <v>9</v>
      </c>
      <c r="D6" s="17">
        <v>25093</v>
      </c>
      <c r="E6" s="17" t="s">
        <v>71</v>
      </c>
    </row>
    <row r="7" spans="1:5" ht="18" customHeight="1" x14ac:dyDescent="0.25">
      <c r="A7" s="7">
        <f t="shared" si="0"/>
        <v>6</v>
      </c>
      <c r="B7" s="8" t="s">
        <v>4</v>
      </c>
      <c r="C7" s="9" t="s">
        <v>10</v>
      </c>
      <c r="D7" s="15">
        <v>25089</v>
      </c>
      <c r="E7" s="15" t="s">
        <v>72</v>
      </c>
    </row>
    <row r="8" spans="1:5" ht="18" customHeight="1" x14ac:dyDescent="0.25">
      <c r="A8" s="10">
        <f t="shared" si="0"/>
        <v>7</v>
      </c>
      <c r="B8" s="5" t="s">
        <v>4</v>
      </c>
      <c r="C8" s="6" t="s">
        <v>11</v>
      </c>
      <c r="D8" s="16">
        <v>25090</v>
      </c>
      <c r="E8" s="16" t="s">
        <v>73</v>
      </c>
    </row>
    <row r="9" spans="1:5" ht="18" customHeight="1" x14ac:dyDescent="0.25">
      <c r="A9" s="10">
        <f t="shared" si="0"/>
        <v>8</v>
      </c>
      <c r="B9" s="5" t="s">
        <v>4</v>
      </c>
      <c r="C9" s="6" t="s">
        <v>12</v>
      </c>
      <c r="D9" s="16">
        <v>25091</v>
      </c>
      <c r="E9" s="16" t="s">
        <v>74</v>
      </c>
    </row>
    <row r="10" spans="1:5" ht="18" customHeight="1" x14ac:dyDescent="0.25">
      <c r="A10" s="10">
        <f t="shared" si="0"/>
        <v>9</v>
      </c>
      <c r="B10" s="5" t="s">
        <v>4</v>
      </c>
      <c r="C10" s="6" t="s">
        <v>13</v>
      </c>
      <c r="D10" s="16">
        <v>25092</v>
      </c>
      <c r="E10" s="16" t="s">
        <v>75</v>
      </c>
    </row>
    <row r="11" spans="1:5" ht="18" customHeight="1" thickBot="1" x14ac:dyDescent="0.3">
      <c r="A11" s="11">
        <f t="shared" si="0"/>
        <v>10</v>
      </c>
      <c r="B11" s="12" t="s">
        <v>4</v>
      </c>
      <c r="C11" s="13" t="s">
        <v>14</v>
      </c>
      <c r="D11" s="17">
        <v>25093</v>
      </c>
      <c r="E11" s="17" t="s">
        <v>76</v>
      </c>
    </row>
    <row r="12" spans="1:5" ht="18" customHeight="1" x14ac:dyDescent="0.25">
      <c r="A12" s="7">
        <f t="shared" si="0"/>
        <v>11</v>
      </c>
      <c r="B12" s="8" t="s">
        <v>4</v>
      </c>
      <c r="C12" s="9" t="s">
        <v>15</v>
      </c>
      <c r="D12" s="15">
        <v>25089</v>
      </c>
      <c r="E12" s="15" t="s">
        <v>77</v>
      </c>
    </row>
    <row r="13" spans="1:5" ht="18" customHeight="1" x14ac:dyDescent="0.25">
      <c r="A13" s="10">
        <f t="shared" si="0"/>
        <v>12</v>
      </c>
      <c r="B13" s="5" t="s">
        <v>4</v>
      </c>
      <c r="C13" s="6" t="s">
        <v>16</v>
      </c>
      <c r="D13" s="16">
        <v>25090</v>
      </c>
      <c r="E13" s="16" t="s">
        <v>78</v>
      </c>
    </row>
    <row r="14" spans="1:5" ht="18" customHeight="1" x14ac:dyDescent="0.25">
      <c r="A14" s="10">
        <f t="shared" si="0"/>
        <v>13</v>
      </c>
      <c r="B14" s="5" t="s">
        <v>4</v>
      </c>
      <c r="C14" s="6" t="s">
        <v>17</v>
      </c>
      <c r="D14" s="16">
        <v>25091</v>
      </c>
      <c r="E14" s="16" t="s">
        <v>79</v>
      </c>
    </row>
    <row r="15" spans="1:5" ht="18" customHeight="1" x14ac:dyDescent="0.25">
      <c r="A15" s="10">
        <f t="shared" si="0"/>
        <v>14</v>
      </c>
      <c r="B15" s="5" t="s">
        <v>4</v>
      </c>
      <c r="C15" s="6" t="s">
        <v>18</v>
      </c>
      <c r="D15" s="16">
        <v>25092</v>
      </c>
      <c r="E15" s="16" t="s">
        <v>80</v>
      </c>
    </row>
    <row r="16" spans="1:5" ht="18" customHeight="1" thickBot="1" x14ac:dyDescent="0.3">
      <c r="A16" s="11">
        <f t="shared" si="0"/>
        <v>15</v>
      </c>
      <c r="B16" s="12" t="s">
        <v>4</v>
      </c>
      <c r="C16" s="13" t="s">
        <v>19</v>
      </c>
      <c r="D16" s="17">
        <v>25093</v>
      </c>
      <c r="E16" s="17" t="s">
        <v>81</v>
      </c>
    </row>
    <row r="17" spans="1:5" ht="18" customHeight="1" x14ac:dyDescent="0.25">
      <c r="A17" s="7">
        <f t="shared" si="0"/>
        <v>16</v>
      </c>
      <c r="B17" s="8" t="s">
        <v>4</v>
      </c>
      <c r="C17" s="9" t="s">
        <v>20</v>
      </c>
      <c r="D17" s="15">
        <v>25089</v>
      </c>
      <c r="E17" s="15" t="s">
        <v>82</v>
      </c>
    </row>
    <row r="18" spans="1:5" ht="18" customHeight="1" x14ac:dyDescent="0.25">
      <c r="A18" s="10">
        <f t="shared" si="0"/>
        <v>17</v>
      </c>
      <c r="B18" s="5" t="s">
        <v>4</v>
      </c>
      <c r="C18" s="6" t="s">
        <v>21</v>
      </c>
      <c r="D18" s="16">
        <v>25090</v>
      </c>
      <c r="E18" s="16" t="s">
        <v>83</v>
      </c>
    </row>
    <row r="19" spans="1:5" ht="18" customHeight="1" x14ac:dyDescent="0.25">
      <c r="A19" s="10">
        <f t="shared" si="0"/>
        <v>18</v>
      </c>
      <c r="B19" s="5" t="s">
        <v>4</v>
      </c>
      <c r="C19" s="6" t="s">
        <v>22</v>
      </c>
      <c r="D19" s="16">
        <v>25091</v>
      </c>
      <c r="E19" s="16" t="s">
        <v>84</v>
      </c>
    </row>
    <row r="20" spans="1:5" ht="18" customHeight="1" x14ac:dyDescent="0.25">
      <c r="A20" s="10">
        <f t="shared" si="0"/>
        <v>19</v>
      </c>
      <c r="B20" s="5" t="s">
        <v>4</v>
      </c>
      <c r="C20" s="6" t="s">
        <v>23</v>
      </c>
      <c r="D20" s="16">
        <v>25092</v>
      </c>
      <c r="E20" s="16" t="s">
        <v>85</v>
      </c>
    </row>
    <row r="21" spans="1:5" ht="18" customHeight="1" thickBot="1" x14ac:dyDescent="0.3">
      <c r="A21" s="11">
        <f t="shared" si="0"/>
        <v>20</v>
      </c>
      <c r="B21" s="12" t="s">
        <v>4</v>
      </c>
      <c r="C21" s="13" t="s">
        <v>24</v>
      </c>
      <c r="D21" s="17">
        <v>25093</v>
      </c>
      <c r="E21" s="17" t="s">
        <v>86</v>
      </c>
    </row>
    <row r="22" spans="1:5" ht="18" customHeight="1" x14ac:dyDescent="0.25">
      <c r="A22" s="7">
        <f t="shared" si="0"/>
        <v>21</v>
      </c>
      <c r="B22" s="8" t="s">
        <v>4</v>
      </c>
      <c r="C22" s="9" t="s">
        <v>25</v>
      </c>
      <c r="D22" s="15">
        <v>25089</v>
      </c>
      <c r="E22" s="15" t="s">
        <v>87</v>
      </c>
    </row>
    <row r="23" spans="1:5" ht="18" customHeight="1" x14ac:dyDescent="0.25">
      <c r="A23" s="10">
        <f t="shared" si="0"/>
        <v>22</v>
      </c>
      <c r="B23" s="5" t="s">
        <v>4</v>
      </c>
      <c r="C23" s="6" t="s">
        <v>26</v>
      </c>
      <c r="D23" s="16">
        <v>25090</v>
      </c>
      <c r="E23" s="16" t="s">
        <v>88</v>
      </c>
    </row>
    <row r="24" spans="1:5" ht="18" customHeight="1" x14ac:dyDescent="0.25">
      <c r="A24" s="10">
        <f t="shared" si="0"/>
        <v>23</v>
      </c>
      <c r="B24" s="5" t="s">
        <v>4</v>
      </c>
      <c r="C24" s="6" t="s">
        <v>27</v>
      </c>
      <c r="D24" s="16">
        <v>25091</v>
      </c>
      <c r="E24" s="16" t="s">
        <v>89</v>
      </c>
    </row>
    <row r="25" spans="1:5" ht="18" customHeight="1" x14ac:dyDescent="0.25">
      <c r="A25" s="10">
        <f t="shared" si="0"/>
        <v>24</v>
      </c>
      <c r="B25" s="5" t="s">
        <v>4</v>
      </c>
      <c r="C25" s="6" t="s">
        <v>28</v>
      </c>
      <c r="D25" s="16">
        <v>25092</v>
      </c>
      <c r="E25" s="16" t="s">
        <v>90</v>
      </c>
    </row>
    <row r="26" spans="1:5" ht="18" customHeight="1" thickBot="1" x14ac:dyDescent="0.3">
      <c r="A26" s="11">
        <f t="shared" si="0"/>
        <v>25</v>
      </c>
      <c r="B26" s="12" t="s">
        <v>4</v>
      </c>
      <c r="C26" s="13" t="s">
        <v>29</v>
      </c>
      <c r="D26" s="17">
        <v>25093</v>
      </c>
      <c r="E26" s="17" t="s">
        <v>91</v>
      </c>
    </row>
    <row r="27" spans="1:5" ht="18" customHeight="1" x14ac:dyDescent="0.25">
      <c r="A27" s="7">
        <f t="shared" si="0"/>
        <v>26</v>
      </c>
      <c r="B27" s="8" t="s">
        <v>4</v>
      </c>
      <c r="C27" s="9" t="s">
        <v>30</v>
      </c>
      <c r="D27" s="15">
        <v>25089</v>
      </c>
      <c r="E27" s="15" t="s">
        <v>92</v>
      </c>
    </row>
    <row r="28" spans="1:5" ht="18" customHeight="1" x14ac:dyDescent="0.25">
      <c r="A28" s="10">
        <f t="shared" si="0"/>
        <v>27</v>
      </c>
      <c r="B28" s="5" t="s">
        <v>4</v>
      </c>
      <c r="C28" s="6" t="s">
        <v>31</v>
      </c>
      <c r="D28" s="16">
        <v>25090</v>
      </c>
      <c r="E28" s="16" t="s">
        <v>93</v>
      </c>
    </row>
    <row r="29" spans="1:5" ht="18" customHeight="1" x14ac:dyDescent="0.25">
      <c r="A29" s="10">
        <f t="shared" si="0"/>
        <v>28</v>
      </c>
      <c r="B29" s="5" t="s">
        <v>4</v>
      </c>
      <c r="C29" s="6" t="s">
        <v>32</v>
      </c>
      <c r="D29" s="16">
        <v>25091</v>
      </c>
      <c r="E29" s="16" t="s">
        <v>94</v>
      </c>
    </row>
    <row r="30" spans="1:5" ht="18" customHeight="1" x14ac:dyDescent="0.25">
      <c r="A30" s="10">
        <f t="shared" si="0"/>
        <v>29</v>
      </c>
      <c r="B30" s="5" t="s">
        <v>4</v>
      </c>
      <c r="C30" s="6" t="s">
        <v>33</v>
      </c>
      <c r="D30" s="16">
        <v>25092</v>
      </c>
      <c r="E30" s="16" t="s">
        <v>95</v>
      </c>
    </row>
    <row r="31" spans="1:5" ht="18" customHeight="1" thickBot="1" x14ac:dyDescent="0.3">
      <c r="A31" s="11">
        <f t="shared" si="0"/>
        <v>30</v>
      </c>
      <c r="B31" s="12" t="s">
        <v>4</v>
      </c>
      <c r="C31" s="13" t="s">
        <v>34</v>
      </c>
      <c r="D31" s="17">
        <v>25093</v>
      </c>
      <c r="E31" s="17" t="s">
        <v>96</v>
      </c>
    </row>
  </sheetData>
  <autoFilter ref="A1:D1" xr:uid="{00000000-0001-0000-0300-000000000000}"/>
  <phoneticPr fontId="5" type="noConversion"/>
  <pageMargins left="0.7" right="0.7" top="0.75" bottom="0.75" header="0.3" footer="0.3"/>
  <pageSetup paperSize="9" scale="6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324C6E07F6A545BB91289B0F07E7A9" ma:contentTypeVersion="15" ma:contentTypeDescription="Create a new document." ma:contentTypeScope="" ma:versionID="b4fb74983f37558235bfe9c96f893e2f">
  <xsd:schema xmlns:xsd="http://www.w3.org/2001/XMLSchema" xmlns:xs="http://www.w3.org/2001/XMLSchema" xmlns:p="http://schemas.microsoft.com/office/2006/metadata/properties" xmlns:ns2="b2eda18a-6b76-453c-beb2-e8cda17b0ff7" xmlns:ns3="4f56b7a4-5cbe-4336-bf78-1d6d4c23e484" targetNamespace="http://schemas.microsoft.com/office/2006/metadata/properties" ma:root="true" ma:fieldsID="f90a8a92151e6f600dcda63df168a061" ns2:_="" ns3:_="">
    <xsd:import namespace="b2eda18a-6b76-453c-beb2-e8cda17b0ff7"/>
    <xsd:import namespace="4f56b7a4-5cbe-4336-bf78-1d6d4c23e4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eda18a-6b76-453c-beb2-e8cda17b0f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585ed6e-57b5-4f3d-aace-5603f150f7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6b7a4-5cbe-4336-bf78-1d6d4c23e48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f94f2e1-ca40-4203-847a-7764dbe8dd3a}" ma:internalName="TaxCatchAll" ma:showField="CatchAllData" ma:web="4f56b7a4-5cbe-4336-bf78-1d6d4c23e4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56b7a4-5cbe-4336-bf78-1d6d4c23e484" xsi:nil="true"/>
    <lcf76f155ced4ddcb4097134ff3c332f xmlns="b2eda18a-6b76-453c-beb2-e8cda17b0ff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0C1CE21-80D5-48D8-A0DA-2D4ACD8B0BD5}"/>
</file>

<file path=customXml/itemProps2.xml><?xml version="1.0" encoding="utf-8"?>
<ds:datastoreItem xmlns:ds="http://schemas.openxmlformats.org/officeDocument/2006/customXml" ds:itemID="{28113C86-852A-4585-9756-50615414AFD0}"/>
</file>

<file path=customXml/itemProps3.xml><?xml version="1.0" encoding="utf-8"?>
<ds:datastoreItem xmlns:ds="http://schemas.openxmlformats.org/officeDocument/2006/customXml" ds:itemID="{15F7A786-7247-42DF-82E0-496200A20D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2</vt:i4>
      </vt:variant>
      <vt:variant>
        <vt:lpstr>Καθορισμένες περιοχές</vt:lpstr>
      </vt:variant>
      <vt:variant>
        <vt:i4>1</vt:i4>
      </vt:variant>
    </vt:vector>
  </HeadingPairs>
  <TitlesOfParts>
    <vt:vector size="3" baseType="lpstr">
      <vt:lpstr>T13</vt:lpstr>
      <vt:lpstr>T50</vt:lpstr>
      <vt:lpstr>'T13'!Print_Area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Καραπιστόλη Ειρήνη</dc:creator>
  <cp:lastModifiedBy>George Kryonidis</cp:lastModifiedBy>
  <cp:lastPrinted>2024-12-11T04:47:41Z</cp:lastPrinted>
  <dcterms:created xsi:type="dcterms:W3CDTF">2024-05-22T04:34:05Z</dcterms:created>
  <dcterms:modified xsi:type="dcterms:W3CDTF">2024-12-27T09:44:57Z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0x0101000E324C6E07F6A545BB91289B0F07E7A9</vt:lpwstr>
  </property>
</Properties>
</file>