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filterPrivacy="1" defaultThemeVersion="124226"/>
  <xr:revisionPtr revIDLastSave="0" documentId="8_{28FDC605-EB71-4ECE-A18F-B61227986E4C}" xr6:coauthVersionLast="47" xr6:coauthVersionMax="47" xr10:uidLastSave="{00000000-0000-0000-0000-000000000000}"/>
  <bookViews>
    <workbookView xWindow="-110" yWindow="-110" windowWidth="19420" windowHeight="10420" activeTab="1" xr2:uid="{00000000-000D-0000-FFFF-FFFF00000000}"/>
  </bookViews>
  <sheets>
    <sheet name="Overall Test Report" sheetId="2" r:id="rId1"/>
    <sheet name="Test Cases &amp; Results" sheetId="1" r:id="rId2"/>
    <sheet name="Enums" sheetId="3"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s="1"/>
  <c r="B6" i="1" s="1"/>
  <c r="C6" i="2" l="1"/>
  <c r="C5" i="2"/>
  <c r="C4" i="2"/>
  <c r="C3" i="2" l="1"/>
</calcChain>
</file>

<file path=xl/sharedStrings.xml><?xml version="1.0" encoding="utf-8"?>
<sst xmlns="http://schemas.openxmlformats.org/spreadsheetml/2006/main" count="108" uniqueCount="74">
  <si>
    <t>Total Test Cases</t>
  </si>
  <si>
    <t xml:space="preserve">Passed </t>
  </si>
  <si>
    <t>Failed</t>
  </si>
  <si>
    <t>Not Tested</t>
  </si>
  <si>
    <t>TestCase_ID</t>
  </si>
  <si>
    <t>Requirement_ID</t>
  </si>
  <si>
    <t>Priority</t>
  </si>
  <si>
    <t>Description/Test Summary</t>
  </si>
  <si>
    <t>Pre-Condition</t>
  </si>
  <si>
    <t>Test Steps</t>
  </si>
  <si>
    <t>Expected Result</t>
  </si>
  <si>
    <t>Actual Result</t>
  </si>
  <si>
    <t>Test Result</t>
  </si>
  <si>
    <t>Mid Impact</t>
  </si>
  <si>
    <t>Pass</t>
  </si>
  <si>
    <t>Fail</t>
  </si>
  <si>
    <t>High Impact</t>
  </si>
  <si>
    <t>Low Impact</t>
  </si>
  <si>
    <t>REQ-39</t>
  </si>
  <si>
    <t>Test whether load_sales_data is able to load data into the json file</t>
  </si>
  <si>
    <t>Result should be the same as the mock sales data that was fed to the function, assert with the result seen in load_sales_data</t>
  </si>
  <si>
    <t>Result is as expected</t>
  </si>
  <si>
    <t>REQ-40</t>
  </si>
  <si>
    <t>Test whether save_sales_data is able to load data into the json file</t>
  </si>
  <si>
    <t>JSON file in save_sales_data is set fixed</t>
  </si>
  <si>
    <t>JSON file in load_sales_data is set fixed</t>
  </si>
  <si>
    <t>Run the pytest with mock json file with same attributes with save_Sales_data</t>
  </si>
  <si>
    <t>Run the pytest with mock json file with same attributes with load_Sales_data</t>
  </si>
  <si>
    <t>Result should be the same as the mock sales data that was fed to the function, assert with the result seen in save_sales_data</t>
  </si>
  <si>
    <t>REQ-41</t>
  </si>
  <si>
    <t>Test whether total sales calculated is is correct.</t>
  </si>
  <si>
    <t>Set a pre fixed sales value</t>
  </si>
  <si>
    <t>Run the pytest by loading sales data and calculating the sales at the end</t>
  </si>
  <si>
    <t>Result should be the same as the fixed sales value</t>
  </si>
  <si>
    <t>REQ-42</t>
  </si>
  <si>
    <t>Test whether stock count is updated correctly when restocking and sales are made</t>
  </si>
  <si>
    <t>Set pre fixed Stock count value</t>
  </si>
  <si>
    <t>Run pytest and input a drink to see whether end drink stock count has decremented</t>
  </si>
  <si>
    <t>Result should be the fixed stock count for a certain drink set at the start after running the pytest.</t>
  </si>
  <si>
    <t>REQ-01</t>
  </si>
  <si>
    <t>Huge Impact</t>
  </si>
  <si>
    <t>Display Main Menu on the LCD and makes sure it works with the drinks "Coke","Sprite","Fanta","GreenTea","Pepsi","Milo"</t>
  </si>
  <si>
    <t>Intialize LCD</t>
  </si>
  <si>
    <t>Run    display_drinks(drinks_top, drinks_bottom, lcd_instance):</t>
  </si>
  <si>
    <t>Result should show and display all the drinks properly</t>
  </si>
  <si>
    <t>BIGGEST IMPACT</t>
  </si>
  <si>
    <t>Checks every selection, for every drink and rotates servo motor accordingly by the drinks and have different angle for each drinks. After checks for payment, waits for rfid detection,then loops back to main menu</t>
  </si>
  <si>
    <t>Run main(), functions run in a thread</t>
  </si>
  <si>
    <t>Result should be that successfully purchase a drink, detects rfid and deducts 1.50 from stored json file, then dispenses drink by moving servo motor to a specific angle then after returns back to main menu</t>
  </si>
  <si>
    <t>REQ-02, REQ-03,REQ-04 to 23</t>
  </si>
  <si>
    <t>REQ-24</t>
  </si>
  <si>
    <t>Uploads sale data to flask website</t>
  </si>
  <si>
    <t>Sale must have been made</t>
  </si>
  <si>
    <t>Selection must have been made from keypad</t>
  </si>
  <si>
    <t>Run update_sales_data(selected_drink)</t>
  </si>
  <si>
    <t>Result should be that id,timestamp, drinks,price.</t>
  </si>
  <si>
    <t>REQ-25-28</t>
  </si>
  <si>
    <t>Checks status of accelerometer whether its shaking, if shaking sound buzzer every 100ms and send sms to telegram and if theres no shaking nothing well happened</t>
  </si>
  <si>
    <t>In running state</t>
  </si>
  <si>
    <t>Run Burgular_system()</t>
  </si>
  <si>
    <t>Should sound buzzer when shaking every 100ms and send sms to telegram, and if theres no shaking operation should continue as normal.</t>
  </si>
  <si>
    <t>REQ 29-32</t>
  </si>
  <si>
    <t>When user presses # goes into restocking mode, and user has to input password, if wrong password return back to main menu,if correct proceed on and entering the amount of stock that is to be added then stock will be updated.</t>
  </si>
  <si>
    <t>When Vending machine is running as usual.</t>
  </si>
  <si>
    <t>When # is pressed restock_p1 and restock_p2 will run</t>
  </si>
  <si>
    <t>Pressing # triggers restocking mode. The user inputs a password. If correct, they can enter the amount of stock to add, which updates the stock levels. If the password is wrong, they are returned to the main menu.</t>
  </si>
  <si>
    <t>REQ 33-35</t>
  </si>
  <si>
    <t>Lets user monitor the website via localhost. In the website, can view Home page, sales and inventory. Sales display sales data that was mentioned earlier and inventory of each drink,home page shows sales of each individual drink</t>
  </si>
  <si>
    <t xml:space="preserve">Connect to the local ip address of 127.0.0.1:5001 </t>
  </si>
  <si>
    <t>Successfully allows users to monitor a website via localhost. The website features a Home page showing sales data for each drink, a Sales page displaying overall sales data, and an Inventory page showing the inventory of each drink.</t>
  </si>
  <si>
    <t>REQ 36-38</t>
  </si>
  <si>
    <t>Correct operation mode depending on circumstances. When EnterSalesMode, Vending machine is not being pried open  . When Enter ServiceMode happens, the correct password has been typed. And EnterAlarmMode triggers when REQ-26 is triggered.</t>
  </si>
  <si>
    <t>Test by prying and checking if triggers alarm and entering correct password for regular operation</t>
  </si>
  <si>
    <t>Refer to Figure 2 SRS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</si>
</sst>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9"/>
      <color rgb="FF333333"/>
      <name val="Verdana"/>
      <family val="2"/>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3" borderId="1" xfId="0" applyFont="1" applyFill="1" applyBorder="1"/>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vertical="center" wrapText="1"/>
    </xf>
    <xf numFmtId="0" fontId="2" fillId="0" borderId="1" xfId="0" quotePrefix="1" applyFont="1" applyBorder="1" applyAlignment="1">
      <alignment horizontal="left" vertical="center" wrapText="1"/>
    </xf>
    <xf numFmtId="0" fontId="1" fillId="4" borderId="1" xfId="0" applyFont="1" applyFill="1" applyBorder="1"/>
    <xf numFmtId="0" fontId="1" fillId="2" borderId="1" xfId="0" applyFont="1" applyFill="1" applyBorder="1"/>
    <xf numFmtId="0" fontId="1" fillId="5" borderId="1" xfId="0" applyFont="1" applyFill="1" applyBorder="1"/>
    <xf numFmtId="0" fontId="1" fillId="6" borderId="1" xfId="0" applyFont="1" applyFill="1" applyBorder="1"/>
    <xf numFmtId="0" fontId="0" fillId="0" borderId="1" xfId="0" applyBorder="1" applyAlignment="1">
      <alignment horizontal="center" vertical="center"/>
    </xf>
    <xf numFmtId="0" fontId="1"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0" borderId="0" xfId="0" applyAlignment="1">
      <alignment horizontal="center" vertical="center"/>
    </xf>
    <xf numFmtId="0" fontId="0" fillId="0" borderId="1" xfId="0" applyBorder="1"/>
    <xf numFmtId="0" fontId="2" fillId="0" borderId="1" xfId="0" quotePrefix="1" applyFont="1" applyBorder="1" applyAlignment="1">
      <alignment vertical="center" wrapText="1"/>
    </xf>
    <xf numFmtId="0" fontId="0" fillId="0" borderId="1" xfId="0" applyBorder="1" applyAlignment="1">
      <alignment wrapText="1"/>
    </xf>
    <xf numFmtId="0" fontId="0" fillId="0" borderId="0" xfId="0" applyAlignment="1">
      <alignment wrapText="1"/>
    </xf>
    <xf numFmtId="0" fontId="0" fillId="0" borderId="0" xfId="0" applyAlignment="1">
      <alignment horizontal="center" vertical="center" wrapText="1"/>
    </xf>
    <xf numFmtId="0" fontId="0" fillId="0" borderId="0" xfId="0" applyAlignment="1">
      <alignment vertical="top" wrapText="1"/>
    </xf>
  </cellXfs>
  <cellStyles count="1">
    <cellStyle name="Normal" xfId="0" builtinId="0"/>
  </cellStyles>
  <dxfs count="2">
    <dxf>
      <fill>
        <patternFill>
          <bgColor rgb="FFFF0000"/>
        </patternFill>
      </fill>
    </dxf>
    <dxf>
      <fill>
        <patternFill>
          <bgColor theme="0" tint="-0.34998626667073579"/>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Overall Test Results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915-7D4E-8D76-89EEF6E3E12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915-7D4E-8D76-89EEF6E3E12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915-7D4E-8D76-89EEF6E3E121}"/>
              </c:ext>
            </c:extLst>
          </c:dPt>
          <c:cat>
            <c:strRef>
              <c:f>'Overall Test Report'!$B$4:$B$6</c:f>
              <c:strCache>
                <c:ptCount val="3"/>
                <c:pt idx="0">
                  <c:v>Passed </c:v>
                </c:pt>
                <c:pt idx="1">
                  <c:v>Failed</c:v>
                </c:pt>
                <c:pt idx="2">
                  <c:v>Not Tested</c:v>
                </c:pt>
              </c:strCache>
            </c:strRef>
          </c:cat>
          <c:val>
            <c:numRef>
              <c:f>'Overall Test Report'!$C$4:$C$6</c:f>
              <c:numCache>
                <c:formatCode>General</c:formatCode>
                <c:ptCount val="3"/>
                <c:pt idx="0">
                  <c:v>11</c:v>
                </c:pt>
                <c:pt idx="1">
                  <c:v>0</c:v>
                </c:pt>
                <c:pt idx="2">
                  <c:v>0</c:v>
                </c:pt>
              </c:numCache>
            </c:numRef>
          </c:val>
          <c:extLst>
            <c:ext xmlns:c16="http://schemas.microsoft.com/office/drawing/2014/chart" uri="{C3380CC4-5D6E-409C-BE32-E72D297353CC}">
              <c16:uniqueId val="{00000003-AEF5-3948-8FEF-E80B443747DD}"/>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0.29865857392825895"/>
          <c:y val="0.8524300087489064"/>
          <c:w val="0.4554604111986002"/>
          <c:h val="0.11979221347331584"/>
        </c:manualLayout>
      </c:layout>
      <c:overlay val="0"/>
      <c:spPr>
        <a:noFill/>
        <a:ln>
          <a:noFill/>
        </a:ln>
        <a:effectLst/>
      </c:spPr>
      <c:txPr>
        <a:bodyPr rot="0" spcFirstLastPara="1" vertOverflow="ellipsis" vert="horz" wrap="square" anchor="ctr" anchorCtr="1"/>
        <a:lstStyle/>
        <a:p>
          <a:pPr rtl="0">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820963</xdr:colOff>
      <xdr:row>8</xdr:row>
      <xdr:rowOff>84364</xdr:rowOff>
    </xdr:from>
    <xdr:to>
      <xdr:col>6</xdr:col>
      <xdr:colOff>181429</xdr:colOff>
      <xdr:row>23</xdr:row>
      <xdr:rowOff>99785</xdr:rowOff>
    </xdr:to>
    <xdr:graphicFrame macro="">
      <xdr:nvGraphicFramePr>
        <xdr:cNvPr id="2" name="Chart 1">
          <a:extLst>
            <a:ext uri="{FF2B5EF4-FFF2-40B4-BE49-F238E27FC236}">
              <a16:creationId xmlns:a16="http://schemas.microsoft.com/office/drawing/2014/main" id="{CF851DD0-30D4-0A41-BB24-6502CEBBA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6"/>
  <sheetViews>
    <sheetView zoomScale="129" workbookViewId="0">
      <selection activeCell="C3" sqref="C3"/>
    </sheetView>
  </sheetViews>
  <sheetFormatPr defaultColWidth="11.453125" defaultRowHeight="14.5" x14ac:dyDescent="0.35"/>
  <cols>
    <col min="2" max="2" width="15.26953125" bestFit="1" customWidth="1"/>
  </cols>
  <sheetData>
    <row r="3" spans="2:3" x14ac:dyDescent="0.35">
      <c r="B3" s="6" t="s">
        <v>0</v>
      </c>
      <c r="C3" s="10">
        <f>COUNTIF('Test Cases &amp; Results'!B3:B70, "&lt;&gt;")</f>
        <v>9</v>
      </c>
    </row>
    <row r="4" spans="2:3" x14ac:dyDescent="0.35">
      <c r="B4" s="7" t="s">
        <v>1</v>
      </c>
      <c r="C4" s="10">
        <f>COUNTIF('Test Cases &amp; Results'!K3:K72, "Pass")</f>
        <v>11</v>
      </c>
    </row>
    <row r="5" spans="2:3" x14ac:dyDescent="0.35">
      <c r="B5" s="8" t="s">
        <v>2</v>
      </c>
      <c r="C5" s="10">
        <f>COUNTIF('Test Cases &amp; Results'!K3:K72, "Fail")</f>
        <v>0</v>
      </c>
    </row>
    <row r="6" spans="2:3" x14ac:dyDescent="0.35">
      <c r="B6" s="9" t="s">
        <v>3</v>
      </c>
      <c r="C6" s="10">
        <f>COUNTIF('Test Cases &amp; Results'!K3:K72, "Not Tested")</f>
        <v>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129"/>
  <sheetViews>
    <sheetView tabSelected="1" topLeftCell="A12" zoomScale="93" zoomScaleNormal="93" workbookViewId="0">
      <selection activeCell="K13" sqref="K13"/>
    </sheetView>
  </sheetViews>
  <sheetFormatPr defaultColWidth="8.81640625" defaultRowHeight="14.5" x14ac:dyDescent="0.35"/>
  <cols>
    <col min="2" max="2" width="11.81640625" bestFit="1" customWidth="1"/>
    <col min="3" max="3" width="14" hidden="1" customWidth="1"/>
    <col min="4" max="4" width="15.7265625" bestFit="1" customWidth="1"/>
    <col min="5" max="5" width="12" customWidth="1"/>
    <col min="6" max="6" width="28.1796875" customWidth="1"/>
    <col min="7" max="7" width="21.7265625" customWidth="1"/>
    <col min="8" max="8" width="25.26953125" bestFit="1" customWidth="1"/>
    <col min="9" max="9" width="20.453125" customWidth="1"/>
    <col min="10" max="10" width="18.54296875" customWidth="1"/>
    <col min="11" max="11" width="12.54296875" style="13" customWidth="1"/>
  </cols>
  <sheetData>
    <row r="2" spans="2:12" x14ac:dyDescent="0.35">
      <c r="B2" s="1" t="s">
        <v>4</v>
      </c>
      <c r="C2" s="1" t="s">
        <v>5</v>
      </c>
      <c r="D2" s="1" t="s">
        <v>5</v>
      </c>
      <c r="E2" s="1" t="s">
        <v>6</v>
      </c>
      <c r="F2" s="1" t="s">
        <v>7</v>
      </c>
      <c r="G2" s="1" t="s">
        <v>8</v>
      </c>
      <c r="H2" s="1" t="s">
        <v>9</v>
      </c>
      <c r="I2" s="1" t="s">
        <v>10</v>
      </c>
      <c r="J2" s="1" t="s">
        <v>11</v>
      </c>
      <c r="K2" s="11" t="s">
        <v>12</v>
      </c>
    </row>
    <row r="3" spans="2:12" ht="57" customHeight="1" x14ac:dyDescent="0.35">
      <c r="B3" s="2">
        <v>1</v>
      </c>
      <c r="C3" s="2">
        <v>1</v>
      </c>
      <c r="D3" s="2" t="s">
        <v>18</v>
      </c>
      <c r="E3" s="3" t="s">
        <v>17</v>
      </c>
      <c r="F3" s="4" t="s">
        <v>19</v>
      </c>
      <c r="G3" s="4" t="s">
        <v>25</v>
      </c>
      <c r="H3" s="5" t="s">
        <v>27</v>
      </c>
      <c r="I3" s="15" t="s">
        <v>20</v>
      </c>
      <c r="J3" s="15" t="s">
        <v>21</v>
      </c>
      <c r="K3" s="12" t="s">
        <v>14</v>
      </c>
    </row>
    <row r="4" spans="2:12" ht="69" x14ac:dyDescent="0.35">
      <c r="B4" s="2">
        <f>B3+1</f>
        <v>2</v>
      </c>
      <c r="C4" s="2"/>
      <c r="D4" s="2" t="s">
        <v>22</v>
      </c>
      <c r="E4" s="3" t="s">
        <v>17</v>
      </c>
      <c r="F4" s="4" t="s">
        <v>23</v>
      </c>
      <c r="G4" s="4" t="s">
        <v>24</v>
      </c>
      <c r="H4" s="5" t="s">
        <v>26</v>
      </c>
      <c r="I4" s="15" t="s">
        <v>28</v>
      </c>
      <c r="J4" s="4" t="s">
        <v>21</v>
      </c>
      <c r="K4" s="12" t="s">
        <v>14</v>
      </c>
    </row>
    <row r="5" spans="2:12" ht="34.5" x14ac:dyDescent="0.35">
      <c r="B5" s="2">
        <f t="shared" ref="B5:B6" si="0">B4+1</f>
        <v>3</v>
      </c>
      <c r="C5" s="2"/>
      <c r="D5" s="2" t="s">
        <v>29</v>
      </c>
      <c r="E5" s="3" t="s">
        <v>13</v>
      </c>
      <c r="F5" s="4" t="s">
        <v>30</v>
      </c>
      <c r="G5" s="4" t="s">
        <v>31</v>
      </c>
      <c r="H5" s="5" t="s">
        <v>32</v>
      </c>
      <c r="I5" s="4" t="s">
        <v>33</v>
      </c>
      <c r="J5" s="4" t="s">
        <v>21</v>
      </c>
      <c r="K5" s="12" t="s">
        <v>14</v>
      </c>
    </row>
    <row r="6" spans="2:12" ht="73.5" customHeight="1" x14ac:dyDescent="0.35">
      <c r="B6" s="2">
        <f t="shared" si="0"/>
        <v>4</v>
      </c>
      <c r="C6" s="14"/>
      <c r="D6" s="14" t="s">
        <v>34</v>
      </c>
      <c r="E6" s="14" t="s">
        <v>13</v>
      </c>
      <c r="F6" s="16" t="s">
        <v>35</v>
      </c>
      <c r="G6" s="16" t="s">
        <v>36</v>
      </c>
      <c r="H6" s="16" t="s">
        <v>37</v>
      </c>
      <c r="I6" s="16" t="s">
        <v>38</v>
      </c>
      <c r="J6" s="14" t="s">
        <v>21</v>
      </c>
      <c r="K6" s="12" t="s">
        <v>14</v>
      </c>
    </row>
    <row r="7" spans="2:12" ht="61.5" customHeight="1" x14ac:dyDescent="0.35">
      <c r="B7">
        <v>5</v>
      </c>
      <c r="C7" s="17"/>
      <c r="D7" s="17" t="s">
        <v>39</v>
      </c>
      <c r="E7" s="17" t="s">
        <v>40</v>
      </c>
      <c r="F7" s="17" t="s">
        <v>41</v>
      </c>
      <c r="G7" s="17" t="s">
        <v>42</v>
      </c>
      <c r="H7" s="17" t="s">
        <v>43</v>
      </c>
      <c r="I7" s="19" t="s">
        <v>44</v>
      </c>
      <c r="J7" s="17" t="s">
        <v>21</v>
      </c>
      <c r="K7" s="18" t="s">
        <v>14</v>
      </c>
      <c r="L7" s="17"/>
    </row>
    <row r="8" spans="2:12" ht="145" x14ac:dyDescent="0.35">
      <c r="B8" s="17">
        <v>6</v>
      </c>
      <c r="C8" s="17"/>
      <c r="D8" s="17" t="s">
        <v>49</v>
      </c>
      <c r="E8" s="17" t="s">
        <v>45</v>
      </c>
      <c r="F8" s="17" t="s">
        <v>46</v>
      </c>
      <c r="G8" s="17" t="s">
        <v>53</v>
      </c>
      <c r="H8" s="17" t="s">
        <v>47</v>
      </c>
      <c r="I8" s="17" t="s">
        <v>48</v>
      </c>
      <c r="J8" s="17" t="s">
        <v>21</v>
      </c>
      <c r="K8" s="18" t="s">
        <v>14</v>
      </c>
      <c r="L8" s="17"/>
    </row>
    <row r="9" spans="2:12" ht="43.5" x14ac:dyDescent="0.35">
      <c r="B9" s="17">
        <v>7</v>
      </c>
      <c r="C9" s="17"/>
      <c r="D9" s="17" t="s">
        <v>50</v>
      </c>
      <c r="E9" s="17" t="s">
        <v>13</v>
      </c>
      <c r="F9" s="17" t="s">
        <v>51</v>
      </c>
      <c r="G9" s="17" t="s">
        <v>52</v>
      </c>
      <c r="H9" s="17" t="s">
        <v>54</v>
      </c>
      <c r="I9" s="17" t="s">
        <v>55</v>
      </c>
      <c r="J9" s="17" t="s">
        <v>21</v>
      </c>
      <c r="K9" s="17" t="s">
        <v>14</v>
      </c>
      <c r="L9" s="17"/>
    </row>
    <row r="10" spans="2:12" ht="101.5" x14ac:dyDescent="0.35">
      <c r="B10" s="17">
        <v>8</v>
      </c>
      <c r="C10" s="17"/>
      <c r="D10" s="17" t="s">
        <v>56</v>
      </c>
      <c r="E10" s="17" t="s">
        <v>13</v>
      </c>
      <c r="F10" s="17" t="s">
        <v>57</v>
      </c>
      <c r="G10" s="17" t="s">
        <v>58</v>
      </c>
      <c r="H10" s="17" t="s">
        <v>59</v>
      </c>
      <c r="I10" s="17" t="s">
        <v>60</v>
      </c>
      <c r="J10" s="17" t="s">
        <v>21</v>
      </c>
      <c r="K10" s="17" t="s">
        <v>14</v>
      </c>
      <c r="L10" s="17"/>
    </row>
    <row r="11" spans="2:12" ht="159.5" x14ac:dyDescent="0.35">
      <c r="B11" s="17">
        <v>9</v>
      </c>
      <c r="C11" s="17"/>
      <c r="D11" s="17" t="s">
        <v>61</v>
      </c>
      <c r="E11" s="17" t="s">
        <v>13</v>
      </c>
      <c r="F11" s="17" t="s">
        <v>62</v>
      </c>
      <c r="G11" s="17" t="s">
        <v>63</v>
      </c>
      <c r="H11" s="17" t="s">
        <v>64</v>
      </c>
      <c r="I11" s="17" t="s">
        <v>65</v>
      </c>
      <c r="J11" s="17" t="s">
        <v>21</v>
      </c>
      <c r="K11" s="17" t="s">
        <v>14</v>
      </c>
      <c r="L11" s="17"/>
    </row>
    <row r="12" spans="2:12" ht="174" x14ac:dyDescent="0.35">
      <c r="B12" s="17"/>
      <c r="C12" s="17"/>
      <c r="D12" s="17" t="s">
        <v>66</v>
      </c>
      <c r="E12" s="17" t="s">
        <v>13</v>
      </c>
      <c r="F12" s="17" t="s">
        <v>67</v>
      </c>
      <c r="G12" s="17" t="s">
        <v>63</v>
      </c>
      <c r="H12" s="17" t="s">
        <v>68</v>
      </c>
      <c r="I12" s="17" t="s">
        <v>69</v>
      </c>
      <c r="J12" s="17" t="s">
        <v>21</v>
      </c>
      <c r="K12" s="17" t="s">
        <v>14</v>
      </c>
      <c r="L12" s="17"/>
    </row>
    <row r="13" spans="2:12" ht="130.5" x14ac:dyDescent="0.35">
      <c r="B13" s="17"/>
      <c r="C13" s="17"/>
      <c r="D13" s="17" t="s">
        <v>70</v>
      </c>
      <c r="E13" s="17" t="s">
        <v>45</v>
      </c>
      <c r="F13" s="17" t="s">
        <v>71</v>
      </c>
      <c r="G13" s="17" t="s">
        <v>63</v>
      </c>
      <c r="H13" s="17" t="s">
        <v>72</v>
      </c>
      <c r="I13" s="17" t="s">
        <v>73</v>
      </c>
      <c r="J13" s="17" t="s">
        <v>21</v>
      </c>
      <c r="K13" s="17" t="s">
        <v>14</v>
      </c>
      <c r="L13" s="17"/>
    </row>
    <row r="14" spans="2:12" x14ac:dyDescent="0.35">
      <c r="B14" s="17"/>
      <c r="C14" s="17"/>
      <c r="D14" s="17"/>
      <c r="E14" s="17"/>
      <c r="F14" s="17"/>
      <c r="G14" s="17"/>
      <c r="H14" s="17"/>
      <c r="I14" s="17"/>
      <c r="J14" s="17"/>
      <c r="K14" s="17"/>
      <c r="L14" s="17"/>
    </row>
    <row r="15" spans="2:12" x14ac:dyDescent="0.35">
      <c r="B15" s="17"/>
      <c r="C15" s="17"/>
      <c r="D15" s="17"/>
      <c r="E15" s="17"/>
      <c r="F15" s="17"/>
      <c r="G15" s="17"/>
      <c r="H15" s="17"/>
      <c r="I15" s="17"/>
      <c r="J15" s="17"/>
      <c r="K15" s="17"/>
      <c r="L15" s="17"/>
    </row>
    <row r="16" spans="2:12" x14ac:dyDescent="0.35">
      <c r="B16" s="17"/>
      <c r="C16" s="17"/>
      <c r="D16" s="17"/>
      <c r="E16" s="17"/>
      <c r="F16" s="17"/>
      <c r="G16" s="17"/>
      <c r="H16" s="17"/>
      <c r="I16" s="17"/>
      <c r="J16" s="17"/>
      <c r="K16" s="17"/>
      <c r="L16" s="17"/>
    </row>
    <row r="17" spans="2:12" x14ac:dyDescent="0.35">
      <c r="B17" s="17"/>
      <c r="C17" s="17"/>
      <c r="D17" s="17"/>
      <c r="E17" s="17"/>
      <c r="F17" s="17"/>
      <c r="G17" s="17"/>
      <c r="H17" s="17"/>
      <c r="I17" s="17"/>
      <c r="J17" s="17"/>
      <c r="K17" s="17"/>
      <c r="L17" s="17"/>
    </row>
    <row r="18" spans="2:12" x14ac:dyDescent="0.35">
      <c r="B18" s="17"/>
      <c r="C18" s="17"/>
      <c r="D18" s="17"/>
      <c r="E18" s="17"/>
      <c r="F18" s="17"/>
      <c r="G18" s="17"/>
      <c r="H18" s="17"/>
      <c r="I18" s="17"/>
      <c r="J18" s="17"/>
      <c r="K18" s="17"/>
      <c r="L18" s="17"/>
    </row>
    <row r="19" spans="2:12" x14ac:dyDescent="0.35">
      <c r="B19" s="17"/>
      <c r="C19" s="17"/>
      <c r="D19" s="17"/>
      <c r="E19" s="17"/>
      <c r="F19" s="17"/>
      <c r="G19" s="17"/>
      <c r="H19" s="17"/>
      <c r="I19" s="17"/>
      <c r="J19" s="17"/>
      <c r="K19" s="17"/>
      <c r="L19" s="17"/>
    </row>
    <row r="20" spans="2:12" x14ac:dyDescent="0.35">
      <c r="B20" s="17"/>
      <c r="C20" s="17"/>
      <c r="D20" s="17"/>
      <c r="E20" s="17"/>
      <c r="F20" s="17"/>
      <c r="G20" s="17"/>
      <c r="H20" s="17"/>
      <c r="I20" s="17"/>
      <c r="J20" s="17"/>
      <c r="K20" s="17"/>
      <c r="L20" s="17"/>
    </row>
    <row r="21" spans="2:12" x14ac:dyDescent="0.35">
      <c r="B21" s="17"/>
      <c r="C21" s="17"/>
      <c r="D21" s="17"/>
      <c r="E21" s="17"/>
      <c r="F21" s="17"/>
      <c r="G21" s="17"/>
      <c r="H21" s="17"/>
      <c r="I21" s="17"/>
      <c r="J21" s="17"/>
      <c r="K21" s="17"/>
      <c r="L21" s="17"/>
    </row>
    <row r="22" spans="2:12" x14ac:dyDescent="0.35">
      <c r="B22" s="17"/>
      <c r="C22" s="17"/>
      <c r="D22" s="17"/>
      <c r="E22" s="17"/>
      <c r="F22" s="17"/>
      <c r="G22" s="17"/>
      <c r="H22" s="17"/>
      <c r="I22" s="17"/>
      <c r="J22" s="17"/>
      <c r="K22" s="17"/>
      <c r="L22" s="17"/>
    </row>
    <row r="23" spans="2:12" x14ac:dyDescent="0.35">
      <c r="B23" s="17"/>
      <c r="C23" s="17"/>
      <c r="D23" s="17"/>
      <c r="E23" s="17"/>
      <c r="F23" s="17"/>
      <c r="G23" s="17"/>
      <c r="H23" s="17"/>
      <c r="I23" s="17"/>
      <c r="J23" s="17"/>
      <c r="K23" s="17"/>
      <c r="L23" s="17"/>
    </row>
    <row r="24" spans="2:12" x14ac:dyDescent="0.35">
      <c r="B24" s="17"/>
      <c r="C24" s="17"/>
      <c r="D24" s="17"/>
      <c r="E24" s="17"/>
      <c r="F24" s="17"/>
      <c r="G24" s="17"/>
      <c r="H24" s="17"/>
      <c r="I24" s="17"/>
      <c r="J24" s="17"/>
      <c r="K24" s="18"/>
      <c r="L24" s="17"/>
    </row>
    <row r="25" spans="2:12" x14ac:dyDescent="0.35">
      <c r="B25" s="17"/>
      <c r="C25" s="17"/>
      <c r="D25" s="17"/>
      <c r="E25" s="17"/>
      <c r="F25" s="17"/>
      <c r="G25" s="17"/>
      <c r="H25" s="17"/>
      <c r="I25" s="17"/>
      <c r="J25" s="17"/>
      <c r="K25" s="18"/>
      <c r="L25" s="17"/>
    </row>
    <row r="26" spans="2:12" x14ac:dyDescent="0.35">
      <c r="B26" s="17"/>
      <c r="C26" s="17"/>
      <c r="D26" s="17"/>
      <c r="E26" s="17"/>
      <c r="F26" s="17"/>
      <c r="G26" s="17"/>
      <c r="H26" s="17"/>
      <c r="I26" s="17"/>
      <c r="J26" s="17"/>
      <c r="K26" s="18"/>
      <c r="L26" s="17"/>
    </row>
    <row r="27" spans="2:12" x14ac:dyDescent="0.35">
      <c r="B27" s="17"/>
      <c r="C27" s="17"/>
      <c r="D27" s="17"/>
      <c r="E27" s="17"/>
      <c r="F27" s="17"/>
      <c r="G27" s="17"/>
      <c r="H27" s="17"/>
      <c r="I27" s="17"/>
      <c r="J27" s="17"/>
      <c r="K27" s="18"/>
      <c r="L27" s="17"/>
    </row>
    <row r="28" spans="2:12" x14ac:dyDescent="0.35">
      <c r="B28" s="17"/>
      <c r="C28" s="17"/>
      <c r="D28" s="17"/>
      <c r="E28" s="17"/>
      <c r="F28" s="17"/>
      <c r="G28" s="17"/>
      <c r="H28" s="17"/>
      <c r="I28" s="17"/>
      <c r="J28" s="17"/>
      <c r="K28" s="18"/>
      <c r="L28" s="17"/>
    </row>
    <row r="29" spans="2:12" x14ac:dyDescent="0.35">
      <c r="B29" s="17"/>
      <c r="C29" s="17"/>
      <c r="D29" s="17"/>
      <c r="E29" s="17"/>
      <c r="F29" s="17"/>
      <c r="G29" s="17"/>
      <c r="H29" s="17"/>
      <c r="I29" s="17"/>
      <c r="J29" s="17"/>
      <c r="K29" s="18"/>
      <c r="L29" s="17"/>
    </row>
    <row r="30" spans="2:12" x14ac:dyDescent="0.35">
      <c r="B30" s="17"/>
      <c r="C30" s="17"/>
      <c r="D30" s="17"/>
      <c r="E30" s="17"/>
      <c r="F30" s="17"/>
      <c r="G30" s="17"/>
      <c r="H30" s="17"/>
      <c r="I30" s="17"/>
      <c r="J30" s="17"/>
      <c r="K30" s="18"/>
      <c r="L30" s="17"/>
    </row>
    <row r="31" spans="2:12" x14ac:dyDescent="0.35">
      <c r="B31" s="17"/>
      <c r="C31" s="17"/>
      <c r="D31" s="17"/>
      <c r="E31" s="17"/>
      <c r="F31" s="17"/>
      <c r="G31" s="17"/>
      <c r="H31" s="17"/>
      <c r="I31" s="17"/>
      <c r="J31" s="17"/>
      <c r="K31" s="18"/>
      <c r="L31" s="17"/>
    </row>
    <row r="32" spans="2:12" x14ac:dyDescent="0.35">
      <c r="B32" s="17"/>
      <c r="C32" s="17"/>
      <c r="D32" s="17"/>
      <c r="E32" s="17"/>
      <c r="F32" s="17"/>
      <c r="G32" s="17"/>
      <c r="H32" s="17"/>
      <c r="I32" s="17"/>
      <c r="J32" s="17"/>
      <c r="K32" s="18"/>
      <c r="L32" s="17"/>
    </row>
    <row r="33" spans="2:12" x14ac:dyDescent="0.35">
      <c r="B33" s="17"/>
      <c r="C33" s="17"/>
      <c r="D33" s="17"/>
      <c r="E33" s="17"/>
      <c r="F33" s="17"/>
      <c r="G33" s="17"/>
      <c r="H33" s="17"/>
      <c r="I33" s="17"/>
      <c r="J33" s="17"/>
      <c r="K33" s="18"/>
      <c r="L33" s="17"/>
    </row>
    <row r="34" spans="2:12" x14ac:dyDescent="0.35">
      <c r="B34" s="17"/>
      <c r="C34" s="17"/>
      <c r="D34" s="17"/>
      <c r="E34" s="17"/>
      <c r="F34" s="17"/>
      <c r="G34" s="17"/>
      <c r="H34" s="17"/>
      <c r="I34" s="17"/>
      <c r="J34" s="17"/>
      <c r="K34" s="18"/>
      <c r="L34" s="17"/>
    </row>
    <row r="35" spans="2:12" x14ac:dyDescent="0.35">
      <c r="B35" s="17"/>
      <c r="C35" s="17"/>
      <c r="D35" s="17"/>
      <c r="E35" s="17"/>
      <c r="F35" s="17"/>
      <c r="G35" s="17"/>
      <c r="H35" s="17"/>
      <c r="I35" s="17"/>
      <c r="J35" s="17"/>
      <c r="K35" s="18"/>
      <c r="L35" s="17"/>
    </row>
    <row r="36" spans="2:12" x14ac:dyDescent="0.35">
      <c r="B36" s="17"/>
      <c r="C36" s="17"/>
      <c r="D36" s="17"/>
      <c r="E36" s="17"/>
      <c r="F36" s="17"/>
      <c r="G36" s="17"/>
      <c r="H36" s="17"/>
      <c r="I36" s="17"/>
      <c r="J36" s="17"/>
      <c r="K36" s="18"/>
      <c r="L36" s="17"/>
    </row>
    <row r="37" spans="2:12" x14ac:dyDescent="0.35">
      <c r="B37" s="17"/>
      <c r="C37" s="17"/>
      <c r="D37" s="17"/>
      <c r="E37" s="17"/>
      <c r="F37" s="17"/>
      <c r="G37" s="17"/>
      <c r="H37" s="17"/>
      <c r="I37" s="17"/>
      <c r="J37" s="17"/>
      <c r="K37" s="18"/>
      <c r="L37" s="17"/>
    </row>
    <row r="38" spans="2:12" x14ac:dyDescent="0.35">
      <c r="B38" s="17"/>
      <c r="C38" s="17"/>
      <c r="D38" s="17"/>
      <c r="E38" s="17"/>
      <c r="F38" s="17"/>
      <c r="G38" s="17"/>
      <c r="H38" s="17"/>
      <c r="I38" s="17"/>
      <c r="J38" s="17"/>
      <c r="K38" s="18"/>
      <c r="L38" s="17"/>
    </row>
    <row r="39" spans="2:12" x14ac:dyDescent="0.35">
      <c r="B39" s="17"/>
      <c r="C39" s="17"/>
      <c r="D39" s="17"/>
      <c r="E39" s="17"/>
      <c r="F39" s="17"/>
      <c r="G39" s="17"/>
      <c r="H39" s="17"/>
      <c r="I39" s="17"/>
      <c r="J39" s="17"/>
      <c r="K39" s="18"/>
      <c r="L39" s="17"/>
    </row>
    <row r="40" spans="2:12" x14ac:dyDescent="0.35">
      <c r="B40" s="17"/>
      <c r="C40" s="17"/>
      <c r="D40" s="17"/>
      <c r="E40" s="17"/>
      <c r="F40" s="17"/>
      <c r="G40" s="17"/>
      <c r="H40" s="17"/>
      <c r="I40" s="17"/>
      <c r="J40" s="17"/>
      <c r="K40" s="18"/>
      <c r="L40" s="17"/>
    </row>
    <row r="41" spans="2:12" x14ac:dyDescent="0.35">
      <c r="B41" s="17"/>
      <c r="C41" s="17"/>
      <c r="D41" s="17"/>
      <c r="E41" s="17"/>
      <c r="F41" s="17"/>
      <c r="G41" s="17"/>
      <c r="H41" s="17"/>
      <c r="I41" s="17"/>
      <c r="J41" s="17"/>
      <c r="K41" s="18"/>
      <c r="L41" s="17"/>
    </row>
    <row r="42" spans="2:12" x14ac:dyDescent="0.35">
      <c r="B42" s="17"/>
      <c r="C42" s="17"/>
      <c r="D42" s="17"/>
      <c r="E42" s="17"/>
      <c r="F42" s="17"/>
      <c r="G42" s="17"/>
      <c r="H42" s="17"/>
      <c r="I42" s="17"/>
      <c r="J42" s="17"/>
      <c r="K42" s="18"/>
      <c r="L42" s="17"/>
    </row>
    <row r="43" spans="2:12" x14ac:dyDescent="0.35">
      <c r="B43" s="17"/>
      <c r="C43" s="17"/>
      <c r="D43" s="17"/>
      <c r="E43" s="17"/>
      <c r="F43" s="17"/>
      <c r="G43" s="17"/>
      <c r="H43" s="17"/>
      <c r="I43" s="17"/>
      <c r="J43" s="17"/>
      <c r="K43" s="18"/>
      <c r="L43" s="17"/>
    </row>
    <row r="44" spans="2:12" x14ac:dyDescent="0.35">
      <c r="B44" s="17"/>
      <c r="C44" s="17"/>
      <c r="D44" s="17"/>
      <c r="E44" s="17"/>
      <c r="F44" s="17"/>
      <c r="G44" s="17"/>
      <c r="H44" s="17"/>
      <c r="I44" s="17"/>
      <c r="J44" s="17"/>
      <c r="K44" s="18"/>
      <c r="L44" s="17"/>
    </row>
    <row r="45" spans="2:12" x14ac:dyDescent="0.35">
      <c r="B45" s="17"/>
      <c r="C45" s="17"/>
      <c r="D45" s="17"/>
      <c r="E45" s="17"/>
      <c r="F45" s="17"/>
      <c r="G45" s="17"/>
      <c r="H45" s="17"/>
      <c r="I45" s="17"/>
      <c r="J45" s="17"/>
      <c r="K45" s="18"/>
      <c r="L45" s="17"/>
    </row>
    <row r="46" spans="2:12" x14ac:dyDescent="0.35">
      <c r="B46" s="17"/>
      <c r="C46" s="17"/>
      <c r="D46" s="17"/>
      <c r="E46" s="17"/>
      <c r="F46" s="17"/>
      <c r="G46" s="17"/>
      <c r="H46" s="17"/>
      <c r="I46" s="17"/>
      <c r="J46" s="17"/>
      <c r="K46" s="18"/>
      <c r="L46" s="17"/>
    </row>
    <row r="47" spans="2:12" x14ac:dyDescent="0.35">
      <c r="B47" s="17"/>
      <c r="C47" s="17"/>
      <c r="D47" s="17"/>
      <c r="E47" s="17"/>
      <c r="F47" s="17"/>
      <c r="G47" s="17"/>
      <c r="H47" s="17"/>
      <c r="I47" s="17"/>
      <c r="J47" s="17"/>
      <c r="K47" s="18"/>
      <c r="L47" s="17"/>
    </row>
    <row r="48" spans="2:12" x14ac:dyDescent="0.35">
      <c r="B48" s="17"/>
      <c r="C48" s="17"/>
      <c r="D48" s="17"/>
      <c r="E48" s="17"/>
      <c r="F48" s="17"/>
      <c r="G48" s="17"/>
      <c r="H48" s="17"/>
      <c r="I48" s="17"/>
      <c r="J48" s="17"/>
      <c r="K48" s="18"/>
      <c r="L48" s="17"/>
    </row>
    <row r="49" spans="2:12" x14ac:dyDescent="0.35">
      <c r="B49" s="17"/>
      <c r="C49" s="17"/>
      <c r="D49" s="17"/>
      <c r="E49" s="17"/>
      <c r="F49" s="17"/>
      <c r="G49" s="17"/>
      <c r="H49" s="17"/>
      <c r="I49" s="17"/>
      <c r="J49" s="17"/>
      <c r="K49" s="18"/>
      <c r="L49" s="17"/>
    </row>
    <row r="50" spans="2:12" x14ac:dyDescent="0.35">
      <c r="B50" s="17"/>
      <c r="C50" s="17"/>
      <c r="D50" s="17"/>
      <c r="E50" s="17"/>
      <c r="F50" s="17"/>
      <c r="G50" s="17"/>
      <c r="H50" s="17"/>
      <c r="I50" s="17"/>
      <c r="J50" s="17"/>
      <c r="K50" s="18"/>
      <c r="L50" s="17"/>
    </row>
    <row r="51" spans="2:12" x14ac:dyDescent="0.35">
      <c r="B51" s="17"/>
      <c r="C51" s="17"/>
      <c r="D51" s="17"/>
      <c r="E51" s="17"/>
      <c r="F51" s="17"/>
      <c r="G51" s="17"/>
      <c r="H51" s="17"/>
      <c r="I51" s="17"/>
      <c r="J51" s="17"/>
      <c r="K51" s="18"/>
      <c r="L51" s="17"/>
    </row>
    <row r="52" spans="2:12" x14ac:dyDescent="0.35">
      <c r="B52" s="17"/>
      <c r="C52" s="17"/>
      <c r="D52" s="17"/>
      <c r="E52" s="17"/>
      <c r="F52" s="17"/>
      <c r="G52" s="17"/>
      <c r="H52" s="17"/>
      <c r="I52" s="17"/>
      <c r="J52" s="17"/>
      <c r="K52" s="18"/>
      <c r="L52" s="17"/>
    </row>
    <row r="53" spans="2:12" x14ac:dyDescent="0.35">
      <c r="B53" s="17"/>
      <c r="C53" s="17"/>
      <c r="D53" s="17"/>
      <c r="E53" s="17"/>
      <c r="F53" s="17"/>
      <c r="G53" s="17"/>
      <c r="H53" s="17"/>
      <c r="I53" s="17"/>
      <c r="J53" s="17"/>
      <c r="K53" s="18"/>
      <c r="L53" s="17"/>
    </row>
    <row r="54" spans="2:12" x14ac:dyDescent="0.35">
      <c r="B54" s="17"/>
      <c r="C54" s="17"/>
      <c r="D54" s="17"/>
      <c r="E54" s="17"/>
      <c r="F54" s="17"/>
      <c r="G54" s="17"/>
      <c r="H54" s="17"/>
      <c r="I54" s="17"/>
      <c r="J54" s="17"/>
      <c r="K54" s="18"/>
      <c r="L54" s="17"/>
    </row>
    <row r="55" spans="2:12" x14ac:dyDescent="0.35">
      <c r="B55" s="17"/>
      <c r="C55" s="17"/>
      <c r="D55" s="17"/>
      <c r="E55" s="17"/>
      <c r="F55" s="17"/>
      <c r="G55" s="17"/>
      <c r="H55" s="17"/>
      <c r="I55" s="17"/>
      <c r="J55" s="17"/>
      <c r="K55" s="18"/>
      <c r="L55" s="17"/>
    </row>
    <row r="56" spans="2:12" x14ac:dyDescent="0.35">
      <c r="B56" s="17"/>
      <c r="C56" s="17"/>
      <c r="D56" s="17"/>
      <c r="E56" s="17"/>
      <c r="F56" s="17"/>
      <c r="G56" s="17"/>
      <c r="H56" s="17"/>
      <c r="I56" s="17"/>
      <c r="J56" s="17"/>
      <c r="K56" s="18"/>
      <c r="L56" s="17"/>
    </row>
    <row r="57" spans="2:12" x14ac:dyDescent="0.35">
      <c r="B57" s="17"/>
      <c r="C57" s="17"/>
      <c r="D57" s="17"/>
      <c r="E57" s="17"/>
      <c r="F57" s="17"/>
      <c r="G57" s="17"/>
      <c r="H57" s="17"/>
      <c r="I57" s="17"/>
      <c r="J57" s="17"/>
      <c r="K57" s="18"/>
      <c r="L57" s="17"/>
    </row>
    <row r="58" spans="2:12" x14ac:dyDescent="0.35">
      <c r="B58" s="17"/>
      <c r="C58" s="17"/>
      <c r="D58" s="17"/>
      <c r="E58" s="17"/>
      <c r="F58" s="17"/>
      <c r="G58" s="17"/>
      <c r="H58" s="17"/>
      <c r="I58" s="17"/>
      <c r="J58" s="17"/>
      <c r="K58" s="18"/>
      <c r="L58" s="17"/>
    </row>
    <row r="59" spans="2:12" x14ac:dyDescent="0.35">
      <c r="B59" s="17"/>
      <c r="C59" s="17"/>
      <c r="D59" s="17"/>
      <c r="E59" s="17"/>
      <c r="F59" s="17"/>
      <c r="G59" s="17"/>
      <c r="H59" s="17"/>
      <c r="I59" s="17"/>
      <c r="J59" s="17"/>
      <c r="K59" s="18"/>
      <c r="L59" s="17"/>
    </row>
    <row r="60" spans="2:12" x14ac:dyDescent="0.35">
      <c r="B60" s="17"/>
      <c r="C60" s="17"/>
      <c r="D60" s="17"/>
      <c r="E60" s="17"/>
      <c r="F60" s="17"/>
      <c r="G60" s="17"/>
      <c r="H60" s="17"/>
      <c r="I60" s="17"/>
      <c r="J60" s="17"/>
      <c r="K60" s="18"/>
      <c r="L60" s="17"/>
    </row>
    <row r="61" spans="2:12" x14ac:dyDescent="0.35">
      <c r="B61" s="17"/>
      <c r="C61" s="17"/>
      <c r="D61" s="17"/>
      <c r="E61" s="17"/>
      <c r="F61" s="17"/>
      <c r="G61" s="17"/>
      <c r="H61" s="17"/>
      <c r="I61" s="17"/>
      <c r="J61" s="17"/>
      <c r="K61" s="18"/>
      <c r="L61" s="17"/>
    </row>
    <row r="62" spans="2:12" x14ac:dyDescent="0.35">
      <c r="B62" s="17"/>
      <c r="C62" s="17"/>
      <c r="D62" s="17"/>
      <c r="E62" s="17"/>
      <c r="F62" s="17"/>
      <c r="G62" s="17"/>
      <c r="H62" s="17"/>
      <c r="I62" s="17"/>
      <c r="J62" s="17"/>
      <c r="K62" s="18"/>
      <c r="L62" s="17"/>
    </row>
    <row r="63" spans="2:12" x14ac:dyDescent="0.35">
      <c r="B63" s="17"/>
      <c r="C63" s="17"/>
      <c r="D63" s="17"/>
      <c r="E63" s="17"/>
      <c r="F63" s="17"/>
      <c r="G63" s="17"/>
      <c r="H63" s="17"/>
      <c r="I63" s="17"/>
      <c r="J63" s="17"/>
      <c r="K63" s="18"/>
      <c r="L63" s="17"/>
    </row>
    <row r="64" spans="2:12" x14ac:dyDescent="0.35">
      <c r="B64" s="17"/>
      <c r="C64" s="17"/>
      <c r="D64" s="17"/>
      <c r="E64" s="17"/>
      <c r="F64" s="17"/>
      <c r="G64" s="17"/>
      <c r="H64" s="17"/>
      <c r="I64" s="17"/>
      <c r="J64" s="17"/>
      <c r="K64" s="18"/>
      <c r="L64" s="17"/>
    </row>
    <row r="65" spans="2:12" x14ac:dyDescent="0.35">
      <c r="B65" s="17"/>
      <c r="C65" s="17"/>
      <c r="D65" s="17"/>
      <c r="E65" s="17"/>
      <c r="F65" s="17"/>
      <c r="G65" s="17"/>
      <c r="H65" s="17"/>
      <c r="I65" s="17"/>
      <c r="J65" s="17"/>
      <c r="K65" s="18"/>
      <c r="L65" s="17"/>
    </row>
    <row r="66" spans="2:12" x14ac:dyDescent="0.35">
      <c r="B66" s="17"/>
      <c r="C66" s="17"/>
      <c r="D66" s="17"/>
      <c r="E66" s="17"/>
      <c r="F66" s="17"/>
      <c r="G66" s="17"/>
      <c r="H66" s="17"/>
      <c r="I66" s="17"/>
      <c r="J66" s="17"/>
      <c r="K66" s="18"/>
      <c r="L66" s="17"/>
    </row>
    <row r="67" spans="2:12" x14ac:dyDescent="0.35">
      <c r="B67" s="17"/>
      <c r="C67" s="17"/>
      <c r="D67" s="17"/>
      <c r="E67" s="17"/>
      <c r="F67" s="17"/>
      <c r="G67" s="17"/>
      <c r="H67" s="17"/>
      <c r="I67" s="17"/>
      <c r="J67" s="17"/>
      <c r="K67" s="18"/>
      <c r="L67" s="17"/>
    </row>
    <row r="68" spans="2:12" x14ac:dyDescent="0.35">
      <c r="B68" s="17"/>
      <c r="C68" s="17"/>
      <c r="D68" s="17"/>
      <c r="E68" s="17"/>
      <c r="F68" s="17"/>
      <c r="G68" s="17"/>
      <c r="H68" s="17"/>
      <c r="I68" s="17"/>
      <c r="J68" s="17"/>
      <c r="K68" s="18"/>
      <c r="L68" s="17"/>
    </row>
    <row r="69" spans="2:12" x14ac:dyDescent="0.35">
      <c r="B69" s="17"/>
      <c r="C69" s="17"/>
      <c r="D69" s="17"/>
      <c r="E69" s="17"/>
      <c r="F69" s="17"/>
      <c r="G69" s="17"/>
      <c r="H69" s="17"/>
      <c r="I69" s="17"/>
      <c r="J69" s="17"/>
      <c r="K69" s="18"/>
      <c r="L69" s="17"/>
    </row>
    <row r="70" spans="2:12" x14ac:dyDescent="0.35">
      <c r="B70" s="17"/>
      <c r="C70" s="17"/>
      <c r="D70" s="17"/>
      <c r="E70" s="17"/>
      <c r="F70" s="17"/>
      <c r="G70" s="17"/>
      <c r="H70" s="17"/>
      <c r="I70" s="17"/>
      <c r="J70" s="17"/>
      <c r="K70" s="18"/>
      <c r="L70" s="17"/>
    </row>
    <row r="71" spans="2:12" x14ac:dyDescent="0.35">
      <c r="B71" s="17"/>
      <c r="C71" s="17"/>
      <c r="D71" s="17"/>
      <c r="E71" s="17"/>
      <c r="F71" s="17"/>
      <c r="G71" s="17"/>
      <c r="H71" s="17"/>
      <c r="I71" s="17"/>
      <c r="J71" s="17"/>
      <c r="K71" s="18"/>
      <c r="L71" s="17"/>
    </row>
    <row r="72" spans="2:12" x14ac:dyDescent="0.35">
      <c r="B72" s="17"/>
      <c r="C72" s="17"/>
      <c r="D72" s="17"/>
      <c r="E72" s="17"/>
      <c r="F72" s="17"/>
      <c r="G72" s="17"/>
      <c r="H72" s="17"/>
      <c r="I72" s="17"/>
      <c r="J72" s="17"/>
      <c r="K72" s="18"/>
      <c r="L72" s="17"/>
    </row>
    <row r="73" spans="2:12" x14ac:dyDescent="0.35">
      <c r="B73" s="17"/>
      <c r="C73" s="17"/>
      <c r="D73" s="17"/>
      <c r="E73" s="17"/>
      <c r="F73" s="17"/>
      <c r="G73" s="17"/>
      <c r="H73" s="17"/>
      <c r="I73" s="17"/>
      <c r="J73" s="17"/>
      <c r="K73" s="18"/>
      <c r="L73" s="17"/>
    </row>
    <row r="74" spans="2:12" x14ac:dyDescent="0.35">
      <c r="B74" s="17"/>
      <c r="C74" s="17"/>
      <c r="D74" s="17"/>
      <c r="E74" s="17"/>
      <c r="F74" s="17"/>
      <c r="G74" s="17"/>
      <c r="H74" s="17"/>
      <c r="I74" s="17"/>
      <c r="J74" s="17"/>
      <c r="K74" s="18"/>
      <c r="L74" s="17"/>
    </row>
    <row r="75" spans="2:12" x14ac:dyDescent="0.35">
      <c r="B75" s="17"/>
      <c r="C75" s="17"/>
      <c r="D75" s="17"/>
      <c r="E75" s="17"/>
      <c r="F75" s="17"/>
      <c r="G75" s="17"/>
      <c r="H75" s="17"/>
      <c r="I75" s="17"/>
      <c r="J75" s="17"/>
      <c r="K75" s="18"/>
      <c r="L75" s="17"/>
    </row>
    <row r="76" spans="2:12" x14ac:dyDescent="0.35">
      <c r="B76" s="17"/>
      <c r="C76" s="17"/>
      <c r="D76" s="17"/>
      <c r="E76" s="17"/>
      <c r="F76" s="17"/>
      <c r="G76" s="17"/>
      <c r="H76" s="17"/>
      <c r="I76" s="17"/>
      <c r="J76" s="17"/>
      <c r="K76" s="18"/>
      <c r="L76" s="17"/>
    </row>
    <row r="77" spans="2:12" x14ac:dyDescent="0.35">
      <c r="B77" s="17"/>
      <c r="C77" s="17"/>
      <c r="D77" s="17"/>
      <c r="E77" s="17"/>
      <c r="F77" s="17"/>
      <c r="G77" s="17"/>
      <c r="H77" s="17"/>
      <c r="I77" s="17"/>
      <c r="J77" s="17"/>
      <c r="K77" s="18"/>
      <c r="L77" s="17"/>
    </row>
    <row r="78" spans="2:12" x14ac:dyDescent="0.35">
      <c r="B78" s="17"/>
      <c r="C78" s="17"/>
      <c r="D78" s="17"/>
      <c r="E78" s="17"/>
      <c r="F78" s="17"/>
      <c r="G78" s="17"/>
      <c r="H78" s="17"/>
      <c r="I78" s="17"/>
      <c r="J78" s="17"/>
      <c r="K78" s="18"/>
      <c r="L78" s="17"/>
    </row>
    <row r="79" spans="2:12" x14ac:dyDescent="0.35">
      <c r="B79" s="17"/>
      <c r="C79" s="17"/>
      <c r="D79" s="17"/>
      <c r="E79" s="17"/>
      <c r="F79" s="17"/>
      <c r="G79" s="17"/>
      <c r="H79" s="17"/>
      <c r="I79" s="17"/>
      <c r="J79" s="17"/>
      <c r="K79" s="18"/>
      <c r="L79" s="17"/>
    </row>
    <row r="80" spans="2:12" x14ac:dyDescent="0.35">
      <c r="B80" s="17"/>
      <c r="C80" s="17"/>
      <c r="D80" s="17"/>
      <c r="E80" s="17"/>
      <c r="F80" s="17"/>
      <c r="G80" s="17"/>
      <c r="H80" s="17"/>
      <c r="I80" s="17"/>
      <c r="J80" s="17"/>
      <c r="K80" s="18"/>
      <c r="L80" s="17"/>
    </row>
    <row r="81" spans="2:12" x14ac:dyDescent="0.35">
      <c r="B81" s="17"/>
      <c r="C81" s="17"/>
      <c r="D81" s="17"/>
      <c r="E81" s="17"/>
      <c r="F81" s="17"/>
      <c r="G81" s="17"/>
      <c r="H81" s="17"/>
      <c r="I81" s="17"/>
      <c r="J81" s="17"/>
      <c r="K81" s="18"/>
      <c r="L81" s="17"/>
    </row>
    <row r="82" spans="2:12" x14ac:dyDescent="0.35">
      <c r="B82" s="17"/>
      <c r="C82" s="17"/>
      <c r="D82" s="17"/>
      <c r="E82" s="17"/>
      <c r="F82" s="17"/>
      <c r="G82" s="17"/>
      <c r="H82" s="17"/>
      <c r="I82" s="17"/>
      <c r="J82" s="17"/>
      <c r="K82" s="18"/>
      <c r="L82" s="17"/>
    </row>
    <row r="83" spans="2:12" x14ac:dyDescent="0.35">
      <c r="B83" s="17"/>
      <c r="C83" s="17"/>
      <c r="D83" s="17"/>
      <c r="E83" s="17"/>
      <c r="F83" s="17"/>
      <c r="G83" s="17"/>
      <c r="H83" s="17"/>
      <c r="I83" s="17"/>
      <c r="J83" s="17"/>
      <c r="K83" s="18"/>
      <c r="L83" s="17"/>
    </row>
    <row r="84" spans="2:12" x14ac:dyDescent="0.35">
      <c r="B84" s="17"/>
      <c r="C84" s="17"/>
      <c r="D84" s="17"/>
      <c r="E84" s="17"/>
      <c r="F84" s="17"/>
      <c r="G84" s="17"/>
      <c r="H84" s="17"/>
      <c r="I84" s="17"/>
      <c r="J84" s="17"/>
      <c r="K84" s="18"/>
      <c r="L84" s="17"/>
    </row>
    <row r="85" spans="2:12" x14ac:dyDescent="0.35">
      <c r="B85" s="17"/>
      <c r="C85" s="17"/>
      <c r="D85" s="17"/>
      <c r="E85" s="17"/>
      <c r="F85" s="17"/>
      <c r="G85" s="17"/>
      <c r="H85" s="17"/>
      <c r="I85" s="17"/>
      <c r="J85" s="17"/>
      <c r="K85" s="18"/>
      <c r="L85" s="17"/>
    </row>
    <row r="86" spans="2:12" x14ac:dyDescent="0.35">
      <c r="B86" s="17"/>
      <c r="C86" s="17"/>
      <c r="D86" s="17"/>
      <c r="E86" s="17"/>
      <c r="F86" s="17"/>
      <c r="G86" s="17"/>
      <c r="H86" s="17"/>
      <c r="I86" s="17"/>
      <c r="J86" s="17"/>
      <c r="K86" s="18"/>
      <c r="L86" s="17"/>
    </row>
    <row r="87" spans="2:12" x14ac:dyDescent="0.35">
      <c r="B87" s="17"/>
      <c r="C87" s="17"/>
      <c r="D87" s="17"/>
      <c r="E87" s="17"/>
      <c r="F87" s="17"/>
      <c r="G87" s="17"/>
      <c r="H87" s="17"/>
      <c r="I87" s="17"/>
      <c r="J87" s="17"/>
      <c r="K87" s="18"/>
      <c r="L87" s="17"/>
    </row>
    <row r="88" spans="2:12" x14ac:dyDescent="0.35">
      <c r="B88" s="17"/>
      <c r="C88" s="17"/>
      <c r="D88" s="17"/>
      <c r="E88" s="17"/>
      <c r="F88" s="17"/>
      <c r="G88" s="17"/>
      <c r="H88" s="17"/>
      <c r="I88" s="17"/>
      <c r="J88" s="17"/>
      <c r="K88" s="18"/>
      <c r="L88" s="17"/>
    </row>
    <row r="89" spans="2:12" x14ac:dyDescent="0.35">
      <c r="B89" s="17"/>
      <c r="C89" s="17"/>
      <c r="D89" s="17"/>
      <c r="E89" s="17"/>
      <c r="F89" s="17"/>
      <c r="G89" s="17"/>
      <c r="H89" s="17"/>
      <c r="I89" s="17"/>
      <c r="J89" s="17"/>
      <c r="K89" s="18"/>
      <c r="L89" s="17"/>
    </row>
    <row r="90" spans="2:12" x14ac:dyDescent="0.35">
      <c r="B90" s="17"/>
      <c r="C90" s="17"/>
      <c r="D90" s="17"/>
      <c r="E90" s="17"/>
      <c r="F90" s="17"/>
      <c r="G90" s="17"/>
      <c r="H90" s="17"/>
      <c r="I90" s="17"/>
      <c r="J90" s="17"/>
      <c r="K90" s="18"/>
      <c r="L90" s="17"/>
    </row>
    <row r="91" spans="2:12" x14ac:dyDescent="0.35">
      <c r="B91" s="17"/>
      <c r="C91" s="17"/>
      <c r="D91" s="17"/>
      <c r="E91" s="17"/>
      <c r="F91" s="17"/>
      <c r="G91" s="17"/>
      <c r="H91" s="17"/>
      <c r="I91" s="17"/>
      <c r="J91" s="17"/>
      <c r="K91" s="18"/>
      <c r="L91" s="17"/>
    </row>
    <row r="92" spans="2:12" x14ac:dyDescent="0.35">
      <c r="B92" s="17"/>
      <c r="C92" s="17"/>
      <c r="D92" s="17"/>
      <c r="E92" s="17"/>
      <c r="F92" s="17"/>
      <c r="G92" s="17"/>
      <c r="H92" s="17"/>
      <c r="I92" s="17"/>
      <c r="J92" s="17"/>
      <c r="K92" s="18"/>
      <c r="L92" s="17"/>
    </row>
    <row r="93" spans="2:12" x14ac:dyDescent="0.35">
      <c r="B93" s="17"/>
      <c r="C93" s="17"/>
      <c r="D93" s="17"/>
      <c r="E93" s="17"/>
      <c r="F93" s="17"/>
      <c r="G93" s="17"/>
      <c r="H93" s="17"/>
      <c r="I93" s="17"/>
      <c r="J93" s="17"/>
      <c r="K93" s="18"/>
      <c r="L93" s="17"/>
    </row>
    <row r="94" spans="2:12" x14ac:dyDescent="0.35">
      <c r="B94" s="17"/>
      <c r="C94" s="17"/>
      <c r="D94" s="17"/>
      <c r="E94" s="17"/>
      <c r="F94" s="17"/>
      <c r="G94" s="17"/>
      <c r="H94" s="17"/>
      <c r="I94" s="17"/>
      <c r="J94" s="17"/>
      <c r="K94" s="18"/>
      <c r="L94" s="17"/>
    </row>
    <row r="95" spans="2:12" x14ac:dyDescent="0.35">
      <c r="B95" s="17"/>
      <c r="C95" s="17"/>
      <c r="D95" s="17"/>
      <c r="E95" s="17"/>
      <c r="F95" s="17"/>
      <c r="G95" s="17"/>
      <c r="H95" s="17"/>
      <c r="I95" s="17"/>
      <c r="J95" s="17"/>
      <c r="K95" s="18"/>
      <c r="L95" s="17"/>
    </row>
    <row r="96" spans="2:12" x14ac:dyDescent="0.35">
      <c r="B96" s="17"/>
      <c r="C96" s="17"/>
      <c r="D96" s="17"/>
      <c r="E96" s="17"/>
      <c r="F96" s="17"/>
      <c r="G96" s="17"/>
      <c r="H96" s="17"/>
      <c r="I96" s="17"/>
      <c r="J96" s="17"/>
      <c r="K96" s="18"/>
      <c r="L96" s="17"/>
    </row>
    <row r="97" spans="2:12" x14ac:dyDescent="0.35">
      <c r="B97" s="17"/>
      <c r="C97" s="17"/>
      <c r="D97" s="17"/>
      <c r="E97" s="17"/>
      <c r="F97" s="17"/>
      <c r="G97" s="17"/>
      <c r="H97" s="17"/>
      <c r="I97" s="17"/>
      <c r="J97" s="17"/>
      <c r="K97" s="18"/>
      <c r="L97" s="17"/>
    </row>
    <row r="98" spans="2:12" x14ac:dyDescent="0.35">
      <c r="B98" s="17"/>
      <c r="C98" s="17"/>
      <c r="D98" s="17"/>
      <c r="E98" s="17"/>
      <c r="F98" s="17"/>
      <c r="G98" s="17"/>
      <c r="H98" s="17"/>
      <c r="I98" s="17"/>
      <c r="J98" s="17"/>
      <c r="K98" s="18"/>
      <c r="L98" s="17"/>
    </row>
    <row r="99" spans="2:12" x14ac:dyDescent="0.35">
      <c r="B99" s="17"/>
      <c r="C99" s="17"/>
      <c r="D99" s="17"/>
      <c r="E99" s="17"/>
      <c r="F99" s="17"/>
      <c r="G99" s="17"/>
      <c r="H99" s="17"/>
      <c r="I99" s="17"/>
      <c r="J99" s="17"/>
      <c r="K99" s="18"/>
      <c r="L99" s="17"/>
    </row>
    <row r="100" spans="2:12" x14ac:dyDescent="0.35">
      <c r="B100" s="17"/>
      <c r="C100" s="17"/>
      <c r="D100" s="17"/>
      <c r="E100" s="17"/>
      <c r="F100" s="17"/>
      <c r="G100" s="17"/>
      <c r="H100" s="17"/>
      <c r="I100" s="17"/>
      <c r="J100" s="17"/>
      <c r="K100" s="18"/>
      <c r="L100" s="17"/>
    </row>
    <row r="101" spans="2:12" x14ac:dyDescent="0.35">
      <c r="B101" s="17"/>
      <c r="C101" s="17"/>
      <c r="D101" s="17"/>
      <c r="E101" s="17"/>
      <c r="F101" s="17"/>
      <c r="G101" s="17"/>
      <c r="H101" s="17"/>
      <c r="I101" s="17"/>
      <c r="J101" s="17"/>
      <c r="K101" s="18"/>
      <c r="L101" s="17"/>
    </row>
    <row r="102" spans="2:12" x14ac:dyDescent="0.35">
      <c r="B102" s="17"/>
      <c r="C102" s="17"/>
      <c r="D102" s="17"/>
      <c r="E102" s="17"/>
      <c r="F102" s="17"/>
      <c r="G102" s="17"/>
      <c r="H102" s="17"/>
      <c r="I102" s="17"/>
      <c r="J102" s="17"/>
      <c r="K102" s="18"/>
      <c r="L102" s="17"/>
    </row>
    <row r="103" spans="2:12" x14ac:dyDescent="0.35">
      <c r="B103" s="17"/>
      <c r="C103" s="17"/>
      <c r="D103" s="17"/>
      <c r="E103" s="17"/>
      <c r="F103" s="17"/>
      <c r="G103" s="17"/>
      <c r="H103" s="17"/>
      <c r="I103" s="17"/>
      <c r="J103" s="17"/>
      <c r="K103" s="18"/>
      <c r="L103" s="17"/>
    </row>
    <row r="104" spans="2:12" x14ac:dyDescent="0.35">
      <c r="B104" s="17"/>
      <c r="C104" s="17"/>
      <c r="D104" s="17"/>
      <c r="E104" s="17"/>
      <c r="F104" s="17"/>
      <c r="G104" s="17"/>
      <c r="H104" s="17"/>
      <c r="I104" s="17"/>
      <c r="J104" s="17"/>
      <c r="K104" s="18"/>
      <c r="L104" s="17"/>
    </row>
    <row r="105" spans="2:12" x14ac:dyDescent="0.35">
      <c r="B105" s="17"/>
      <c r="C105" s="17"/>
      <c r="D105" s="17"/>
      <c r="E105" s="17"/>
      <c r="F105" s="17"/>
      <c r="G105" s="17"/>
      <c r="H105" s="17"/>
      <c r="I105" s="17"/>
      <c r="J105" s="17"/>
      <c r="K105" s="18"/>
      <c r="L105" s="17"/>
    </row>
    <row r="106" spans="2:12" x14ac:dyDescent="0.35">
      <c r="B106" s="17"/>
      <c r="C106" s="17"/>
      <c r="D106" s="17"/>
      <c r="E106" s="17"/>
      <c r="F106" s="17"/>
      <c r="G106" s="17"/>
      <c r="H106" s="17"/>
      <c r="I106" s="17"/>
      <c r="J106" s="17"/>
      <c r="K106" s="18"/>
      <c r="L106" s="17"/>
    </row>
    <row r="107" spans="2:12" x14ac:dyDescent="0.35">
      <c r="B107" s="17"/>
      <c r="C107" s="17"/>
      <c r="D107" s="17"/>
      <c r="E107" s="17"/>
      <c r="F107" s="17"/>
      <c r="G107" s="17"/>
      <c r="H107" s="17"/>
      <c r="I107" s="17"/>
      <c r="J107" s="17"/>
      <c r="K107" s="18"/>
      <c r="L107" s="17"/>
    </row>
    <row r="108" spans="2:12" x14ac:dyDescent="0.35">
      <c r="B108" s="17"/>
      <c r="C108" s="17"/>
      <c r="D108" s="17"/>
      <c r="E108" s="17"/>
      <c r="F108" s="17"/>
      <c r="G108" s="17"/>
      <c r="H108" s="17"/>
      <c r="I108" s="17"/>
      <c r="J108" s="17"/>
      <c r="K108" s="18"/>
      <c r="L108" s="17"/>
    </row>
    <row r="109" spans="2:12" x14ac:dyDescent="0.35">
      <c r="B109" s="17"/>
      <c r="C109" s="17"/>
      <c r="D109" s="17"/>
      <c r="E109" s="17"/>
      <c r="F109" s="17"/>
      <c r="G109" s="17"/>
      <c r="H109" s="17"/>
      <c r="I109" s="17"/>
      <c r="J109" s="17"/>
      <c r="K109" s="18"/>
      <c r="L109" s="17"/>
    </row>
    <row r="110" spans="2:12" x14ac:dyDescent="0.35">
      <c r="B110" s="17"/>
      <c r="C110" s="17"/>
      <c r="D110" s="17"/>
      <c r="E110" s="17"/>
      <c r="F110" s="17"/>
      <c r="G110" s="17"/>
      <c r="H110" s="17"/>
      <c r="I110" s="17"/>
      <c r="J110" s="17"/>
      <c r="K110" s="18"/>
      <c r="L110" s="17"/>
    </row>
    <row r="111" spans="2:12" x14ac:dyDescent="0.35">
      <c r="B111" s="17"/>
      <c r="C111" s="17"/>
      <c r="D111" s="17"/>
      <c r="E111" s="17"/>
      <c r="F111" s="17"/>
      <c r="G111" s="17"/>
      <c r="H111" s="17"/>
      <c r="I111" s="17"/>
      <c r="J111" s="17"/>
      <c r="K111" s="18"/>
      <c r="L111" s="17"/>
    </row>
    <row r="112" spans="2:12" x14ac:dyDescent="0.35">
      <c r="B112" s="17"/>
      <c r="C112" s="17"/>
      <c r="D112" s="17"/>
      <c r="E112" s="17"/>
      <c r="F112" s="17"/>
      <c r="G112" s="17"/>
      <c r="H112" s="17"/>
      <c r="I112" s="17"/>
      <c r="J112" s="17"/>
      <c r="K112" s="18"/>
      <c r="L112" s="17"/>
    </row>
    <row r="113" spans="2:12" x14ac:dyDescent="0.35">
      <c r="B113" s="17"/>
      <c r="C113" s="17"/>
      <c r="D113" s="17"/>
      <c r="E113" s="17"/>
      <c r="F113" s="17"/>
      <c r="G113" s="17"/>
      <c r="H113" s="17"/>
      <c r="I113" s="17"/>
      <c r="J113" s="17"/>
      <c r="K113" s="18"/>
      <c r="L113" s="17"/>
    </row>
    <row r="114" spans="2:12" x14ac:dyDescent="0.35">
      <c r="B114" s="17"/>
      <c r="C114" s="17"/>
      <c r="D114" s="17"/>
      <c r="E114" s="17"/>
      <c r="F114" s="17"/>
      <c r="G114" s="17"/>
      <c r="H114" s="17"/>
      <c r="I114" s="17"/>
      <c r="J114" s="17"/>
      <c r="K114" s="18"/>
      <c r="L114" s="17"/>
    </row>
    <row r="115" spans="2:12" x14ac:dyDescent="0.35">
      <c r="B115" s="17"/>
      <c r="C115" s="17"/>
      <c r="D115" s="17"/>
      <c r="E115" s="17"/>
      <c r="F115" s="17"/>
      <c r="G115" s="17"/>
      <c r="H115" s="17"/>
      <c r="I115" s="17"/>
      <c r="J115" s="17"/>
      <c r="K115" s="18"/>
      <c r="L115" s="17"/>
    </row>
    <row r="116" spans="2:12" x14ac:dyDescent="0.35">
      <c r="B116" s="17"/>
      <c r="C116" s="17"/>
      <c r="D116" s="17"/>
      <c r="E116" s="17"/>
      <c r="F116" s="17"/>
      <c r="G116" s="17"/>
      <c r="H116" s="17"/>
      <c r="I116" s="17"/>
      <c r="J116" s="17"/>
      <c r="K116" s="18"/>
      <c r="L116" s="17"/>
    </row>
    <row r="117" spans="2:12" x14ac:dyDescent="0.35">
      <c r="B117" s="17"/>
      <c r="C117" s="17"/>
      <c r="D117" s="17"/>
      <c r="E117" s="17"/>
      <c r="F117" s="17"/>
      <c r="G117" s="17"/>
      <c r="H117" s="17"/>
      <c r="I117" s="17"/>
      <c r="J117" s="17"/>
      <c r="K117" s="18"/>
      <c r="L117" s="17"/>
    </row>
    <row r="118" spans="2:12" x14ac:dyDescent="0.35">
      <c r="B118" s="17"/>
      <c r="C118" s="17"/>
      <c r="D118" s="17"/>
      <c r="E118" s="17"/>
      <c r="F118" s="17"/>
      <c r="G118" s="17"/>
      <c r="H118" s="17"/>
      <c r="I118" s="17"/>
      <c r="J118" s="17"/>
      <c r="K118" s="18"/>
      <c r="L118" s="17"/>
    </row>
    <row r="119" spans="2:12" x14ac:dyDescent="0.35">
      <c r="B119" s="17"/>
      <c r="C119" s="17"/>
      <c r="D119" s="17"/>
      <c r="E119" s="17"/>
      <c r="F119" s="17"/>
      <c r="G119" s="17"/>
      <c r="H119" s="17"/>
      <c r="I119" s="17"/>
      <c r="J119" s="17"/>
      <c r="K119" s="18"/>
      <c r="L119" s="17"/>
    </row>
    <row r="120" spans="2:12" x14ac:dyDescent="0.35">
      <c r="B120" s="17"/>
      <c r="C120" s="17"/>
      <c r="D120" s="17"/>
      <c r="E120" s="17"/>
      <c r="F120" s="17"/>
      <c r="G120" s="17"/>
      <c r="H120" s="17"/>
      <c r="I120" s="17"/>
      <c r="J120" s="17"/>
      <c r="K120" s="18"/>
      <c r="L120" s="17"/>
    </row>
    <row r="121" spans="2:12" x14ac:dyDescent="0.35">
      <c r="B121" s="17"/>
      <c r="C121" s="17"/>
      <c r="D121" s="17"/>
      <c r="E121" s="17"/>
      <c r="F121" s="17"/>
      <c r="G121" s="17"/>
      <c r="H121" s="17"/>
      <c r="I121" s="17"/>
      <c r="J121" s="17"/>
      <c r="K121" s="18"/>
      <c r="L121" s="17"/>
    </row>
    <row r="122" spans="2:12" x14ac:dyDescent="0.35">
      <c r="B122" s="17"/>
      <c r="C122" s="17"/>
      <c r="D122" s="17"/>
      <c r="E122" s="17"/>
      <c r="F122" s="17"/>
      <c r="G122" s="17"/>
      <c r="H122" s="17"/>
      <c r="I122" s="17"/>
      <c r="J122" s="17"/>
      <c r="K122" s="18"/>
      <c r="L122" s="17"/>
    </row>
    <row r="123" spans="2:12" x14ac:dyDescent="0.35">
      <c r="B123" s="17"/>
      <c r="C123" s="17"/>
      <c r="D123" s="17"/>
      <c r="E123" s="17"/>
      <c r="F123" s="17"/>
      <c r="G123" s="17"/>
      <c r="H123" s="17"/>
      <c r="I123" s="17"/>
      <c r="J123" s="17"/>
      <c r="K123" s="18"/>
      <c r="L123" s="17"/>
    </row>
    <row r="124" spans="2:12" x14ac:dyDescent="0.35">
      <c r="B124" s="17"/>
      <c r="C124" s="17"/>
      <c r="D124" s="17"/>
      <c r="E124" s="17"/>
      <c r="F124" s="17"/>
      <c r="G124" s="17"/>
      <c r="H124" s="17"/>
      <c r="I124" s="17"/>
      <c r="J124" s="17"/>
      <c r="K124" s="18"/>
      <c r="L124" s="17"/>
    </row>
    <row r="125" spans="2:12" x14ac:dyDescent="0.35">
      <c r="B125" s="17"/>
      <c r="C125" s="17"/>
      <c r="D125" s="17"/>
      <c r="E125" s="17"/>
      <c r="F125" s="17"/>
      <c r="G125" s="17"/>
      <c r="H125" s="17"/>
      <c r="I125" s="17"/>
      <c r="J125" s="17"/>
      <c r="K125" s="18"/>
      <c r="L125" s="17"/>
    </row>
    <row r="126" spans="2:12" x14ac:dyDescent="0.35">
      <c r="B126" s="17"/>
      <c r="C126" s="17"/>
      <c r="D126" s="17"/>
      <c r="E126" s="17"/>
      <c r="F126" s="17"/>
      <c r="G126" s="17"/>
      <c r="H126" s="17"/>
      <c r="I126" s="17"/>
      <c r="J126" s="17"/>
      <c r="K126" s="18"/>
      <c r="L126" s="17"/>
    </row>
    <row r="127" spans="2:12" x14ac:dyDescent="0.35">
      <c r="B127" s="17"/>
      <c r="C127" s="17"/>
      <c r="D127" s="17"/>
      <c r="E127" s="17"/>
      <c r="F127" s="17"/>
      <c r="G127" s="17"/>
      <c r="H127" s="17"/>
      <c r="I127" s="17"/>
      <c r="J127" s="17"/>
      <c r="K127" s="18"/>
      <c r="L127" s="17"/>
    </row>
    <row r="128" spans="2:12" x14ac:dyDescent="0.35">
      <c r="B128" s="17"/>
      <c r="C128" s="17"/>
      <c r="D128" s="17"/>
      <c r="E128" s="17"/>
      <c r="F128" s="17"/>
      <c r="G128" s="17"/>
      <c r="H128" s="17"/>
      <c r="I128" s="17"/>
      <c r="J128" s="17"/>
      <c r="K128" s="18"/>
      <c r="L128" s="17"/>
    </row>
    <row r="129" spans="2:12" x14ac:dyDescent="0.35">
      <c r="B129" s="17"/>
      <c r="C129" s="17"/>
      <c r="D129" s="17"/>
      <c r="E129" s="17"/>
      <c r="F129" s="17"/>
      <c r="G129" s="17"/>
      <c r="H129" s="17"/>
      <c r="I129" s="17"/>
      <c r="J129" s="17"/>
      <c r="K129" s="18"/>
      <c r="L129" s="17"/>
    </row>
  </sheetData>
  <conditionalFormatting sqref="K3:K6">
    <cfRule type="cellIs" dxfId="1" priority="1" operator="equal">
      <formula>"Not Tested"</formula>
    </cfRule>
    <cfRule type="cellIs" dxfId="0" priority="2" operator="equal">
      <formula>"Fail"</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100-000000000000}">
          <x14:formula1>
            <xm:f>Enums!$B$8:$B$10</xm:f>
          </x14:formula1>
          <xm:sqref>E3:E5</xm:sqref>
        </x14:dataValidation>
        <x14:dataValidation type="list" allowBlank="1" showInputMessage="1" showErrorMessage="1" xr:uid="{00000000-0002-0000-0100-000001000000}">
          <x14:formula1>
            <xm:f>Enums!$B$2:$B$4</xm:f>
          </x14:formula1>
          <xm:sqref>K3:K6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10"/>
  <sheetViews>
    <sheetView workbookViewId="0">
      <selection activeCell="B5" sqref="B5"/>
    </sheetView>
  </sheetViews>
  <sheetFormatPr defaultColWidth="11.453125" defaultRowHeight="14.5" x14ac:dyDescent="0.35"/>
  <sheetData>
    <row r="2" spans="2:2" x14ac:dyDescent="0.35">
      <c r="B2" t="s">
        <v>14</v>
      </c>
    </row>
    <row r="3" spans="2:2" x14ac:dyDescent="0.35">
      <c r="B3" t="s">
        <v>15</v>
      </c>
    </row>
    <row r="4" spans="2:2" x14ac:dyDescent="0.35">
      <c r="B4" t="s">
        <v>3</v>
      </c>
    </row>
    <row r="8" spans="2:2" x14ac:dyDescent="0.35">
      <c r="B8" t="s">
        <v>16</v>
      </c>
    </row>
    <row r="9" spans="2:2" x14ac:dyDescent="0.35">
      <c r="B9" t="s">
        <v>13</v>
      </c>
    </row>
    <row r="10" spans="2:2" x14ac:dyDescent="0.35">
      <c r="B10" t="s">
        <v>17</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81D8C8DDAE8BD44A422697963F06C45" ma:contentTypeVersion="6" ma:contentTypeDescription="Create a new document." ma:contentTypeScope="" ma:versionID="b6816e004dbb89c674e51f5647972552">
  <xsd:schema xmlns:xsd="http://www.w3.org/2001/XMLSchema" xmlns:xs="http://www.w3.org/2001/XMLSchema" xmlns:p="http://schemas.microsoft.com/office/2006/metadata/properties" xmlns:ns2="2b02348f-b4e3-458c-83fc-9e90db0f8029" targetNamespace="http://schemas.microsoft.com/office/2006/metadata/properties" ma:root="true" ma:fieldsID="e6418ca14ac9ee17b8bbf6df78e0c223" ns2:_="">
    <xsd:import namespace="2b02348f-b4e3-458c-83fc-9e90db0f80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02348f-b4e3-458c-83fc-9e90db0f80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DB72C7-DF0B-4E18-8174-00AB852E6FB4}">
  <ds:schemaRefs>
    <ds:schemaRef ds:uri="http://schemas.microsoft.com/office/2006/documentManagement/types"/>
    <ds:schemaRef ds:uri="http://purl.org/dc/elements/1.1/"/>
    <ds:schemaRef ds:uri="http://purl.org/dc/terms/"/>
    <ds:schemaRef ds:uri="http://schemas.microsoft.com/office/2006/metadata/properties"/>
    <ds:schemaRef ds:uri="2b02348f-b4e3-458c-83fc-9e90db0f8029"/>
    <ds:schemaRef ds:uri="http://schemas.microsoft.com/office/infopath/2007/PartnerControls"/>
    <ds:schemaRef ds:uri="http://www.w3.org/XML/1998/namespace"/>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859B513B-8BED-4B59-B224-E0A2C6173D25}">
  <ds:schemaRefs>
    <ds:schemaRef ds:uri="http://schemas.microsoft.com/sharepoint/v3/contenttype/forms"/>
  </ds:schemaRefs>
</ds:datastoreItem>
</file>

<file path=customXml/itemProps3.xml><?xml version="1.0" encoding="utf-8"?>
<ds:datastoreItem xmlns:ds="http://schemas.openxmlformats.org/officeDocument/2006/customXml" ds:itemID="{BCDB6385-31B2-4574-9AA4-BF13B563A4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02348f-b4e3-458c-83fc-9e90db0f80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Test Report</vt:lpstr>
      <vt:lpstr>Test Cases &amp; Results</vt:lpstr>
      <vt:lpstr>Enums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2024-02-16T12:49:23Z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0x010100E81D8C8DDAE8BD44A422697963F06C45</vt:lpwstr>
  </property>
</Properties>
</file>