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Desktop\Dados INEP\BASES_VARIAVEIS_SEDAP\"/>
    </mc:Choice>
  </mc:AlternateContent>
  <xr:revisionPtr revIDLastSave="0" documentId="13_ncr:1_{89988E6E-A8AB-4F55-95EB-41ECD682C29C}" xr6:coauthVersionLast="47" xr6:coauthVersionMax="47" xr10:uidLastSave="{00000000-0000-0000-0000-000000000000}"/>
  <bookViews>
    <workbookView xWindow="-120" yWindow="-120" windowWidth="20730" windowHeight="11040" tabRatio="820" activeTab="1" xr2:uid="{F3883573-86DB-426B-99D6-4A67E3ECFC84}"/>
  </bookViews>
  <sheets>
    <sheet name="LEIA-ME" sheetId="16" r:id="rId1"/>
    <sheet name="ENEM 2009" sheetId="26" r:id="rId2"/>
    <sheet name="QSE 2009" sheetId="27" r:id="rId3"/>
    <sheet name="ENEM 2010" sheetId="28" r:id="rId4"/>
    <sheet name="ENEM 2011" sheetId="18" r:id="rId5"/>
    <sheet name="ENEM 2012" sheetId="21" r:id="rId6"/>
    <sheet name="ENEM 2013-2014" sheetId="22" r:id="rId7"/>
    <sheet name="ENEM 2015-2016" sheetId="23" r:id="rId8"/>
    <sheet name="ENEM 2017-2018" sheetId="29" r:id="rId9"/>
    <sheet name="ENEM 2019" sheetId="24" r:id="rId10"/>
    <sheet name="ENEM 2020-2022" sheetId="25" r:id="rId11"/>
    <sheet name="ENEM 20203" sheetId="31" r:id="rId12"/>
    <sheet name="QSE 2019-2021" sheetId="14" state="hidden" r:id="rId13"/>
  </sheets>
  <externalReferences>
    <externalReference r:id="rId14"/>
  </externalReferences>
  <definedNames>
    <definedName name="Status">'[1]BAS_COVID 2020-2021'!$G$3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31" i="31" l="1"/>
  <c r="AA130" i="31"/>
  <c r="AA129" i="31"/>
  <c r="AA128" i="31"/>
  <c r="AA127" i="31"/>
  <c r="AA126" i="31"/>
  <c r="AA125" i="31"/>
  <c r="AA124" i="31"/>
  <c r="AA123" i="31"/>
  <c r="AA122" i="31"/>
  <c r="AA121" i="31"/>
  <c r="AA120" i="31"/>
  <c r="AA119" i="31"/>
  <c r="AA118" i="31"/>
  <c r="AA117" i="31"/>
  <c r="AA116" i="31"/>
  <c r="AA115" i="31"/>
  <c r="AA114" i="31"/>
  <c r="AA113" i="31"/>
  <c r="AA112" i="31"/>
  <c r="AA111" i="31"/>
  <c r="AA110" i="31"/>
  <c r="AA109" i="31"/>
  <c r="AA108" i="31"/>
  <c r="AA107" i="31"/>
  <c r="AA106" i="31"/>
  <c r="AA105" i="31"/>
  <c r="AA104" i="31"/>
  <c r="AA103" i="31"/>
  <c r="AA102" i="31"/>
  <c r="AA101" i="31"/>
  <c r="AA100" i="31"/>
  <c r="AA99" i="31"/>
  <c r="AA98" i="31"/>
  <c r="AA97" i="31"/>
  <c r="AA96" i="31"/>
  <c r="AA95" i="31"/>
  <c r="AA94" i="31"/>
  <c r="AA93" i="31"/>
  <c r="AA92" i="31"/>
  <c r="AA91" i="31"/>
  <c r="AA90" i="31"/>
  <c r="AA89" i="31"/>
  <c r="AA88" i="31"/>
  <c r="AA87" i="31"/>
  <c r="AA86" i="31"/>
  <c r="AA85" i="31"/>
  <c r="AA84" i="31"/>
  <c r="AA83" i="31"/>
  <c r="AA82" i="31"/>
  <c r="AA81" i="31"/>
  <c r="AA80" i="31"/>
  <c r="AA79" i="31"/>
  <c r="AA78" i="31"/>
  <c r="AA77" i="31"/>
  <c r="AA76" i="31"/>
  <c r="AA75" i="31"/>
  <c r="AA74" i="31"/>
  <c r="AA73" i="31"/>
  <c r="AA72" i="31"/>
  <c r="AA71" i="31"/>
  <c r="AA70" i="31"/>
  <c r="AA69" i="31"/>
  <c r="AA68" i="31"/>
  <c r="AA67" i="31"/>
  <c r="AA66" i="31"/>
  <c r="AA65" i="31"/>
  <c r="AA64" i="31"/>
  <c r="AA63" i="31"/>
  <c r="AA62" i="31"/>
  <c r="AA61" i="31"/>
  <c r="AA60" i="31"/>
  <c r="AA59" i="31"/>
  <c r="AA58" i="31"/>
  <c r="AA57" i="31"/>
  <c r="AA56" i="31"/>
  <c r="AA55" i="31"/>
  <c r="AA54" i="31"/>
  <c r="AA53" i="31"/>
  <c r="AA52" i="31"/>
  <c r="AA51" i="31"/>
  <c r="AA50" i="31"/>
  <c r="AA49" i="31"/>
  <c r="AA48" i="31"/>
  <c r="AA47" i="31"/>
  <c r="AA46" i="31"/>
  <c r="AA45" i="31"/>
  <c r="AA44" i="31"/>
  <c r="AA43" i="31"/>
  <c r="AA42" i="31"/>
  <c r="AA41" i="31"/>
  <c r="AA40" i="31"/>
  <c r="AA39" i="31"/>
  <c r="AA38" i="31"/>
  <c r="AA37" i="31"/>
  <c r="AA36" i="31"/>
  <c r="AA35" i="31"/>
  <c r="AA34" i="31"/>
  <c r="AA33" i="31"/>
  <c r="AA32" i="31"/>
  <c r="AA31" i="31"/>
  <c r="AA30" i="31"/>
  <c r="AA29" i="31"/>
  <c r="AA28" i="31"/>
  <c r="AA27" i="31"/>
  <c r="AA26" i="31"/>
  <c r="AA25" i="31"/>
  <c r="AA24" i="31"/>
  <c r="AA23" i="31"/>
  <c r="AA22" i="31"/>
  <c r="AA21" i="31"/>
  <c r="AA20" i="31"/>
  <c r="AA19" i="31"/>
  <c r="AA18" i="31"/>
  <c r="AA17" i="31"/>
  <c r="AA16" i="31"/>
  <c r="AA15" i="31"/>
  <c r="AA14" i="31"/>
  <c r="AA13" i="31"/>
  <c r="AA12" i="31"/>
  <c r="AA11" i="31"/>
  <c r="AA10" i="31"/>
  <c r="AA9" i="31"/>
  <c r="AA8" i="31"/>
  <c r="AA7" i="31"/>
  <c r="AA6" i="31"/>
  <c r="A6" i="31"/>
  <c r="A7" i="31" s="1"/>
  <c r="AA5" i="31"/>
  <c r="Y5" i="31"/>
  <c r="A8" i="25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9" i="24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80" i="23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A156" i="23" s="1"/>
  <c r="A157" i="23" s="1"/>
  <c r="A158" i="23" s="1"/>
  <c r="A54" i="22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75" i="18"/>
  <c r="A76" i="18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55" i="26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79" i="29"/>
  <c r="A80" i="29"/>
  <c r="A81" i="29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05" i="29" s="1"/>
  <c r="A106" i="29" s="1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21" i="29" s="1"/>
  <c r="A122" i="29" s="1"/>
  <c r="A123" i="29" s="1"/>
  <c r="A124" i="29" s="1"/>
  <c r="A125" i="29" s="1"/>
  <c r="A126" i="29" s="1"/>
  <c r="A127" i="29" s="1"/>
  <c r="A128" i="29" s="1"/>
  <c r="A129" i="29" s="1"/>
  <c r="A130" i="29" s="1"/>
  <c r="A131" i="29" s="1"/>
  <c r="A132" i="29" s="1"/>
  <c r="A133" i="29" s="1"/>
  <c r="A134" i="29" s="1"/>
  <c r="A135" i="29" s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8" i="31" l="1"/>
  <c r="Y7" i="31"/>
  <c r="Y6" i="31"/>
  <c r="A55" i="28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A105" i="28" s="1"/>
  <c r="A106" i="28" s="1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A121" i="28" s="1"/>
  <c r="A122" i="28" s="1"/>
  <c r="A123" i="28" s="1"/>
  <c r="A124" i="28" s="1"/>
  <c r="A125" i="28" s="1"/>
  <c r="A126" i="28" s="1"/>
  <c r="A127" i="28" s="1"/>
  <c r="A128" i="28" s="1"/>
  <c r="A129" i="28" s="1"/>
  <c r="A130" i="28" s="1"/>
  <c r="A131" i="28" s="1"/>
  <c r="A132" i="28" s="1"/>
  <c r="A133" i="28" s="1"/>
  <c r="A134" i="28" s="1"/>
  <c r="A135" i="28" s="1"/>
  <c r="A136" i="28" s="1"/>
  <c r="A137" i="28" s="1"/>
  <c r="A138" i="28" s="1"/>
  <c r="A139" i="28" s="1"/>
  <c r="A140" i="28" s="1"/>
  <c r="A6" i="26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A108" i="29"/>
  <c r="AA107" i="29"/>
  <c r="AA106" i="29"/>
  <c r="AA105" i="29"/>
  <c r="AA104" i="29"/>
  <c r="AA103" i="29"/>
  <c r="AA102" i="29"/>
  <c r="AA101" i="29"/>
  <c r="AA100" i="29"/>
  <c r="AA99" i="29"/>
  <c r="AA98" i="29"/>
  <c r="AA97" i="29"/>
  <c r="AA96" i="29"/>
  <c r="AA95" i="29"/>
  <c r="AA94" i="29"/>
  <c r="AA93" i="29"/>
  <c r="AA92" i="29"/>
  <c r="AA91" i="29"/>
  <c r="AA90" i="29"/>
  <c r="AA89" i="29"/>
  <c r="AA88" i="29"/>
  <c r="AA87" i="29"/>
  <c r="AA86" i="29"/>
  <c r="AA85" i="29"/>
  <c r="AA84" i="29"/>
  <c r="AA83" i="29"/>
  <c r="AA82" i="29"/>
  <c r="AA81" i="29"/>
  <c r="AA80" i="29"/>
  <c r="AA79" i="29"/>
  <c r="AA78" i="29"/>
  <c r="AA77" i="29"/>
  <c r="AA76" i="29"/>
  <c r="AA75" i="29"/>
  <c r="AA74" i="29"/>
  <c r="AA73" i="29"/>
  <c r="AA72" i="29"/>
  <c r="AA71" i="29"/>
  <c r="AA70" i="29"/>
  <c r="AA69" i="29"/>
  <c r="AA68" i="29"/>
  <c r="AA67" i="29"/>
  <c r="AA66" i="29"/>
  <c r="AA65" i="29"/>
  <c r="AA64" i="29"/>
  <c r="AA63" i="29"/>
  <c r="AA62" i="29"/>
  <c r="AA61" i="29"/>
  <c r="AA60" i="29"/>
  <c r="AA59" i="29"/>
  <c r="AA58" i="29"/>
  <c r="AA57" i="29"/>
  <c r="AA56" i="29"/>
  <c r="AA55" i="29"/>
  <c r="AA54" i="29"/>
  <c r="AA53" i="29"/>
  <c r="AA52" i="29"/>
  <c r="AA51" i="29"/>
  <c r="AA50" i="29"/>
  <c r="AA49" i="29"/>
  <c r="AA48" i="29"/>
  <c r="AA47" i="29"/>
  <c r="AA46" i="29"/>
  <c r="AA45" i="29"/>
  <c r="AA44" i="29"/>
  <c r="AA43" i="29"/>
  <c r="AA42" i="29"/>
  <c r="AA41" i="29"/>
  <c r="AA40" i="29"/>
  <c r="AA39" i="29"/>
  <c r="AA38" i="29"/>
  <c r="AA37" i="29"/>
  <c r="AA36" i="29"/>
  <c r="AA35" i="29"/>
  <c r="AA34" i="29"/>
  <c r="AA33" i="29"/>
  <c r="AA32" i="29"/>
  <c r="AA31" i="29"/>
  <c r="AA30" i="29"/>
  <c r="AA29" i="29"/>
  <c r="AA28" i="29"/>
  <c r="AA27" i="29"/>
  <c r="AA26" i="29"/>
  <c r="AA25" i="29"/>
  <c r="AA24" i="29"/>
  <c r="AA23" i="29"/>
  <c r="AA22" i="29"/>
  <c r="AA21" i="29"/>
  <c r="AA20" i="29"/>
  <c r="AA19" i="29"/>
  <c r="AA18" i="29"/>
  <c r="AA17" i="29"/>
  <c r="AA16" i="29"/>
  <c r="AA15" i="29"/>
  <c r="AA14" i="29"/>
  <c r="AA13" i="29"/>
  <c r="AA12" i="29"/>
  <c r="AA11" i="29"/>
  <c r="AA10" i="29"/>
  <c r="AA9" i="29"/>
  <c r="AA8" i="29"/>
  <c r="AA7" i="29"/>
  <c r="AA6" i="29"/>
  <c r="A6" i="29"/>
  <c r="A7" i="29" s="1"/>
  <c r="AA5" i="29"/>
  <c r="Y5" i="29"/>
  <c r="Z83" i="28"/>
  <c r="Z82" i="28"/>
  <c r="Z81" i="28"/>
  <c r="Z80" i="28"/>
  <c r="Z79" i="28"/>
  <c r="Z78" i="28"/>
  <c r="Z77" i="28"/>
  <c r="Z76" i="28"/>
  <c r="Z75" i="28"/>
  <c r="Z74" i="28"/>
  <c r="Z73" i="28"/>
  <c r="Z72" i="28"/>
  <c r="Z71" i="28"/>
  <c r="Z70" i="28"/>
  <c r="Z69" i="28"/>
  <c r="Z68" i="28"/>
  <c r="Z67" i="28"/>
  <c r="Z66" i="28"/>
  <c r="Z65" i="28"/>
  <c r="Z64" i="28"/>
  <c r="Z63" i="28"/>
  <c r="Z62" i="28"/>
  <c r="Z61" i="28"/>
  <c r="Z60" i="28"/>
  <c r="Z59" i="28"/>
  <c r="Z58" i="28"/>
  <c r="Z57" i="28"/>
  <c r="Z56" i="28"/>
  <c r="Z55" i="28"/>
  <c r="Z54" i="28"/>
  <c r="Z53" i="28"/>
  <c r="Z52" i="28"/>
  <c r="Z51" i="28"/>
  <c r="Z50" i="28"/>
  <c r="Z49" i="28"/>
  <c r="Z48" i="28"/>
  <c r="Z47" i="28"/>
  <c r="Z46" i="28"/>
  <c r="Z45" i="28"/>
  <c r="Z44" i="28"/>
  <c r="Z43" i="28"/>
  <c r="Z42" i="28"/>
  <c r="Z41" i="28"/>
  <c r="Z40" i="28"/>
  <c r="Z39" i="28"/>
  <c r="Z38" i="28"/>
  <c r="Z37" i="28"/>
  <c r="Z36" i="28"/>
  <c r="Z35" i="28"/>
  <c r="Z34" i="28"/>
  <c r="Z33" i="28"/>
  <c r="Z32" i="28"/>
  <c r="Z31" i="28"/>
  <c r="Z30" i="28"/>
  <c r="Z29" i="28"/>
  <c r="Z28" i="28"/>
  <c r="Z27" i="28"/>
  <c r="Z26" i="28"/>
  <c r="Z25" i="28"/>
  <c r="Z24" i="28"/>
  <c r="Z23" i="28"/>
  <c r="Z22" i="28"/>
  <c r="Z21" i="28"/>
  <c r="Z20" i="28"/>
  <c r="Z19" i="28"/>
  <c r="Z18" i="28"/>
  <c r="Z17" i="28"/>
  <c r="Z16" i="28"/>
  <c r="Z15" i="28"/>
  <c r="Z14" i="28"/>
  <c r="Z13" i="28"/>
  <c r="Z12" i="28"/>
  <c r="Z11" i="28"/>
  <c r="Z10" i="28"/>
  <c r="Z9" i="28"/>
  <c r="Z8" i="28"/>
  <c r="Z7" i="28"/>
  <c r="Z6" i="28"/>
  <c r="A6" i="28"/>
  <c r="X6" i="28" s="1"/>
  <c r="Z5" i="28"/>
  <c r="X5" i="28"/>
  <c r="AA299" i="27"/>
  <c r="AA298" i="27"/>
  <c r="AA297" i="27"/>
  <c r="AA296" i="27"/>
  <c r="AA295" i="27"/>
  <c r="AA294" i="27"/>
  <c r="AA293" i="27"/>
  <c r="AA292" i="27"/>
  <c r="AA291" i="27"/>
  <c r="AA290" i="27"/>
  <c r="AA289" i="27"/>
  <c r="AA288" i="27"/>
  <c r="AA287" i="27"/>
  <c r="AA286" i="27"/>
  <c r="AA285" i="27"/>
  <c r="AA284" i="27"/>
  <c r="AA283" i="27"/>
  <c r="AA282" i="27"/>
  <c r="AA281" i="27"/>
  <c r="AA280" i="27"/>
  <c r="AA279" i="27"/>
  <c r="AA278" i="27"/>
  <c r="AA277" i="27"/>
  <c r="AA276" i="27"/>
  <c r="AA275" i="27"/>
  <c r="AA274" i="27"/>
  <c r="AA273" i="27"/>
  <c r="AA272" i="27"/>
  <c r="AA271" i="27"/>
  <c r="AA270" i="27"/>
  <c r="AA269" i="27"/>
  <c r="AA268" i="27"/>
  <c r="AA267" i="27"/>
  <c r="AA266" i="27"/>
  <c r="AA265" i="27"/>
  <c r="AA264" i="27"/>
  <c r="AA263" i="27"/>
  <c r="AA262" i="27"/>
  <c r="AA261" i="27"/>
  <c r="AA260" i="27"/>
  <c r="AA259" i="27"/>
  <c r="AA258" i="27"/>
  <c r="AA257" i="27"/>
  <c r="AA256" i="27"/>
  <c r="AA255" i="27"/>
  <c r="AA254" i="27"/>
  <c r="AA253" i="27"/>
  <c r="AA252" i="27"/>
  <c r="AA251" i="27"/>
  <c r="AA250" i="27"/>
  <c r="AA249" i="27"/>
  <c r="AA248" i="27"/>
  <c r="AA247" i="27"/>
  <c r="AA246" i="27"/>
  <c r="AA245" i="27"/>
  <c r="AA244" i="27"/>
  <c r="AA243" i="27"/>
  <c r="AA242" i="27"/>
  <c r="AA241" i="27"/>
  <c r="AA240" i="27"/>
  <c r="AA239" i="27"/>
  <c r="AA238" i="27"/>
  <c r="AA237" i="27"/>
  <c r="AA236" i="27"/>
  <c r="AA235" i="27"/>
  <c r="AA234" i="27"/>
  <c r="AA233" i="27"/>
  <c r="AA232" i="27"/>
  <c r="AA231" i="27"/>
  <c r="AA230" i="27"/>
  <c r="AA229" i="27"/>
  <c r="AA228" i="27"/>
  <c r="AA227" i="27"/>
  <c r="AA226" i="27"/>
  <c r="AA225" i="27"/>
  <c r="AA224" i="27"/>
  <c r="AA223" i="27"/>
  <c r="AA222" i="27"/>
  <c r="AA221" i="27"/>
  <c r="AA220" i="27"/>
  <c r="AA219" i="27"/>
  <c r="AA218" i="27"/>
  <c r="AA217" i="27"/>
  <c r="AA216" i="27"/>
  <c r="AA215" i="27"/>
  <c r="AA214" i="27"/>
  <c r="AA213" i="27"/>
  <c r="AA212" i="27"/>
  <c r="AA211" i="27"/>
  <c r="AA210" i="27"/>
  <c r="AA209" i="27"/>
  <c r="AA208" i="27"/>
  <c r="AA207" i="27"/>
  <c r="AA206" i="27"/>
  <c r="AA205" i="27"/>
  <c r="AA204" i="27"/>
  <c r="AA203" i="27"/>
  <c r="AA202" i="27"/>
  <c r="AA201" i="27"/>
  <c r="AA200" i="27"/>
  <c r="AA199" i="27"/>
  <c r="AA198" i="27"/>
  <c r="AA197" i="27"/>
  <c r="AA196" i="27"/>
  <c r="AA195" i="27"/>
  <c r="AA194" i="27"/>
  <c r="AA193" i="27"/>
  <c r="AA192" i="27"/>
  <c r="AA191" i="27"/>
  <c r="AA190" i="27"/>
  <c r="AA189" i="27"/>
  <c r="AA188" i="27"/>
  <c r="AA187" i="27"/>
  <c r="AA186" i="27"/>
  <c r="AA185" i="27"/>
  <c r="AA184" i="27"/>
  <c r="AA183" i="27"/>
  <c r="AA182" i="27"/>
  <c r="AA181" i="27"/>
  <c r="AA180" i="27"/>
  <c r="AA179" i="27"/>
  <c r="AA178" i="27"/>
  <c r="AA177" i="27"/>
  <c r="AA176" i="27"/>
  <c r="AA175" i="27"/>
  <c r="AA174" i="27"/>
  <c r="AA173" i="27"/>
  <c r="AA172" i="27"/>
  <c r="AA171" i="27"/>
  <c r="AA170" i="27"/>
  <c r="AA169" i="27"/>
  <c r="AA168" i="27"/>
  <c r="AA167" i="27"/>
  <c r="AA166" i="27"/>
  <c r="AA165" i="27"/>
  <c r="AA164" i="27"/>
  <c r="AA163" i="27"/>
  <c r="AA162" i="27"/>
  <c r="AA161" i="27"/>
  <c r="AA160" i="27"/>
  <c r="AA159" i="27"/>
  <c r="AA158" i="27"/>
  <c r="AA157" i="27"/>
  <c r="AA156" i="27"/>
  <c r="AA155" i="27"/>
  <c r="AA154" i="27"/>
  <c r="AA153" i="27"/>
  <c r="AA152" i="27"/>
  <c r="AA151" i="27"/>
  <c r="AA150" i="27"/>
  <c r="AA149" i="27"/>
  <c r="AA148" i="27"/>
  <c r="AA147" i="27"/>
  <c r="AA146" i="27"/>
  <c r="AA145" i="27"/>
  <c r="AA144" i="27"/>
  <c r="AA143" i="27"/>
  <c r="AA142" i="27"/>
  <c r="AA141" i="27"/>
  <c r="AA140" i="27"/>
  <c r="AA139" i="27"/>
  <c r="AA138" i="27"/>
  <c r="AA137" i="27"/>
  <c r="AA136" i="27"/>
  <c r="AA135" i="27"/>
  <c r="AA134" i="27"/>
  <c r="AA133" i="27"/>
  <c r="AA132" i="27"/>
  <c r="AA131" i="27"/>
  <c r="AA130" i="27"/>
  <c r="AA129" i="27"/>
  <c r="AA128" i="27"/>
  <c r="AA127" i="27"/>
  <c r="AA126" i="27"/>
  <c r="AA125" i="27"/>
  <c r="AA124" i="27"/>
  <c r="AA123" i="27"/>
  <c r="AA122" i="27"/>
  <c r="AA121" i="27"/>
  <c r="AA120" i="27"/>
  <c r="AA119" i="27"/>
  <c r="AA118" i="27"/>
  <c r="AA117" i="27"/>
  <c r="AA116" i="27"/>
  <c r="AA115" i="27"/>
  <c r="AA114" i="27"/>
  <c r="AA113" i="27"/>
  <c r="AA112" i="27"/>
  <c r="AA111" i="27"/>
  <c r="AA110" i="27"/>
  <c r="AA109" i="27"/>
  <c r="AA108" i="27"/>
  <c r="AA107" i="27"/>
  <c r="AA106" i="27"/>
  <c r="AA105" i="27"/>
  <c r="AA104" i="27"/>
  <c r="AA103" i="27"/>
  <c r="AA102" i="27"/>
  <c r="AA101" i="27"/>
  <c r="AA100" i="27"/>
  <c r="AA99" i="27"/>
  <c r="AA98" i="27"/>
  <c r="AA97" i="27"/>
  <c r="AA96" i="27"/>
  <c r="AA95" i="27"/>
  <c r="AA94" i="27"/>
  <c r="AA93" i="27"/>
  <c r="AA92" i="27"/>
  <c r="AA91" i="27"/>
  <c r="AA90" i="27"/>
  <c r="AA89" i="27"/>
  <c r="AA88" i="27"/>
  <c r="AA87" i="27"/>
  <c r="AA86" i="27"/>
  <c r="AA85" i="27"/>
  <c r="AA84" i="27"/>
  <c r="AA83" i="27"/>
  <c r="AA82" i="27"/>
  <c r="AA81" i="27"/>
  <c r="AA80" i="27"/>
  <c r="AA79" i="27"/>
  <c r="AA78" i="27"/>
  <c r="AA77" i="27"/>
  <c r="AA76" i="27"/>
  <c r="AA75" i="27"/>
  <c r="AA74" i="27"/>
  <c r="AA73" i="27"/>
  <c r="AA72" i="27"/>
  <c r="AA71" i="27"/>
  <c r="AA70" i="27"/>
  <c r="AA69" i="27"/>
  <c r="AA68" i="27"/>
  <c r="AA67" i="27"/>
  <c r="AA66" i="27"/>
  <c r="AA65" i="27"/>
  <c r="AA64" i="27"/>
  <c r="AA63" i="27"/>
  <c r="AA62" i="27"/>
  <c r="AA61" i="27"/>
  <c r="AA60" i="27"/>
  <c r="AA59" i="27"/>
  <c r="AA58" i="27"/>
  <c r="AA57" i="27"/>
  <c r="AA56" i="27"/>
  <c r="AA55" i="27"/>
  <c r="AA54" i="27"/>
  <c r="AA53" i="27"/>
  <c r="AA52" i="27"/>
  <c r="AA51" i="27"/>
  <c r="AA50" i="27"/>
  <c r="AA49" i="27"/>
  <c r="AA48" i="27"/>
  <c r="AA47" i="27"/>
  <c r="AA46" i="27"/>
  <c r="AA45" i="27"/>
  <c r="AA44" i="27"/>
  <c r="AA43" i="27"/>
  <c r="AA42" i="27"/>
  <c r="AA41" i="27"/>
  <c r="AA40" i="27"/>
  <c r="AA39" i="27"/>
  <c r="AA38" i="27"/>
  <c r="AA37" i="27"/>
  <c r="AA36" i="27"/>
  <c r="AA35" i="27"/>
  <c r="AA34" i="27"/>
  <c r="AA33" i="27"/>
  <c r="AA32" i="27"/>
  <c r="AA31" i="27"/>
  <c r="AA30" i="27"/>
  <c r="AA29" i="27"/>
  <c r="AA28" i="27"/>
  <c r="AA27" i="27"/>
  <c r="AA26" i="27"/>
  <c r="AA25" i="27"/>
  <c r="AA24" i="27"/>
  <c r="AA23" i="27"/>
  <c r="AA22" i="27"/>
  <c r="AA21" i="27"/>
  <c r="AA20" i="27"/>
  <c r="AA19" i="27"/>
  <c r="AA18" i="27"/>
  <c r="AA17" i="27"/>
  <c r="AA16" i="27"/>
  <c r="AA15" i="27"/>
  <c r="AA14" i="27"/>
  <c r="AA13" i="27"/>
  <c r="AA12" i="27"/>
  <c r="AA11" i="27"/>
  <c r="AA10" i="27"/>
  <c r="AA9" i="27"/>
  <c r="AA8" i="27"/>
  <c r="AA7" i="27"/>
  <c r="AA6" i="27"/>
  <c r="A6" i="27"/>
  <c r="A7" i="27" s="1"/>
  <c r="A8" i="27" s="1"/>
  <c r="Y8" i="27" s="1"/>
  <c r="AA5" i="27"/>
  <c r="Y5" i="27"/>
  <c r="Y8" i="31" l="1"/>
  <c r="A9" i="31"/>
  <c r="A8" i="29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Y7" i="29"/>
  <c r="Y6" i="29"/>
  <c r="Y6" i="27"/>
  <c r="Y7" i="27"/>
  <c r="A7" i="28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9" i="27"/>
  <c r="A10" i="31" l="1"/>
  <c r="Y9" i="31"/>
  <c r="Y8" i="29"/>
  <c r="X7" i="28"/>
  <c r="A10" i="27"/>
  <c r="Y9" i="27"/>
  <c r="A11" i="31" l="1"/>
  <c r="Y10" i="31"/>
  <c r="X8" i="28"/>
  <c r="Y10" i="27"/>
  <c r="A11" i="27"/>
  <c r="A12" i="31" l="1"/>
  <c r="Y11" i="31"/>
  <c r="Y9" i="29"/>
  <c r="Y11" i="27"/>
  <c r="A12" i="27"/>
  <c r="A13" i="31" l="1"/>
  <c r="Y12" i="31"/>
  <c r="X9" i="28"/>
  <c r="A13" i="27"/>
  <c r="Y12" i="27"/>
  <c r="Y13" i="31" l="1"/>
  <c r="A14" i="31"/>
  <c r="Y10" i="29"/>
  <c r="A14" i="27"/>
  <c r="Y13" i="27"/>
  <c r="A15" i="31" l="1"/>
  <c r="Y14" i="31"/>
  <c r="Y11" i="29"/>
  <c r="X10" i="28"/>
  <c r="A15" i="27"/>
  <c r="Y14" i="27"/>
  <c r="A16" i="31" l="1"/>
  <c r="Y15" i="31"/>
  <c r="Y12" i="29"/>
  <c r="X11" i="28"/>
  <c r="A16" i="27"/>
  <c r="Y15" i="27"/>
  <c r="Y16" i="31" l="1"/>
  <c r="A17" i="31"/>
  <c r="Y13" i="29"/>
  <c r="X12" i="28"/>
  <c r="A17" i="27"/>
  <c r="Y16" i="27"/>
  <c r="A18" i="31" l="1"/>
  <c r="Y17" i="31"/>
  <c r="A18" i="27"/>
  <c r="Y17" i="27"/>
  <c r="A19" i="31" l="1"/>
  <c r="Y18" i="31"/>
  <c r="Y18" i="27"/>
  <c r="A19" i="27"/>
  <c r="A20" i="31" l="1"/>
  <c r="Y19" i="31"/>
  <c r="A20" i="27"/>
  <c r="Y19" i="27"/>
  <c r="A21" i="31" l="1"/>
  <c r="Y20" i="31"/>
  <c r="Y14" i="29"/>
  <c r="X13" i="28"/>
  <c r="A21" i="27"/>
  <c r="Y20" i="27"/>
  <c r="Y21" i="31" l="1"/>
  <c r="A22" i="31"/>
  <c r="Y15" i="29"/>
  <c r="X14" i="28"/>
  <c r="Y21" i="27"/>
  <c r="A22" i="27"/>
  <c r="A23" i="31" l="1"/>
  <c r="Y22" i="31"/>
  <c r="Y16" i="29"/>
  <c r="X15" i="28"/>
  <c r="A23" i="27"/>
  <c r="Y22" i="27"/>
  <c r="A24" i="31" l="1"/>
  <c r="Y23" i="31"/>
  <c r="Y23" i="27"/>
  <c r="A24" i="27"/>
  <c r="Y24" i="31" l="1"/>
  <c r="A25" i="31"/>
  <c r="Y17" i="29"/>
  <c r="X16" i="28"/>
  <c r="A25" i="27"/>
  <c r="Y24" i="27"/>
  <c r="A26" i="31" l="1"/>
  <c r="Y25" i="31"/>
  <c r="Y18" i="29"/>
  <c r="X17" i="28"/>
  <c r="A26" i="27"/>
  <c r="Y25" i="27"/>
  <c r="A27" i="31" l="1"/>
  <c r="Y26" i="31"/>
  <c r="Y19" i="29"/>
  <c r="X18" i="28"/>
  <c r="Y26" i="27"/>
  <c r="A27" i="27"/>
  <c r="A28" i="31" l="1"/>
  <c r="Y27" i="31"/>
  <c r="X19" i="28"/>
  <c r="A28" i="27"/>
  <c r="Y27" i="27"/>
  <c r="A29" i="31" l="1"/>
  <c r="Y28" i="31"/>
  <c r="X20" i="28"/>
  <c r="A29" i="27"/>
  <c r="Y28" i="27"/>
  <c r="Y29" i="31" l="1"/>
  <c r="A30" i="31"/>
  <c r="X21" i="28"/>
  <c r="A30" i="27"/>
  <c r="Y29" i="27"/>
  <c r="A31" i="31" l="1"/>
  <c r="Y30" i="31"/>
  <c r="Y20" i="29"/>
  <c r="X22" i="28"/>
  <c r="A31" i="27"/>
  <c r="Y30" i="27"/>
  <c r="A32" i="31" l="1"/>
  <c r="Y31" i="31"/>
  <c r="Y21" i="29"/>
  <c r="X23" i="28"/>
  <c r="Y31" i="27"/>
  <c r="A32" i="27"/>
  <c r="Y32" i="31" l="1"/>
  <c r="A33" i="31"/>
  <c r="Y22" i="29"/>
  <c r="X24" i="28"/>
  <c r="Y32" i="27"/>
  <c r="A33" i="27"/>
  <c r="A34" i="31" l="1"/>
  <c r="Y33" i="31"/>
  <c r="Y23" i="29"/>
  <c r="X25" i="28"/>
  <c r="A34" i="27"/>
  <c r="Y33" i="27"/>
  <c r="A35" i="31" l="1"/>
  <c r="Y34" i="31"/>
  <c r="Y24" i="29"/>
  <c r="X26" i="28"/>
  <c r="Y34" i="27"/>
  <c r="A35" i="27"/>
  <c r="A36" i="31" l="1"/>
  <c r="Y35" i="31"/>
  <c r="Y25" i="29"/>
  <c r="X27" i="28"/>
  <c r="Y35" i="27"/>
  <c r="A36" i="27"/>
  <c r="A37" i="31" l="1"/>
  <c r="Y36" i="31"/>
  <c r="Y26" i="29"/>
  <c r="X28" i="28"/>
  <c r="A37" i="27"/>
  <c r="Y36" i="27"/>
  <c r="Y37" i="31" l="1"/>
  <c r="A38" i="31"/>
  <c r="Y27" i="29"/>
  <c r="X29" i="28"/>
  <c r="A38" i="27"/>
  <c r="Y37" i="27"/>
  <c r="A39" i="31" l="1"/>
  <c r="Y38" i="31"/>
  <c r="Y28" i="29"/>
  <c r="X30" i="28"/>
  <c r="A39" i="27"/>
  <c r="Y38" i="27"/>
  <c r="Y39" i="31" l="1"/>
  <c r="A40" i="31"/>
  <c r="Y29" i="29"/>
  <c r="X31" i="28"/>
  <c r="Y39" i="27"/>
  <c r="A40" i="27"/>
  <c r="Y40" i="31" l="1"/>
  <c r="A41" i="31"/>
  <c r="Y30" i="29"/>
  <c r="X32" i="28"/>
  <c r="A41" i="27"/>
  <c r="Y40" i="27"/>
  <c r="A42" i="31" l="1"/>
  <c r="Y41" i="31"/>
  <c r="Y31" i="29"/>
  <c r="X33" i="28"/>
  <c r="A42" i="27"/>
  <c r="Y41" i="27"/>
  <c r="A43" i="31" l="1"/>
  <c r="Y42" i="31"/>
  <c r="Y32" i="29"/>
  <c r="X34" i="28"/>
  <c r="Y42" i="27"/>
  <c r="A43" i="27"/>
  <c r="Y43" i="31" l="1"/>
  <c r="A44" i="31"/>
  <c r="Y33" i="29"/>
  <c r="X35" i="28"/>
  <c r="A44" i="27"/>
  <c r="Y43" i="27"/>
  <c r="A45" i="31" l="1"/>
  <c r="Y44" i="31"/>
  <c r="Y34" i="29"/>
  <c r="X36" i="28"/>
  <c r="A45" i="27"/>
  <c r="Y44" i="27"/>
  <c r="Y45" i="31" l="1"/>
  <c r="A46" i="31"/>
  <c r="Y35" i="29"/>
  <c r="X37" i="28"/>
  <c r="A46" i="27"/>
  <c r="Y45" i="27"/>
  <c r="A47" i="31" l="1"/>
  <c r="Y46" i="31"/>
  <c r="Y36" i="29"/>
  <c r="X38" i="28"/>
  <c r="A47" i="27"/>
  <c r="Y46" i="27"/>
  <c r="Y47" i="31" l="1"/>
  <c r="A48" i="31"/>
  <c r="Y37" i="29"/>
  <c r="X39" i="28"/>
  <c r="Y47" i="27"/>
  <c r="A48" i="27"/>
  <c r="Y48" i="31" l="1"/>
  <c r="A49" i="31"/>
  <c r="Y38" i="29"/>
  <c r="X40" i="28"/>
  <c r="A49" i="27"/>
  <c r="Y48" i="27"/>
  <c r="A50" i="31" l="1"/>
  <c r="Y49" i="31"/>
  <c r="Y39" i="29"/>
  <c r="X41" i="28"/>
  <c r="A50" i="27"/>
  <c r="Y49" i="27"/>
  <c r="A51" i="31" l="1"/>
  <c r="Y50" i="31"/>
  <c r="Y40" i="29"/>
  <c r="X42" i="28"/>
  <c r="Y50" i="27"/>
  <c r="A51" i="27"/>
  <c r="A52" i="31" l="1"/>
  <c r="Y51" i="31"/>
  <c r="Y41" i="29"/>
  <c r="X43" i="28"/>
  <c r="A52" i="27"/>
  <c r="Y51" i="27"/>
  <c r="A53" i="31" l="1"/>
  <c r="Y52" i="31"/>
  <c r="Y42" i="29"/>
  <c r="X44" i="28"/>
  <c r="A53" i="27"/>
  <c r="Y52" i="27"/>
  <c r="Y53" i="31" l="1"/>
  <c r="A54" i="31"/>
  <c r="Y43" i="29"/>
  <c r="X45" i="28"/>
  <c r="Y53" i="27"/>
  <c r="A54" i="27"/>
  <c r="A55" i="31" l="1"/>
  <c r="Y54" i="31"/>
  <c r="Y44" i="29"/>
  <c r="X46" i="28"/>
  <c r="A55" i="27"/>
  <c r="Y54" i="27"/>
  <c r="A56" i="31" l="1"/>
  <c r="Y55" i="31"/>
  <c r="Y45" i="29"/>
  <c r="X47" i="28"/>
  <c r="Y55" i="27"/>
  <c r="A56" i="27"/>
  <c r="Y56" i="31" l="1"/>
  <c r="A57" i="31"/>
  <c r="Y46" i="29"/>
  <c r="X48" i="28"/>
  <c r="A57" i="27"/>
  <c r="Y56" i="27"/>
  <c r="A58" i="31" l="1"/>
  <c r="Y57" i="31"/>
  <c r="Y47" i="29"/>
  <c r="X49" i="28"/>
  <c r="A58" i="27"/>
  <c r="Y57" i="27"/>
  <c r="A59" i="31" l="1"/>
  <c r="Y58" i="31"/>
  <c r="Y48" i="29"/>
  <c r="X50" i="28"/>
  <c r="Y58" i="27"/>
  <c r="A59" i="27"/>
  <c r="A60" i="31" l="1"/>
  <c r="Y59" i="31"/>
  <c r="Y49" i="29"/>
  <c r="X51" i="28"/>
  <c r="A60" i="27"/>
  <c r="Y59" i="27"/>
  <c r="A61" i="31" l="1"/>
  <c r="Y60" i="31"/>
  <c r="Y50" i="29"/>
  <c r="X52" i="28"/>
  <c r="A61" i="27"/>
  <c r="Y60" i="27"/>
  <c r="Y61" i="31" l="1"/>
  <c r="A62" i="31"/>
  <c r="Y51" i="29"/>
  <c r="X53" i="28"/>
  <c r="Y61" i="27"/>
  <c r="A62" i="27"/>
  <c r="A63" i="31" l="1"/>
  <c r="Y62" i="31"/>
  <c r="Y52" i="29"/>
  <c r="X54" i="28"/>
  <c r="A63" i="27"/>
  <c r="Y62" i="27"/>
  <c r="A64" i="31" l="1"/>
  <c r="Y63" i="31"/>
  <c r="Y53" i="29"/>
  <c r="Y63" i="27"/>
  <c r="A64" i="27"/>
  <c r="Y64" i="31" l="1"/>
  <c r="A65" i="31"/>
  <c r="Y54" i="29"/>
  <c r="X55" i="28"/>
  <c r="Y64" i="27"/>
  <c r="A65" i="27"/>
  <c r="A66" i="31" l="1"/>
  <c r="Y65" i="31"/>
  <c r="Y55" i="29"/>
  <c r="A66" i="27"/>
  <c r="Y65" i="27"/>
  <c r="A67" i="31" l="1"/>
  <c r="Y66" i="31"/>
  <c r="Y56" i="29"/>
  <c r="Y66" i="27"/>
  <c r="A67" i="27"/>
  <c r="A68" i="31" l="1"/>
  <c r="Y67" i="31"/>
  <c r="Y57" i="29"/>
  <c r="Y67" i="27"/>
  <c r="A68" i="27"/>
  <c r="A69" i="31" l="1"/>
  <c r="Y68" i="31"/>
  <c r="Y58" i="29"/>
  <c r="X56" i="28"/>
  <c r="A69" i="27"/>
  <c r="Y68" i="27"/>
  <c r="Y69" i="31" l="1"/>
  <c r="A70" i="31"/>
  <c r="Y59" i="29"/>
  <c r="X57" i="28"/>
  <c r="Y69" i="27"/>
  <c r="A70" i="27"/>
  <c r="A71" i="31" l="1"/>
  <c r="Y70" i="31"/>
  <c r="Y60" i="29"/>
  <c r="X58" i="28"/>
  <c r="A71" i="27"/>
  <c r="Y70" i="27"/>
  <c r="Y71" i="31" l="1"/>
  <c r="A72" i="31"/>
  <c r="Y61" i="29"/>
  <c r="X59" i="28"/>
  <c r="Y71" i="27"/>
  <c r="A72" i="27"/>
  <c r="Y72" i="31" l="1"/>
  <c r="A73" i="31"/>
  <c r="Y62" i="29"/>
  <c r="X60" i="28"/>
  <c r="A73" i="27"/>
  <c r="Y72" i="27"/>
  <c r="A74" i="31" l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Y73" i="31"/>
  <c r="Y63" i="29"/>
  <c r="X61" i="28"/>
  <c r="A74" i="27"/>
  <c r="Y73" i="27"/>
  <c r="Y64" i="29" l="1"/>
  <c r="X62" i="28"/>
  <c r="Y74" i="27"/>
  <c r="A75" i="27"/>
  <c r="Y65" i="29" l="1"/>
  <c r="X63" i="28"/>
  <c r="A76" i="27"/>
  <c r="Y75" i="27"/>
  <c r="Y66" i="29" l="1"/>
  <c r="X64" i="28"/>
  <c r="A77" i="27"/>
  <c r="Y76" i="27"/>
  <c r="Y67" i="29" l="1"/>
  <c r="X65" i="28"/>
  <c r="A78" i="27"/>
  <c r="Y77" i="27"/>
  <c r="Y68" i="29" l="1"/>
  <c r="X66" i="28"/>
  <c r="A79" i="27"/>
  <c r="Y78" i="27"/>
  <c r="Y69" i="29" l="1"/>
  <c r="X67" i="28"/>
  <c r="Y79" i="27"/>
  <c r="A80" i="27"/>
  <c r="Y70" i="29" l="1"/>
  <c r="X68" i="28"/>
  <c r="A81" i="27"/>
  <c r="Y80" i="27"/>
  <c r="Y71" i="29" l="1"/>
  <c r="X69" i="28"/>
  <c r="A82" i="27"/>
  <c r="Y81" i="27"/>
  <c r="Y72" i="29" l="1"/>
  <c r="X70" i="28"/>
  <c r="Y82" i="27"/>
  <c r="A83" i="27"/>
  <c r="Y73" i="29" l="1"/>
  <c r="X71" i="28"/>
  <c r="Y83" i="27"/>
  <c r="A84" i="27"/>
  <c r="X72" i="28" l="1"/>
  <c r="A85" i="27"/>
  <c r="Y84" i="27"/>
  <c r="Y85" i="27" l="1"/>
  <c r="A86" i="27"/>
  <c r="A87" i="27" l="1"/>
  <c r="Y86" i="27"/>
  <c r="Y87" i="27" l="1"/>
  <c r="A88" i="27"/>
  <c r="A89" i="27" l="1"/>
  <c r="Y88" i="27"/>
  <c r="A90" i="27" l="1"/>
  <c r="Y89" i="27"/>
  <c r="Y90" i="27" l="1"/>
  <c r="A91" i="27"/>
  <c r="A92" i="27" l="1"/>
  <c r="Y91" i="27"/>
  <c r="A93" i="27" l="1"/>
  <c r="Y92" i="27"/>
  <c r="A94" i="27" l="1"/>
  <c r="Y93" i="27"/>
  <c r="A95" i="27" l="1"/>
  <c r="Y94" i="27"/>
  <c r="Y95" i="27" l="1"/>
  <c r="A96" i="27"/>
  <c r="Y96" i="27" l="1"/>
  <c r="A97" i="27"/>
  <c r="A98" i="27" l="1"/>
  <c r="Y97" i="27"/>
  <c r="Y98" i="27" l="1"/>
  <c r="A99" i="27"/>
  <c r="Y99" i="27" l="1"/>
  <c r="A100" i="27"/>
  <c r="A101" i="27" l="1"/>
  <c r="Y100" i="27"/>
  <c r="A102" i="27" l="1"/>
  <c r="Y101" i="27"/>
  <c r="A103" i="27" l="1"/>
  <c r="Y102" i="27"/>
  <c r="Y103" i="27" l="1"/>
  <c r="A104" i="27"/>
  <c r="A105" i="27" l="1"/>
  <c r="Y104" i="27"/>
  <c r="A106" i="27" l="1"/>
  <c r="Y105" i="27"/>
  <c r="Y106" i="27" l="1"/>
  <c r="A107" i="27"/>
  <c r="A108" i="27" l="1"/>
  <c r="Y107" i="27"/>
  <c r="A109" i="27" l="1"/>
  <c r="Y108" i="27"/>
  <c r="A110" i="27" l="1"/>
  <c r="Y109" i="27"/>
  <c r="A111" i="27" l="1"/>
  <c r="Y110" i="27"/>
  <c r="Y111" i="27" l="1"/>
  <c r="A112" i="27"/>
  <c r="A113" i="27" l="1"/>
  <c r="Y112" i="27"/>
  <c r="A114" i="27" l="1"/>
  <c r="Y113" i="27"/>
  <c r="Y114" i="27" l="1"/>
  <c r="A115" i="27"/>
  <c r="A116" i="27" l="1"/>
  <c r="Y115" i="27"/>
  <c r="A117" i="27" l="1"/>
  <c r="Y116" i="27"/>
  <c r="Y117" i="27" l="1"/>
  <c r="A118" i="27"/>
  <c r="A119" i="27" l="1"/>
  <c r="Y118" i="27"/>
  <c r="Y119" i="27" l="1"/>
  <c r="A120" i="27"/>
  <c r="A121" i="27" l="1"/>
  <c r="Y120" i="27"/>
  <c r="A122" i="27" l="1"/>
  <c r="Y121" i="27"/>
  <c r="Y122" i="27" l="1"/>
  <c r="A123" i="27"/>
  <c r="A124" i="27" l="1"/>
  <c r="Y123" i="27"/>
  <c r="A125" i="27" l="1"/>
  <c r="Y124" i="27"/>
  <c r="A126" i="27" l="1"/>
  <c r="Y125" i="27"/>
  <c r="A127" i="27" l="1"/>
  <c r="Y126" i="27"/>
  <c r="Y127" i="27" l="1"/>
  <c r="A128" i="27"/>
  <c r="Y128" i="27" l="1"/>
  <c r="A129" i="27"/>
  <c r="A130" i="27" l="1"/>
  <c r="Y129" i="27"/>
  <c r="A131" i="27" l="1"/>
  <c r="Y130" i="27"/>
  <c r="A132" i="27" l="1"/>
  <c r="Y131" i="27"/>
  <c r="A133" i="27" l="1"/>
  <c r="Y132" i="27"/>
  <c r="A134" i="27" l="1"/>
  <c r="Y133" i="27"/>
  <c r="A135" i="27" l="1"/>
  <c r="Y134" i="27"/>
  <c r="Y135" i="27" l="1"/>
  <c r="A136" i="27"/>
  <c r="Y136" i="27" l="1"/>
  <c r="A137" i="27"/>
  <c r="A138" i="27" l="1"/>
  <c r="Y137" i="27"/>
  <c r="A139" i="27" l="1"/>
  <c r="Y138" i="27"/>
  <c r="A140" i="27" l="1"/>
  <c r="Y139" i="27"/>
  <c r="A141" i="27" l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Y140" i="27"/>
  <c r="Z83" i="26" l="1"/>
  <c r="Z82" i="26"/>
  <c r="Z81" i="26"/>
  <c r="Z80" i="26"/>
  <c r="Z79" i="26"/>
  <c r="Z78" i="26"/>
  <c r="Z77" i="26"/>
  <c r="Z76" i="26"/>
  <c r="Z75" i="26"/>
  <c r="Z74" i="26"/>
  <c r="Z73" i="26"/>
  <c r="Z72" i="26"/>
  <c r="Z71" i="26"/>
  <c r="Z70" i="26"/>
  <c r="Z69" i="26"/>
  <c r="Z68" i="26"/>
  <c r="Z67" i="26"/>
  <c r="Z66" i="26"/>
  <c r="Z65" i="26"/>
  <c r="Z64" i="26"/>
  <c r="Z63" i="26"/>
  <c r="Z62" i="26"/>
  <c r="Z61" i="26"/>
  <c r="Z60" i="26"/>
  <c r="Z59" i="26"/>
  <c r="Z58" i="26"/>
  <c r="Z57" i="26"/>
  <c r="Z56" i="26"/>
  <c r="Z55" i="26"/>
  <c r="Z54" i="26"/>
  <c r="Z53" i="26"/>
  <c r="Z52" i="26"/>
  <c r="Z51" i="26"/>
  <c r="Z50" i="26"/>
  <c r="Z49" i="26"/>
  <c r="Z48" i="26"/>
  <c r="Z47" i="26"/>
  <c r="Z46" i="26"/>
  <c r="Z45" i="26"/>
  <c r="Z44" i="26"/>
  <c r="Z43" i="26"/>
  <c r="Z42" i="26"/>
  <c r="Z41" i="26"/>
  <c r="Z40" i="26"/>
  <c r="Z39" i="26"/>
  <c r="Z38" i="26"/>
  <c r="Z37" i="26"/>
  <c r="Z36" i="26"/>
  <c r="Z35" i="26"/>
  <c r="Z34" i="26"/>
  <c r="Z33" i="26"/>
  <c r="Z32" i="26"/>
  <c r="Z31" i="26"/>
  <c r="Z30" i="26"/>
  <c r="Z29" i="26"/>
  <c r="Z28" i="26"/>
  <c r="Z27" i="26"/>
  <c r="Z26" i="26"/>
  <c r="Z25" i="26"/>
  <c r="Z24" i="26"/>
  <c r="Z23" i="26"/>
  <c r="Z22" i="26"/>
  <c r="Z21" i="26"/>
  <c r="Z20" i="26"/>
  <c r="Z19" i="26"/>
  <c r="Z18" i="26"/>
  <c r="Z17" i="26"/>
  <c r="Z16" i="26"/>
  <c r="Z15" i="26"/>
  <c r="Z14" i="26"/>
  <c r="Z13" i="26"/>
  <c r="Z12" i="26"/>
  <c r="Z11" i="26"/>
  <c r="Z10" i="26"/>
  <c r="Z9" i="26"/>
  <c r="Z8" i="26"/>
  <c r="Z7" i="26"/>
  <c r="X7" i="26"/>
  <c r="Z6" i="26"/>
  <c r="X6" i="26"/>
  <c r="Z5" i="26"/>
  <c r="X5" i="26"/>
  <c r="X8" i="26" l="1"/>
  <c r="X9" i="26" l="1"/>
  <c r="X10" i="26" l="1"/>
  <c r="X11" i="26" l="1"/>
  <c r="X12" i="26" l="1"/>
  <c r="X13" i="26" l="1"/>
  <c r="X14" i="26" l="1"/>
  <c r="X15" i="26" l="1"/>
  <c r="X16" i="26" l="1"/>
  <c r="X17" i="26" l="1"/>
  <c r="X18" i="26" l="1"/>
  <c r="X19" i="26" l="1"/>
  <c r="X20" i="26" l="1"/>
  <c r="X21" i="26" l="1"/>
  <c r="X22" i="26" l="1"/>
  <c r="X23" i="26" l="1"/>
  <c r="X24" i="26" l="1"/>
  <c r="X25" i="26" l="1"/>
  <c r="X26" i="26" l="1"/>
  <c r="X27" i="26" l="1"/>
  <c r="X28" i="26" l="1"/>
  <c r="X29" i="26" l="1"/>
  <c r="X30" i="26" l="1"/>
  <c r="X31" i="26" l="1"/>
  <c r="X32" i="26" l="1"/>
  <c r="X33" i="26" l="1"/>
  <c r="X34" i="26" l="1"/>
  <c r="X35" i="26" l="1"/>
  <c r="X36" i="26" l="1"/>
  <c r="X37" i="26" l="1"/>
  <c r="X38" i="26" l="1"/>
  <c r="X39" i="26" l="1"/>
  <c r="X40" i="26" l="1"/>
  <c r="X41" i="26" l="1"/>
  <c r="X42" i="26" l="1"/>
  <c r="X43" i="26" l="1"/>
  <c r="X44" i="26" l="1"/>
  <c r="X45" i="26" l="1"/>
  <c r="X46" i="26" l="1"/>
  <c r="X47" i="26" l="1"/>
  <c r="X48" i="26" l="1"/>
  <c r="X49" i="26" l="1"/>
  <c r="X50" i="26" l="1"/>
  <c r="X51" i="26" l="1"/>
  <c r="X52" i="26" l="1"/>
  <c r="X53" i="26" l="1"/>
  <c r="X54" i="26" l="1"/>
  <c r="X55" i="26" l="1"/>
  <c r="X56" i="26" l="1"/>
  <c r="X57" i="26" l="1"/>
  <c r="X58" i="26" l="1"/>
  <c r="X59" i="26" l="1"/>
  <c r="X60" i="26" l="1"/>
  <c r="X61" i="26" l="1"/>
  <c r="X62" i="26" l="1"/>
  <c r="X63" i="26" l="1"/>
  <c r="X64" i="26" l="1"/>
  <c r="X65" i="26" l="1"/>
  <c r="X66" i="26" l="1"/>
  <c r="X67" i="26" l="1"/>
  <c r="X68" i="26" l="1"/>
  <c r="X69" i="26" l="1"/>
  <c r="X70" i="26" l="1"/>
  <c r="X71" i="26" l="1"/>
  <c r="X72" i="26" l="1"/>
  <c r="X73" i="26" l="1"/>
  <c r="X74" i="26" l="1"/>
  <c r="X75" i="26" l="1"/>
  <c r="X76" i="26" l="1"/>
  <c r="X77" i="26" l="1"/>
  <c r="X78" i="26" l="1"/>
  <c r="Z14" i="18" l="1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6" i="18"/>
  <c r="Z7" i="18"/>
  <c r="Z8" i="18"/>
  <c r="Z9" i="18"/>
  <c r="Z10" i="18"/>
  <c r="Z11" i="18"/>
  <c r="Z12" i="18"/>
  <c r="Z13" i="18"/>
  <c r="Z5" i="18"/>
  <c r="X5" i="18"/>
  <c r="AA129" i="25"/>
  <c r="AA130" i="25"/>
  <c r="AA131" i="25"/>
  <c r="AA111" i="25"/>
  <c r="AA112" i="25"/>
  <c r="AA113" i="25"/>
  <c r="AA114" i="25"/>
  <c r="AA115" i="25"/>
  <c r="AA116" i="25"/>
  <c r="AA117" i="25"/>
  <c r="AA118" i="25"/>
  <c r="AA119" i="25"/>
  <c r="AA120" i="25"/>
  <c r="AA121" i="25"/>
  <c r="AA122" i="25"/>
  <c r="AA123" i="25"/>
  <c r="AA124" i="25"/>
  <c r="AA125" i="25"/>
  <c r="AA126" i="25"/>
  <c r="AA127" i="25"/>
  <c r="AA128" i="25"/>
  <c r="AA110" i="25" l="1"/>
  <c r="AA109" i="25"/>
  <c r="AA108" i="25"/>
  <c r="AA107" i="25"/>
  <c r="AA106" i="25"/>
  <c r="AA105" i="25"/>
  <c r="AA104" i="25"/>
  <c r="AA103" i="25"/>
  <c r="AA102" i="25"/>
  <c r="AA101" i="25"/>
  <c r="AA100" i="25"/>
  <c r="AA99" i="25"/>
  <c r="AA98" i="25"/>
  <c r="AA97" i="25"/>
  <c r="AA96" i="25"/>
  <c r="AA95" i="25"/>
  <c r="AA94" i="25"/>
  <c r="AA93" i="25"/>
  <c r="AA92" i="25"/>
  <c r="AA91" i="25"/>
  <c r="AA90" i="25"/>
  <c r="AA89" i="25"/>
  <c r="AA88" i="25"/>
  <c r="AA87" i="25"/>
  <c r="AA86" i="25"/>
  <c r="AA85" i="25"/>
  <c r="AA84" i="25"/>
  <c r="AA83" i="25"/>
  <c r="AA82" i="25"/>
  <c r="AA81" i="25"/>
  <c r="AA80" i="25"/>
  <c r="AA79" i="25"/>
  <c r="AA78" i="25"/>
  <c r="AA77" i="25"/>
  <c r="AA76" i="25"/>
  <c r="AA75" i="25"/>
  <c r="AA74" i="25"/>
  <c r="AA73" i="25"/>
  <c r="AA72" i="25"/>
  <c r="AA71" i="25"/>
  <c r="AA70" i="25"/>
  <c r="AA69" i="25"/>
  <c r="AA68" i="25"/>
  <c r="AA67" i="25"/>
  <c r="AA66" i="25"/>
  <c r="AA65" i="25"/>
  <c r="AA64" i="25"/>
  <c r="AA63" i="25"/>
  <c r="AA62" i="25"/>
  <c r="AA61" i="25"/>
  <c r="AA60" i="25"/>
  <c r="AA59" i="25"/>
  <c r="AA58" i="25"/>
  <c r="AA57" i="25"/>
  <c r="AA56" i="25"/>
  <c r="AA55" i="25"/>
  <c r="AA54" i="25"/>
  <c r="AA53" i="25"/>
  <c r="AA52" i="25"/>
  <c r="AA51" i="25"/>
  <c r="AA50" i="25"/>
  <c r="AA49" i="25"/>
  <c r="AA48" i="25"/>
  <c r="AA47" i="25"/>
  <c r="AA46" i="25"/>
  <c r="AA45" i="25"/>
  <c r="AA44" i="25"/>
  <c r="AA43" i="25"/>
  <c r="AA42" i="25"/>
  <c r="AA41" i="25"/>
  <c r="AA40" i="25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AA7" i="25"/>
  <c r="AA6" i="25"/>
  <c r="A6" i="25"/>
  <c r="Y6" i="25" s="1"/>
  <c r="AA5" i="25"/>
  <c r="Y5" i="25"/>
  <c r="AA109" i="24"/>
  <c r="AA8" i="24"/>
  <c r="AA9" i="24"/>
  <c r="AA10" i="24"/>
  <c r="AA11" i="24"/>
  <c r="AA12" i="24"/>
  <c r="AA13" i="24"/>
  <c r="AA14" i="24"/>
  <c r="AA15" i="24"/>
  <c r="AA16" i="24"/>
  <c r="AA17" i="24"/>
  <c r="AA18" i="24"/>
  <c r="AA19" i="24"/>
  <c r="AA20" i="24"/>
  <c r="AA21" i="24"/>
  <c r="AA22" i="24"/>
  <c r="AA23" i="24"/>
  <c r="AA24" i="24"/>
  <c r="AA25" i="24"/>
  <c r="AA26" i="24"/>
  <c r="AA27" i="24"/>
  <c r="AA28" i="24"/>
  <c r="AA29" i="24"/>
  <c r="AA30" i="24"/>
  <c r="AA31" i="24"/>
  <c r="AA32" i="24"/>
  <c r="AA33" i="24"/>
  <c r="AA34" i="24"/>
  <c r="AA35" i="24"/>
  <c r="AA36" i="24"/>
  <c r="AA37" i="24"/>
  <c r="AA38" i="24"/>
  <c r="AA39" i="24"/>
  <c r="AA40" i="24"/>
  <c r="AA41" i="24"/>
  <c r="AA42" i="24"/>
  <c r="AA43" i="24"/>
  <c r="AA44" i="24"/>
  <c r="AA45" i="24"/>
  <c r="AA46" i="24"/>
  <c r="AA47" i="24"/>
  <c r="AA48" i="24"/>
  <c r="AA49" i="24"/>
  <c r="AA50" i="24"/>
  <c r="AA51" i="24"/>
  <c r="AA52" i="24"/>
  <c r="AA53" i="24"/>
  <c r="AA54" i="24"/>
  <c r="AA55" i="24"/>
  <c r="AA56" i="24"/>
  <c r="AA57" i="24"/>
  <c r="AA58" i="24"/>
  <c r="AA59" i="24"/>
  <c r="AA60" i="24"/>
  <c r="AA61" i="24"/>
  <c r="AA62" i="24"/>
  <c r="AA63" i="24"/>
  <c r="AA64" i="24"/>
  <c r="AA65" i="24"/>
  <c r="AA66" i="24"/>
  <c r="AA67" i="24"/>
  <c r="AA68" i="24"/>
  <c r="AA69" i="24"/>
  <c r="AA70" i="24"/>
  <c r="AA71" i="24"/>
  <c r="AA72" i="24"/>
  <c r="AA73" i="24"/>
  <c r="AA74" i="24"/>
  <c r="AA75" i="24"/>
  <c r="AA76" i="24"/>
  <c r="AA77" i="24"/>
  <c r="AA78" i="24"/>
  <c r="AA79" i="24"/>
  <c r="AA80" i="24"/>
  <c r="AA81" i="24"/>
  <c r="AA82" i="24"/>
  <c r="AA83" i="24"/>
  <c r="AA84" i="24"/>
  <c r="AA85" i="24"/>
  <c r="AA86" i="24"/>
  <c r="AA87" i="24"/>
  <c r="AA88" i="24"/>
  <c r="AA89" i="24"/>
  <c r="AA90" i="24"/>
  <c r="AA91" i="24"/>
  <c r="AA92" i="24"/>
  <c r="AA93" i="24"/>
  <c r="AA94" i="24"/>
  <c r="AA95" i="24"/>
  <c r="AA96" i="24"/>
  <c r="AA97" i="24"/>
  <c r="AA98" i="24"/>
  <c r="AA99" i="24"/>
  <c r="AA100" i="24"/>
  <c r="AA101" i="24"/>
  <c r="AA102" i="24"/>
  <c r="AA103" i="24"/>
  <c r="AA104" i="24"/>
  <c r="AA105" i="24"/>
  <c r="AA106" i="24"/>
  <c r="AA107" i="24"/>
  <c r="AA108" i="24"/>
  <c r="AA7" i="24"/>
  <c r="AA6" i="24"/>
  <c r="A6" i="24"/>
  <c r="A7" i="24" s="1"/>
  <c r="Y7" i="24" s="1"/>
  <c r="AA5" i="24"/>
  <c r="Y5" i="24"/>
  <c r="AA108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6" i="23"/>
  <c r="A6" i="23"/>
  <c r="A7" i="23" s="1"/>
  <c r="AA5" i="23"/>
  <c r="Y5" i="23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A71" i="22"/>
  <c r="AA72" i="22"/>
  <c r="AA73" i="22"/>
  <c r="AA74" i="22"/>
  <c r="AA75" i="22"/>
  <c r="AA76" i="22"/>
  <c r="AA77" i="22"/>
  <c r="AA78" i="22"/>
  <c r="AA79" i="22"/>
  <c r="AA80" i="22"/>
  <c r="AA81" i="22"/>
  <c r="AA82" i="22"/>
  <c r="AA83" i="22"/>
  <c r="AA43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19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10" i="22"/>
  <c r="AA11" i="22"/>
  <c r="AA12" i="22"/>
  <c r="AA13" i="22"/>
  <c r="AA14" i="22"/>
  <c r="AA15" i="22"/>
  <c r="AA16" i="22"/>
  <c r="AA17" i="22"/>
  <c r="AA18" i="22"/>
  <c r="AA8" i="22"/>
  <c r="AA9" i="22"/>
  <c r="A7" i="25" l="1"/>
  <c r="Y6" i="24"/>
  <c r="Y7" i="25"/>
  <c r="A8" i="24"/>
  <c r="A8" i="23"/>
  <c r="Y7" i="23"/>
  <c r="Y6" i="23"/>
  <c r="AA7" i="22"/>
  <c r="AA6" i="22"/>
  <c r="A6" i="22"/>
  <c r="A7" i="22" s="1"/>
  <c r="AA5" i="22"/>
  <c r="Y5" i="22"/>
  <c r="AA65" i="21"/>
  <c r="AA66" i="21"/>
  <c r="AA67" i="21"/>
  <c r="AA68" i="21"/>
  <c r="AA69" i="21"/>
  <c r="AA70" i="21"/>
  <c r="AA71" i="21"/>
  <c r="AA72" i="21"/>
  <c r="AA73" i="21"/>
  <c r="AA74" i="21"/>
  <c r="AA75" i="21"/>
  <c r="AA76" i="21"/>
  <c r="AA77" i="21"/>
  <c r="AA78" i="21"/>
  <c r="AA79" i="21"/>
  <c r="AA56" i="21"/>
  <c r="AA57" i="21"/>
  <c r="AA58" i="21"/>
  <c r="AA59" i="21"/>
  <c r="AA60" i="21"/>
  <c r="AA61" i="21"/>
  <c r="AA62" i="21"/>
  <c r="AA63" i="21"/>
  <c r="AA64" i="21"/>
  <c r="AA41" i="21"/>
  <c r="AA42" i="21"/>
  <c r="AA43" i="21"/>
  <c r="AA44" i="21"/>
  <c r="AA45" i="21"/>
  <c r="AA46" i="21"/>
  <c r="AA47" i="21"/>
  <c r="AA48" i="21"/>
  <c r="AA49" i="21"/>
  <c r="AA50" i="21"/>
  <c r="AA51" i="21"/>
  <c r="AA52" i="21"/>
  <c r="AA53" i="21"/>
  <c r="AA54" i="21"/>
  <c r="AA55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6" i="21"/>
  <c r="A6" i="21"/>
  <c r="A7" i="21" s="1"/>
  <c r="AA5" i="21"/>
  <c r="Y5" i="21"/>
  <c r="Y8" i="23" l="1"/>
  <c r="A9" i="23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Y8" i="25"/>
  <c r="Y8" i="24"/>
  <c r="Y7" i="22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Y6" i="22"/>
  <c r="A8" i="21"/>
  <c r="Y7" i="21"/>
  <c r="Y6" i="21"/>
  <c r="Y9" i="23" l="1"/>
  <c r="Y8" i="22"/>
  <c r="Y8" i="21"/>
  <c r="Y9" i="24" l="1"/>
  <c r="Y9" i="21"/>
  <c r="Y9" i="25" l="1"/>
  <c r="Y10" i="23"/>
  <c r="Y9" i="22"/>
  <c r="Y10" i="25" l="1"/>
  <c r="Y10" i="24"/>
  <c r="Y11" i="23"/>
  <c r="Y11" i="25" l="1"/>
  <c r="Y11" i="24"/>
  <c r="Y12" i="23"/>
  <c r="Y10" i="22"/>
  <c r="Y10" i="21"/>
  <c r="Y12" i="25" l="1"/>
  <c r="Y12" i="24"/>
  <c r="Y13" i="23"/>
  <c r="Y11" i="22"/>
  <c r="Y11" i="21"/>
  <c r="Y13" i="25" l="1"/>
  <c r="Y13" i="24"/>
  <c r="Y12" i="21"/>
  <c r="Y13" i="21" l="1"/>
  <c r="Y14" i="21" l="1"/>
  <c r="Y14" i="23" l="1"/>
  <c r="Y12" i="22"/>
  <c r="Y15" i="21"/>
  <c r="Y14" i="25" l="1"/>
  <c r="Y14" i="24"/>
  <c r="Y15" i="23"/>
  <c r="Y13" i="22"/>
  <c r="Y16" i="21"/>
  <c r="Y15" i="25" l="1"/>
  <c r="Y15" i="24"/>
  <c r="Y16" i="23"/>
  <c r="Y14" i="22"/>
  <c r="Y17" i="21"/>
  <c r="Y16" i="25" l="1"/>
  <c r="Y16" i="24"/>
  <c r="Y18" i="21"/>
  <c r="Y17" i="25" l="1"/>
  <c r="Y17" i="23"/>
  <c r="Y15" i="22"/>
  <c r="Y19" i="21"/>
  <c r="Y18" i="25" l="1"/>
  <c r="Y17" i="24"/>
  <c r="Y18" i="23"/>
  <c r="Y16" i="22"/>
  <c r="Y20" i="21"/>
  <c r="Y19" i="25" l="1"/>
  <c r="Y18" i="24"/>
  <c r="Y19" i="23"/>
  <c r="Y17" i="22"/>
  <c r="Y21" i="21"/>
  <c r="Y20" i="25" l="1"/>
  <c r="Y19" i="24"/>
  <c r="Y22" i="21"/>
  <c r="Y21" i="25" l="1"/>
  <c r="Y23" i="21"/>
  <c r="Y22" i="25" l="1"/>
  <c r="Y24" i="21"/>
  <c r="Y20" i="23" l="1"/>
  <c r="Y18" i="22"/>
  <c r="Y25" i="21"/>
  <c r="Y20" i="24" l="1"/>
  <c r="Y21" i="23"/>
  <c r="Y19" i="22"/>
  <c r="Y26" i="21"/>
  <c r="Y21" i="24" l="1"/>
  <c r="Y22" i="23"/>
  <c r="Y20" i="22"/>
  <c r="Y27" i="21"/>
  <c r="Y23" i="25" l="1"/>
  <c r="Y22" i="24"/>
  <c r="Y23" i="23"/>
  <c r="Y21" i="22"/>
  <c r="Y28" i="21"/>
  <c r="Y24" i="25" l="1"/>
  <c r="Y23" i="24"/>
  <c r="Y24" i="23"/>
  <c r="Y22" i="22"/>
  <c r="Y29" i="21"/>
  <c r="Y25" i="25" l="1"/>
  <c r="Y24" i="24"/>
  <c r="Y25" i="23"/>
  <c r="Y23" i="22"/>
  <c r="Y30" i="21"/>
  <c r="Y26" i="25" l="1"/>
  <c r="Y25" i="24"/>
  <c r="Y26" i="23"/>
  <c r="Y24" i="22"/>
  <c r="Y31" i="21"/>
  <c r="Y27" i="25" l="1"/>
  <c r="Y26" i="24"/>
  <c r="Y27" i="23"/>
  <c r="Y25" i="22"/>
  <c r="Y32" i="21"/>
  <c r="Y28" i="25" l="1"/>
  <c r="Y27" i="24"/>
  <c r="Y28" i="23"/>
  <c r="Y26" i="22"/>
  <c r="Y33" i="21"/>
  <c r="Y29" i="25" l="1"/>
  <c r="Y28" i="24"/>
  <c r="Y29" i="23"/>
  <c r="Y27" i="22"/>
  <c r="Y34" i="21"/>
  <c r="Y30" i="25" l="1"/>
  <c r="Y29" i="24"/>
  <c r="Y30" i="23"/>
  <c r="Y28" i="22"/>
  <c r="Y35" i="21"/>
  <c r="Y31" i="25" l="1"/>
  <c r="Y30" i="24"/>
  <c r="Y31" i="23"/>
  <c r="Y29" i="22"/>
  <c r="Y36" i="21"/>
  <c r="Y32" i="25" l="1"/>
  <c r="Y31" i="24"/>
  <c r="Y32" i="23"/>
  <c r="Y30" i="22"/>
  <c r="Y37" i="21"/>
  <c r="Y33" i="25" l="1"/>
  <c r="Y32" i="24"/>
  <c r="Y33" i="23"/>
  <c r="Y31" i="22"/>
  <c r="Y38" i="21"/>
  <c r="Y34" i="25" l="1"/>
  <c r="Y33" i="24"/>
  <c r="Y34" i="23"/>
  <c r="Y32" i="22"/>
  <c r="Y39" i="21"/>
  <c r="Y35" i="25" l="1"/>
  <c r="Y34" i="24"/>
  <c r="Y35" i="23"/>
  <c r="Y33" i="22"/>
  <c r="Y40" i="21"/>
  <c r="Y36" i="25" l="1"/>
  <c r="Y35" i="24"/>
  <c r="Y36" i="23"/>
  <c r="Y34" i="22"/>
  <c r="Y41" i="21"/>
  <c r="Y37" i="25" l="1"/>
  <c r="Y36" i="24"/>
  <c r="Y37" i="23"/>
  <c r="Y35" i="22"/>
  <c r="Y42" i="21"/>
  <c r="Y38" i="25" l="1"/>
  <c r="Y37" i="24"/>
  <c r="Y38" i="23"/>
  <c r="Y36" i="22"/>
  <c r="Y43" i="21"/>
  <c r="Y39" i="25" l="1"/>
  <c r="Y38" i="24"/>
  <c r="Y39" i="23"/>
  <c r="Y37" i="22"/>
  <c r="Y44" i="21"/>
  <c r="Y40" i="25" l="1"/>
  <c r="Y39" i="24"/>
  <c r="Y40" i="23"/>
  <c r="Y38" i="22"/>
  <c r="Y45" i="21"/>
  <c r="Y41" i="25" l="1"/>
  <c r="Y40" i="24"/>
  <c r="Y41" i="23"/>
  <c r="Y39" i="22"/>
  <c r="Y46" i="21"/>
  <c r="Y42" i="25" l="1"/>
  <c r="Y41" i="24"/>
  <c r="Y42" i="23"/>
  <c r="Y40" i="22"/>
  <c r="Y47" i="21"/>
  <c r="Y43" i="25" l="1"/>
  <c r="Y42" i="24"/>
  <c r="Y43" i="23"/>
  <c r="Y41" i="22"/>
  <c r="Y44" i="25" l="1"/>
  <c r="Y43" i="24"/>
  <c r="Y44" i="23"/>
  <c r="Y42" i="22"/>
  <c r="Y45" i="25" l="1"/>
  <c r="Y44" i="24"/>
  <c r="Y45" i="23"/>
  <c r="Y43" i="22"/>
  <c r="Y48" i="21"/>
  <c r="Y46" i="25" l="1"/>
  <c r="Y45" i="24"/>
  <c r="Y46" i="23"/>
  <c r="Y44" i="22"/>
  <c r="Y49" i="21"/>
  <c r="Y47" i="25" l="1"/>
  <c r="Y46" i="24"/>
  <c r="Y47" i="23"/>
  <c r="Y45" i="22"/>
  <c r="Y50" i="21"/>
  <c r="Y48" i="25" l="1"/>
  <c r="Y47" i="24"/>
  <c r="Y48" i="23"/>
  <c r="Y46" i="22"/>
  <c r="Y51" i="21"/>
  <c r="Y49" i="25" l="1"/>
  <c r="Y48" i="24"/>
  <c r="Y49" i="23"/>
  <c r="Y47" i="22"/>
  <c r="Y50" i="25" l="1"/>
  <c r="Y49" i="24"/>
  <c r="Y50" i="23"/>
  <c r="Y48" i="22"/>
  <c r="Y51" i="25" l="1"/>
  <c r="Y50" i="24"/>
  <c r="Y51" i="23"/>
  <c r="Y49" i="22"/>
  <c r="Y52" i="21"/>
  <c r="Y52" i="25" l="1"/>
  <c r="Y51" i="24"/>
  <c r="Y52" i="23"/>
  <c r="Y50" i="22"/>
  <c r="Y53" i="21"/>
  <c r="Y53" i="25" l="1"/>
  <c r="Y52" i="24"/>
  <c r="Y53" i="23"/>
  <c r="Y51" i="22"/>
  <c r="Y54" i="21"/>
  <c r="Y54" i="25" l="1"/>
  <c r="Y53" i="24"/>
  <c r="Y54" i="23"/>
  <c r="Y52" i="22"/>
  <c r="Y55" i="21"/>
  <c r="Y55" i="25" l="1"/>
  <c r="Y54" i="24"/>
  <c r="Y55" i="23"/>
  <c r="Y53" i="22"/>
  <c r="Y56" i="21"/>
  <c r="Y56" i="25" l="1"/>
  <c r="Y55" i="24"/>
  <c r="Y56" i="23"/>
  <c r="Y57" i="21"/>
  <c r="Y57" i="25" l="1"/>
  <c r="Y56" i="24"/>
  <c r="Y57" i="23"/>
  <c r="Y54" i="22"/>
  <c r="Y58" i="21"/>
  <c r="Y58" i="25" l="1"/>
  <c r="Y57" i="24"/>
  <c r="Y58" i="23"/>
  <c r="Y59" i="21"/>
  <c r="Y59" i="25" l="1"/>
  <c r="Y58" i="24"/>
  <c r="Y59" i="23"/>
  <c r="Y60" i="21"/>
  <c r="Y60" i="25" l="1"/>
  <c r="Y59" i="24"/>
  <c r="Y60" i="23"/>
  <c r="Y61" i="21"/>
  <c r="Y61" i="25" l="1"/>
  <c r="Y60" i="24"/>
  <c r="Y61" i="23"/>
  <c r="Y55" i="22"/>
  <c r="Y62" i="21"/>
  <c r="Y62" i="25" l="1"/>
  <c r="Y61" i="24"/>
  <c r="Y62" i="23"/>
  <c r="Y56" i="22"/>
  <c r="Y63" i="21"/>
  <c r="Y63" i="25" l="1"/>
  <c r="Y62" i="24"/>
  <c r="Y63" i="23"/>
  <c r="Y57" i="22"/>
  <c r="Y64" i="21"/>
  <c r="Y64" i="25" l="1"/>
  <c r="Y63" i="24"/>
  <c r="Y64" i="23"/>
  <c r="Y58" i="22"/>
  <c r="Y65" i="21"/>
  <c r="Y65" i="25" l="1"/>
  <c r="Y64" i="24"/>
  <c r="Y65" i="23"/>
  <c r="Y59" i="22"/>
  <c r="Y66" i="21"/>
  <c r="Y66" i="25" l="1"/>
  <c r="Y65" i="24"/>
  <c r="Y66" i="23"/>
  <c r="Y60" i="22"/>
  <c r="Y67" i="21"/>
  <c r="Y67" i="25" l="1"/>
  <c r="Y66" i="24"/>
  <c r="Y67" i="23"/>
  <c r="Y61" i="22"/>
  <c r="Y68" i="21"/>
  <c r="Y68" i="25" l="1"/>
  <c r="Y67" i="24"/>
  <c r="Y68" i="23"/>
  <c r="Y62" i="22"/>
  <c r="Y69" i="21"/>
  <c r="Y69" i="25" l="1"/>
  <c r="Y68" i="24"/>
  <c r="Y69" i="23"/>
  <c r="Y63" i="22"/>
  <c r="Y70" i="21"/>
  <c r="Y70" i="25" l="1"/>
  <c r="Y69" i="24"/>
  <c r="Y70" i="23"/>
  <c r="Y64" i="22"/>
  <c r="Y71" i="21"/>
  <c r="Y71" i="25" l="1"/>
  <c r="Y70" i="24"/>
  <c r="Y71" i="23"/>
  <c r="Y65" i="22"/>
  <c r="Y72" i="21"/>
  <c r="Y72" i="25" l="1"/>
  <c r="Y71" i="24"/>
  <c r="Y72" i="23"/>
  <c r="Y66" i="22"/>
  <c r="Y73" i="21"/>
  <c r="Y73" i="25" l="1"/>
  <c r="Y72" i="24"/>
  <c r="Y73" i="23"/>
  <c r="Y67" i="22"/>
  <c r="Y74" i="21"/>
  <c r="Y73" i="24" l="1"/>
  <c r="Y68" i="22"/>
  <c r="Y75" i="21"/>
  <c r="Y69" i="22" l="1"/>
  <c r="Y76" i="21"/>
  <c r="A6" i="18" l="1"/>
  <c r="X6" i="18" s="1"/>
  <c r="AA31" i="14"/>
  <c r="H31" i="14"/>
  <c r="AA30" i="14"/>
  <c r="H30" i="14"/>
  <c r="AA29" i="14"/>
  <c r="H29" i="14"/>
  <c r="AA28" i="14"/>
  <c r="H28" i="14"/>
  <c r="AA27" i="14"/>
  <c r="H27" i="14"/>
  <c r="AA26" i="14"/>
  <c r="H26" i="14"/>
  <c r="AA25" i="14"/>
  <c r="H25" i="14"/>
  <c r="AA24" i="14"/>
  <c r="H24" i="14"/>
  <c r="AA23" i="14"/>
  <c r="H23" i="14"/>
  <c r="AA22" i="14"/>
  <c r="H22" i="14"/>
  <c r="AA21" i="14"/>
  <c r="H21" i="14"/>
  <c r="AA20" i="14"/>
  <c r="H20" i="14"/>
  <c r="AA19" i="14"/>
  <c r="H19" i="14"/>
  <c r="AA18" i="14"/>
  <c r="H18" i="14"/>
  <c r="AA17" i="14"/>
  <c r="H17" i="14"/>
  <c r="AA16" i="14"/>
  <c r="H16" i="14"/>
  <c r="AA15" i="14"/>
  <c r="H15" i="14"/>
  <c r="AA14" i="14"/>
  <c r="H14" i="14"/>
  <c r="AA13" i="14"/>
  <c r="H13" i="14"/>
  <c r="AA12" i="14"/>
  <c r="H12" i="14"/>
  <c r="AA11" i="14"/>
  <c r="H11" i="14"/>
  <c r="AA10" i="14"/>
  <c r="H10" i="14"/>
  <c r="AA9" i="14"/>
  <c r="H9" i="14"/>
  <c r="AA8" i="14"/>
  <c r="H8" i="14"/>
  <c r="AA7" i="14"/>
  <c r="H7" i="14"/>
  <c r="AA6" i="14"/>
  <c r="A6" i="14"/>
  <c r="Y6" i="14" s="1"/>
  <c r="AA5" i="14"/>
  <c r="Y5" i="14"/>
  <c r="A7" i="18" l="1"/>
  <c r="X7" i="18" s="1"/>
  <c r="A7" i="14"/>
  <c r="A8" i="18" l="1"/>
  <c r="X8" i="18" s="1"/>
  <c r="A8" i="14"/>
  <c r="Y7" i="14"/>
  <c r="A9" i="18" l="1"/>
  <c r="A9" i="14"/>
  <c r="Y8" i="14"/>
  <c r="X9" i="18" l="1"/>
  <c r="A10" i="18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Y9" i="14"/>
  <c r="A10" i="14"/>
  <c r="X10" i="18" l="1"/>
  <c r="Y10" i="14"/>
  <c r="A11" i="14"/>
  <c r="X11" i="18" l="1"/>
  <c r="Y11" i="14"/>
  <c r="A12" i="14"/>
  <c r="X12" i="18" l="1"/>
  <c r="A13" i="14"/>
  <c r="Y12" i="14"/>
  <c r="X13" i="18" l="1"/>
  <c r="Y13" i="14"/>
  <c r="A14" i="14"/>
  <c r="X14" i="18" l="1"/>
  <c r="Y14" i="14"/>
  <c r="A15" i="14"/>
  <c r="X15" i="18" l="1"/>
  <c r="Y15" i="14"/>
  <c r="A16" i="14"/>
  <c r="X16" i="18" l="1"/>
  <c r="A17" i="14"/>
  <c r="Y16" i="14"/>
  <c r="X17" i="18" l="1"/>
  <c r="A18" i="14"/>
  <c r="Y17" i="14"/>
  <c r="X18" i="18" l="1"/>
  <c r="Y18" i="14"/>
  <c r="A19" i="14"/>
  <c r="X19" i="18" l="1"/>
  <c r="Y19" i="14"/>
  <c r="A20" i="14"/>
  <c r="X20" i="18" l="1"/>
  <c r="A21" i="14"/>
  <c r="Y20" i="14"/>
  <c r="X21" i="18" l="1"/>
  <c r="A22" i="14"/>
  <c r="Y21" i="14"/>
  <c r="X22" i="18" l="1"/>
  <c r="Y22" i="14"/>
  <c r="A23" i="14"/>
  <c r="X23" i="18" l="1"/>
  <c r="Y23" i="14"/>
  <c r="A24" i="14"/>
  <c r="X24" i="18" l="1"/>
  <c r="A25" i="14"/>
  <c r="Y24" i="14"/>
  <c r="X25" i="18" l="1"/>
  <c r="Y25" i="14"/>
  <c r="A26" i="14"/>
  <c r="X26" i="18" l="1"/>
  <c r="Y26" i="14"/>
  <c r="A27" i="14"/>
  <c r="X27" i="18" l="1"/>
  <c r="Y27" i="14"/>
  <c r="A28" i="14"/>
  <c r="X28" i="18" l="1"/>
  <c r="Y28" i="14"/>
  <c r="A29" i="14"/>
  <c r="X29" i="18" l="1"/>
  <c r="Y29" i="14"/>
  <c r="A30" i="14"/>
  <c r="X30" i="18" l="1"/>
  <c r="A31" i="14"/>
  <c r="Y31" i="14" s="1"/>
  <c r="Y30" i="14"/>
  <c r="X31" i="18" l="1"/>
  <c r="X32" i="18" l="1"/>
  <c r="X33" i="18" l="1"/>
  <c r="X34" i="18" l="1"/>
  <c r="X35" i="18" l="1"/>
  <c r="X36" i="18" l="1"/>
  <c r="X37" i="18" l="1"/>
  <c r="X38" i="18" l="1"/>
  <c r="X39" i="18" l="1"/>
  <c r="X40" i="18" l="1"/>
  <c r="X41" i="18" l="1"/>
  <c r="X42" i="18" l="1"/>
  <c r="X43" i="18" l="1"/>
  <c r="X44" i="18" l="1"/>
  <c r="X45" i="18" l="1"/>
  <c r="X46" i="18" l="1"/>
  <c r="X47" i="18" l="1"/>
  <c r="X48" i="18" l="1"/>
  <c r="X49" i="18" l="1"/>
  <c r="X50" i="18" l="1"/>
  <c r="X51" i="18" l="1"/>
  <c r="X52" i="18" l="1"/>
  <c r="X53" i="18" l="1"/>
  <c r="X54" i="18" l="1"/>
  <c r="X55" i="18" l="1"/>
  <c r="X56" i="18" l="1"/>
  <c r="X57" i="18" l="1"/>
  <c r="X58" i="18" l="1"/>
  <c r="X59" i="18" l="1"/>
  <c r="X60" i="18" l="1"/>
  <c r="X61" i="18" l="1"/>
  <c r="X62" i="18" l="1"/>
  <c r="X63" i="18" l="1"/>
  <c r="X64" i="18" l="1"/>
  <c r="X65" i="18" l="1"/>
  <c r="X66" i="18" l="1"/>
  <c r="X67" i="18" l="1"/>
  <c r="X68" i="18" l="1"/>
  <c r="X69" i="18" l="1"/>
  <c r="X70" i="18" l="1"/>
  <c r="X71" i="18" l="1"/>
  <c r="X72" i="18" l="1"/>
  <c r="X73" i="18" l="1"/>
  <c r="X74" i="18" l="1"/>
  <c r="X75" i="18" l="1"/>
  <c r="X76" i="18" l="1"/>
  <c r="X77" i="18" l="1"/>
</calcChain>
</file>

<file path=xl/sharedStrings.xml><?xml version="1.0" encoding="utf-8"?>
<sst xmlns="http://schemas.openxmlformats.org/spreadsheetml/2006/main" count="3418" uniqueCount="1300">
  <si>
    <t>i</t>
  </si>
  <si>
    <t>VARIÁVEIS SOLICITADAS</t>
  </si>
  <si>
    <t>VARIÁVEL</t>
  </si>
  <si>
    <t>OBSERVAÇÃO</t>
  </si>
  <si>
    <t>DESCRIÇÃO</t>
  </si>
  <si>
    <t>NU_ANO</t>
  </si>
  <si>
    <t>NU_CPF_MASC</t>
  </si>
  <si>
    <t>mascarado</t>
  </si>
  <si>
    <t>IN_ESTUDA_CLASSE_HOSPITALAR</t>
  </si>
  <si>
    <t>NO_MUNICIPIO_ESC</t>
  </si>
  <si>
    <t>TP_SEXO</t>
  </si>
  <si>
    <t>Ano de edição do Enem.</t>
  </si>
  <si>
    <t>CPF mascarado do inscrito.</t>
  </si>
  <si>
    <t>IN_UNIDADE_PRISIONAL</t>
  </si>
  <si>
    <t>IN_BAIXA_VISAO</t>
  </si>
  <si>
    <t>IN_CEGUEIRA</t>
  </si>
  <si>
    <t>IN_SURDEZ</t>
  </si>
  <si>
    <t>IN_DEFICIENCIA_AUDITIVA</t>
  </si>
  <si>
    <t>IN_SURDO_CEGUEIRA</t>
  </si>
  <si>
    <t>IN_DEFICIENCIA_FISICA</t>
  </si>
  <si>
    <t>IN_DEFICIENCIA_MENTAL</t>
  </si>
  <si>
    <t>IN_DEFICIT_ATENCAO</t>
  </si>
  <si>
    <t>IN_DISLEXIA</t>
  </si>
  <si>
    <t>IN_GESTANTE</t>
  </si>
  <si>
    <t>IN_LACTANTE</t>
  </si>
  <si>
    <t>IN_IDOSO</t>
  </si>
  <si>
    <t>IN_AUTISMO</t>
  </si>
  <si>
    <t>IN_BRAILLE</t>
  </si>
  <si>
    <t>IN_AMPLIADA_24</t>
  </si>
  <si>
    <t>IN_AMPLIADA_18</t>
  </si>
  <si>
    <t>IN_LEDOR</t>
  </si>
  <si>
    <t>IN_TRANSCRICAO</t>
  </si>
  <si>
    <t>IN_LIBRAS</t>
  </si>
  <si>
    <t>IN_LEITURA_LABIAL</t>
  </si>
  <si>
    <t>IN_MESA_CADEIRA_RODAS</t>
  </si>
  <si>
    <t>IN_MESA_CADEIRA_SEPARADA</t>
  </si>
  <si>
    <t>IN_APOIO_PERNA</t>
  </si>
  <si>
    <t>IN_GUIA_INTERPRETE</t>
  </si>
  <si>
    <t>TP_ESTADO_CIVIL</t>
  </si>
  <si>
    <t>TP_COR_RACA</t>
  </si>
  <si>
    <t>TP_ESCOLA</t>
  </si>
  <si>
    <t>IN_ACESSO</t>
  </si>
  <si>
    <t>TX_RESPOSTAS_CN</t>
  </si>
  <si>
    <t>TX_RESPOSTAS_CH</t>
  </si>
  <si>
    <t>TX_RESPOSTAS_LC</t>
  </si>
  <si>
    <t>TX_RESPOSTAS_MT</t>
  </si>
  <si>
    <t>TP_LINGUA</t>
  </si>
  <si>
    <t>NU_NOTA_COMP1</t>
  </si>
  <si>
    <t>NU_NOTA_COMP2</t>
  </si>
  <si>
    <t>NU_NOTA_COMP3</t>
  </si>
  <si>
    <t>NU_NOTA_COMP4</t>
  </si>
  <si>
    <t>NU_NOTA_COMP5</t>
  </si>
  <si>
    <t>NU_NOTA_REDACAO</t>
  </si>
  <si>
    <t>Até que série seu pai, ou o homem responsável por você, estudou?</t>
  </si>
  <si>
    <t>Até que série sua mãe, ou a mulher responsável por você, estudou?</t>
  </si>
  <si>
    <t>A partir da apresentação de algumas ocupações divididas em grupos ordenados, indique o grupo que contempla a ocupação mais próxima da ocupação do seu pai ou do homem responsável por você. (Se ele não estiver trabalhando, escolha uma ocupação pensando no último trabalho dele).</t>
  </si>
  <si>
    <t>A partir da apresentação de algumas ocupações divididas em grupos ordenados, indique o grupo que contempla a ocupação mais próxima da ocupação da sua mãe ou da mulher responsável por você. (Se ela não estiver trabalhando, escolha uma ocupação pensando no último trabalho dela).</t>
  </si>
  <si>
    <t>Incluindo você, quantas pessoas moram atualmente em sua residência?</t>
  </si>
  <si>
    <t>Qual é a renda mensal de sua família? (Some a sua renda com a dos seus familiares.)</t>
  </si>
  <si>
    <t>Em sua residência trabalha empregado(a) doméstico(a)?</t>
  </si>
  <si>
    <t>Na sua residência tem banheiro?</t>
  </si>
  <si>
    <t>Na sua residência tem quartos para dormir?</t>
  </si>
  <si>
    <t>Na sua residência tem carro?</t>
  </si>
  <si>
    <t>Na sua residência tem motocicleta?</t>
  </si>
  <si>
    <t>Na sua residência tem geladeira?</t>
  </si>
  <si>
    <t>Na sua residência tem freezer (independente ou segunda porta da geladeira)?</t>
  </si>
  <si>
    <t>Na sua residência tem máquina de secar roupa (independente ou em conjunto com a máquina de lavar roupa)?</t>
  </si>
  <si>
    <t>Na sua residência tem forno micro-ondas?</t>
  </si>
  <si>
    <t>Na sua residência tem máquina de lavar louça?</t>
  </si>
  <si>
    <t>Na sua residência tem aspirador de pó?</t>
  </si>
  <si>
    <t>Na sua residência tem televisão em cores?</t>
  </si>
  <si>
    <t>Na sua residência tem aparelho de DVD?</t>
  </si>
  <si>
    <t>Na sua residência tem TV por assinatura?</t>
  </si>
  <si>
    <t>Na sua residência tem telefone celular?</t>
  </si>
  <si>
    <t>Na sua residência tem telefone fixo?</t>
  </si>
  <si>
    <t>Na sua residência tem computador?</t>
  </si>
  <si>
    <t>Na sua residência tem acesso à Internet?</t>
  </si>
  <si>
    <r>
      <t xml:space="preserve">Indicar com </t>
    </r>
    <r>
      <rPr>
        <b/>
        <sz val="11"/>
        <color rgb="FFFF0000"/>
        <rFont val="Calibri"/>
        <family val="2"/>
        <scheme val="minor"/>
      </rPr>
      <t>SIM SOMENTE as variáveis necessárias</t>
    </r>
    <r>
      <rPr>
        <sz val="11"/>
        <rFont val="Calibri"/>
        <family val="2"/>
        <scheme val="minor"/>
      </rPr>
      <t xml:space="preserve"> para a realização do Projeto de Pesquisa.</t>
    </r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</si>
  <si>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</si>
  <si>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</si>
  <si>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</si>
  <si>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</si>
  <si>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</si>
  <si>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</si>
  <si>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</si>
  <si>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</si>
  <si>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</si>
  <si>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</si>
  <si>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</si>
  <si>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</si>
  <si>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</si>
  <si>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</si>
  <si>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</si>
  <si>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</si>
  <si>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</si>
  <si>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</si>
  <si>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</si>
  <si>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</si>
  <si>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</si>
  <si>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</si>
  <si>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</si>
  <si>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</si>
  <si>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</si>
  <si>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Na sua residência tem máquina de lavar roupa? (o tanquinho NÃO deve ser considerado)</t>
  </si>
  <si>
    <t>QSE 2019</t>
  </si>
  <si>
    <t>VARIÁVEIS - ENEM 2011</t>
  </si>
  <si>
    <t>Sexo</t>
  </si>
  <si>
    <t>COD_MUNICIPIO_INSC</t>
  </si>
  <si>
    <t xml:space="preserve">Código do Município de residência </t>
  </si>
  <si>
    <t>UF_INSC</t>
  </si>
  <si>
    <t>Sigla da Unidade da Federação de residência</t>
  </si>
  <si>
    <t>ST_CONCLUSAO</t>
  </si>
  <si>
    <t>Situação de conclusão do Ensino Médio</t>
  </si>
  <si>
    <t>IN_TP_ENSINO</t>
  </si>
  <si>
    <t>IN_CERTIFICADO</t>
  </si>
  <si>
    <t>Indicador de solicitação de certificação no Ensino Médio</t>
  </si>
  <si>
    <t>IN_AMPLIADA</t>
  </si>
  <si>
    <t>Indicador de inscrição em Unidade Prisional</t>
  </si>
  <si>
    <t>IN_SABATISTA</t>
  </si>
  <si>
    <t>Estado Civil</t>
  </si>
  <si>
    <t>Cor/raça</t>
  </si>
  <si>
    <t>PK_COD_ENTIDADE</t>
  </si>
  <si>
    <t xml:space="preserve">Código do Município da escola </t>
  </si>
  <si>
    <t>Nome do Município da escola</t>
  </si>
  <si>
    <t>UF_ESC</t>
  </si>
  <si>
    <t>Sigla da Unidade da Federação da escola</t>
  </si>
  <si>
    <t>ID_DEPENDENCIA_ADM</t>
  </si>
  <si>
    <t>Dependência administrativa (Escola)</t>
  </si>
  <si>
    <t>ID_LOCALIZACAO</t>
  </si>
  <si>
    <t>Localização (Escola)</t>
  </si>
  <si>
    <t>SIT_FUNC</t>
  </si>
  <si>
    <t>Situação de funcionamento (Escola)</t>
  </si>
  <si>
    <t>Código do Município da aplicação da prova</t>
  </si>
  <si>
    <t>IN_PRESENCA_CN</t>
  </si>
  <si>
    <t>Presença na prova objetiva de Ciências da Natureza</t>
  </si>
  <si>
    <t>IN_PRESENCA_CH</t>
  </si>
  <si>
    <t>Presença na prova objetiva de Ciências Humanas</t>
  </si>
  <si>
    <t>IN_PRESENCA_LC</t>
  </si>
  <si>
    <t>Presença na prova objetiva de Linguagens e Códigos</t>
  </si>
  <si>
    <t>IN_PRESENCA_MT</t>
  </si>
  <si>
    <t>Presença na prova objetiva de Matemática</t>
  </si>
  <si>
    <t>NU_NT_CN</t>
  </si>
  <si>
    <t>Nota da prova de Ciências da Natureza</t>
  </si>
  <si>
    <t>NU_NT_CH</t>
  </si>
  <si>
    <t>Nota da prova de Ciências Humanas</t>
  </si>
  <si>
    <t>NU_NT_LC</t>
  </si>
  <si>
    <t>Nota da prova de Linguagens e Códigos</t>
  </si>
  <si>
    <t>NU_NT_MT</t>
  </si>
  <si>
    <t>Nota da prova de Matemática</t>
  </si>
  <si>
    <t>ID_PROVA_CN</t>
  </si>
  <si>
    <t>Código do tipo de prova de Ciências da Natureza</t>
  </si>
  <si>
    <t>ID_PROVA_CH</t>
  </si>
  <si>
    <t>Código do tipo de prova de Ciências Humanas</t>
  </si>
  <si>
    <t>ID_PROVA_LC</t>
  </si>
  <si>
    <t>Código do tipo de prova de Linguagens e Códigos</t>
  </si>
  <si>
    <t>ID_PROVA_MT</t>
  </si>
  <si>
    <t>Código do tipo de prova de Matemática</t>
  </si>
  <si>
    <t xml:space="preserve">Tipo de Língua Estrangeira </t>
  </si>
  <si>
    <t>DS_GABARITO_CN</t>
  </si>
  <si>
    <t>DS_GABARITO_CH</t>
  </si>
  <si>
    <t>DS_GABARITO_LC</t>
  </si>
  <si>
    <t>DS_GABARITO_MT</t>
  </si>
  <si>
    <t>IN_STATUS_REDACAO</t>
  </si>
  <si>
    <t>Presença à redação</t>
  </si>
  <si>
    <t>Nota da competência 1</t>
  </si>
  <si>
    <t>Nota da competência 2</t>
  </si>
  <si>
    <t>Nota da competência 3</t>
  </si>
  <si>
    <t>Nota da competência 4</t>
  </si>
  <si>
    <t>Nota da competência 5</t>
  </si>
  <si>
    <t>Nota da prova de redação</t>
  </si>
  <si>
    <t>IN_CONCLUINTE_CENSO</t>
  </si>
  <si>
    <t>COD_ETAPA_ENSINO_CENSO</t>
  </si>
  <si>
    <t>COD_ENTIDADE_CENSO</t>
  </si>
  <si>
    <t>COD_MUNICIPIO_ESC_CENSO</t>
  </si>
  <si>
    <t>ID_DEPENDENCIA_ADM_CENSO</t>
  </si>
  <si>
    <t>ID_LOCALIZACAO_CENSO</t>
  </si>
  <si>
    <t>SIT_FUNC_CENSO</t>
  </si>
  <si>
    <t>DT_NASCIMENTO</t>
  </si>
  <si>
    <t>COD_MUNICIPIO_ESC</t>
  </si>
  <si>
    <t>COD_MUNICIPIO_PROVA</t>
  </si>
  <si>
    <t>Data de nascimento do inscrito.</t>
  </si>
  <si>
    <t>Código da Escola</t>
  </si>
  <si>
    <t>Indicador de surdez</t>
  </si>
  <si>
    <t>Indicador de solicitação de prova em braille</t>
  </si>
  <si>
    <t>Indicador de solicitação de prova ampliada</t>
  </si>
  <si>
    <t>Indicador de solicitação de auxílio de ledor</t>
  </si>
  <si>
    <t>Indicador de solicitação de sala de fácil acesso</t>
  </si>
  <si>
    <t>Indicador de solicitação de transcrição</t>
  </si>
  <si>
    <t>Indicador de solicitação de libras</t>
  </si>
  <si>
    <t>Indicador de baixa visão</t>
  </si>
  <si>
    <t>Indicador de cegueira</t>
  </si>
  <si>
    <t>Indicador de deficiência auditiva</t>
  </si>
  <si>
    <t>Indicador de deficiência física</t>
  </si>
  <si>
    <t>Indicador de deficiência mental</t>
  </si>
  <si>
    <t>Indicador de déficit de atenção</t>
  </si>
  <si>
    <t>Indicador de gestante</t>
  </si>
  <si>
    <t>Indicador de lactante</t>
  </si>
  <si>
    <t>Indicador de solicitação de leitura labial</t>
  </si>
  <si>
    <t>Indicador de solicitação de prova aplicada em horário diferenciado para os guardadores dos sábados</t>
  </si>
  <si>
    <t>Ano de edição do Enem</t>
  </si>
  <si>
    <t>NO_ENTIDADE_CERTIFICACAO</t>
  </si>
  <si>
    <t>UF_ENTIDADE_CERTIFICACAO</t>
  </si>
  <si>
    <t>GABARITO_CN</t>
  </si>
  <si>
    <t>GABARITO_CH</t>
  </si>
  <si>
    <t>GABARITO_LC</t>
  </si>
  <si>
    <t>GABARITO_MT</t>
  </si>
  <si>
    <t>COD_MUNICIPIO_RESIDENCIA</t>
  </si>
  <si>
    <t>COD_UF_RESIDENCIA</t>
  </si>
  <si>
    <t>COD_ESCOLA</t>
  </si>
  <si>
    <t>ID_DEPENDENCIA_ADM_ESC</t>
  </si>
  <si>
    <t>ID_LOCALIZACAO_ESC</t>
  </si>
  <si>
    <t>SIT_FUNC_ESC</t>
  </si>
  <si>
    <t>NACIONALIDADE</t>
  </si>
  <si>
    <t>COD_MUNICIPIO_NASCIMENTO</t>
  </si>
  <si>
    <t>COD_UF_NASCIMENTO</t>
  </si>
  <si>
    <t>ANO_CONCLUIU</t>
  </si>
  <si>
    <t>COD_UF_ENTIDADE_CERTIFICACAO</t>
  </si>
  <si>
    <t>NOTA_CN</t>
  </si>
  <si>
    <t>NOTA_CH</t>
  </si>
  <si>
    <t>NOTA_LC</t>
  </si>
  <si>
    <t>NOTA_MT</t>
  </si>
  <si>
    <t>Data de nascimento do inscrito</t>
  </si>
  <si>
    <t>Código do Município em que o inscrito mora</t>
  </si>
  <si>
    <t>Indicador de classe hospitalar</t>
  </si>
  <si>
    <t>Código da Escola: Número gerado como identificação da escola</t>
  </si>
  <si>
    <t>Dependência administrativa</t>
  </si>
  <si>
    <t>Localização/Zona da escola</t>
  </si>
  <si>
    <t>Situação de funcionamento</t>
  </si>
  <si>
    <t>Sexo do inscrito</t>
  </si>
  <si>
    <t>Nacionalidade do inscrito</t>
  </si>
  <si>
    <t>Código do Município de nascimento do inscrito</t>
  </si>
  <si>
    <t>Código da Unidade da Federação de nascimento do inscrito</t>
  </si>
  <si>
    <t>Situação em relação ao ensino médio</t>
  </si>
  <si>
    <t>Ano de Conclusão do Ensino Médio</t>
  </si>
  <si>
    <t>Tipo de escola do Ensino Médio</t>
  </si>
  <si>
    <t>Tipo de instituição onde o estudante concluiu ou concluirá o ensino médio</t>
  </si>
  <si>
    <t>Indica se o inscrito tem uma baixa visão</t>
  </si>
  <si>
    <t>Indica se o inscrito tem uma cegueira</t>
  </si>
  <si>
    <t>Indica se o inscrito tem uma surdez</t>
  </si>
  <si>
    <t>Indica se o inscrito tem uma deficiencia auditiva</t>
  </si>
  <si>
    <t>Indica se o inscrito tem surdocegueira</t>
  </si>
  <si>
    <t>Indica se o inscrito tem uma deficiencia fisica</t>
  </si>
  <si>
    <t>Indica se o inscrito tem uma deficiencia mental</t>
  </si>
  <si>
    <t>Indica se o inscrito tem um Deficit de Atencao</t>
  </si>
  <si>
    <t>Indica se o inscrito tem uma Dislexia (dificuldade na area da leitura)</t>
  </si>
  <si>
    <t>Indica se o inscrito é gestante</t>
  </si>
  <si>
    <t>Indica se o inscrito é lactante</t>
  </si>
  <si>
    <t>Indica se o inscrito é idoso</t>
  </si>
  <si>
    <t>Indica se o inscrito tem autismo</t>
  </si>
  <si>
    <t>Indica se o inscrito é da religião sabatista, religião que guarda os sabados</t>
  </si>
  <si>
    <t>Indicador de necessidade especial - Braille</t>
  </si>
  <si>
    <t>Indicador de necessidade especial - Prova ampliada fonte tamanho 24</t>
  </si>
  <si>
    <t>Indicador de necessidade especial - Prova ampliada fonte tamanho 18</t>
  </si>
  <si>
    <t>Indicador de necessidade especial - Auxílio de Ledor</t>
  </si>
  <si>
    <t>Indicador de necessidade especial - Sala de mais fácil acesso</t>
  </si>
  <si>
    <t>Indicador de necessidade especial - Auxílio para  transcrição</t>
  </si>
  <si>
    <t>Indicador de necessidade especial - Libras</t>
  </si>
  <si>
    <t>Indica se o inscrito necessita do atendimento especial Leitura Labial</t>
  </si>
  <si>
    <t>Indicador de solicitação de cadeira de rodas</t>
  </si>
  <si>
    <t>Indicador de solicitação de cadeira separada</t>
  </si>
  <si>
    <t>Indicador de solicitação de apoio de perna</t>
  </si>
  <si>
    <t>Indicador de solicitação de guia intérprete</t>
  </si>
  <si>
    <t>Indicador de que o inscrito solicitará certificação no Ensino Médio</t>
  </si>
  <si>
    <t>Nome da entidade certificadora</t>
  </si>
  <si>
    <t>Código da Unidade da Federação da entidade certificadora</t>
  </si>
  <si>
    <t>Código do Município da cidade de prova</t>
  </si>
  <si>
    <t>Presença à prova objetiva de Ciências da Natureza</t>
  </si>
  <si>
    <t>Presença à prova objetiva de Ciências Humanas</t>
  </si>
  <si>
    <t>Presença à prova objetiva de Linguagens e Códigos</t>
  </si>
  <si>
    <t>Presença à prova objetiva de Matemática</t>
  </si>
  <si>
    <t>Código do tipo de prova de Ciencias da Natureza</t>
  </si>
  <si>
    <t>Vetor com as respostas da parte objetiva da prova de Ciências da Natureza (Obs: as 45 primeiras posições deste campo são referentes as respectivas respostas)</t>
  </si>
  <si>
    <t>Vetor com as respostas da parte objetiva da prova de Ciências Humanas (Obs: as 45 primeiras posições deste campo são referentes as respectivas respostas)</t>
  </si>
  <si>
    <t>Vetor com as respostas da parte objetiva da prova de Linguagens e Códigos (Obs: as 45 primeiras posições deste campo são referentes as respectivas respostas)</t>
  </si>
  <si>
    <t>Vetor com as respostas da parte objetiva da prova de Matemática (Obs: as 45 primeiras posições deste campo são referentes as respectivas respostas)</t>
  </si>
  <si>
    <t>Tipo de Lingua Estrangeira selecionada</t>
  </si>
  <si>
    <t>Vetor com o gabarito da parte objetiva da prova  de Ciências da Natureza (Obs: as 45 primeiras posições deste campo são referentes ao respectivo gabarito)</t>
  </si>
  <si>
    <t>Vetor com o gabarito da parte objetiva da prova  de Ciências Humanas (Obs: as 45 primeiras posições deste campo são referentes ao respectivo gabarito)</t>
  </si>
  <si>
    <t>Vetor com o gabarito da parte objetiva da prova  de Linguagens e Códigos (Obs: as 50 primeiras posições deste campo são referentes ao respectivo gabarito, sendo que, para as 10 primeiras, as 5 primeiras correspondem à prova de Lingua Inglesa e as outras 5 à prova de Lingua Espanhola.)</t>
  </si>
  <si>
    <t>Vetor com o gabarito da parte objetiva da prova  de Matemática (Obs: as 45 primeiras posições deste campo são referentes ao respectivo gabarito)</t>
  </si>
  <si>
    <t>IN_UNIDADE_HOSPITALAR</t>
  </si>
  <si>
    <t>VARIÁVEIS - ENEM 2009-2010</t>
  </si>
  <si>
    <t>VARIÁVEIS - ENEM 2012</t>
  </si>
  <si>
    <t>Tipo de escola do ensino médio</t>
  </si>
  <si>
    <t xml:space="preserve">Tipo de instituição que concluiu ou concluirá o Ensino Médio </t>
  </si>
  <si>
    <t>Indicador de inscrição em Unidade Hospitalar</t>
  </si>
  <si>
    <t>Nome da Entidade Certificadora</t>
  </si>
  <si>
    <t>UF da Entidade Certificadora</t>
  </si>
  <si>
    <t>Indicador de surdo-cegueira</t>
  </si>
  <si>
    <t>Indicador de dislexia</t>
  </si>
  <si>
    <t>Indicador de inscrito idoso</t>
  </si>
  <si>
    <t>Indicador de autismo</t>
  </si>
  <si>
    <t>Indicador de solicitação de guia interprete</t>
  </si>
  <si>
    <t>Vetor com as respostas da parte objetiva da prova de Ciências da Natureza</t>
  </si>
  <si>
    <t>Vetor com as respostas da parte objetiva da prova de Ciências Humanas</t>
  </si>
  <si>
    <t>Vetor com as respostas da parte objetiva da prova de Linguagens e Códigos</t>
  </si>
  <si>
    <t>Vetor com as respostas da parte objetiva da prova de Matemática</t>
  </si>
  <si>
    <t>Vetor com o gabarito da parte objetiva da prova  de Ciências da Natureza</t>
  </si>
  <si>
    <t>Vetor com o gabarito da parte objetiva da prova  de Ciências Humanas</t>
  </si>
  <si>
    <t>Vetor com o gabarito da parte objetiva da prova  de Linguagens e Códigos</t>
  </si>
  <si>
    <t>Vetor com o gabarito da parte objetiva da prova  de Matemática</t>
  </si>
  <si>
    <t xml:space="preserve">Código da UF de residência </t>
  </si>
  <si>
    <t>Código da Unidade da Federação de residência</t>
  </si>
  <si>
    <t>Nacionalidade</t>
  </si>
  <si>
    <t>Código do município de nascimento</t>
  </si>
  <si>
    <t>Código da Unidade da Federação da Entidade Certificadora</t>
  </si>
  <si>
    <t>Indicador de solicitação de prova super ampliada com fonte tamanho 24</t>
  </si>
  <si>
    <t>Indicador de solicitação de prova prova ampliada com fonte tamanho 18</t>
  </si>
  <si>
    <t>VARIÁVEIS - ENEM 2013-2014</t>
  </si>
  <si>
    <t>CO_MUNICIPIO_RESIDENCIA</t>
  </si>
  <si>
    <t xml:space="preserve">Código do município de residência </t>
  </si>
  <si>
    <t>CO_UF_RESIDENCIA</t>
  </si>
  <si>
    <t>IN_TREINEIRO</t>
  </si>
  <si>
    <t>Indica se o inscrito fez a prova com intuito de apenas treinar seus conhecimentos</t>
  </si>
  <si>
    <t>CO_ESCOLA</t>
  </si>
  <si>
    <t xml:space="preserve">CO_MUNICIPIO_ESC
</t>
  </si>
  <si>
    <t xml:space="preserve">Código do município da escola </t>
  </si>
  <si>
    <t>TP_DEPENDENCIA_ADM_ESC</t>
  </si>
  <si>
    <t>TP_LOCALIZACAO_ESC</t>
  </si>
  <si>
    <t>TP_SIT_FUNC_ESC</t>
  </si>
  <si>
    <t>TP_NACIONALIDADE</t>
  </si>
  <si>
    <t>CO_MUNICIPIO_NASCIMENTO</t>
  </si>
  <si>
    <t>TP_ST_CONCLUSAO</t>
  </si>
  <si>
    <t>TP_ANO_CONCLUIU</t>
  </si>
  <si>
    <t>TP_ENSINO</t>
  </si>
  <si>
    <t>IN_DISCALCULIA</t>
  </si>
  <si>
    <t>Indicador de discalculia</t>
  </si>
  <si>
    <t>IN_VISAO_MONOCULAR</t>
  </si>
  <si>
    <t>Indicador de visão monocular</t>
  </si>
  <si>
    <t>IN_OUTRA_DEF</t>
  </si>
  <si>
    <t>Indicador de outra deficiência ou condição especial</t>
  </si>
  <si>
    <t>IN_SEM_RECURSO</t>
  </si>
  <si>
    <t>Indicador de inscrito que não requisitou nenhum recurso</t>
  </si>
  <si>
    <t>IN_NOME_SOCIAL</t>
  </si>
  <si>
    <t>Indicador de inscrito que se declarou travesti, transexual ou transgênero e solicitou atendimento pelo Nome Social, conforme é reconhecido socialmente em consonância com sua identidade de gênero</t>
  </si>
  <si>
    <t>Indicador de solicitação de prova superampliada com fonte tamanho 24</t>
  </si>
  <si>
    <t>Indicador de solicitação de prova superampliada com fonte tamanho 18</t>
  </si>
  <si>
    <t>Indicador de solicitação de auxílio para leitura (ledor)</t>
  </si>
  <si>
    <t>Indicador de solicitação de auxílio para transcrição</t>
  </si>
  <si>
    <t>Indicador de solicitação de Tradutor- Intérprete Libras</t>
  </si>
  <si>
    <t>Indicador de solicitação de mesa para cadeira de rodas</t>
  </si>
  <si>
    <t>Indicador de solicitação de mesa e cadeira separada</t>
  </si>
  <si>
    <t>Indicador de solicitação de apoio de perna e pé</t>
  </si>
  <si>
    <t>IN_MACA</t>
  </si>
  <si>
    <t>Indicador de solicitação de maca</t>
  </si>
  <si>
    <t>IN_COMPUTADOR</t>
  </si>
  <si>
    <t>Indicador de solicitação de computador</t>
  </si>
  <si>
    <t>IN_CADEIRA_ESPECIAL</t>
  </si>
  <si>
    <t>Indicador de solicitação de cadeira especial</t>
  </si>
  <si>
    <t>IN_CADEIRA_CANHOTO</t>
  </si>
  <si>
    <t>Indicador de solicitação de cadeira para canhoto</t>
  </si>
  <si>
    <t>IN_CADEIRA_ACOLCHOADA</t>
  </si>
  <si>
    <t>Indicador de solicitação de cadeira acolchoada</t>
  </si>
  <si>
    <t>IN_PROVA_DEITADO</t>
  </si>
  <si>
    <t>Indicador de solicitação para fazer prova deitado em maca ou mobiliário similar</t>
  </si>
  <si>
    <t>IN_MOBILIARIO_OBESO</t>
  </si>
  <si>
    <t>Indicador de solicitação de mobiliário adequado para obeso</t>
  </si>
  <si>
    <t>IN_LAMINA_OVERLAY</t>
  </si>
  <si>
    <t>Indicador de solicitação de lâmina overlay</t>
  </si>
  <si>
    <t>IN_PROTETOR_AURICULAR</t>
  </si>
  <si>
    <t>Indicador de solicitação de protetor auricular</t>
  </si>
  <si>
    <t>IN_MEDIDOR_GLICOSE</t>
  </si>
  <si>
    <t>Indicador de solicitação de medidor de glicose e/ou aplicação de insulina</t>
  </si>
  <si>
    <t>IN_MAQUINA_BRAILE</t>
  </si>
  <si>
    <t>Indicador de solicitação de máquina Braile e/ou Reglete e Punção</t>
  </si>
  <si>
    <t>IN_SOROBAN</t>
  </si>
  <si>
    <t>Indicador de solicitação de soroban</t>
  </si>
  <si>
    <t>IN_MARCA_PASSO</t>
  </si>
  <si>
    <t>Indicador de solicitação de marca-passo (impeditivo de uso de detector de metais)</t>
  </si>
  <si>
    <t>IN_SONDA</t>
  </si>
  <si>
    <t>Indicador de solicitação de sonda com troca periódica</t>
  </si>
  <si>
    <t>IN_MEDICAMENTOS</t>
  </si>
  <si>
    <t>Indicador de solicitação de medicamentos</t>
  </si>
  <si>
    <t>IN_SALA_INDIVIDUAL</t>
  </si>
  <si>
    <t>Indicador de solicitação de sala especial individual</t>
  </si>
  <si>
    <t>IN_SALA_ESPECIAL</t>
  </si>
  <si>
    <t>Indicador de solicitação de sala especial até 20 participantes</t>
  </si>
  <si>
    <t>IN_SALA_ACOMPANHANTE</t>
  </si>
  <si>
    <t>Indicador de solicitação de sala reservada para acompanhantes</t>
  </si>
  <si>
    <t>IN_MOBILIARIO_ESPECIFICO</t>
  </si>
  <si>
    <t>Indicador de solicitação de mobiliário específico</t>
  </si>
  <si>
    <t>IN_MATERIAL_ESPECIFICO</t>
  </si>
  <si>
    <t>Indicador de solicitação de material específico</t>
  </si>
  <si>
    <t>CO_UF_ENTIDADE_CERTIFICACAO</t>
  </si>
  <si>
    <t>CO_MUNICIPIO_PROVA</t>
  </si>
  <si>
    <t>Código do município da aplicação da 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</si>
  <si>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</si>
  <si>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</si>
  <si>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</si>
  <si>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</si>
  <si>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</si>
  <si>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</si>
  <si>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</si>
  <si>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</si>
  <si>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</si>
  <si>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</si>
  <si>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</si>
  <si>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</si>
  <si>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</si>
  <si>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Vetor com o gabarito da parte objetiva da prova de Ciências da Natureza</t>
  </si>
  <si>
    <t>TX_GABARITO_CH</t>
  </si>
  <si>
    <t>Vetor com o gabarito da parte objetiva da prova de Ciências Humanas</t>
  </si>
  <si>
    <t>TX_GABARITO_LC</t>
  </si>
  <si>
    <t>Vetor com o gabarito da parte objetiva da prova de Linguagens e Códigos</t>
  </si>
  <si>
    <t>TX_GABARITO_MT</t>
  </si>
  <si>
    <t>Vetor com o gabarito da parte objetiva da prova de Matemática</t>
  </si>
  <si>
    <t>TP_STATUS_REDACAO</t>
  </si>
  <si>
    <t>Situação da redação do participante</t>
  </si>
  <si>
    <t>Nota da competência 1 - Demonstrar domínio da modalidade escrita formal da Língua Portuguesa.</t>
  </si>
  <si>
    <t>Nota da competência 2 - Compreender a proposta de redação e aplicar conceitos das várias áreas de conhecimento para desenvolver o tema, dentro dos limites estruturais do texto dissertativo-argumentativo em prosa.</t>
  </si>
  <si>
    <t>Nota da competência 3 - Selecionar, relacionar, organizar e interpretar informações, fatos, opiniões e argumentos em defesa de um ponto de vista.</t>
  </si>
  <si>
    <t>Nota da competência 4 - Demonstrar conhecimento dos mecanismos linguísticos necessários para a construção da argumentação.</t>
  </si>
  <si>
    <t>Nota da competência 5 - Elaborar proposta de intervenção para o problema abordado, respeitando os direitos humanos.</t>
  </si>
  <si>
    <t>VARIÁVEIS - ENEM 2019</t>
  </si>
  <si>
    <t>IN_TEMPO_ADICIONAL</t>
  </si>
  <si>
    <t>Indicador de solicitação de tempo adicional</t>
  </si>
  <si>
    <t>IN_MICRODADO</t>
  </si>
  <si>
    <t>IN_VIDEOPROVA_LIBRAS</t>
  </si>
  <si>
    <t>VARIÁVEIS - ENEM 2020-2021</t>
  </si>
  <si>
    <t>CO_MUNICIPIO_ESC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</si>
  <si>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</si>
  <si>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</si>
  <si>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</si>
  <si>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</si>
  <si>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</si>
  <si>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</si>
  <si>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</si>
  <si>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</si>
  <si>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</si>
  <si>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</si>
  <si>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</si>
  <si>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</si>
  <si>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</si>
  <si>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</si>
  <si>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</si>
  <si>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</si>
  <si>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</si>
  <si>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</si>
  <si>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</si>
  <si>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</si>
  <si>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</si>
  <si>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</si>
  <si>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</si>
  <si>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</si>
  <si>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</si>
  <si>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Indicador de publicação nos microdados públicos em Unidade Prisional</t>
  </si>
  <si>
    <t>Indicador de solicitação de Tradutor-Intérprete Libras</t>
  </si>
  <si>
    <t>Selecionar = 1</t>
  </si>
  <si>
    <r>
      <t xml:space="preserve">Indicar </t>
    </r>
    <r>
      <rPr>
        <b/>
        <sz val="11"/>
        <color rgb="FFFF0000"/>
        <rFont val="Calibri"/>
        <family val="2"/>
        <scheme val="minor"/>
      </rPr>
      <t>SOMENTE as variáveis necessárias</t>
    </r>
    <r>
      <rPr>
        <sz val="11"/>
        <rFont val="Calibri"/>
        <family val="2"/>
        <scheme val="minor"/>
      </rPr>
      <t xml:space="preserve"> para a realização do Projeto de Pesquisa.</t>
    </r>
  </si>
  <si>
    <t>CPF mascarado do inscrito</t>
  </si>
  <si>
    <t>Código do Município da escola em que estudou</t>
  </si>
  <si>
    <t xml:space="preserve">Tipo de instituição que conclui ou concluirá o Ensino Médio </t>
  </si>
  <si>
    <t xml:space="preserve">Indicador de dislexia </t>
  </si>
  <si>
    <t>Vetor com as respostas da parte objetiva da prova de Ciências da Natureza.</t>
  </si>
  <si>
    <t>Vetor com as respostas da parte objetiva da prova de Ciências Humanas.</t>
  </si>
  <si>
    <t>Vetor com as respostas da parte objetiva da prova de Linguagens e Códigos.</t>
  </si>
  <si>
    <t>Vetor com as respostas da parte objetiva da prova de Matemática.</t>
  </si>
  <si>
    <t>Vetor com o gabarito da parte objetiva da prova  de Ciências da Natureza.</t>
  </si>
  <si>
    <t>Vetor com o gabarito da parte objetiva da prova  de Ciências Humanas.</t>
  </si>
  <si>
    <t>Vetor com o gabarito da parte objetiva da prova  de Linguagens e Códigos.</t>
  </si>
  <si>
    <t>Vetor com o gabarito da parte objetiva da prova  de Matemática.</t>
  </si>
  <si>
    <t>Indicador de Concluinte Censo (Ensino Regular)</t>
  </si>
  <si>
    <t xml:space="preserve">Etapa de ensino </t>
  </si>
  <si>
    <t>Código da Escola (Censo)</t>
  </si>
  <si>
    <t>Código do Município da escola (Censo)</t>
  </si>
  <si>
    <t>Dependência administrativa (Escola/Censo)</t>
  </si>
  <si>
    <t>Localização (Escola/Censo)</t>
  </si>
  <si>
    <t>Situação de funcionamento (Escola/Censo)</t>
  </si>
  <si>
    <t>Qual o seu sexo?</t>
  </si>
  <si>
    <t>Qual a sua idade?</t>
  </si>
  <si>
    <t>Como você se considera</t>
  </si>
  <si>
    <t>Se indicou indígena, qual(is) língua(s) você domina</t>
  </si>
  <si>
    <t>Qual a sua religião?</t>
  </si>
  <si>
    <t>Qual seu estado civil?</t>
  </si>
  <si>
    <t>Onde e como mora atualmente?</t>
  </si>
  <si>
    <t>Mora sozinho(a)</t>
  </si>
  <si>
    <t>Mora com o pai e/ou mãe</t>
  </si>
  <si>
    <t>Mora com esposo(a) / companheiro(a)</t>
  </si>
  <si>
    <t>Mora com filhos(as)</t>
  </si>
  <si>
    <t>Mora com irmãos(ãs)</t>
  </si>
  <si>
    <t>Mora com outros parentes, amigos(as) ou colegas</t>
  </si>
  <si>
    <t>Outra situação</t>
  </si>
  <si>
    <t>Quantidade de pessoas que moram em sua casa</t>
  </si>
  <si>
    <t>Quantos filhos tem</t>
  </si>
  <si>
    <t>Até quando seu pai estudou</t>
  </si>
  <si>
    <t xml:space="preserve">Até quando sua mãe estudou </t>
  </si>
  <si>
    <t xml:space="preserve">Área que o pai trabalha ou trabalhou, na maior parte da vida </t>
  </si>
  <si>
    <t xml:space="preserve">Área que sua mãe trabalha ou trabalhou, na maior parte da vida </t>
  </si>
  <si>
    <t>Renda familiar (somando a do respondente e com a das pessoas que moram com ele)</t>
  </si>
  <si>
    <t>Tem TV e quantas</t>
  </si>
  <si>
    <t>Tem Videocassete e/ou DVD e quantos</t>
  </si>
  <si>
    <t>Tem Rádio e quantos</t>
  </si>
  <si>
    <t>Tem Microcomputador e quantos</t>
  </si>
  <si>
    <t>Q026</t>
  </si>
  <si>
    <t>Q027</t>
  </si>
  <si>
    <t>Tem Máquina de lavar roupa e quantos</t>
  </si>
  <si>
    <t>Q028</t>
  </si>
  <si>
    <t>Tem Geladeira e quantas</t>
  </si>
  <si>
    <t>Q029</t>
  </si>
  <si>
    <t>Tem Telefone fixo e quantos</t>
  </si>
  <si>
    <t>Q030</t>
  </si>
  <si>
    <t>Tem Telefone celular e quantos</t>
  </si>
  <si>
    <t>Q031</t>
  </si>
  <si>
    <t>Tem Acesso à Internet e quantos</t>
  </si>
  <si>
    <t>Q032</t>
  </si>
  <si>
    <t>Tem TV por assinatura e quantas</t>
  </si>
  <si>
    <t>Q033</t>
  </si>
  <si>
    <t>Tem casa própria</t>
  </si>
  <si>
    <t>Q034</t>
  </si>
  <si>
    <t>Se a casa é em rua calçada ou asfaltada</t>
  </si>
  <si>
    <t>Q035</t>
  </si>
  <si>
    <t>Se a casa tem água corrente de torneira</t>
  </si>
  <si>
    <t>Q036</t>
  </si>
  <si>
    <t>Se a casa tem eletricidade</t>
  </si>
  <si>
    <t>Q037</t>
  </si>
  <si>
    <t>Se a casa é situada em zona rural</t>
  </si>
  <si>
    <t>Q038</t>
  </si>
  <si>
    <t>Se a casa é situada em comunidade indígena</t>
  </si>
  <si>
    <t>Q039</t>
  </si>
  <si>
    <t>Se a casa é situada em comunidade quilombola</t>
  </si>
  <si>
    <t>Q040</t>
  </si>
  <si>
    <t>Motivo para fazer o Enem</t>
  </si>
  <si>
    <t>Q041</t>
  </si>
  <si>
    <t>Se está participando do ENEM para conseguir a certificação do ensino médio, principal motivo que o levou a escolher esta forma de certificação</t>
  </si>
  <si>
    <t>Q042</t>
  </si>
  <si>
    <t>Trabalha, ou já trabalhou, ganhando algum salário ou rendimento</t>
  </si>
  <si>
    <t>Q043</t>
  </si>
  <si>
    <t>Trabalhou ou teve alguma atividade remunerada durante os estudos</t>
  </si>
  <si>
    <t>Q044</t>
  </si>
  <si>
    <t>Quantas horas trabalhava, durante os estudos</t>
  </si>
  <si>
    <t>Q045</t>
  </si>
  <si>
    <t>Com que finalidade você trabalhava enquanto estudava</t>
  </si>
  <si>
    <t>Q046</t>
  </si>
  <si>
    <t>Com que idade você começou a exercer atividade remunerada enquanto estudava</t>
  </si>
  <si>
    <t>Q047</t>
  </si>
  <si>
    <t>Se você está trabalhando atualmente, qual a sua renda ou seu salário mensal?</t>
  </si>
  <si>
    <t>Q048</t>
  </si>
  <si>
    <t>Você está trabalhando atualmente em alguma atividade para o qual se preparou</t>
  </si>
  <si>
    <t>Q049</t>
  </si>
  <si>
    <t>Em que trabalha atualmente</t>
  </si>
  <si>
    <t>Q050</t>
  </si>
  <si>
    <t>Quanto tempo está trabalhando na atividade</t>
  </si>
  <si>
    <t>Q051</t>
  </si>
  <si>
    <t>Os conhecimentos no ensino médio foram adequados ao que o mercado de trabalho solicita</t>
  </si>
  <si>
    <t>Q052</t>
  </si>
  <si>
    <t>Os conhecimentos no ensino médio tiveram relação com a profissão que escolheu / que exerce</t>
  </si>
  <si>
    <t>Q053</t>
  </si>
  <si>
    <t>Os conhecimentos no ensino médio foram bem desenvolvidos, com aulas práticas, laboratórios, etc</t>
  </si>
  <si>
    <t>Q054</t>
  </si>
  <si>
    <t>Os conhecimentos no ensino médio proporcionaram cultura e conhecimento</t>
  </si>
  <si>
    <t>Q055</t>
  </si>
  <si>
    <t>Avaliação de ter estudado e trabalhado, simultaneamente, durante o ensino médio</t>
  </si>
  <si>
    <t>Q056</t>
  </si>
  <si>
    <t>A escola que freqüenta ou freqüentou durante o ensino médio levou em conta que trabalhava ao mesmo tempo que estudava</t>
  </si>
  <si>
    <t>Q057</t>
  </si>
  <si>
    <t>Como prova de consideração por parte da escola  pelo aluno trabalhar e estudar ao mesmo tempo, a escola tinha o horário flexível</t>
  </si>
  <si>
    <t>Q058</t>
  </si>
  <si>
    <t>Como prova de consideração por parte da escola pelo aluno trabalhar e estudar ao mesmo tempo, a escola tinha menor carga de trabalho ou de tarefas extraclasse</t>
  </si>
  <si>
    <t>Q059</t>
  </si>
  <si>
    <t>Como prova de consideração por parte da escola pelo aluno trabalhar e estudar ao mesmo tempo, a escola tinha programa de recuperação de notas</t>
  </si>
  <si>
    <t>Q060</t>
  </si>
  <si>
    <t>Como prova de consideração por parte da escola pelo aluno trabalhar e estudar ao mesmo tempo, a escola tinha abono de faltas</t>
  </si>
  <si>
    <t>Q061</t>
  </si>
  <si>
    <t>Como prova de consideração por parte da escola pelo aluno trabalhar e estudar ao mesmo tempo, a escola tinha aulas mais dinâmicas, com didática difenciada</t>
  </si>
  <si>
    <t>Q062</t>
  </si>
  <si>
    <t>Como prova de consideração por parte da escola pelo aluno trabalhar e estudar ao mesmo tempo, a escola tinha aulas de revisão da matéria aos (às) interessados(as)</t>
  </si>
  <si>
    <t>Q063</t>
  </si>
  <si>
    <t>Como prova de consideração por parte da escola pelo aluno trabalhar e estudar ao mesmo tempo, a escola tinha fornecimento de refeição aos (às) alunos(as)</t>
  </si>
  <si>
    <t>Q064</t>
  </si>
  <si>
    <t>A escola deve oferecer horário flexível para o aluno que trabalha</t>
  </si>
  <si>
    <t>Q065</t>
  </si>
  <si>
    <t>A escola deve oferecer menor carga de trabalho ou de tarefas extraclasse para o aluno que trabalha</t>
  </si>
  <si>
    <t>Q066</t>
  </si>
  <si>
    <t>A escola deve oferecer programa de recuperação de notas para o aluno que trabalha</t>
  </si>
  <si>
    <t>Q067</t>
  </si>
  <si>
    <t>A escola deve oferecer abono de faltas para o aluno que trabalha</t>
  </si>
  <si>
    <t>Q068</t>
  </si>
  <si>
    <t>A escola deve oferecer aulas mais dinâmicas, com didática diferenciada para o aluno que trabalha</t>
  </si>
  <si>
    <t>Q069</t>
  </si>
  <si>
    <t>A escola deve oferecer aulas de revisão da matéria  aos alunos interessados que trabalham</t>
  </si>
  <si>
    <t>Q070</t>
  </si>
  <si>
    <t>A escola deve oferecer atendimento extraclasse  aos alunos que trabalham</t>
  </si>
  <si>
    <t>Q071</t>
  </si>
  <si>
    <t>A escola deve oferecer fornecimento de refeição para o aluno que trabalha</t>
  </si>
  <si>
    <t>Q072</t>
  </si>
  <si>
    <t>Anos que levou para concluir o ensino fundamental (1º grau)</t>
  </si>
  <si>
    <t>Q073</t>
  </si>
  <si>
    <t>Em que tipo de escola cursou o ensino fundamental (1ª grau)</t>
  </si>
  <si>
    <t>Q074</t>
  </si>
  <si>
    <t>Em que ano concluiu ou concluirá o ensino médio (2º grau)</t>
  </si>
  <si>
    <t>Q075</t>
  </si>
  <si>
    <t>Quantos anos levou para cursar o ensino médio (2º grau)</t>
  </si>
  <si>
    <t>Q076</t>
  </si>
  <si>
    <t>Em que turno cursou ou esta cursando o ensino médio</t>
  </si>
  <si>
    <t>Q077</t>
  </si>
  <si>
    <t>Em que tipo de escola cursou ou está cursando o ensino médio (2º grau)</t>
  </si>
  <si>
    <t>Q078</t>
  </si>
  <si>
    <t>Em que modalidade de ensino concluiu ou vai concluir o ensino médio (2º grau)</t>
  </si>
  <si>
    <t>Q079</t>
  </si>
  <si>
    <t xml:space="preserve">Fez curso de língua estrangeira </t>
  </si>
  <si>
    <t>Q080</t>
  </si>
  <si>
    <t xml:space="preserve">Fez curso de computação ou informática </t>
  </si>
  <si>
    <t>Q081</t>
  </si>
  <si>
    <t xml:space="preserve">Fez curso preparatório para o vestibular (cursinho) </t>
  </si>
  <si>
    <t>Q082</t>
  </si>
  <si>
    <t>Fez outros cursos</t>
  </si>
  <si>
    <t>Q083</t>
  </si>
  <si>
    <t>Com que freqüência lê jornais</t>
  </si>
  <si>
    <t>Q084</t>
  </si>
  <si>
    <t>Com que freqüência lê revistas de informação geral (Carta Capital, Veja, Istoé, Época, Exame, Caros Amigos, Piauí, Forum, etc)</t>
  </si>
  <si>
    <t>Q085</t>
  </si>
  <si>
    <t>Com que freqüência lê revistas de divulgação científica, tecnológica, filosófica ou artística (Ciência Hoje, Geo, Galileu, Mente &amp; Cérebro, Linux Magazine, PC Magazine, Filosofia, Cult, Nossa História, História Viva, Entrelivros, etc)</t>
  </si>
  <si>
    <t>Q086</t>
  </si>
  <si>
    <t>Com que freqüência lê revistas de humor, quadrinhos ou jogos (Casseta &amp; Planeta, Turma da Mônica, PC Gamer, etc)</t>
  </si>
  <si>
    <t>Q087</t>
  </si>
  <si>
    <t>Com que freqüência lê revistas para adolescentes ou sobre TV, cinema, música, celebridades (Viração, TPM, Set, Rolling Stones, Capricho, Contigo, Caras, etc)</t>
  </si>
  <si>
    <t>Q088</t>
  </si>
  <si>
    <t>Com que freqüência lê revistas sobre comportamento, moda, estilo e decoração (Cláudia, Maire Claire, Pais &amp; Filhos, Casa &amp; Jardim, Bons Fluidos, etc)</t>
  </si>
  <si>
    <t>Q089</t>
  </si>
  <si>
    <t>Com que freqüência lê revistas sobre automóveis, esporte e lazer (Quatro Rodas, Duas Rodas, Placar, Pesca &amp; Cia, Náutica, Revista do Volei, Viagem &amp; Turismo, Terra, etc)</t>
  </si>
  <si>
    <t>Q090</t>
  </si>
  <si>
    <t>Com que freqüência lê revistas sobre saúde (Boa Saúde, Saúde, Vida Simples, etc)</t>
  </si>
  <si>
    <t>Q091</t>
  </si>
  <si>
    <t>Com que freqüência lê revistas sobre religião (Sophia, Revista das Religiões, Missões, Gospel, Orixás, Delfos, etc)</t>
  </si>
  <si>
    <t>Q092</t>
  </si>
  <si>
    <t>Com que freqüência lê revistas sobre educação e estudos (Educação, Guia do Estudante, Almanaque Abril, Sociologia, Lígua Portuguesa, Speak up, etc)</t>
  </si>
  <si>
    <t>Q093</t>
  </si>
  <si>
    <t>Com que freqüência lê livros de ficção (romances, contos, poesias, etc)</t>
  </si>
  <si>
    <t>Q094</t>
  </si>
  <si>
    <t xml:space="preserve">Com que freqüência lê livros de não ficção e biografias (reportagens, livros científicos, filosóficos, históricos, documentários, etc) </t>
  </si>
  <si>
    <t>Q095</t>
  </si>
  <si>
    <t>Com que freqüência lê dicionários, enciclopédias e manuais</t>
  </si>
  <si>
    <t>Q096</t>
  </si>
  <si>
    <t>Com que freqüência lê sites e matérias na Internet</t>
  </si>
  <si>
    <t>Q097</t>
  </si>
  <si>
    <t>Avaliação da escola em que fez o ensino médio quanto ao conhecimento que os(as) professores(as) têm das matérias e a maneira de transmiti-lo</t>
  </si>
  <si>
    <t>Q098</t>
  </si>
  <si>
    <t>Avaliação da escola em que fez o ensino médio quanto à dedicação dos(as) professores(as) para preparar aulas e atender aos alunos</t>
  </si>
  <si>
    <t>Q099</t>
  </si>
  <si>
    <t>Avaliação da escola em que fez o ensino médio quanto às iniciativas da escola para realizar excursões, passeios culturais, estudos do meio ambiente</t>
  </si>
  <si>
    <t>Q100</t>
  </si>
  <si>
    <t xml:space="preserve">Avaliação da escola em que fez o ensino médio quanto à biblioteca </t>
  </si>
  <si>
    <t>Q101</t>
  </si>
  <si>
    <t>Avaliação da escola em que fez o ensino médio quanto às condições das salas de aula</t>
  </si>
  <si>
    <t>Q102</t>
  </si>
  <si>
    <t>Avaliação da escola em que fez o ensino médio quanto às condições dos laboratórios</t>
  </si>
  <si>
    <t>Q103</t>
  </si>
  <si>
    <t>Avaliação da escola em que fez o ensino médio quanto ao acesso a computadores e outros recursos de informática</t>
  </si>
  <si>
    <t>Q104</t>
  </si>
  <si>
    <t>Avaliação da escola em que fez o ensino médio quanto ao ensino de língua estrangeira</t>
  </si>
  <si>
    <t>Q105</t>
  </si>
  <si>
    <t>Avaliação da escola em que fez o ensino médio quanto ao interesse dos(as) alunos(as)</t>
  </si>
  <si>
    <t>Q106</t>
  </si>
  <si>
    <t>Avaliação da escola em que fez o ensino médio quanto ao trabalho de grupo</t>
  </si>
  <si>
    <t>Q107</t>
  </si>
  <si>
    <t>Avaliação da escola em que fez o ensino médio quanto às práticas de esportes</t>
  </si>
  <si>
    <t>Q108</t>
  </si>
  <si>
    <t>Avaliação da escola em que fez o ensino médio quanto à atenção e respeito dos(as) funcionários(as) e dos(as) professores(as)</t>
  </si>
  <si>
    <t>Q109</t>
  </si>
  <si>
    <t>Avaliação da escola em que fez o ensino médio quanto à direção</t>
  </si>
  <si>
    <t>Q110</t>
  </si>
  <si>
    <t>Avaliação da escola em que fez o ensino médio quanto à organização dos horários de aulas</t>
  </si>
  <si>
    <t>Q111</t>
  </si>
  <si>
    <t>Avaliação da escola em que fez o ensino médio quanto à localização</t>
  </si>
  <si>
    <t>Q112</t>
  </si>
  <si>
    <t>Avaliação da escola em que fez o ensino médio quanto à segurança (iluminação, policiamento, etc)</t>
  </si>
  <si>
    <t>Q113</t>
  </si>
  <si>
    <t>Avaliação da escola em que fez o ensino médio quanto ao respeito à diversidade</t>
  </si>
  <si>
    <t>Q114</t>
  </si>
  <si>
    <t>Avaliação da escola em que fez o ensino médio quanto a acessibilidade física e os recursos e os materiais para estudantes com deficiência (rampas, corrimãos, lupas, etc)</t>
  </si>
  <si>
    <t>Q115</t>
  </si>
  <si>
    <t>Avaliação da escola em que fez o ensino médio quanto a atenção às questões ambientais</t>
  </si>
  <si>
    <t>Q116</t>
  </si>
  <si>
    <t>A escola em que estuda ou estudou realiza palestras / debates</t>
  </si>
  <si>
    <t>Q117</t>
  </si>
  <si>
    <t>A escola em que estuda ou estudou realiza jogos / esportes / campeonatos</t>
  </si>
  <si>
    <t>Q118</t>
  </si>
  <si>
    <t>A escola em que estuda ou estudou realiza dança/música/coral/teatro</t>
  </si>
  <si>
    <t>Q119</t>
  </si>
  <si>
    <t>A escola em que estuda ou estudou realiza estudos do meio ambiente / passeios</t>
  </si>
  <si>
    <t>Q120</t>
  </si>
  <si>
    <t>A escola em que estuda ou estudou realiza feira de ciências / feira cultural</t>
  </si>
  <si>
    <t>Q121</t>
  </si>
  <si>
    <t>A escola em que estuda ou estudou realiza festas/gincanas</t>
  </si>
  <si>
    <t>Q122</t>
  </si>
  <si>
    <t>Atendimento educacional extraclasse</t>
  </si>
  <si>
    <t>Q123</t>
  </si>
  <si>
    <t>De acordo com os ensinamentos no ensino médio, como considera o preparo para conseguir um emprego, exercer alguma atividade profissional</t>
  </si>
  <si>
    <t>Q124</t>
  </si>
  <si>
    <t>Os(as) professores(as) têm autoridade, firmeza</t>
  </si>
  <si>
    <t>Q125</t>
  </si>
  <si>
    <t>Os(as) professores(as) são distantes, têm pouco envolvimento</t>
  </si>
  <si>
    <t>Q126</t>
  </si>
  <si>
    <t>Os(as) professores(as) têm respeito pelos estudantes</t>
  </si>
  <si>
    <t>Q127</t>
  </si>
  <si>
    <t>Os(as) professores(as) são indiferentes, ignoram sua existência</t>
  </si>
  <si>
    <t>Q128</t>
  </si>
  <si>
    <t>Os(as) professores(as) são preocupados(as) e dedicados(as)</t>
  </si>
  <si>
    <t>Q129</t>
  </si>
  <si>
    <t>Os(as) professores(as) são autoritários(as), rígidos(as), abusam do poder</t>
  </si>
  <si>
    <t>Q130</t>
  </si>
  <si>
    <t>Os(as) professores(as) valorizam as diferenças e ensinam a respeitá-las</t>
  </si>
  <si>
    <t>Q131</t>
  </si>
  <si>
    <t>Avaliação sobre a escola quanto à liberdade de expressar as idéias</t>
  </si>
  <si>
    <t>Q132</t>
  </si>
  <si>
    <t>Avaliação sobre a escola quanto ao respeito aos estudantes, sem discriminá-los</t>
  </si>
  <si>
    <t>Q133</t>
  </si>
  <si>
    <t>Avaliação sobre a escola quanto à amizade e respeito entre alunos(as) e trabalhadores da escola (funcionários(as), professores(as))</t>
  </si>
  <si>
    <t>Q134</t>
  </si>
  <si>
    <t>Avaliação sobre a escola quanto a levar em conta suas opiniões</t>
  </si>
  <si>
    <t>Q135</t>
  </si>
  <si>
    <t>Avaliação sobre a escola quanto à discussão dos problemas da atualidade nas aulas</t>
  </si>
  <si>
    <t>Q136</t>
  </si>
  <si>
    <t>Avaliação sobre a escola quanto à convivência entre estudantes</t>
  </si>
  <si>
    <t>Q137</t>
  </si>
  <si>
    <t>Avaliação sobre a escola quanto à organização para apoiar a resolução de problemas de relacionamento entre estudantes</t>
  </si>
  <si>
    <t>Q138</t>
  </si>
  <si>
    <t>Avaliação sobre a escola quanto à iniciativa para apoiar a resolução de problemas de relacionamento entre estudantes e professores(as)</t>
  </si>
  <si>
    <t>Q139</t>
  </si>
  <si>
    <t>Avaliação sobre a escola quanto à levar em conta seus problemas pessoais e familiares</t>
  </si>
  <si>
    <t>Q140</t>
  </si>
  <si>
    <t>Avaliação sobre a escola quanto à realização de Projetos e Palestras contra drogas</t>
  </si>
  <si>
    <t>Q141</t>
  </si>
  <si>
    <t>Avaliação sobre a escola quanto à realização de projetos e palestras sobre promoção da saúde e prevenção a Aids e a doenças sexualmente transmissíveis</t>
  </si>
  <si>
    <t>Q142</t>
  </si>
  <si>
    <t>Avaliação da escola quanto à realização de projetos e palestras sobre direitos humanos e violência</t>
  </si>
  <si>
    <t>Q143</t>
  </si>
  <si>
    <t>Avaliação da escola quanto à adoção de medidas para garantir a acessibilidade a estudantes com deficiências físicas ou mentais</t>
  </si>
  <si>
    <t>Q144</t>
  </si>
  <si>
    <t>Avaliação sobre a escola quanto à capacidade de relacionar os conteúdos das matérias com o cotidiano</t>
  </si>
  <si>
    <t>Q145</t>
  </si>
  <si>
    <t>Avaliação sobre a escola quanto ao reconhecimento e valorização da identidade étnica dos estudantes</t>
  </si>
  <si>
    <t>Q146</t>
  </si>
  <si>
    <t>Avaliação da escola quanto à levar em conta a opinião/participação dos pais</t>
  </si>
  <si>
    <t>Q147</t>
  </si>
  <si>
    <t>Nota para a formação que obteve no ensino médio</t>
  </si>
  <si>
    <t>Q148</t>
  </si>
  <si>
    <t>Considera-se racista</t>
  </si>
  <si>
    <t>Q149</t>
  </si>
  <si>
    <t>Parentes racistas</t>
  </si>
  <si>
    <t>Q150</t>
  </si>
  <si>
    <t>Amigos(as) ou colegas de escola e/ou trabalho racistas</t>
  </si>
  <si>
    <t>Q151</t>
  </si>
  <si>
    <t>Vizinhos e/ou conhecidos  racistas</t>
  </si>
  <si>
    <t>Q152</t>
  </si>
  <si>
    <t>Professores(as) ou funcionários da escola</t>
  </si>
  <si>
    <t>Q153</t>
  </si>
  <si>
    <t>Pessoas em geral (nas ruas, nos ambientes públicos, etc)</t>
  </si>
  <si>
    <t>Q154</t>
  </si>
  <si>
    <t>Acredita possuir algum preconceito contra pessoas mais pobres / participantes de programas sociais do governo (Bolsa família, etc)</t>
  </si>
  <si>
    <t>Q155</t>
  </si>
  <si>
    <t>Acredita possuir algum preconceito contra negros(as), indígenas, orientais, ciganos(as), ou de outras etnias</t>
  </si>
  <si>
    <t>Q156</t>
  </si>
  <si>
    <t>Acredita possuir algum preconceito contra mulheres</t>
  </si>
  <si>
    <t>Q157</t>
  </si>
  <si>
    <t>Acredita possuir algum preconceito contra homossexuais ou gays, lésbicas, bissexuais, travestis, transexuais</t>
  </si>
  <si>
    <t>Q158</t>
  </si>
  <si>
    <t>Acredita possuir algum preconceito contra pessoas muito religiosas</t>
  </si>
  <si>
    <t>Q159</t>
  </si>
  <si>
    <t>Acredita possuir algum preconceito contra pessoas de outra religião</t>
  </si>
  <si>
    <t>Q160</t>
  </si>
  <si>
    <t>Acredita possuir algum preconceito contra pessoas sem religião</t>
  </si>
  <si>
    <t>Q161</t>
  </si>
  <si>
    <t>Acredita possuir algum preconceito contra pessoas de outras cidades, do interior, da zona rural ou de outras regiões do país ou do exterior</t>
  </si>
  <si>
    <t>Q162</t>
  </si>
  <si>
    <t>Acredita possuir algum preconceito contra pessoas idosas</t>
  </si>
  <si>
    <t>Q163</t>
  </si>
  <si>
    <t>Acredita possuir algum preconceito contra pessoas com deficiência física ou mental</t>
  </si>
  <si>
    <t>Q164</t>
  </si>
  <si>
    <t>Acredita possuir algum preconceito contra pessoas muito gordas ou muito magras</t>
  </si>
  <si>
    <t>Q165</t>
  </si>
  <si>
    <t>Acredita possuir algum preconceito contra moradores(as) de favela ou de periferia</t>
  </si>
  <si>
    <t>Q166</t>
  </si>
  <si>
    <t>Acredita possuir algum preconceito contra meninos(as) em situação de rua</t>
  </si>
  <si>
    <t>Q167</t>
  </si>
  <si>
    <t>Acredita possuir algum preconceito contra jovens infratores(as) / jovens em conflito com a lei</t>
  </si>
  <si>
    <t>Q168</t>
  </si>
  <si>
    <t>Acredita possuir algum preconceito contra usuários(as) de drogas</t>
  </si>
  <si>
    <t>Q169</t>
  </si>
  <si>
    <t>Já sofreu discriminação econômica</t>
  </si>
  <si>
    <t>Q170</t>
  </si>
  <si>
    <t>Já sofreu discriminação étnica, racial ou de cor</t>
  </si>
  <si>
    <t>Q171</t>
  </si>
  <si>
    <t>Já sofreu discriminação de gênero (ou por ser mulher ou por ser homem)</t>
  </si>
  <si>
    <t>Q172</t>
  </si>
  <si>
    <t>Já sofreu discriminação por ser ou ter sido identificado como homossexual (gay, lésbica, bissexual, travesti ou transexual</t>
  </si>
  <si>
    <t>Q173</t>
  </si>
  <si>
    <t>Já sofreu discriminação religiosa</t>
  </si>
  <si>
    <t>Q174</t>
  </si>
  <si>
    <t>Já sofreu discriminação por não ter religião</t>
  </si>
  <si>
    <t>Q175</t>
  </si>
  <si>
    <t>Já sofreu discriminação por causa do local de seu nascimento (em outra cidade, no interior, em outra região, no exterior, etc)</t>
  </si>
  <si>
    <t>Q176</t>
  </si>
  <si>
    <t>Já sofreu discriminação por causa da idade</t>
  </si>
  <si>
    <t>Q177</t>
  </si>
  <si>
    <t>Já sofreu discriminação por ser pessoa com deficiência física ou mental</t>
  </si>
  <si>
    <t>Q178</t>
  </si>
  <si>
    <t>Já sofreu discriminação por causa de sua aparência física (gordo/a, magro/a, alto/a, baixo/a, etc)</t>
  </si>
  <si>
    <t>Q179</t>
  </si>
  <si>
    <t>Já sofreu discriminação por causa do lugar de sua moradia</t>
  </si>
  <si>
    <t>Q180</t>
  </si>
  <si>
    <t>Já presenciou discriminação econômica</t>
  </si>
  <si>
    <t>Q181</t>
  </si>
  <si>
    <t>Já presenciou discriminação étnica, racial ou de cor</t>
  </si>
  <si>
    <t>Q182</t>
  </si>
  <si>
    <t>Já presenciou discriminação contra mulheres</t>
  </si>
  <si>
    <t>Q183</t>
  </si>
  <si>
    <t>Já presenciou discriminação contra homossexuais (gay, lésbica, bissexual, travesti ou transexual)</t>
  </si>
  <si>
    <t>Q184</t>
  </si>
  <si>
    <t>Já presenciou discriminação religiosa</t>
  </si>
  <si>
    <t>Q185</t>
  </si>
  <si>
    <t>Já presenciou discriminação por causa do local de seu nascimento (em outra cidade, no interior, em outra região, no exterior, etc)</t>
  </si>
  <si>
    <t>Q186</t>
  </si>
  <si>
    <t>Já presenciou discriminação contra jovens menores de 18 anos</t>
  </si>
  <si>
    <t>Q187</t>
  </si>
  <si>
    <t>Já presenciou discriminação contra pessoas idosas</t>
  </si>
  <si>
    <t>Q188</t>
  </si>
  <si>
    <t xml:space="preserve">Já presenciou discriminação por ser pessoa com deficiência </t>
  </si>
  <si>
    <t>Q189</t>
  </si>
  <si>
    <t xml:space="preserve">Já presenciou discriminação por causa de sua aparência física </t>
  </si>
  <si>
    <t>Q190</t>
  </si>
  <si>
    <t>Já presenciou discriminação por causa do lugar de sua moradia</t>
  </si>
  <si>
    <t>Q191</t>
  </si>
  <si>
    <t>Se incomodaria se tivesse como parente ou colega de escola  uma pessoa de outra classe social</t>
  </si>
  <si>
    <t>Q192</t>
  </si>
  <si>
    <t>Se incomodaria se tivesse como parente ou colega de escola uma pessoa de outra cor ou etnia</t>
  </si>
  <si>
    <t>Q193</t>
  </si>
  <si>
    <t>Se incomodaria se tivesse como parente ou colega de escola uma pessoa de outra religião</t>
  </si>
  <si>
    <t>Q194</t>
  </si>
  <si>
    <t>Se incomodaria se tivesse como parente ou colega de escola uma pessoa com posições políticas diferentes da sua</t>
  </si>
  <si>
    <t>Q195</t>
  </si>
  <si>
    <t>Se incomodaria se tivesse como parente ou colega de escola uma pessoa de outra origem geográfica</t>
  </si>
  <si>
    <t>Q196</t>
  </si>
  <si>
    <t>Se incomodaria se tivesse como parente ou colega de escola uma pessoa homossexual (gay, lésbica, bissexual, travesti ou transexual)</t>
  </si>
  <si>
    <t>Q197</t>
  </si>
  <si>
    <t>Se incomodaria se tivesse como parente ou colega de escola uma pessoa muito mais nova ou mais velha</t>
  </si>
  <si>
    <t>Q198</t>
  </si>
  <si>
    <t>Se incomodaria se tivesse como parente ou colega de escola uma pessoa com deficiência física ou mental</t>
  </si>
  <si>
    <t>Q199</t>
  </si>
  <si>
    <t>O quanto você se interessa pela política</t>
  </si>
  <si>
    <t>Q200</t>
  </si>
  <si>
    <t>O quanto você se interessa pela globalização</t>
  </si>
  <si>
    <t>Q201</t>
  </si>
  <si>
    <t>O quanto você se interessa por esportes</t>
  </si>
  <si>
    <t>Q202</t>
  </si>
  <si>
    <t>O quanto você se interessa por religião</t>
  </si>
  <si>
    <t>Q203</t>
  </si>
  <si>
    <t>O quanto você se interessa pelas questões do meio ambiente, poluição</t>
  </si>
  <si>
    <t>Q204</t>
  </si>
  <si>
    <t>O quanto você se interessa pelas questões sobre desigualdade social, pobreza, desemprego, miséria</t>
  </si>
  <si>
    <t>Q205</t>
  </si>
  <si>
    <t>O quanto você se interessa pelas questões sobre artes, teatro, cinema</t>
  </si>
  <si>
    <t>Q206</t>
  </si>
  <si>
    <t>O quanto você se interessa sobre a questão das drogas</t>
  </si>
  <si>
    <t>Q207</t>
  </si>
  <si>
    <t>O quanto você se interessa sobre a questão do acesso e qualidade dos serviços públicos de saúde e educação</t>
  </si>
  <si>
    <t>Q208</t>
  </si>
  <si>
    <t>O quanto você se interessa pelas questões sobre sexualidade (prazer, sexo seguro, gravidez, doenças sexualmente transmissíveis, etc)</t>
  </si>
  <si>
    <t>Q209</t>
  </si>
  <si>
    <t>O quanto você se interessa pelas questões sobre racismo contra negros, indígenas, orientais, ciganos, judeus, etc</t>
  </si>
  <si>
    <t>Q210</t>
  </si>
  <si>
    <t>O quanto você se interessa pelas questões sobre discriminação e violência contra mulheres</t>
  </si>
  <si>
    <t>Q211</t>
  </si>
  <si>
    <t>O quanto você se interessa pelas questões sobre discriminação e violência contra homossexuais (gay, lésbica, bissexual, travesti ou transexual)</t>
  </si>
  <si>
    <t>Q212</t>
  </si>
  <si>
    <t>O quanto você se interessa pelas questões sobre discriminação e violência contra crianças e adolescentes</t>
  </si>
  <si>
    <t>Q213</t>
  </si>
  <si>
    <t>O quanto você se interessa pelas questões sobre discriminação e violência contra pessoas idosas</t>
  </si>
  <si>
    <t>Q214</t>
  </si>
  <si>
    <t>O quanto você se interessa pelas questões sobre discriminação e violência contra pessoas com deficiência</t>
  </si>
  <si>
    <t>Q215</t>
  </si>
  <si>
    <t>A primeira contribuição para a sua vida pessoal que obteve ao realizar o Ensino Médio foi</t>
  </si>
  <si>
    <t>Q216</t>
  </si>
  <si>
    <t>A segunda contribuição para a sua vida pessoal que obteve ao realizar o Ensino Médio foi</t>
  </si>
  <si>
    <t>Q217</t>
  </si>
  <si>
    <t>A terceira contribuição para a sua vida pessoal que obteve ao realizar o Ensino Médio foi</t>
  </si>
  <si>
    <t>Q218</t>
  </si>
  <si>
    <t>A principal decisão que vai tomar quando concluir ou obter a certificação do ensino médio (2º grau)</t>
  </si>
  <si>
    <t>Q219</t>
  </si>
  <si>
    <t>E a médio prazo, daqui a uns 4 ou 5 anos já planejou o que gostaria que acontecesse</t>
  </si>
  <si>
    <t>Q220</t>
  </si>
  <si>
    <t>Que profissão escolheu seguir</t>
  </si>
  <si>
    <t>Q221</t>
  </si>
  <si>
    <t>Meus pais ajudaram a tomar minha decisão sobre minha profissão</t>
  </si>
  <si>
    <t>Q222</t>
  </si>
  <si>
    <t>A escola ajudou a tomar minha decisão sobre minha profissão</t>
  </si>
  <si>
    <t>Q223</t>
  </si>
  <si>
    <t>Meus amigos ajudaram a tomar minha decisão sobre minha profissão</t>
  </si>
  <si>
    <t>Q224</t>
  </si>
  <si>
    <t>Informações gerais, revistas, jornais, TV ajudaram a tomar minha decisão sobre minha profissão</t>
  </si>
  <si>
    <t>Q225</t>
  </si>
  <si>
    <t>Meu trabalho ajudou a tomar minha decisão sobre minha profissão</t>
  </si>
  <si>
    <t>Q226</t>
  </si>
  <si>
    <t>Estímulo financeiro ajudou a tomar minha decisão sobre minha profissão</t>
  </si>
  <si>
    <t>Q227</t>
  </si>
  <si>
    <t>Facilidade de obter emprego ajudou a tomar minha decisão sobre minha profissão</t>
  </si>
  <si>
    <t>Q228</t>
  </si>
  <si>
    <t>Continuou os estudos depois de ter concluído o ensino médio (2º grau)</t>
  </si>
  <si>
    <t>Q229</t>
  </si>
  <si>
    <t>Frequentou ou está freqüentando um curso profissionalizante</t>
  </si>
  <si>
    <t>Q230</t>
  </si>
  <si>
    <t>Frequentou ou está freqüentando um curso preparatório para vestibular</t>
  </si>
  <si>
    <t>Q231</t>
  </si>
  <si>
    <t>Frequentou ou está freqüentando um curso superior</t>
  </si>
  <si>
    <t>Q232</t>
  </si>
  <si>
    <t>Frequentou ou está freqüentando um curso de língua estrangeira</t>
  </si>
  <si>
    <t>Q233</t>
  </si>
  <si>
    <t>Frequentou ou está freqüentando um curso de computação ou informática</t>
  </si>
  <si>
    <t>Q234</t>
  </si>
  <si>
    <t>Frequentou ou está freqüentando um curso preparatório para outros concursos públicos</t>
  </si>
  <si>
    <t>Q235</t>
  </si>
  <si>
    <t>Frequentou ou está freqüentando outro curso</t>
  </si>
  <si>
    <t>Q236</t>
  </si>
  <si>
    <t>O curso profissionalizante fez mais falta para minha vida, depois que terminei o ensino médio</t>
  </si>
  <si>
    <t>Q237</t>
  </si>
  <si>
    <t>O curso preparatório para vestibular fez mais falta para minha vida, depois que terminei o ensino médio</t>
  </si>
  <si>
    <t>Q238</t>
  </si>
  <si>
    <t>O curso superior fez mais falta para minha vida, depois que terminei o ensino médio</t>
  </si>
  <si>
    <t>Q239</t>
  </si>
  <si>
    <t>O curso de língua estrangeira fez mais falta para minha vida, depois que terminei o ensino médio</t>
  </si>
  <si>
    <t>Q240</t>
  </si>
  <si>
    <t>O curso de computação ou informática fez mais falta para minha vida, depois que terminei o ensino médio</t>
  </si>
  <si>
    <t>Q241</t>
  </si>
  <si>
    <t xml:space="preserve">Como realiza ou realizou o Curso de Educação de Jovens e Adultos - EJA </t>
  </si>
  <si>
    <t>Q242</t>
  </si>
  <si>
    <t>Período em que cursa a EJA</t>
  </si>
  <si>
    <t>Q243</t>
  </si>
  <si>
    <t>Já havia cursado antes a EJA e depois parou</t>
  </si>
  <si>
    <t>Q244</t>
  </si>
  <si>
    <t>Parou de frequentar a EJA porque o horário de trabalho era difícil/não tinha tempo de estudar</t>
  </si>
  <si>
    <t>Q245</t>
  </si>
  <si>
    <t>Parou de frequentar a EJA porque estudava no curso da empresa e fui demitido</t>
  </si>
  <si>
    <t>Q246</t>
  </si>
  <si>
    <t>Parou de frequentar a EJA porque teve problemas ligados à saúde ou acidentes ou pessoas da família</t>
  </si>
  <si>
    <t>Q247</t>
  </si>
  <si>
    <t>Parou de frequentar a EJA porque mudou de cidade</t>
  </si>
  <si>
    <t>Q248</t>
  </si>
  <si>
    <t>Parou de frequentar a EJA porque casou/teve filhos</t>
  </si>
  <si>
    <t>Q249</t>
  </si>
  <si>
    <t>Parou de frequentar a EJA porque não tinha interesse/desistiu</t>
  </si>
  <si>
    <t>Q250</t>
  </si>
  <si>
    <t>Parou de frequentar a EJA porque sentiu-se discriminado/sofreu agressão</t>
  </si>
  <si>
    <t>Q251</t>
  </si>
  <si>
    <t>Não frequentou</t>
  </si>
  <si>
    <t>Q252</t>
  </si>
  <si>
    <t>Frequentou alguma vez escola regular</t>
  </si>
  <si>
    <t>Q253</t>
  </si>
  <si>
    <t>Se já frequentou escola regular, em que série ou ano escolar deixou a escola</t>
  </si>
  <si>
    <t>Q254</t>
  </si>
  <si>
    <t>Quanto tempo levou para cursar a 1ª Série do Ensino Médio</t>
  </si>
  <si>
    <t>Q255</t>
  </si>
  <si>
    <t>Quanto tempo levou para cursar a 2ª Série do Ensino Médio</t>
  </si>
  <si>
    <t>Q256</t>
  </si>
  <si>
    <t>Quanto tempo levou para cursar a 3ª Série do Ensino Médio</t>
  </si>
  <si>
    <t>Q257</t>
  </si>
  <si>
    <t>Em que tipo de escola cursou a 1ª Séire do Ensino Médio</t>
  </si>
  <si>
    <t>Q258</t>
  </si>
  <si>
    <t>Em que tipo de escola cursou a 2ª Séire do Ensino Médio</t>
  </si>
  <si>
    <t>Q259</t>
  </si>
  <si>
    <t>Em que tipo de escola cursou a 3ª Séire do Ensino Médio</t>
  </si>
  <si>
    <t>Q260</t>
  </si>
  <si>
    <t>Quantos anos tinha quando deixou de frequentar a escola regular</t>
  </si>
  <si>
    <t>Q261</t>
  </si>
  <si>
    <t>Nunca frequentou uma escola regular porque não conseguiu vaga em escola pública / a família não tinha condições de pagar os estudos</t>
  </si>
  <si>
    <t>Q262</t>
  </si>
  <si>
    <t>Nunca frequentou uma escola regular porque não havia escola perto de casa</t>
  </si>
  <si>
    <t>Q263</t>
  </si>
  <si>
    <t>Nunca frequentou uma escola regular porque não gostava de estudar / não tinha interesse</t>
  </si>
  <si>
    <t>Q264</t>
  </si>
  <si>
    <t>Nunca frequentou uma escola regular por motivos ligados ao trabalho: horário de trabalho era difícil / não tinha tempo de estudar</t>
  </si>
  <si>
    <t>Q265</t>
  </si>
  <si>
    <t>Nunca frequentou uma escola regular porque parou de estudar porque casou / teve filhos / teve que cuidar da família</t>
  </si>
  <si>
    <t>Q266</t>
  </si>
  <si>
    <t>Nunca frequentou uma escola regular porque não tinha apoio da família</t>
  </si>
  <si>
    <t>Q267</t>
  </si>
  <si>
    <t>Nunca frequentou uma escola regular por problemas ligados à saúde: sofreu acidente/ficou doente/aconteceu algum acidente com pessoas da família</t>
  </si>
  <si>
    <t>Q268</t>
  </si>
  <si>
    <t>Nunca frequentou uma escola regular porque sofreu discriminação</t>
  </si>
  <si>
    <t>Q269</t>
  </si>
  <si>
    <t>Deixou de frequentar uma escola regular porque foi reprovado</t>
  </si>
  <si>
    <t>Q270</t>
  </si>
  <si>
    <t>Deixou de frequentar uma escola regular porque não conseguiu vaga em escola pública / a família não tinha condições de pagar os estudos</t>
  </si>
  <si>
    <t>Q271</t>
  </si>
  <si>
    <t>Deixou de frequentar uma escola regular porque não havia escola perto de casa</t>
  </si>
  <si>
    <t>Q272</t>
  </si>
  <si>
    <t>Deixou de frequentar uma escola regular porque a escola a escola que frequentava era muito ruim (tinha muita bagunça, não tinha professores, as aulas não eram boas, etc)</t>
  </si>
  <si>
    <t>Q273</t>
  </si>
  <si>
    <t>Deixou de frequentar uma escola regular porque não gostava de estudar / não tinha interesse</t>
  </si>
  <si>
    <t>Q274</t>
  </si>
  <si>
    <t>Deixou de frequentar uma escola regular por motivos ligados ao trabalho: horário de trabalho era difícil / não tinha tempo de estudar</t>
  </si>
  <si>
    <t>Q275</t>
  </si>
  <si>
    <t>Deixou de frequentar uma escola regular porque parou de estudar porque casou / teve filhos / teve que cuidar da família</t>
  </si>
  <si>
    <t>Q276</t>
  </si>
  <si>
    <t>Deixou de frequentar uma escola regular porque não tinha apoio da família</t>
  </si>
  <si>
    <t>Q277</t>
  </si>
  <si>
    <t>Deixou de frequentar uma escola regular por problemas ligados à saúde: sofreu acidente/ficou doente/aconteceu algum acidente com pessoas da família</t>
  </si>
  <si>
    <t>Q278</t>
  </si>
  <si>
    <t>Deixou de frequentar uma escola regular porque sofreu discriminação na escola</t>
  </si>
  <si>
    <t>Q279</t>
  </si>
  <si>
    <t>Deixou de frequentar uma escola regular porque sofreu agressão (física ou verbal) na escola</t>
  </si>
  <si>
    <t>Q280</t>
  </si>
  <si>
    <t>Não voltou a estudar na EJA</t>
  </si>
  <si>
    <t>Q281</t>
  </si>
  <si>
    <t>Voltou a estudar ou a cursar a EJA para conseguir o primeiro emprego</t>
  </si>
  <si>
    <t>Q282</t>
  </si>
  <si>
    <t>Voltou a estudar ou a cursar a EJA para conseguir um emprego melhor</t>
  </si>
  <si>
    <t>Q283</t>
  </si>
  <si>
    <t>Voltou a estudar ou a cursar a EJA para melhorar de posição no emprego atual</t>
  </si>
  <si>
    <t>Q284</t>
  </si>
  <si>
    <t>Voltou a estudar ou a cursar a EJA para prestar vestibular e fazer uma faculdade</t>
  </si>
  <si>
    <t>Q285</t>
  </si>
  <si>
    <t>Voltou a estudar ou a cursar a EJA para fazer algum curso profissionalizante</t>
  </si>
  <si>
    <t>Q286</t>
  </si>
  <si>
    <t>Voltou a estudar ou a cursar a EJA para adquirir mais conhecimento, ficar atualizado</t>
  </si>
  <si>
    <t>Q287</t>
  </si>
  <si>
    <t>Voltou a estudar ou a cursar a EJA para ser alguém na vida, ter mais chances</t>
  </si>
  <si>
    <t>Q288</t>
  </si>
  <si>
    <t>Depois que voltou ou começou a estudar aumentou seus conhecimentos, adquiriu mais informações, tem mais preparo</t>
  </si>
  <si>
    <t>Q289</t>
  </si>
  <si>
    <t>Depois que voltou ou começou a estudar melhorou sua autoestima, sua satisfação pessoal</t>
  </si>
  <si>
    <t>Q290</t>
  </si>
  <si>
    <t>Depois que voltou ou começou a estudar teve reconhecimento no trabalho</t>
  </si>
  <si>
    <t>Q291</t>
  </si>
  <si>
    <t>Depois que voltou ou começou a estudar surgiram novas oportunidades de trabalho</t>
  </si>
  <si>
    <t>Q292</t>
  </si>
  <si>
    <t>Depois que voltou ou começou a estudar sua vida ficou pior, mais cansativa, mais corrida</t>
  </si>
  <si>
    <t>Q293</t>
  </si>
  <si>
    <t>Não mudou nada depois que voltou ou começou a estudar</t>
  </si>
  <si>
    <t>VARIÁVEIS - ENEM 2010</t>
  </si>
  <si>
    <t>Tem Automóvel e quantos</t>
  </si>
  <si>
    <t>Quantas pessoas moram com você? (incluindo filhos, irmãos, parentes e amigos)</t>
  </si>
  <si>
    <t xml:space="preserve">Qual é o nível de escolaridade do seu pai? </t>
  </si>
  <si>
    <t>Qual é o nível de escolaridade da sua mãe?</t>
  </si>
  <si>
    <t xml:space="preserve">Somando a sua renda com a renda das pessoas que moram com você, quanto é, aproximadamente, a renda familiar mensal?
</t>
  </si>
  <si>
    <t>Qual a sua renda mensal, aproximadamente?</t>
  </si>
  <si>
    <t xml:space="preserve">A casa onde você mora é? </t>
  </si>
  <si>
    <t>Sua casa está localizada em?</t>
  </si>
  <si>
    <t xml:space="preserve">Você trabalha ou já trabalhou? </t>
  </si>
  <si>
    <t>Grau de importância quanto a sua decisão de trabalhar para ajudar meus pais nas despesas com a casa</t>
  </si>
  <si>
    <t>Grau de importância quanto a sua decisão de trabalhar para sustentar minha família (esposo/a, filhos/as etc.)</t>
  </si>
  <si>
    <t>Grau de importância quanto a sua decisão de trabalhar para ser independente (ganhar meu próprio dinheiro)</t>
  </si>
  <si>
    <t>Grau de importância quanto a sua decisão de trabalhar para adquirir experiência</t>
  </si>
  <si>
    <t>Grau de importância quanto a sua decisão de trabalhar para custear/ pagar meus estudos</t>
  </si>
  <si>
    <t xml:space="preserve">Você fez algum curso preparatório para o trabalho que realiza ou realizou? </t>
  </si>
  <si>
    <t>Frequentou ou frequenta Curso profissionalizante</t>
  </si>
  <si>
    <t>Frequentou ou frequenta Curso preparatório para vestibular</t>
  </si>
  <si>
    <t>Frequentou ou frequenta Curso superior</t>
  </si>
  <si>
    <t>Frequentou ou frequenta Curso de língua estrangeira</t>
  </si>
  <si>
    <t>Frequentou ou frequenta Curso de computação ou informática</t>
  </si>
  <si>
    <t>Frequentou ou frequenta Curso preparatório para outros concursos públicos</t>
  </si>
  <si>
    <t>Frequentou ou frequenta Outro curso</t>
  </si>
  <si>
    <t>Quantas horas semanais você trabalha?</t>
  </si>
  <si>
    <t>Com que idade você começou a trabalhar?</t>
  </si>
  <si>
    <t>Grau de importância quanto aos motivos que levaram a participar do ENEM para Testar meus conhecimentos</t>
  </si>
  <si>
    <t>Grau de importância quanto aos motivos que levaram a participar do ENEM para Prosseguir os estudos no Ensino Superior</t>
  </si>
  <si>
    <t>Q26</t>
  </si>
  <si>
    <t>Grau de importância quanto aos motivos que levaram a participar do ENEM para Obter a certificação do Ensino Médio ou acelerar meus estudos</t>
  </si>
  <si>
    <t>Q27</t>
  </si>
  <si>
    <t>Grau de importância quanto aos motivos que levaram a participar do ENEM para Conseguir uma bolsa de estudos (ProUni, outras)</t>
  </si>
  <si>
    <t>Q28</t>
  </si>
  <si>
    <t>Quantos anos você levou para concluir o Ensino Fundamental?</t>
  </si>
  <si>
    <t>Q29</t>
  </si>
  <si>
    <t>Você deixou de estudar durante o Ensino Fundamental?</t>
  </si>
  <si>
    <t>Q30</t>
  </si>
  <si>
    <t>Em que tipo de escola você cursou o Ensino Fundamental?</t>
  </si>
  <si>
    <t>Q31</t>
  </si>
  <si>
    <t>Quantos anos você levou para concluir o Ensino Médio?</t>
  </si>
  <si>
    <t>Q32</t>
  </si>
  <si>
    <t>Você deixou de estudar durante o Ensino Médio?</t>
  </si>
  <si>
    <t>Q33</t>
  </si>
  <si>
    <t>Em que tipo de escola você cursou o Ensino Médio?</t>
  </si>
  <si>
    <t>Q34</t>
  </si>
  <si>
    <t>Você cursa ou já cursou a Educação de Jovens e Adultos – EJA?</t>
  </si>
  <si>
    <t>Q35</t>
  </si>
  <si>
    <t>Como é ou era o curso de EJA que você frequenta ou frequentou?</t>
  </si>
  <si>
    <t>Q36</t>
  </si>
  <si>
    <t>Deixou de cursar EJA  por causa de Trabalho/ falta de tempo para estudar.</t>
  </si>
  <si>
    <t>Q37</t>
  </si>
  <si>
    <t>Deixou de cursar EJA  porque Estudava no curso da empresa e foi interrompido.</t>
  </si>
  <si>
    <t>Q38</t>
  </si>
  <si>
    <t>Deixou de cursar EJA  por causa de Problemas de saúde ou acidentes comigo ou familiares.</t>
  </si>
  <si>
    <t>Q39</t>
  </si>
  <si>
    <t>Deixou de cursar EJA  por causa de Mudança de estado, município ou cidade.</t>
  </si>
  <si>
    <t>Q40</t>
  </si>
  <si>
    <t>Deixou de cursar EJA por causa de Motivos pessoais: casamento / filhos.</t>
  </si>
  <si>
    <t>Q41</t>
  </si>
  <si>
    <t>Deixou de cursar EJA porque Não tinha interesse / desisti.</t>
  </si>
  <si>
    <t>Q42</t>
  </si>
  <si>
    <t>Deixou de cursar EJA porque Senti-me discriminado(a) / Sofri agressão (física ou verbal).</t>
  </si>
  <si>
    <t>Q43</t>
  </si>
  <si>
    <t>Não se aplica</t>
  </si>
  <si>
    <t>Q44</t>
  </si>
  <si>
    <t xml:space="preserve">Você já frequentou alguma vez escola regular? </t>
  </si>
  <si>
    <t>Q45</t>
  </si>
  <si>
    <t>Inexistência de vaga em escola pública influenciou no fato de não ter freqüentado ou ter abandonado a escola regular</t>
  </si>
  <si>
    <t>Q46</t>
  </si>
  <si>
    <t>Ausência de escola perto de casa nfluenciou no fato de não ter freqüentado ou ter abandonado a escola regular</t>
  </si>
  <si>
    <t>Q47</t>
  </si>
  <si>
    <t>Falta de interesse em estudar influenciou no fato de não ter freqüentado ou ter abandonado a escola regular</t>
  </si>
  <si>
    <t>Q48</t>
  </si>
  <si>
    <t>Trabalho: falta de tempo para estudar influenciou no fato de não ter freqüentado ou ter abandonado a escola regular</t>
  </si>
  <si>
    <t>Q49</t>
  </si>
  <si>
    <t>Motivos pessoais: casamento / filhos influenciou no fato de não ter freqüentado ou ter abandonado a escola regular</t>
  </si>
  <si>
    <t>Q50</t>
  </si>
  <si>
    <t>Falta de apoio familiar influenciou no fato de não ter freqüentado ou ter abandonado a escola regular</t>
  </si>
  <si>
    <t>Q51</t>
  </si>
  <si>
    <t>Problemas de saúde ou acidente comigo ou familiares influenciou no fato de não ter freqüentado ou ter abandonado a escola regular</t>
  </si>
  <si>
    <t>Q52</t>
  </si>
  <si>
    <t>Discriminação/ preconceitos de raça, sexo, cor, idade ou socioeconômico influenciou no fato de não ter freqüentado ou ter abandonado a escola regular</t>
  </si>
  <si>
    <t>Q53</t>
  </si>
  <si>
    <t xml:space="preserve">Quantos anos de idade você tinha quando deixou de frequentar a escola regular? </t>
  </si>
  <si>
    <t>Q54</t>
  </si>
  <si>
    <t>Grau de importância quanto a querer a certificação do Ensino Médio para Conseguir um emprego</t>
  </si>
  <si>
    <t>Q55</t>
  </si>
  <si>
    <t>Grau de importância quanto a querer a certificação do Ensino Médio para Conseguir um emprego melhor</t>
  </si>
  <si>
    <t>Q56</t>
  </si>
  <si>
    <t>Grau de importância quanto a querer a certificação do Ensino Médio para Progredir no meu emprego atual</t>
  </si>
  <si>
    <t>Q57</t>
  </si>
  <si>
    <t>Grau de importância quanto a querer a certificação do Ensino Médio para Continuar os estudos no Ensino Superior</t>
  </si>
  <si>
    <t xml:space="preserve">Quantas pessoas moram com você? </t>
  </si>
  <si>
    <t>Até quando seu pai estudou?</t>
  </si>
  <si>
    <t>Até quando sua mãe estudou?</t>
  </si>
  <si>
    <t>Você exerce ou já exerceu atividade remunerada?</t>
  </si>
  <si>
    <t xml:space="preserve">Indique o grau de importância de cada um dos motivos abaixo na sua decisão de trabalhar?
Ajudar meus pais nas despesas com a casa </t>
  </si>
  <si>
    <t>Indique o grau de importância de cada um dos motivos abaixo na sua decisão de trabalhar?
Sustentar minha família (esposo/a, filhos/as etc.)</t>
  </si>
  <si>
    <t>Indique o grau de importância de cada um dos motivos abaixo na sua decisão de trabalhar?
Ser independente (ganhar meu próprio dinheiro)</t>
  </si>
  <si>
    <t xml:space="preserve">Indique o grau de importância de cada um dos motivos abaixo na sua decisão de trabalhar?
Adquirir experiência    </t>
  </si>
  <si>
    <t>Indique o grau de importância de cada um dos motivos abaixo na sua decisão de trabalhar?
Custear/ pagar meus estudos</t>
  </si>
  <si>
    <t xml:space="preserve">Indique os cursos que você frequentou ou frequenta?
Curso profissionalizante  </t>
  </si>
  <si>
    <t>Indique os cursos que você frequentou ou frequenta?
Curso preparatório para vestibular</t>
  </si>
  <si>
    <t xml:space="preserve">Indique os cursos que você frequentou ou frequenta?
Curso superior    </t>
  </si>
  <si>
    <t xml:space="preserve">Indique os cursos que você frequentou ou frequenta?
Curso de língua estrangeira </t>
  </si>
  <si>
    <t xml:space="preserve">Indique os cursos que você frequentou ou frequenta?
Curso de computação ou informática   </t>
  </si>
  <si>
    <t>Indique os cursos que você frequentou ou frequenta?
Curso preparatório para concursos públicos</t>
  </si>
  <si>
    <t>Indique os cursos que você frequentou ou frequenta?
Outro curso</t>
  </si>
  <si>
    <t xml:space="preserve">Indique o que levou você a participar do ENEM:
Testar meus conhecimentos </t>
  </si>
  <si>
    <t>Indique o que levou você a participar do ENEM:
Prosseguir os estudos no Ensino Superior</t>
  </si>
  <si>
    <t xml:space="preserve">Indique o que levou você a participar do ENEM:
Obter a certificação do Ensino Médio ou acelerar meus estudos </t>
  </si>
  <si>
    <t>Indique o que levou você a participar do ENEM:
Conseguir uma bolsa de estudos (ProUni, outras)</t>
  </si>
  <si>
    <t>Caso tenha deixado de cursar a EJA indique o(s) motivos(s)?
Trabalho/ não tinha tempo de estudar.</t>
  </si>
  <si>
    <t>Caso tenha deixado de cursar a EJA indique o(s) motivos(s)?
Estudava no curso da empresa e foi interrompido.</t>
  </si>
  <si>
    <t>Caso tenha deixado de cursar a EJA indique o(s) motivos(s)?
Problemas de saúde ou acidentes comigo ou familiares</t>
  </si>
  <si>
    <t>Caso tenha deixado de cursar a EJA indique o(s) motivos(s)?
Mudança de estado, município ou cidade.</t>
  </si>
  <si>
    <t>Caso tenha deixado de cursar a EJA indique o(s) motivos(s)?
Motivos pessoais: casamento / filhos.</t>
  </si>
  <si>
    <t>Caso tenha deixado de cursar a EJA indique o(s) motivos(s)?
Não tinha interesse / desisti.</t>
  </si>
  <si>
    <t>Caso tenha deixado de cursar a EJA indique o(s) motivos(s)?
Senti-me discriminado(a) / Sofri agressão (física ou verbal).</t>
  </si>
  <si>
    <t>Você já frequentou o ensino regular?</t>
  </si>
  <si>
    <t>Em que medida os motivos a seguir influenciaram no fato de você não ter freqüentado ou ter abandonado a ensino regular?
Inexistência de vaga em escola pública.</t>
  </si>
  <si>
    <t xml:space="preserve">Em que medida os motivos a seguir influenciaram no fato de você não ter freqüentado ou ter abandonado a ensino regular?
Ausência de escola perto de casa. </t>
  </si>
  <si>
    <t>Em que medida os motivos a seguir influenciaram no fato de você não ter freqüentado ou ter abandonado a ensino regular?
Falta de interesse em estudar.</t>
  </si>
  <si>
    <t>Em que medida os motivos a seguir influenciaram no fato de você não ter freqüentado ou ter abandonado a ensino regular?
Trabalho: falta de tempo para estudar.</t>
  </si>
  <si>
    <t>Em que medida os motivos a seguir influenciaram no fato de você não ter freqüentado ou ter abandonado a ensino regular?
Motivos pessoais: casamento / filhos</t>
  </si>
  <si>
    <t xml:space="preserve">Em que medida os motivos a seguir influenciaram no fato de você não ter freqüentado ou ter abandonado a ensino regular?
Falta de apoio familiar. </t>
  </si>
  <si>
    <t>Em que medida os motivos a seguir influenciaram no fato de você não ter freqüentado ou ter abandonado a ensino regular?
Problemas de saúde ou acidente comigo ou familiares.</t>
  </si>
  <si>
    <t>Em que medida os motivos a seguir influenciaram no fato de você não ter freqüentado ou ter abandonado a ensino regular?
Discriminação / Preconceitos (sexo, raça, idade, classe etc.)</t>
  </si>
  <si>
    <t xml:space="preserve">Quantos anos você tinha quando deixou de frequentar o ensino regular? </t>
  </si>
  <si>
    <t xml:space="preserve">Indique o grau de importância dos motivos a seguir para você querer a certificação do Ensino Médio?
Conseguir um emprego. </t>
  </si>
  <si>
    <t xml:space="preserve">Indique o grau de importância dos motivos a seguir para você querer a certificação do Ensino Médio?
Conseguir um emprego melhor.  </t>
  </si>
  <si>
    <t>Indique o grau de importância dos motivos a seguir para você querer a certificação do Ensino Médio?
Progredir no meu emprego atual.</t>
  </si>
  <si>
    <t>Indique o grau de importância dos motivos a seguir para você querer a certificação do Ensino Médio?
Continuar os estudos no Ensino Superior.</t>
  </si>
  <si>
    <t>Caso você ingresse no Ensino Superior privado pretende recorrer aos auxílios abaixo para custeio das mensalidades?
FIES (Programa de Financiamento Estudantil)</t>
  </si>
  <si>
    <t>Q58</t>
  </si>
  <si>
    <t xml:space="preserve">Caso você ingresse no Ensino Superior privado pretende recorrer aos auxílios abaixo para custeio das mensalidades? 
Pró-Uni (Programa Universidade para Todos)  </t>
  </si>
  <si>
    <t>Q59</t>
  </si>
  <si>
    <t xml:space="preserve"> Caso você ingresse no Ensino Superior privado pretende recorrer aos auxílios abaixo para custeio das mensalidades? 
Bolsa de estudos da própria Instituição de Ensino Superior  </t>
  </si>
  <si>
    <t>Q60</t>
  </si>
  <si>
    <t>Caso você ingresse no Ensino Superior privado pretende recorrer aos auxílios abaixo para custeio das mensalidades? 
Bolsa de estudos da empresa onde trabalho.</t>
  </si>
  <si>
    <t>Q61</t>
  </si>
  <si>
    <t xml:space="preserve">Você tem em sua casa?
TV em cores </t>
  </si>
  <si>
    <t>Q62</t>
  </si>
  <si>
    <t>Você tem em sua casa?
Videocassete e/ou DVD</t>
  </si>
  <si>
    <t>Q63</t>
  </si>
  <si>
    <t>Você tem em sua casa?
Rádio</t>
  </si>
  <si>
    <t>Q64</t>
  </si>
  <si>
    <t xml:space="preserve">Você tem em sua casa?
Microcomputador </t>
  </si>
  <si>
    <t>Q65</t>
  </si>
  <si>
    <t xml:space="preserve">Você tem em sua casa?
Automóvel </t>
  </si>
  <si>
    <t>Q66</t>
  </si>
  <si>
    <t xml:space="preserve">Você tem em sua casa?
Máquina de lavar roupa </t>
  </si>
  <si>
    <t>Q67</t>
  </si>
  <si>
    <t xml:space="preserve">Você tem em sua casa?
Geladeira  </t>
  </si>
  <si>
    <t>Q68</t>
  </si>
  <si>
    <t>Você tem em sua casa?
Freezer (aparelho independente ou parte da geladeira duplex)</t>
  </si>
  <si>
    <t>Q69</t>
  </si>
  <si>
    <t>Você tem em sua casa?
Telefone fixo</t>
  </si>
  <si>
    <t>Q70</t>
  </si>
  <si>
    <t>Você tem em sua casa?
Telefone celular</t>
  </si>
  <si>
    <t>Q71</t>
  </si>
  <si>
    <t>Você tem em sua casa?
Acesso à Internet</t>
  </si>
  <si>
    <t>Q72</t>
  </si>
  <si>
    <t>Você tem em sua casa?
TV por assinatura</t>
  </si>
  <si>
    <t>Q73</t>
  </si>
  <si>
    <t>Você tem em sua casa?
Aspirador de pó</t>
  </si>
  <si>
    <t>Q74</t>
  </si>
  <si>
    <t xml:space="preserve">Você tem em sua casa?
Empregada mensalista </t>
  </si>
  <si>
    <t>Q75</t>
  </si>
  <si>
    <t xml:space="preserve">Você tem em sua casa?
Banheiro </t>
  </si>
  <si>
    <t xml:space="preserve">Quantas pessoas moram em sua casa (incluindo você)? </t>
  </si>
  <si>
    <t xml:space="preserve">A residência de sua família é? </t>
  </si>
  <si>
    <t>A residência de sua família está localizada em?</t>
  </si>
  <si>
    <t xml:space="preserve">Indique os motivos que levaram você a participar do ENEM:
Testar meus conhecimentos 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</si>
  <si>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</si>
  <si>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</si>
  <si>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</si>
  <si>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</si>
  <si>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Conseguir uma bolsa de estudos (ProUni, outras)</t>
  </si>
  <si>
    <t>Indique os motivos que levaram você a participar do ENEM:
Participar do Programa de Financiamento Estudantil - FIES</t>
  </si>
  <si>
    <t>Caso você ingresse no Ensino Superior privado pretende recorrer aos auxílios abaixo para custeio das mensalidades?
Auxílio do Programa de Financiamento Estudantil - FIES</t>
  </si>
  <si>
    <t>Como é ou era o principal curso de EJA que você frequenta ou frequentou?</t>
  </si>
  <si>
    <t>Indique o que levou você a deixar de cursar a EJA                                                     (Se você não deixou de cursar a EJA, vá para a questão...):
Trabalhava, não tinha tempo de estudar.</t>
  </si>
  <si>
    <t>Indique o que levou você a deixar de cursar a EJA                                                     (Se você não deixou de cursar a EJA, vá para a questão...):
Estudava no curso da empresa e foi interrompido.</t>
  </si>
  <si>
    <t>Indique o que levou você a deixar de cursar a EJA                                                     (Se você não deixou de cursar a EJA, vá para a questão...):
Ocorreram problemas de saúde ou acidentes comigo ou familiares</t>
  </si>
  <si>
    <t>Indique o que levou você a deixar de cursar a EJA                                                     (Se você não deixou de cursar a EJA, vá para a questão...):
Mudei de bairro, cidade ou município.</t>
  </si>
  <si>
    <t>Indique o que levou você a deixar de cursar a EJA                                                     (Se você não deixou de cursar a EJA, vá para a questão...):
Por motivos pessoais, casamento, filhos, etc.</t>
  </si>
  <si>
    <t>Indique o que levou você a deixar de cursar a EJA                                                     (Se você não deixou de cursar a EJA, vá para a questão...):
Faltava-me interesse, desisti.</t>
  </si>
  <si>
    <t>Indique o que levou você a deixar de cursar a EJA                                                     (Se você não deixou de cursar a EJA, vá para a questão...):
Senti-me discriminado(a).</t>
  </si>
  <si>
    <t>Indique o que levou você a deixar de cursar a EJA                                                     (Se você não deixou de cursar a EJA, vá para a questão...):
Temi/Sofri violência.</t>
  </si>
  <si>
    <t>Indique o que levou você a deixar de cursar o ensino regular:
Falta de vaga em escola pública.</t>
  </si>
  <si>
    <t xml:space="preserve">Indique o que levou você a deixar de cursar o ensino regular:
Ausência de escola perto de casa. </t>
  </si>
  <si>
    <t>Indique o que levou você a deixar de cursar o ensino regular:
Dificuldades após reprovação.</t>
  </si>
  <si>
    <t>Indique o que levou você a deixar de cursar o ensino regular:
Falta de interesse em estudar.</t>
  </si>
  <si>
    <t>Indique o que levou você a deixar de cursar o ensino regular:
Falta de condições adequadas na escola.</t>
  </si>
  <si>
    <t>Indique o que levou você a deixar de cursar o ensino regular:
Trabalho, falta de tempo para estudar.</t>
  </si>
  <si>
    <t>Indique o que levou você a deixar de cursar o ensino regular:
Motivos pessoais, casamento / filhos, etc</t>
  </si>
  <si>
    <t xml:space="preserve">Indique o que levou você a deixar de cursar o ensino regular:
Falta de apoio familiar. </t>
  </si>
  <si>
    <t>Indique o que levou você a deixar de cursar o ensino regular:
Problemas de saúde ou acidente comigo ou familiares.</t>
  </si>
  <si>
    <t>Indique o que levou você a deixar de cursar o ensino regular:
Discriminação / Preconceitos (sexo, raça, idade, classe etc.)</t>
  </si>
  <si>
    <t>Indique o que levou você a deixar de cursar o ensino regular:
Medo de sofrer violência.</t>
  </si>
  <si>
    <t>Qual é a renda mensal de sua família? (Some a sua renda com a dos seus familiares)</t>
  </si>
  <si>
    <t>A residência de sua família é</t>
  </si>
  <si>
    <t>A residência de sua família está localizada em</t>
  </si>
  <si>
    <t>Caso você ingresse no Ensino Superior privado pretende recorrer aos auxílios abaixo para custeio das mensalidades? 
Bolsa de estudos da empresa onde trabalho</t>
  </si>
  <si>
    <t xml:space="preserve">Com que idade você começou a exercer uma atividade remunerada? </t>
  </si>
  <si>
    <t>Quantas horas semanais você trabalha ou trabalhou aproximadamente?</t>
  </si>
  <si>
    <t>Indique a importância de cada um dos motivos abaixo na sua decisão de trabalhar: 
Ajudar meus pais nas despesas com a residência</t>
  </si>
  <si>
    <t>Indique a importância de cada um dos motivos abaixo na sua decisão de trabalhar: 
Sustentar minha família (esposo/a, filhos/as etc.)</t>
  </si>
  <si>
    <t>Indique a importância de cada um dos motivos abaixo na sua decisão de trabalhar: 
Ser independente/ganhar meu próprio dinheiro</t>
  </si>
  <si>
    <t>Indique a importância de cada um dos motivos abaixo na sua decisão de trabalhar: 
Adquirir experiência</t>
  </si>
  <si>
    <t>Indique a importância de cada um dos motivos abaixo na sua decisão de trabalhar: 
Custear/pagar meus estudos</t>
  </si>
  <si>
    <t>Indique os cursos que você frequenta ou frequentou:
Curso profissionalizante</t>
  </si>
  <si>
    <t>Indique os cursos que você frequenta ou frequentou:
Curso preparatório para vestibular</t>
  </si>
  <si>
    <t>Indique os cursos que você frequenta ou frequentou:
Curso superior</t>
  </si>
  <si>
    <t>Indique os cursos que você frequenta ou frequentou:
Curso de língua estrangeira</t>
  </si>
  <si>
    <t>Indique os cursos que você frequenta ou frequentou:
Curso de computação ou informática</t>
  </si>
  <si>
    <t>Indique os cursos que você frequenta ou frequentou:
Curso preparatório para concursos públicos</t>
  </si>
  <si>
    <t>Indique os cursos que você frequenta ou frequentou:
Outro curso</t>
  </si>
  <si>
    <t>Indique o que levou você a deixar de cursar a EJA 
 (Se você não deixou de cursar a EJA, vá para a questão...):
Trabalhava, não tinha tempo de estudar</t>
  </si>
  <si>
    <t>Indique o que levou você a deixar de cursar a EJA
(Se você não deixou de cursar a EJA, vá para a questão...):
Estudava no curso da empresa e foi interrompido</t>
  </si>
  <si>
    <t>Indique o que levou você a deixar de cursar a EJA
(Se você não deixou de cursar a EJA, vá para a questão...):
Ocorreram problemas de saúde ou acidentes comigo ou familiares</t>
  </si>
  <si>
    <t>Indique o que levou você a deixar de cursar a EJA
(Se você não deixou de cursar a EJA, vá para a questão...):
Mudei de bairro, cidade ou município</t>
  </si>
  <si>
    <t>Indique o que levou você a deixar de cursar a EJA
(Se você não deixou de cursar a EJA, vá para a questão...):
Por motivos pessoais, casamento, filhos etc.</t>
  </si>
  <si>
    <t>Indique o que levou você a deixar de cursar a EJA  
(Se você não deixou de cursar a EJA, vá para a questão...):
Faltava-me interesse, desisti</t>
  </si>
  <si>
    <t>Indique o que levou você a deixar de cursar a EJA
 (Se você não deixou de cursar a EJA, vá para a questão...):
Senti-me discriminado(a)</t>
  </si>
  <si>
    <t>Indique o que levou você a deixar de cursar a EJA 
(Se você não deixou de cursar a EJA, vá para a questão...):
Temi/Sofri violência</t>
  </si>
  <si>
    <t>Indique o que levou você a deixar de cursar o ensino regular:
Falta de vaga em escola pública</t>
  </si>
  <si>
    <t>Indique o que levou você a deixar de cursar o ensino regular:
Ausência de escola perto de casa</t>
  </si>
  <si>
    <t>Indique o que levou você a deixar de cursar o ensino regular:
Dificuldades após reprovação</t>
  </si>
  <si>
    <t>Indique o que levou você a deixar de cursar o ensino regular:
Falta de interesse em estudar</t>
  </si>
  <si>
    <t>Indique o que levou você a deixar de cursar o ensino regular:
Falta de condições adequadas na escola</t>
  </si>
  <si>
    <t>Indique o que levou você a deixar de cursar o ensino regular:
Trabalho, falta de tempo para estudar</t>
  </si>
  <si>
    <t>Indique o que levou você a deixar de cursar o ensino regular:
Motivos pessoais, casamento/filhos etc.</t>
  </si>
  <si>
    <t>Indique o que levou você a deixar de cursar o ensino regular:
Falta de apoio familiar.</t>
  </si>
  <si>
    <t>Indique o que levou você a deixar de cursar o ensino regular:
Problemas de saúde ou acidente comigo ou familiares</t>
  </si>
  <si>
    <t>Indique o que levou você a deixar de cursar o ensino regular:
Discriminação/Preconceitos (sexo, raça, idade, classe etc.)</t>
  </si>
  <si>
    <t>Indique o que levou você a deixar de cursar o ensino regular:
Medo de sofrer violência</t>
  </si>
  <si>
    <t>Q76</t>
  </si>
  <si>
    <t>Com que idade você começou a exercer uma atividade remunerada?</t>
  </si>
  <si>
    <t>Quantas horas semanais você trabalha ou trabalhava aproximadamente? (Considere a atividade remunerada mais recente.)</t>
  </si>
  <si>
    <t>Indique a importância de cada um dos motivos abaixo na sua decisão de trabalhar: Ajudar meus pais nas despesas com a casa.</t>
  </si>
  <si>
    <t>Indique a importância de cada um dos motivos abaixo na sua decisão de trabalhar: Sustentar minha família (esposo/a, filhos/as etc.).</t>
  </si>
  <si>
    <t>Indique a importância de cada um dos motivos abaixo na sua decisão de trabalhar: Ser independente/ganhar meu próprio dinheiro.</t>
  </si>
  <si>
    <t>Indique a importância de cada um dos motivos abaixo na sua decisão de trabalhar: Adquirir experiência.</t>
  </si>
  <si>
    <t>Indique a importância de cada um dos motivos abaixo na sua decisão de trabalhar: Custear/pagar meus estudos.</t>
  </si>
  <si>
    <t>Indique os motivos que levaram você a participar do ENEM: Testar meus conhecimentos, para aumentar as minhas chances de ingressar na Educação Superior.</t>
  </si>
  <si>
    <t>Indique os motivos que levaram você a participar do ENEM: Ingressar na Educação Superior pública.</t>
  </si>
  <si>
    <t>Indique os motivos que levaram você a participar do ENEM: Ingressar na Educação Superior privada.</t>
  </si>
  <si>
    <t>Indique os motivos que levaram você a participar do ENEM: Conseguir uma bolsa de estudos (ProUni, outras).</t>
  </si>
  <si>
    <t>Indique os motivos que levaram você a participar do ENEM: Participar do Programa de Financiamento Estudantil - FIES.</t>
  </si>
  <si>
    <t>Indique os motivos que levaram você a participar do ENEM: Participar do Programa Ciências Sem Fronteiras.</t>
  </si>
  <si>
    <t>Indique os motivos que levaram você a participar do ENEM: Aumentar a possibilidade de conseguir um emprego.</t>
  </si>
  <si>
    <t>Indique os motivos que levaram você a participar do ENEM: Progredir no meu emprego atual.</t>
  </si>
  <si>
    <t>Em que tipo de escola você frequentou o Ensino Fundamental?</t>
  </si>
  <si>
    <t>Marque entre as opções abaixo aquela que melhor descreve a modalidade de Ensino Fundamental que você frequentou</t>
  </si>
  <si>
    <t>Em que turno você frequentou o Ensino Fundamental?</t>
  </si>
  <si>
    <t>Durante o Ensino Fundamental, você abandonou os estudos por algum tempo e/ou foi reprovado?</t>
  </si>
  <si>
    <t>Você já concluiu ou está concluindo o Ensino Médio?</t>
  </si>
  <si>
    <t>Em que tipo de escola você frequentou o Ensino Médio?</t>
  </si>
  <si>
    <t>Marque entre as opções abaixo aquela que melhor descreve a modalidade de Ensino Médio que você frequentou</t>
  </si>
  <si>
    <t>Em que turno você frequentou o Ensino Médio?</t>
  </si>
  <si>
    <t>Durante o Ensino Médio, você abandonou os estudos por algum tempo e/ou foi reprovado?</t>
  </si>
  <si>
    <t>VARIÁVEIS - ENEM 2015-2016</t>
  </si>
  <si>
    <t>VARIÁVEIS - ENEM 2017-2018</t>
  </si>
  <si>
    <t xml:space="preserve">Selecionar = 1 </t>
  </si>
  <si>
    <t>Código da Unidade da Federação do inscrito no Enem</t>
  </si>
  <si>
    <t>Código da Unidade da Federação em que o inscrito mora</t>
  </si>
  <si>
    <t>VARIÁVEIS - ENEM 2023</t>
  </si>
  <si>
    <t>1) Selecine as bases e variáveis necessárias para a realização do Projeto de Pesquisa.</t>
  </si>
  <si>
    <t>2) Salvar a seleção em seu computador.</t>
  </si>
  <si>
    <t>3) Enviar esta planilha para o Sedap/Inep pelo e-mail:</t>
  </si>
  <si>
    <t>sedap@inep.gov.br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</si>
</sst>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10" fillId="0" borderId="0"/>
    <xf numFmtId="0" fontId="10" fillId="0" borderId="0"/>
  </cellStyleXfs>
  <cellXfs count="36">
    <xf numFmtId="0" fontId="0" fillId="0" borderId="0" xfId="0"/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0" fillId="6" borderId="6" xfId="0" applyFill="1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2" fillId="5" borderId="7" xfId="0" applyFont="1" applyFill="1" applyBorder="1"/>
    <xf numFmtId="0" fontId="0" fillId="6" borderId="7" xfId="0" applyFill="1" applyBorder="1"/>
    <xf numFmtId="0" fontId="0" fillId="2" borderId="8" xfId="0" applyFill="1" applyBorder="1"/>
    <xf numFmtId="0" fontId="8" fillId="0" borderId="0" xfId="0" applyFont="1"/>
    <xf numFmtId="0" fontId="1" fillId="0" borderId="0" xfId="0" applyFont="1"/>
    <xf numFmtId="0" fontId="5" fillId="0" borderId="0" xfId="0" applyFont="1"/>
    <xf numFmtId="0" fontId="0" fillId="7" borderId="0" xfId="0" applyFill="1"/>
    <xf numFmtId="0" fontId="10" fillId="6" borderId="6" xfId="3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0" fillId="4" borderId="0" xfId="0" applyFill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4">
    <cellStyle name="Normal" xfId="0" builtinId="0"/>
    <cellStyle name="Normal 2" xfId="1" xr:uid="{37B6AA4F-484A-4485-B524-50107551981D}"/>
    <cellStyle name="Normal 4 9" xfId="3" xr:uid="{3E027519-D96E-463B-9C91-15C1CC3CC37C}"/>
    <cellStyle name="Normal 5 3" xfId="2" xr:uid="{2135E10D-FA64-4A14-90C9-49014E731559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CheckBox" checked="Checked" fmlaLink="$Z$5" lockText="1" noThreeD="1"/>
</file>

<file path=xl/ctrlProps/ctrlProp2.xml><?xml version="1.0" encoding="utf-8"?>
<formControlPr xmlns="http://schemas.microsoft.com/office/spreadsheetml/2009/9/main" objectType="CheckBox" checked="Checked" fmlaLink="$Z$6" lockText="1" noThreeD="1"/>
</file>

<file path=xl/ctrlProps/ctrlProp3.xml><?xml version="1.0" encoding="utf-8"?>
<formControlPr xmlns="http://schemas.microsoft.com/office/spreadsheetml/2009/9/main" objectType="CheckBox" checked="Checked" fmlaLink="$Z$7" lockText="1" noThreeD="1"/>
</file>

<file path=xl/ctrlProps/ctrlProp4.xml><?xml version="1.0" encoding="utf-8"?>
<formControlPr xmlns="http://schemas.microsoft.com/office/spreadsheetml/2009/9/main" objectType="CheckBox" fmlaLink="$Z$8" lockText="1" noThreeD="1"/>
</file>

<file path=xl/ctrlProps/ctrlProp5.xml><?xml version="1.0" encoding="utf-8"?>
<formControlPr xmlns="http://schemas.microsoft.com/office/spreadsheetml/2009/9/main" objectType="CheckBox" fmlaLink="$Z$9" lockText="1" noThreeD="1"/>
</file>

<file path=xl/ctrlProps/ctrlProp6.xml><?xml version="1.0" encoding="utf-8"?>
<formControlPr xmlns="http://schemas.microsoft.com/office/spreadsheetml/2009/9/main" objectType="CheckBox" fmlaLink="$Z$10" lockText="1" noThreeD="1"/>
</file>

<file path=xl/ctrlProps/ctrlProp7.xml><?xml version="1.0" encoding="utf-8"?>
<formControlPr xmlns="http://schemas.microsoft.com/office/spreadsheetml/2009/9/main" objectType="CheckBox" fmlaLink="$Z$11" lockText="1" noThreeD="1"/>
</file>

<file path=xl/ctrlProps/ctrlProp8.xml><?xml version="1.0" encoding="utf-8"?>
<formControlPr xmlns="http://schemas.microsoft.com/office/spreadsheetml/2009/9/main" objectType="CheckBox" fmlaLink="$Z$12" lockText="1" noThreeD="1"/>
</file>

<file path=xl/ctrlProps/ctrlProp9.xml><?xml version="1.0" encoding="utf-8"?>
<formControlPr xmlns="http://schemas.microsoft.com/office/spreadsheetml/2009/9/main" objectType="CheckBox" fmlaLink="$Z$13" lockText="1" noThreeD="1"/>
</file>

<file path=xl/ctrlProps/ctrlProp10.xml><?xml version="1.0" encoding="utf-8"?>
<formControlPr xmlns="http://schemas.microsoft.com/office/spreadsheetml/2009/9/main" objectType="CheckBox" fmlaLink="$Z$14" lockText="1" noThreeD="1"/>
</file>

<file path=xl/ctrlProps/ctrlProp11.xml><?xml version="1.0" encoding="utf-8"?>
<formControlPr xmlns="http://schemas.microsoft.com/office/spreadsheetml/2009/9/main" objectType="CheckBox" fmlaLink="$Z$15" lockText="1" noThreeD="1"/>
</file>

<file path=xl/ctrlProps/ctrlProp12.xml><?xml version="1.0" encoding="utf-8"?>
<formControlPr xmlns="http://schemas.microsoft.com/office/spreadsheetml/2009/9/main" objectType="CheckBox" fmlaLink="$Z$16" lockText="1" noThreeD="1"/>
</file>

<file path=xl/ctrlProps/ctrlProp13.xml><?xml version="1.0" encoding="utf-8"?>
<formControlPr xmlns="http://schemas.microsoft.com/office/spreadsheetml/2009/9/main" objectType="CheckBox" fmlaLink="$Z$17" lockText="1" noThreeD="1"/>
</file>

<file path=xl/ctrlProps/ctrlProp14.xml><?xml version="1.0" encoding="utf-8"?>
<formControlPr xmlns="http://schemas.microsoft.com/office/spreadsheetml/2009/9/main" objectType="CheckBox" fmlaLink="$Z$18" lockText="1" noThreeD="1"/>
</file>

<file path=xl/ctrlProps/ctrlProp15.xml><?xml version="1.0" encoding="utf-8"?>
<formControlPr xmlns="http://schemas.microsoft.com/office/spreadsheetml/2009/9/main" objectType="CheckBox" fmlaLink="$Z$19" lockText="1" noThreeD="1"/>
</file>

<file path=xl/ctrlProps/ctrlProp16.xml><?xml version="1.0" encoding="utf-8"?>
<formControlPr xmlns="http://schemas.microsoft.com/office/spreadsheetml/2009/9/main" objectType="CheckBox" fmlaLink="$Z$20" lockText="1" noThreeD="1"/>
</file>

<file path=xl/ctrlProps/ctrlProp17.xml><?xml version="1.0" encoding="utf-8"?>
<formControlPr xmlns="http://schemas.microsoft.com/office/spreadsheetml/2009/9/main" objectType="CheckBox" fmlaLink="$Z$21" lockText="1" noThreeD="1"/>
</file>

<file path=xl/ctrlProps/ctrlProp18.xml><?xml version="1.0" encoding="utf-8"?>
<formControlPr xmlns="http://schemas.microsoft.com/office/spreadsheetml/2009/9/main" objectType="CheckBox" fmlaLink="$Z$22" lockText="1" noThreeD="1"/>
</file>

<file path=xl/ctrlProps/ctrlProp19.xml><?xml version="1.0" encoding="utf-8"?>
<formControlPr xmlns="http://schemas.microsoft.com/office/spreadsheetml/2009/9/main" objectType="CheckBox" fmlaLink="$Z$23" lockText="1" noThreeD="1"/>
</file>

<file path=xl/ctrlProps/ctrlProp20.xml><?xml version="1.0" encoding="utf-8"?>
<formControlPr xmlns="http://schemas.microsoft.com/office/spreadsheetml/2009/9/main" objectType="CheckBox" fmlaLink="$Z$24" lockText="1" noThreeD="1"/>
</file>

<file path=xl/ctrlProps/ctrlProp21.xml><?xml version="1.0" encoding="utf-8"?>
<formControlPr xmlns="http://schemas.microsoft.com/office/spreadsheetml/2009/9/main" objectType="CheckBox" fmlaLink="$Z$25" lockText="1" noThreeD="1"/>
</file>

<file path=xl/ctrlProps/ctrlProp22.xml><?xml version="1.0" encoding="utf-8"?>
<formControlPr xmlns="http://schemas.microsoft.com/office/spreadsheetml/2009/9/main" objectType="CheckBox" fmlaLink="$Z$26" lockText="1" noThreeD="1"/>
</file>

<file path=xl/ctrlProps/ctrlProp23.xml><?xml version="1.0" encoding="utf-8"?>
<formControlPr xmlns="http://schemas.microsoft.com/office/spreadsheetml/2009/9/main" objectType="CheckBox" fmlaLink="$Z$27" lockText="1" noThreeD="1"/>
</file>

<file path=xl/ctrlProps/ctrlProp24.xml><?xml version="1.0" encoding="utf-8"?>
<formControlPr xmlns="http://schemas.microsoft.com/office/spreadsheetml/2009/9/main" objectType="CheckBox" fmlaLink="$Z$28" lockText="1" noThreeD="1"/>
</file>

<file path=xl/ctrlProps/ctrlProp25.xml><?xml version="1.0" encoding="utf-8"?>
<formControlPr xmlns="http://schemas.microsoft.com/office/spreadsheetml/2009/9/main" objectType="CheckBox" fmlaLink="$Z$29" lockText="1" noThreeD="1"/>
</file>

<file path=xl/ctrlProps/ctrlProp26.xml><?xml version="1.0" encoding="utf-8"?>
<formControlPr xmlns="http://schemas.microsoft.com/office/spreadsheetml/2009/9/main" objectType="CheckBox" fmlaLink="$Z$30" lockText="1" noThreeD="1"/>
</file>

<file path=xl/ctrlProps/ctrlProp27.xml><?xml version="1.0" encoding="utf-8"?>
<formControlPr xmlns="http://schemas.microsoft.com/office/spreadsheetml/2009/9/main" objectType="CheckBox" fmlaLink="$Z$3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gov.br/inep/pt-br/areas-de-atuacao/gestao-do-conhecimento-e-estudos-educacionais/cibec/servico-de-acesso-a-dados-protegidos-sedap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3028950</xdr:colOff>
      <xdr:row>4</xdr:row>
      <xdr:rowOff>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57750" y="407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1146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2</xdr:col>
      <xdr:colOff>0</xdr:colOff>
      <xdr:row>38</xdr:row>
      <xdr:rowOff>0</xdr:rowOff>
    </xdr:from>
    <xdr:to>
      <xdr:col>7</xdr:col>
      <xdr:colOff>210926</xdr:colOff>
      <xdr:row>41</xdr:row>
      <xdr:rowOff>69300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</a:blip>
        <a:srcRect l="25400" t="39981" r="27504" b="43556"/>
        <a:stretch/>
      </xdr:blipFill>
      <xdr:spPr>
        <a:xfrm>
          <a:off x="1219200" y="7677150"/>
          <a:ext cx="3258926" cy="640800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0</xdr:row>
      <xdr:rowOff>133350</xdr:rowOff>
    </xdr:from>
    <xdr:to>
      <xdr:col>17</xdr:col>
      <xdr:colOff>104775</xdr:colOff>
      <xdr:row>33</xdr:row>
      <xdr:rowOff>104776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52425" y="133350"/>
          <a:ext cx="10115550" cy="6705601"/>
          <a:chOff x="352425" y="133350"/>
          <a:chExt cx="10115550" cy="6696076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52425" y="133350"/>
            <a:ext cx="10115550" cy="66960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pt-BR" sz="12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2200" baseline="0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Serviço de Acesso a Dados Protegidos (Sedap)</a:t>
            </a:r>
          </a:p>
          <a:p>
            <a:pPr indent="-457200" algn="just"/>
            <a:endPara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 Sedap é regido pela Portaria nº 637, de 17 de julho de 2019, e atende a solicitações de acesso de pesquisadores às bases de dados protegidos produzidas pelo Inep, desde que tenham fins institucionais e científicos.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 objetivo do Sedap é viabilizar a realização de estudos, garantindo o desenvolvimento de pesquisas de interesse público e a manutenção do sigilo e da identidade dos indivíduos e instituições, conforme a legislação vigente.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Para acesso aos dados, os projetos de pesquisa passam por uma análise técnica, na qual é avaliada a pertinência do pedido. Se autorizado, os pesquisadores devem realizar suas pesquisas na Sala de Acesso a Dados Protegidos, na sede do Inep, onde têm acesso a microcomputadores com pacotes estatísticos amplamente utilizados. As saídas de resultados da pesquisa também passam por análise técnica e, uma vez aprovadas, são enviadas ao pesquisador titular por meio seguro.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Cabe destacar que o acesso aos dados protegidos do Inep se dá exclusivamente na Sala Segura do Sedap.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É necessário ressaltar que a eventual aprovação da pesquisa não significa concordância do Inep com a relevância ou o mérito substantivo, metodológico, teórico ou político da pesquisa, mas tão somente uma avaliação de que a pesquisa, como descrita na solicitação, não faz uso ilegal ou antiético do arquivo de dados solicitado e não coloca em risco a confidencialidade dos dados individualizados.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 aprovação da proposta, portanto, não garante explícita ou implicitamente que todos os resultados gerados pela análise serão liberados.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Qualquer resultado que apresente risco de revelação das informações individualizadas será vetado.</a:t>
            </a:r>
          </a:p>
          <a:p>
            <a:pPr indent="-457200" algn="just">
              <a:lnSpc>
                <a:spcPct val="150000"/>
              </a:lnSpc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Para auxiliar a especificação das variáveis que realmente serão usadas, utilize estas planilhas para solicitação; favor preencher e nos enviar de volta.</a:t>
            </a:r>
          </a:p>
          <a:p>
            <a:pPr indent="-457200"/>
            <a:endPara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Fale conosco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sedap@inep.gov.br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(+55 61) 2022-3950, 2022-3960, 2022-3963</a:t>
            </a:r>
          </a:p>
          <a:p>
            <a:endPara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Serviço de Acesso a Dados Protegidos - SEDAP</a:t>
            </a:r>
          </a:p>
          <a:p>
            <a:r>
              <a:rPr lang="pt-BR" sz="1200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Divisão de Acesso a Dados - DAD</a:t>
            </a:r>
          </a:p>
          <a:p>
            <a:r>
              <a:rPr lang="pt-BR" sz="1200" b="1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Instituto Nacional de Estudos e Pesquisas Educacionais Anísio Teixeira - INEP</a:t>
            </a:r>
          </a:p>
          <a:p>
            <a:r>
              <a:rPr lang="pt-BR" sz="1200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SIG Quadra 04 Lote 327 – Ed. Villa Lobos, Térreo, Ala A – 70.610-908 - Brasília, DF</a:t>
            </a:r>
          </a:p>
          <a:p>
            <a:endPara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8" name="Imagem 7" descr="Tela de celular com texto preto sobre fundo branco&#10;&#10;Descrição gerada automaticamente com confiança média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53475" y="5181600"/>
            <a:ext cx="1440000" cy="14400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9" name="Imagem 8" descr="Uma imagem contendo Logotipo&#10;&#10;Descrição gerada automaticamente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7875" y="232619"/>
            <a:ext cx="1440000" cy="640473"/>
          </a:xfrm>
          <a:prstGeom prst="rect">
            <a:avLst/>
          </a:prstGeom>
        </xdr:spPr>
      </xdr:pic>
      <xdr:pic>
        <xdr:nvPicPr>
          <xdr:cNvPr id="15" name="Imagem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 t="-4344" b="52748"/>
          <a:stretch>
            <a:fillRect/>
          </a:stretch>
        </xdr:blipFill>
        <xdr:spPr>
          <a:xfrm>
            <a:off x="7477125" y="190500"/>
            <a:ext cx="2880000" cy="701642"/>
          </a:xfrm>
          <a:prstGeom prst="rect">
            <a:avLst/>
          </a:prstGeom>
          <a:ln>
            <a:noFill/>
          </a:ln>
        </xdr:spPr>
      </xdr:pic>
    </xdr:grpSp>
    <xdr:clientData/>
  </xdr:twoCellAnchor>
  <xdr:oneCellAnchor>
    <xdr:from>
      <xdr:col>20</xdr:col>
      <xdr:colOff>3028950</xdr:colOff>
      <xdr:row>4</xdr:row>
      <xdr:rowOff>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43977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25</xdr:col>
      <xdr:colOff>3028950</xdr:colOff>
      <xdr:row>4</xdr:row>
      <xdr:rowOff>0</xdr:rowOff>
    </xdr:from>
    <xdr:ext cx="184731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8777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</xdr:row>
          <xdr:rowOff>190500</xdr:rowOff>
        </xdr:from>
        <xdr:to>
          <xdr:col>1</xdr:col>
          <xdr:colOff>438150</xdr:colOff>
          <xdr:row>5</xdr:row>
          <xdr:rowOff>28575</xdr:rowOff>
        </xdr:to>
        <xdr:sp macro="" textlink="">
          <xdr:nvSpPr>
            <xdr:cNvPr id="20481" name="VAR 1" descr="SIM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C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4</xdr:row>
          <xdr:rowOff>190500</xdr:rowOff>
        </xdr:from>
        <xdr:to>
          <xdr:col>1</xdr:col>
          <xdr:colOff>438150</xdr:colOff>
          <xdr:row>6</xdr:row>
          <xdr:rowOff>28575</xdr:rowOff>
        </xdr:to>
        <xdr:sp macro="" textlink="">
          <xdr:nvSpPr>
            <xdr:cNvPr id="20482" name="VAR 2" descr="SIM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C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0</xdr:rowOff>
        </xdr:from>
        <xdr:to>
          <xdr:col>1</xdr:col>
          <xdr:colOff>438150</xdr:colOff>
          <xdr:row>7</xdr:row>
          <xdr:rowOff>28575</xdr:rowOff>
        </xdr:to>
        <xdr:sp macro="" textlink="">
          <xdr:nvSpPr>
            <xdr:cNvPr id="20483" name="VAR 3" descr="SIM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C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0</xdr:rowOff>
        </xdr:from>
        <xdr:to>
          <xdr:col>1</xdr:col>
          <xdr:colOff>438150</xdr:colOff>
          <xdr:row>8</xdr:row>
          <xdr:rowOff>28575</xdr:rowOff>
        </xdr:to>
        <xdr:sp macro="" textlink="">
          <xdr:nvSpPr>
            <xdr:cNvPr id="20484" name="VAR 4" descr="SIM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C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0</xdr:rowOff>
        </xdr:from>
        <xdr:to>
          <xdr:col>1</xdr:col>
          <xdr:colOff>438150</xdr:colOff>
          <xdr:row>9</xdr:row>
          <xdr:rowOff>28575</xdr:rowOff>
        </xdr:to>
        <xdr:sp macro="" textlink="">
          <xdr:nvSpPr>
            <xdr:cNvPr id="20485" name="VAR 5" descr="SIM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C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0</xdr:rowOff>
        </xdr:from>
        <xdr:to>
          <xdr:col>1</xdr:col>
          <xdr:colOff>438150</xdr:colOff>
          <xdr:row>10</xdr:row>
          <xdr:rowOff>28575</xdr:rowOff>
        </xdr:to>
        <xdr:sp macro="" textlink="">
          <xdr:nvSpPr>
            <xdr:cNvPr id="20486" name="VAR 6" descr="SIM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C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0</xdr:rowOff>
        </xdr:from>
        <xdr:to>
          <xdr:col>1</xdr:col>
          <xdr:colOff>438150</xdr:colOff>
          <xdr:row>11</xdr:row>
          <xdr:rowOff>28575</xdr:rowOff>
        </xdr:to>
        <xdr:sp macro="" textlink="">
          <xdr:nvSpPr>
            <xdr:cNvPr id="20487" name="VAR 7" descr="SIM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C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0</xdr:rowOff>
        </xdr:from>
        <xdr:to>
          <xdr:col>1</xdr:col>
          <xdr:colOff>438150</xdr:colOff>
          <xdr:row>12</xdr:row>
          <xdr:rowOff>28575</xdr:rowOff>
        </xdr:to>
        <xdr:sp macro="" textlink="">
          <xdr:nvSpPr>
            <xdr:cNvPr id="20488" name="VAR 8" descr="SIM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C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0</xdr:rowOff>
        </xdr:from>
        <xdr:to>
          <xdr:col>1</xdr:col>
          <xdr:colOff>438150</xdr:colOff>
          <xdr:row>13</xdr:row>
          <xdr:rowOff>28575</xdr:rowOff>
        </xdr:to>
        <xdr:sp macro="" textlink="">
          <xdr:nvSpPr>
            <xdr:cNvPr id="20489" name="VAR 9" descr="SIM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C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0</xdr:rowOff>
        </xdr:from>
        <xdr:to>
          <xdr:col>1</xdr:col>
          <xdr:colOff>438150</xdr:colOff>
          <xdr:row>14</xdr:row>
          <xdr:rowOff>28575</xdr:rowOff>
        </xdr:to>
        <xdr:sp macro="" textlink="">
          <xdr:nvSpPr>
            <xdr:cNvPr id="20490" name="VAR 10" descr="SIM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C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0</xdr:rowOff>
        </xdr:from>
        <xdr:to>
          <xdr:col>1</xdr:col>
          <xdr:colOff>438150</xdr:colOff>
          <xdr:row>15</xdr:row>
          <xdr:rowOff>28575</xdr:rowOff>
        </xdr:to>
        <xdr:sp macro="" textlink="">
          <xdr:nvSpPr>
            <xdr:cNvPr id="20491" name="VAR 11" descr="SIM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C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0</xdr:rowOff>
        </xdr:from>
        <xdr:to>
          <xdr:col>1</xdr:col>
          <xdr:colOff>438150</xdr:colOff>
          <xdr:row>16</xdr:row>
          <xdr:rowOff>28575</xdr:rowOff>
        </xdr:to>
        <xdr:sp macro="" textlink="">
          <xdr:nvSpPr>
            <xdr:cNvPr id="20492" name="VAR 12" descr="SIM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C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0</xdr:rowOff>
        </xdr:from>
        <xdr:to>
          <xdr:col>1</xdr:col>
          <xdr:colOff>438150</xdr:colOff>
          <xdr:row>17</xdr:row>
          <xdr:rowOff>28575</xdr:rowOff>
        </xdr:to>
        <xdr:sp macro="" textlink="">
          <xdr:nvSpPr>
            <xdr:cNvPr id="20493" name="VAR 13" descr="SIM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C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0</xdr:rowOff>
        </xdr:from>
        <xdr:to>
          <xdr:col>1</xdr:col>
          <xdr:colOff>438150</xdr:colOff>
          <xdr:row>18</xdr:row>
          <xdr:rowOff>28575</xdr:rowOff>
        </xdr:to>
        <xdr:sp macro="" textlink="">
          <xdr:nvSpPr>
            <xdr:cNvPr id="20494" name="VAR 14" descr="SIM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C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18</xdr:row>
          <xdr:rowOff>0</xdr:rowOff>
        </xdr:from>
        <xdr:to>
          <xdr:col>1</xdr:col>
          <xdr:colOff>438150</xdr:colOff>
          <xdr:row>19</xdr:row>
          <xdr:rowOff>28575</xdr:rowOff>
        </xdr:to>
        <xdr:sp macro="" textlink="">
          <xdr:nvSpPr>
            <xdr:cNvPr id="20495" name="VAR 15" descr="SIM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C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19</xdr:row>
          <xdr:rowOff>0</xdr:rowOff>
        </xdr:from>
        <xdr:to>
          <xdr:col>1</xdr:col>
          <xdr:colOff>438150</xdr:colOff>
          <xdr:row>20</xdr:row>
          <xdr:rowOff>28575</xdr:rowOff>
        </xdr:to>
        <xdr:sp macro="" textlink="">
          <xdr:nvSpPr>
            <xdr:cNvPr id="20496" name="VAR 16" descr="SIM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C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20</xdr:row>
          <xdr:rowOff>0</xdr:rowOff>
        </xdr:from>
        <xdr:to>
          <xdr:col>1</xdr:col>
          <xdr:colOff>438150</xdr:colOff>
          <xdr:row>21</xdr:row>
          <xdr:rowOff>28575</xdr:rowOff>
        </xdr:to>
        <xdr:sp macro="" textlink="">
          <xdr:nvSpPr>
            <xdr:cNvPr id="20497" name="VAR 17" descr="SIM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C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21</xdr:row>
          <xdr:rowOff>0</xdr:rowOff>
        </xdr:from>
        <xdr:to>
          <xdr:col>1</xdr:col>
          <xdr:colOff>438150</xdr:colOff>
          <xdr:row>22</xdr:row>
          <xdr:rowOff>28575</xdr:rowOff>
        </xdr:to>
        <xdr:sp macro="" textlink="">
          <xdr:nvSpPr>
            <xdr:cNvPr id="20498" name="VAR 18" descr="SIM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C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22</xdr:row>
          <xdr:rowOff>0</xdr:rowOff>
        </xdr:from>
        <xdr:to>
          <xdr:col>1</xdr:col>
          <xdr:colOff>438150</xdr:colOff>
          <xdr:row>23</xdr:row>
          <xdr:rowOff>28575</xdr:rowOff>
        </xdr:to>
        <xdr:sp macro="" textlink="">
          <xdr:nvSpPr>
            <xdr:cNvPr id="20499" name="VAR 19" descr="SIM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C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23</xdr:row>
          <xdr:rowOff>0</xdr:rowOff>
        </xdr:from>
        <xdr:to>
          <xdr:col>1</xdr:col>
          <xdr:colOff>438150</xdr:colOff>
          <xdr:row>24</xdr:row>
          <xdr:rowOff>28575</xdr:rowOff>
        </xdr:to>
        <xdr:sp macro="" textlink="">
          <xdr:nvSpPr>
            <xdr:cNvPr id="20500" name="VAR 20" descr="SIM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C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24</xdr:row>
          <xdr:rowOff>0</xdr:rowOff>
        </xdr:from>
        <xdr:to>
          <xdr:col>1</xdr:col>
          <xdr:colOff>438150</xdr:colOff>
          <xdr:row>25</xdr:row>
          <xdr:rowOff>28575</xdr:rowOff>
        </xdr:to>
        <xdr:sp macro="" textlink="">
          <xdr:nvSpPr>
            <xdr:cNvPr id="20501" name="VAR 21" descr="SIM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C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25</xdr:row>
          <xdr:rowOff>0</xdr:rowOff>
        </xdr:from>
        <xdr:to>
          <xdr:col>1</xdr:col>
          <xdr:colOff>438150</xdr:colOff>
          <xdr:row>26</xdr:row>
          <xdr:rowOff>28575</xdr:rowOff>
        </xdr:to>
        <xdr:sp macro="" textlink="">
          <xdr:nvSpPr>
            <xdr:cNvPr id="20502" name="VAR 22" descr="SIM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C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26</xdr:row>
          <xdr:rowOff>0</xdr:rowOff>
        </xdr:from>
        <xdr:to>
          <xdr:col>1</xdr:col>
          <xdr:colOff>438150</xdr:colOff>
          <xdr:row>27</xdr:row>
          <xdr:rowOff>28575</xdr:rowOff>
        </xdr:to>
        <xdr:sp macro="" textlink="">
          <xdr:nvSpPr>
            <xdr:cNvPr id="20503" name="VAR 23" descr="SIM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C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27</xdr:row>
          <xdr:rowOff>0</xdr:rowOff>
        </xdr:from>
        <xdr:to>
          <xdr:col>1</xdr:col>
          <xdr:colOff>438150</xdr:colOff>
          <xdr:row>28</xdr:row>
          <xdr:rowOff>28575</xdr:rowOff>
        </xdr:to>
        <xdr:sp macro="" textlink="">
          <xdr:nvSpPr>
            <xdr:cNvPr id="20504" name="VAR 24" descr="SIM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C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28</xdr:row>
          <xdr:rowOff>0</xdr:rowOff>
        </xdr:from>
        <xdr:to>
          <xdr:col>1</xdr:col>
          <xdr:colOff>438150</xdr:colOff>
          <xdr:row>29</xdr:row>
          <xdr:rowOff>28575</xdr:rowOff>
        </xdr:to>
        <xdr:sp macro="" textlink="">
          <xdr:nvSpPr>
            <xdr:cNvPr id="20505" name="VAR 25" descr="SIM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C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29</xdr:row>
          <xdr:rowOff>0</xdr:rowOff>
        </xdr:from>
        <xdr:to>
          <xdr:col>1</xdr:col>
          <xdr:colOff>438150</xdr:colOff>
          <xdr:row>30</xdr:row>
          <xdr:rowOff>28575</xdr:rowOff>
        </xdr:to>
        <xdr:sp macro="" textlink="">
          <xdr:nvSpPr>
            <xdr:cNvPr id="20506" name="VAR 26" descr="SIM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C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30</xdr:row>
          <xdr:rowOff>0</xdr:rowOff>
        </xdr:from>
        <xdr:to>
          <xdr:col>1</xdr:col>
          <xdr:colOff>438150</xdr:colOff>
          <xdr:row>31</xdr:row>
          <xdr:rowOff>28575</xdr:rowOff>
        </xdr:to>
        <xdr:sp macro="" textlink="">
          <xdr:nvSpPr>
            <xdr:cNvPr id="20507" name="VAR 27" descr="SIM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C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9\DIRED\CGDI\4%20Sedap\29.%20N&#218;CLEOS%20SEDAP\Capacita&#231;&#227;o%20dos%20N&#250;cleos\VARI&#193;VEIS%20-%20BASE%20COV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IA-ME"/>
      <sheetName val="BAS_COVID 2020-2021"/>
    </sheetNames>
    <sheetDataSet>
      <sheetData sheetId="0"/>
      <sheetData sheetId="1">
        <row r="3">
          <cell r="G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dap@inep.gov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9A9E-F3A8-4FDF-A462-A5F604C168F0}">
  <dimension ref="S1:AA15"/>
  <sheetViews>
    <sheetView showGridLines="0" zoomScaleNormal="100" workbookViewId="0">
      <selection activeCell="T8" sqref="T8"/>
    </sheetView>
  </sheetViews>
  <sheetFormatPr defaultRowHeight="15" x14ac:dyDescent="0.25"/>
  <cols>
    <col min="20" max="20" width="18.7109375" customWidth="1"/>
  </cols>
  <sheetData>
    <row r="1" spans="19:27" ht="50.1" customHeight="1" x14ac:dyDescent="0.25"/>
    <row r="6" spans="19:27" ht="15.75" thickBot="1" x14ac:dyDescent="0.3">
      <c r="T6" s="20"/>
    </row>
    <row r="7" spans="19:27" x14ac:dyDescent="0.25">
      <c r="S7" s="26"/>
      <c r="T7" s="27"/>
      <c r="U7" s="27"/>
      <c r="V7" s="27"/>
      <c r="W7" s="27"/>
      <c r="X7" s="27"/>
      <c r="Y7" s="27"/>
      <c r="Z7" s="27"/>
      <c r="AA7" s="28"/>
    </row>
    <row r="8" spans="19:27" x14ac:dyDescent="0.25">
      <c r="S8" s="29"/>
      <c r="T8" s="30" t="s">
        <v>1296</v>
      </c>
      <c r="U8" s="30"/>
      <c r="V8" s="30"/>
      <c r="W8" s="30"/>
      <c r="X8" s="30"/>
      <c r="Y8" s="30"/>
      <c r="Z8" s="30"/>
      <c r="AA8" s="31"/>
    </row>
    <row r="9" spans="19:27" ht="15" customHeight="1" x14ac:dyDescent="0.25">
      <c r="S9" s="29"/>
      <c r="T9" s="30"/>
      <c r="U9" s="30"/>
      <c r="V9" s="30"/>
      <c r="W9" s="30"/>
      <c r="X9" s="30"/>
      <c r="Y9" s="30"/>
      <c r="Z9" s="30"/>
      <c r="AA9" s="31"/>
    </row>
    <row r="10" spans="19:27" ht="15" customHeight="1" x14ac:dyDescent="0.25">
      <c r="S10" s="29"/>
      <c r="T10" s="30" t="s">
        <v>1297</v>
      </c>
      <c r="U10" s="30"/>
      <c r="V10" s="30"/>
      <c r="W10" s="30"/>
      <c r="X10" s="30"/>
      <c r="Y10" s="30"/>
      <c r="Z10" s="30"/>
      <c r="AA10" s="31"/>
    </row>
    <row r="11" spans="19:27" ht="15" customHeight="1" x14ac:dyDescent="0.25">
      <c r="S11" s="29"/>
      <c r="T11" s="30"/>
      <c r="U11" s="30"/>
      <c r="V11" s="30"/>
      <c r="W11" s="30"/>
      <c r="X11" s="30"/>
      <c r="Y11" s="30"/>
      <c r="Z11" s="30"/>
      <c r="AA11" s="31"/>
    </row>
    <row r="12" spans="19:27" ht="15" customHeight="1" x14ac:dyDescent="0.25">
      <c r="S12" s="29"/>
      <c r="T12" s="30" t="s">
        <v>1298</v>
      </c>
      <c r="U12" s="30"/>
      <c r="V12" s="30"/>
      <c r="W12" s="30"/>
      <c r="X12" s="30"/>
      <c r="Y12" s="30"/>
      <c r="Z12" s="30"/>
      <c r="AA12" s="31"/>
    </row>
    <row r="13" spans="19:27" ht="15" customHeight="1" x14ac:dyDescent="0.25">
      <c r="S13" s="29"/>
      <c r="T13" s="30"/>
      <c r="U13" s="32" t="s">
        <v>1299</v>
      </c>
      <c r="V13" s="32"/>
      <c r="W13" s="30"/>
      <c r="X13" s="30"/>
      <c r="Y13" s="30"/>
      <c r="Z13" s="30"/>
      <c r="AA13" s="31"/>
    </row>
    <row r="14" spans="19:27" ht="15" customHeight="1" x14ac:dyDescent="0.25">
      <c r="S14" s="29"/>
      <c r="T14" s="30"/>
      <c r="U14" s="30"/>
      <c r="V14" s="30"/>
      <c r="W14" s="30"/>
      <c r="X14" s="30"/>
      <c r="Y14" s="30"/>
      <c r="Z14" s="30"/>
      <c r="AA14" s="31"/>
    </row>
    <row r="15" spans="19:27" ht="15" customHeight="1" thickBot="1" x14ac:dyDescent="0.3">
      <c r="S15" s="33"/>
      <c r="T15" s="34"/>
      <c r="U15" s="34"/>
      <c r="V15" s="34"/>
      <c r="W15" s="34"/>
      <c r="X15" s="34"/>
      <c r="Y15" s="34"/>
      <c r="Z15" s="34"/>
      <c r="AA15" s="35"/>
    </row>
  </sheetData>
  <phoneticPr fontId="9" type="noConversion"/>
  <hyperlinks>
    <hyperlink ref="U13" r:id="rId1" xr:uid="{1981DCB6-0F72-4BCD-A507-9E8BAF6868FD}"/>
  </hyperlinks>
  <pageMargins left="0.511811024" right="0.511811024" top="0.78740157499999996" bottom="0.78740157499999996" header="0.31496062000000002" footer="0.31496062000000002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424-28AE-4BB0-8B9E-D0D10B52F740}">
  <dimension ref="A1:AB83"/>
  <sheetViews>
    <sheetView tabSelected="1" zoomScale="90" zoomScaleNormal="90" workbookViewId="0">
      <pane ySplit="4" topLeftCell="A5" activePane="bottomLeft" state="frozen"/>
      <selection pane="bottomLeft" activeCell="B67" sqref="B67:B83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3" width="9.140625" customWidth="1"/>
    <col min="24" max="24" width="9.140625" style="17" customWidth="1"/>
    <col min="25" max="25" width="12.42578125" style="17" customWidth="1"/>
    <col min="26" max="26" width="22.7109375" style="18" bestFit="1" customWidth="1"/>
    <col min="27" max="28" width="9.140625" style="18"/>
  </cols>
  <sheetData>
    <row r="1" spans="1:26" ht="19.5" thickBot="1" x14ac:dyDescent="0.35">
      <c r="A1" s="1"/>
      <c r="B1" s="2" t="s">
        <v>281</v>
      </c>
      <c r="C1" s="3"/>
      <c r="D1" s="3"/>
      <c r="E1" s="16"/>
    </row>
    <row r="2" spans="1:26" x14ac:dyDescent="0.25">
      <c r="B2" s="4" t="s">
        <v>448</v>
      </c>
    </row>
    <row r="3" spans="1:26" ht="15.75" thickBot="1" x14ac:dyDescent="0.3"/>
    <row r="4" spans="1:26" ht="15.75" thickBot="1" x14ac:dyDescent="0.3">
      <c r="A4" s="5" t="s">
        <v>0</v>
      </c>
      <c r="B4" s="22" t="s">
        <v>1292</v>
      </c>
      <c r="C4" s="7" t="s">
        <v>2</v>
      </c>
      <c r="D4" s="7" t="s">
        <v>4</v>
      </c>
      <c r="E4" s="8" t="s">
        <v>3</v>
      </c>
      <c r="Z4" s="19" t="s">
        <v>1</v>
      </c>
    </row>
    <row r="5" spans="1:26" x14ac:dyDescent="0.25">
      <c r="A5" s="9">
        <v>1</v>
      </c>
      <c r="B5" s="21">
        <v>1</v>
      </c>
      <c r="C5" s="11" t="s">
        <v>5</v>
      </c>
      <c r="D5" s="23" t="s">
        <v>199</v>
      </c>
      <c r="E5" s="12"/>
      <c r="X5" s="17">
        <f t="shared" ref="X5:X34" si="0">A5</f>
        <v>1</v>
      </c>
      <c r="Y5" s="17" t="b">
        <v>1</v>
      </c>
      <c r="Z5" s="18" t="str">
        <f t="shared" ref="Z5:Z34" si="1" xml:space="preserve"> IF(Y5 = TRUE, C5, "")</f>
        <v>NU_ANO</v>
      </c>
    </row>
    <row r="6" spans="1:26" x14ac:dyDescent="0.25">
      <c r="A6" s="14">
        <f>1+A5</f>
        <v>2</v>
      </c>
      <c r="B6" s="21">
        <v>1</v>
      </c>
      <c r="C6" s="13" t="s">
        <v>6</v>
      </c>
      <c r="D6" s="24" t="s">
        <v>449</v>
      </c>
      <c r="E6" s="13"/>
      <c r="X6" s="17">
        <f t="shared" si="0"/>
        <v>2</v>
      </c>
      <c r="Y6" s="17" t="b">
        <v>1</v>
      </c>
      <c r="Z6" s="18" t="str">
        <f t="shared" si="1"/>
        <v>NU_CPF_MASC</v>
      </c>
    </row>
    <row r="7" spans="1:26" x14ac:dyDescent="0.25">
      <c r="A7" s="14">
        <f t="shared" ref="A7:A70" si="2">1+A6</f>
        <v>3</v>
      </c>
      <c r="B7" s="21">
        <v>1</v>
      </c>
      <c r="C7" s="13" t="s">
        <v>177</v>
      </c>
      <c r="D7" s="13" t="s">
        <v>221</v>
      </c>
      <c r="E7" s="13"/>
      <c r="X7" s="17">
        <f t="shared" si="0"/>
        <v>3</v>
      </c>
      <c r="Y7" s="17" t="b">
        <v>0</v>
      </c>
      <c r="Z7" s="18" t="str">
        <f t="shared" si="1"/>
        <v/>
      </c>
    </row>
    <row r="8" spans="1:26" x14ac:dyDescent="0.25">
      <c r="A8" s="14">
        <f t="shared" si="2"/>
        <v>4</v>
      </c>
      <c r="B8" s="21">
        <v>1</v>
      </c>
      <c r="C8" s="13" t="s">
        <v>206</v>
      </c>
      <c r="D8" s="13" t="s">
        <v>222</v>
      </c>
      <c r="E8" s="13"/>
      <c r="X8" s="17">
        <f t="shared" si="0"/>
        <v>4</v>
      </c>
      <c r="Y8" s="17" t="b">
        <v>0</v>
      </c>
      <c r="Z8" s="18" t="str">
        <f t="shared" si="1"/>
        <v/>
      </c>
    </row>
    <row r="9" spans="1:26" x14ac:dyDescent="0.25">
      <c r="A9" s="14">
        <f t="shared" si="2"/>
        <v>5</v>
      </c>
      <c r="B9" s="21">
        <v>1</v>
      </c>
      <c r="C9" s="13" t="s">
        <v>207</v>
      </c>
      <c r="D9" s="13" t="s">
        <v>1293</v>
      </c>
      <c r="E9" s="13"/>
      <c r="X9" s="17">
        <f t="shared" si="0"/>
        <v>5</v>
      </c>
      <c r="Y9" s="17" t="b">
        <v>0</v>
      </c>
      <c r="Z9" s="18" t="str">
        <f t="shared" si="1"/>
        <v/>
      </c>
    </row>
    <row r="10" spans="1:26" x14ac:dyDescent="0.25">
      <c r="A10" s="14">
        <f t="shared" si="2"/>
        <v>6</v>
      </c>
      <c r="B10" s="21">
        <v>1</v>
      </c>
      <c r="C10" s="13" t="s">
        <v>8</v>
      </c>
      <c r="D10" s="13" t="s">
        <v>223</v>
      </c>
      <c r="E10" s="13"/>
      <c r="X10" s="17">
        <f t="shared" si="0"/>
        <v>6</v>
      </c>
      <c r="Y10" s="17" t="b">
        <v>0</v>
      </c>
      <c r="Z10" s="18" t="str">
        <f t="shared" si="1"/>
        <v/>
      </c>
    </row>
    <row r="11" spans="1:26" x14ac:dyDescent="0.25">
      <c r="A11" s="14">
        <f t="shared" si="2"/>
        <v>7</v>
      </c>
      <c r="B11" s="21">
        <v>1</v>
      </c>
      <c r="C11" s="13" t="s">
        <v>208</v>
      </c>
      <c r="D11" s="13" t="s">
        <v>224</v>
      </c>
      <c r="E11" s="13"/>
      <c r="X11" s="17">
        <f t="shared" si="0"/>
        <v>7</v>
      </c>
      <c r="Y11" s="17" t="b">
        <v>0</v>
      </c>
      <c r="Z11" s="18" t="str">
        <f t="shared" si="1"/>
        <v/>
      </c>
    </row>
    <row r="12" spans="1:26" x14ac:dyDescent="0.25">
      <c r="A12" s="14">
        <f t="shared" si="2"/>
        <v>8</v>
      </c>
      <c r="B12" s="21">
        <v>1</v>
      </c>
      <c r="C12" s="13" t="s">
        <v>178</v>
      </c>
      <c r="D12" s="13" t="s">
        <v>450</v>
      </c>
      <c r="E12" s="13"/>
      <c r="X12" s="17">
        <f t="shared" si="0"/>
        <v>8</v>
      </c>
      <c r="Y12" s="17" t="b">
        <v>0</v>
      </c>
      <c r="Z12" s="18" t="str">
        <f t="shared" si="1"/>
        <v/>
      </c>
    </row>
    <row r="13" spans="1:26" x14ac:dyDescent="0.25">
      <c r="A13" s="14">
        <f t="shared" si="2"/>
        <v>9</v>
      </c>
      <c r="B13" s="21">
        <v>1</v>
      </c>
      <c r="C13" s="13" t="s">
        <v>209</v>
      </c>
      <c r="D13" s="13" t="s">
        <v>225</v>
      </c>
      <c r="E13" s="13"/>
      <c r="X13" s="17">
        <f t="shared" si="0"/>
        <v>9</v>
      </c>
      <c r="Y13" s="17" t="b">
        <v>0</v>
      </c>
      <c r="Z13" s="18" t="str">
        <f t="shared" si="1"/>
        <v/>
      </c>
    </row>
    <row r="14" spans="1:26" x14ac:dyDescent="0.25">
      <c r="A14" s="14">
        <f t="shared" si="2"/>
        <v>10</v>
      </c>
      <c r="B14" s="21">
        <v>1</v>
      </c>
      <c r="C14" s="13" t="s">
        <v>210</v>
      </c>
      <c r="D14" s="13" t="s">
        <v>226</v>
      </c>
      <c r="E14" s="13"/>
      <c r="X14" s="17">
        <f t="shared" si="0"/>
        <v>10</v>
      </c>
      <c r="Y14" s="17" t="b">
        <v>0</v>
      </c>
      <c r="Z14" s="18" t="str">
        <f t="shared" si="1"/>
        <v/>
      </c>
    </row>
    <row r="15" spans="1:26" x14ac:dyDescent="0.25">
      <c r="A15" s="14">
        <f t="shared" si="2"/>
        <v>11</v>
      </c>
      <c r="B15" s="21">
        <v>1</v>
      </c>
      <c r="C15" s="13" t="s">
        <v>211</v>
      </c>
      <c r="D15" s="13" t="s">
        <v>227</v>
      </c>
      <c r="E15" s="13"/>
      <c r="X15" s="17">
        <f t="shared" si="0"/>
        <v>11</v>
      </c>
      <c r="Y15" s="17" t="b">
        <v>0</v>
      </c>
      <c r="Z15" s="18" t="str">
        <f t="shared" si="1"/>
        <v/>
      </c>
    </row>
    <row r="16" spans="1:26" x14ac:dyDescent="0.25">
      <c r="A16" s="14">
        <f t="shared" si="2"/>
        <v>12</v>
      </c>
      <c r="B16" s="21">
        <v>1</v>
      </c>
      <c r="C16" s="13" t="s">
        <v>10</v>
      </c>
      <c r="D16" s="13" t="s">
        <v>228</v>
      </c>
      <c r="E16" s="13"/>
      <c r="X16" s="17">
        <f t="shared" si="0"/>
        <v>12</v>
      </c>
      <c r="Y16" s="17" t="b">
        <v>0</v>
      </c>
      <c r="Z16" s="18" t="str">
        <f t="shared" si="1"/>
        <v/>
      </c>
    </row>
    <row r="17" spans="1:26" x14ac:dyDescent="0.25">
      <c r="A17" s="14">
        <f t="shared" si="2"/>
        <v>13</v>
      </c>
      <c r="B17" s="21">
        <v>1</v>
      </c>
      <c r="C17" s="13" t="s">
        <v>212</v>
      </c>
      <c r="D17" s="13" t="s">
        <v>229</v>
      </c>
      <c r="E17" s="13"/>
      <c r="X17" s="17">
        <f t="shared" si="0"/>
        <v>13</v>
      </c>
      <c r="Y17" s="17" t="b">
        <v>0</v>
      </c>
      <c r="Z17" s="18" t="str">
        <f t="shared" si="1"/>
        <v/>
      </c>
    </row>
    <row r="18" spans="1:26" x14ac:dyDescent="0.25">
      <c r="A18" s="14">
        <f t="shared" si="2"/>
        <v>14</v>
      </c>
      <c r="B18" s="21">
        <v>1</v>
      </c>
      <c r="C18" s="13" t="s">
        <v>213</v>
      </c>
      <c r="D18" s="13" t="s">
        <v>230</v>
      </c>
      <c r="E18" s="13"/>
      <c r="X18" s="17">
        <f t="shared" si="0"/>
        <v>14</v>
      </c>
      <c r="Y18" s="17" t="b">
        <v>0</v>
      </c>
      <c r="Z18" s="18" t="str">
        <f t="shared" si="1"/>
        <v/>
      </c>
    </row>
    <row r="19" spans="1:26" x14ac:dyDescent="0.25">
      <c r="A19" s="14">
        <f t="shared" si="2"/>
        <v>15</v>
      </c>
      <c r="B19" s="21">
        <v>1</v>
      </c>
      <c r="C19" s="13" t="s">
        <v>214</v>
      </c>
      <c r="D19" s="13" t="s">
        <v>231</v>
      </c>
      <c r="E19" s="13"/>
      <c r="X19" s="17">
        <f t="shared" si="0"/>
        <v>15</v>
      </c>
      <c r="Y19" s="17" t="b">
        <v>0</v>
      </c>
      <c r="Z19" s="18" t="str">
        <f t="shared" si="1"/>
        <v/>
      </c>
    </row>
    <row r="20" spans="1:26" x14ac:dyDescent="0.25">
      <c r="A20" s="14">
        <f t="shared" si="2"/>
        <v>16</v>
      </c>
      <c r="B20" s="21">
        <v>1</v>
      </c>
      <c r="C20" s="11" t="s">
        <v>111</v>
      </c>
      <c r="D20" s="13" t="s">
        <v>232</v>
      </c>
      <c r="E20" s="13"/>
      <c r="X20" s="17">
        <f t="shared" si="0"/>
        <v>16</v>
      </c>
      <c r="Y20" s="17" t="b">
        <v>0</v>
      </c>
      <c r="Z20" s="18" t="str">
        <f t="shared" si="1"/>
        <v/>
      </c>
    </row>
    <row r="21" spans="1:26" x14ac:dyDescent="0.25">
      <c r="A21" s="14">
        <f t="shared" si="2"/>
        <v>17</v>
      </c>
      <c r="B21" s="21">
        <v>1</v>
      </c>
      <c r="C21" s="13" t="s">
        <v>215</v>
      </c>
      <c r="D21" s="13" t="s">
        <v>233</v>
      </c>
      <c r="E21" s="13"/>
      <c r="X21" s="17">
        <f t="shared" si="0"/>
        <v>17</v>
      </c>
      <c r="Y21" s="17" t="b">
        <v>0</v>
      </c>
      <c r="Z21" s="18" t="str">
        <f t="shared" si="1"/>
        <v/>
      </c>
    </row>
    <row r="22" spans="1:26" x14ac:dyDescent="0.25">
      <c r="A22" s="14">
        <f t="shared" si="2"/>
        <v>18</v>
      </c>
      <c r="B22" s="21">
        <v>1</v>
      </c>
      <c r="C22" s="13" t="s">
        <v>40</v>
      </c>
      <c r="D22" s="13" t="s">
        <v>234</v>
      </c>
      <c r="E22" s="13"/>
      <c r="X22" s="17">
        <f t="shared" si="0"/>
        <v>18</v>
      </c>
      <c r="Y22" s="17" t="b">
        <v>0</v>
      </c>
      <c r="Z22" s="18" t="str">
        <f t="shared" si="1"/>
        <v/>
      </c>
    </row>
    <row r="23" spans="1:26" x14ac:dyDescent="0.25">
      <c r="A23" s="14">
        <f t="shared" si="2"/>
        <v>19</v>
      </c>
      <c r="B23" s="21">
        <v>1</v>
      </c>
      <c r="C23" s="11" t="s">
        <v>113</v>
      </c>
      <c r="D23" s="13" t="s">
        <v>235</v>
      </c>
      <c r="E23" s="13"/>
      <c r="X23" s="17">
        <f t="shared" si="0"/>
        <v>19</v>
      </c>
      <c r="Y23" s="17" t="b">
        <v>0</v>
      </c>
      <c r="Z23" s="18" t="str">
        <f t="shared" si="1"/>
        <v/>
      </c>
    </row>
    <row r="24" spans="1:26" x14ac:dyDescent="0.25">
      <c r="A24" s="14">
        <f t="shared" si="2"/>
        <v>20</v>
      </c>
      <c r="B24" s="21">
        <v>1</v>
      </c>
      <c r="C24" s="11" t="s">
        <v>38</v>
      </c>
      <c r="D24" s="13" t="s">
        <v>119</v>
      </c>
      <c r="E24" s="13"/>
      <c r="X24" s="17">
        <f t="shared" si="0"/>
        <v>20</v>
      </c>
      <c r="Y24" s="17" t="b">
        <v>0</v>
      </c>
      <c r="Z24" s="18" t="str">
        <f t="shared" si="1"/>
        <v/>
      </c>
    </row>
    <row r="25" spans="1:26" x14ac:dyDescent="0.25">
      <c r="A25" s="14">
        <f t="shared" si="2"/>
        <v>21</v>
      </c>
      <c r="B25" s="21">
        <v>1</v>
      </c>
      <c r="C25" s="11" t="s">
        <v>39</v>
      </c>
      <c r="D25" s="13" t="s">
        <v>120</v>
      </c>
      <c r="E25" s="13"/>
      <c r="X25" s="17">
        <f t="shared" si="0"/>
        <v>21</v>
      </c>
      <c r="Y25" s="17" t="b">
        <v>0</v>
      </c>
      <c r="Z25" s="18" t="str">
        <f t="shared" si="1"/>
        <v/>
      </c>
    </row>
    <row r="26" spans="1:26" x14ac:dyDescent="0.25">
      <c r="A26" s="14">
        <f t="shared" si="2"/>
        <v>22</v>
      </c>
      <c r="B26" s="21">
        <v>1</v>
      </c>
      <c r="C26" s="11" t="s">
        <v>14</v>
      </c>
      <c r="D26" s="13" t="s">
        <v>236</v>
      </c>
      <c r="E26" s="13"/>
      <c r="X26" s="17">
        <f t="shared" si="0"/>
        <v>22</v>
      </c>
      <c r="Y26" s="17" t="b">
        <v>0</v>
      </c>
      <c r="Z26" s="18" t="str">
        <f t="shared" si="1"/>
        <v/>
      </c>
    </row>
    <row r="27" spans="1:26" x14ac:dyDescent="0.25">
      <c r="A27" s="14">
        <f t="shared" si="2"/>
        <v>23</v>
      </c>
      <c r="B27" s="21">
        <v>1</v>
      </c>
      <c r="C27" s="11" t="s">
        <v>15</v>
      </c>
      <c r="D27" s="13" t="s">
        <v>237</v>
      </c>
      <c r="E27" s="13"/>
      <c r="X27" s="17">
        <f t="shared" si="0"/>
        <v>23</v>
      </c>
      <c r="Y27" s="17" t="b">
        <v>0</v>
      </c>
      <c r="Z27" s="18" t="str">
        <f t="shared" si="1"/>
        <v/>
      </c>
    </row>
    <row r="28" spans="1:26" x14ac:dyDescent="0.25">
      <c r="A28" s="14">
        <f t="shared" si="2"/>
        <v>24</v>
      </c>
      <c r="B28" s="21">
        <v>1</v>
      </c>
      <c r="C28" s="11" t="s">
        <v>16</v>
      </c>
      <c r="D28" s="13" t="s">
        <v>238</v>
      </c>
      <c r="E28" s="13"/>
      <c r="X28" s="17">
        <f t="shared" si="0"/>
        <v>24</v>
      </c>
      <c r="Y28" s="17" t="b">
        <v>0</v>
      </c>
      <c r="Z28" s="18" t="str">
        <f t="shared" si="1"/>
        <v/>
      </c>
    </row>
    <row r="29" spans="1:26" x14ac:dyDescent="0.25">
      <c r="A29" s="14">
        <f t="shared" si="2"/>
        <v>25</v>
      </c>
      <c r="B29" s="21">
        <v>1</v>
      </c>
      <c r="C29" s="11" t="s">
        <v>17</v>
      </c>
      <c r="D29" s="13" t="s">
        <v>239</v>
      </c>
      <c r="E29" s="13"/>
      <c r="X29" s="17">
        <f t="shared" si="0"/>
        <v>25</v>
      </c>
      <c r="Y29" s="17" t="b">
        <v>0</v>
      </c>
      <c r="Z29" s="18" t="str">
        <f t="shared" si="1"/>
        <v/>
      </c>
    </row>
    <row r="30" spans="1:26" x14ac:dyDescent="0.25">
      <c r="A30" s="14">
        <f t="shared" si="2"/>
        <v>26</v>
      </c>
      <c r="B30" s="21">
        <v>1</v>
      </c>
      <c r="C30" s="11" t="s">
        <v>18</v>
      </c>
      <c r="D30" s="13" t="s">
        <v>240</v>
      </c>
      <c r="E30" s="13"/>
      <c r="X30" s="17">
        <f t="shared" si="0"/>
        <v>26</v>
      </c>
      <c r="Y30" s="17" t="b">
        <v>0</v>
      </c>
      <c r="Z30" s="18" t="str">
        <f t="shared" si="1"/>
        <v/>
      </c>
    </row>
    <row r="31" spans="1:26" x14ac:dyDescent="0.25">
      <c r="A31" s="14">
        <f t="shared" si="2"/>
        <v>27</v>
      </c>
      <c r="B31" s="21">
        <v>1</v>
      </c>
      <c r="C31" s="11" t="s">
        <v>19</v>
      </c>
      <c r="D31" s="13" t="s">
        <v>241</v>
      </c>
      <c r="E31" s="13"/>
      <c r="X31" s="17">
        <f t="shared" si="0"/>
        <v>27</v>
      </c>
      <c r="Y31" s="17" t="b">
        <v>0</v>
      </c>
      <c r="Z31" s="18" t="str">
        <f t="shared" si="1"/>
        <v/>
      </c>
    </row>
    <row r="32" spans="1:26" x14ac:dyDescent="0.25">
      <c r="A32" s="14">
        <f t="shared" si="2"/>
        <v>28</v>
      </c>
      <c r="B32" s="21">
        <v>1</v>
      </c>
      <c r="C32" s="11" t="s">
        <v>20</v>
      </c>
      <c r="D32" s="13" t="s">
        <v>242</v>
      </c>
      <c r="E32" s="13"/>
      <c r="X32" s="17">
        <f t="shared" si="0"/>
        <v>28</v>
      </c>
      <c r="Y32" s="17" t="b">
        <v>0</v>
      </c>
      <c r="Z32" s="18" t="str">
        <f t="shared" si="1"/>
        <v/>
      </c>
    </row>
    <row r="33" spans="1:26" x14ac:dyDescent="0.25">
      <c r="A33" s="14">
        <f t="shared" si="2"/>
        <v>29</v>
      </c>
      <c r="B33" s="21">
        <v>1</v>
      </c>
      <c r="C33" s="11" t="s">
        <v>21</v>
      </c>
      <c r="D33" s="13" t="s">
        <v>243</v>
      </c>
      <c r="E33" s="13"/>
      <c r="X33" s="17">
        <f t="shared" si="0"/>
        <v>29</v>
      </c>
      <c r="Y33" s="17" t="b">
        <v>0</v>
      </c>
      <c r="Z33" s="18" t="str">
        <f t="shared" si="1"/>
        <v/>
      </c>
    </row>
    <row r="34" spans="1:26" x14ac:dyDescent="0.25">
      <c r="A34" s="14">
        <f t="shared" si="2"/>
        <v>30</v>
      </c>
      <c r="B34" s="21">
        <v>1</v>
      </c>
      <c r="C34" s="11" t="s">
        <v>22</v>
      </c>
      <c r="D34" s="13" t="s">
        <v>244</v>
      </c>
      <c r="E34" s="13"/>
      <c r="X34" s="17">
        <f t="shared" si="0"/>
        <v>30</v>
      </c>
      <c r="Y34" s="17" t="b">
        <v>0</v>
      </c>
      <c r="Z34" s="18" t="str">
        <f t="shared" si="1"/>
        <v/>
      </c>
    </row>
    <row r="35" spans="1:26" x14ac:dyDescent="0.25">
      <c r="A35" s="14">
        <f t="shared" si="2"/>
        <v>31</v>
      </c>
      <c r="B35" s="21">
        <v>1</v>
      </c>
      <c r="C35" s="11" t="s">
        <v>23</v>
      </c>
      <c r="D35" s="13" t="s">
        <v>245</v>
      </c>
      <c r="E35" s="13"/>
      <c r="X35" s="17">
        <f t="shared" ref="X35:X64" si="3">A35</f>
        <v>31</v>
      </c>
      <c r="Y35" s="17" t="b">
        <v>0</v>
      </c>
      <c r="Z35" s="18" t="str">
        <f t="shared" ref="Z35:Z64" si="4" xml:space="preserve"> IF(Y35 = TRUE, C35, "")</f>
        <v/>
      </c>
    </row>
    <row r="36" spans="1:26" x14ac:dyDescent="0.25">
      <c r="A36" s="14">
        <f t="shared" si="2"/>
        <v>32</v>
      </c>
      <c r="B36" s="21">
        <v>1</v>
      </c>
      <c r="C36" s="11" t="s">
        <v>24</v>
      </c>
      <c r="D36" s="13" t="s">
        <v>246</v>
      </c>
      <c r="E36" s="13"/>
      <c r="X36" s="17">
        <f t="shared" si="3"/>
        <v>32</v>
      </c>
      <c r="Y36" s="17" t="b">
        <v>0</v>
      </c>
      <c r="Z36" s="18" t="str">
        <f t="shared" si="4"/>
        <v/>
      </c>
    </row>
    <row r="37" spans="1:26" x14ac:dyDescent="0.25">
      <c r="A37" s="14">
        <f t="shared" si="2"/>
        <v>33</v>
      </c>
      <c r="B37" s="21">
        <v>1</v>
      </c>
      <c r="C37" s="11" t="s">
        <v>25</v>
      </c>
      <c r="D37" s="13" t="s">
        <v>247</v>
      </c>
      <c r="E37" s="13"/>
      <c r="X37" s="17">
        <f t="shared" si="3"/>
        <v>33</v>
      </c>
      <c r="Y37" s="17" t="b">
        <v>0</v>
      </c>
      <c r="Z37" s="18" t="str">
        <f t="shared" si="4"/>
        <v/>
      </c>
    </row>
    <row r="38" spans="1:26" x14ac:dyDescent="0.25">
      <c r="A38" s="14">
        <f t="shared" si="2"/>
        <v>34</v>
      </c>
      <c r="B38" s="21">
        <v>1</v>
      </c>
      <c r="C38" s="11" t="s">
        <v>26</v>
      </c>
      <c r="D38" s="13" t="s">
        <v>248</v>
      </c>
      <c r="E38" s="13"/>
      <c r="X38" s="17">
        <f t="shared" si="3"/>
        <v>34</v>
      </c>
      <c r="Y38" s="17" t="b">
        <v>0</v>
      </c>
      <c r="Z38" s="18" t="str">
        <f t="shared" si="4"/>
        <v/>
      </c>
    </row>
    <row r="39" spans="1:26" x14ac:dyDescent="0.25">
      <c r="A39" s="14">
        <f t="shared" si="2"/>
        <v>35</v>
      </c>
      <c r="B39" s="21">
        <v>1</v>
      </c>
      <c r="C39" s="11" t="s">
        <v>118</v>
      </c>
      <c r="D39" s="13" t="s">
        <v>249</v>
      </c>
      <c r="E39" s="13"/>
      <c r="X39" s="17">
        <f t="shared" si="3"/>
        <v>35</v>
      </c>
      <c r="Y39" s="17" t="b">
        <v>0</v>
      </c>
      <c r="Z39" s="18" t="str">
        <f t="shared" si="4"/>
        <v/>
      </c>
    </row>
    <row r="40" spans="1:26" x14ac:dyDescent="0.25">
      <c r="A40" s="14">
        <f t="shared" si="2"/>
        <v>36</v>
      </c>
      <c r="B40" s="21">
        <v>1</v>
      </c>
      <c r="C40" s="11" t="s">
        <v>27</v>
      </c>
      <c r="D40" s="13" t="s">
        <v>250</v>
      </c>
      <c r="E40" s="13"/>
      <c r="X40" s="17">
        <f t="shared" si="3"/>
        <v>36</v>
      </c>
      <c r="Y40" s="17" t="b">
        <v>0</v>
      </c>
      <c r="Z40" s="18" t="str">
        <f t="shared" si="4"/>
        <v/>
      </c>
    </row>
    <row r="41" spans="1:26" x14ac:dyDescent="0.25">
      <c r="A41" s="14">
        <f t="shared" si="2"/>
        <v>37</v>
      </c>
      <c r="B41" s="21">
        <v>1</v>
      </c>
      <c r="C41" s="11" t="s">
        <v>28</v>
      </c>
      <c r="D41" s="13" t="s">
        <v>251</v>
      </c>
      <c r="E41" s="13"/>
      <c r="X41" s="17">
        <f t="shared" si="3"/>
        <v>37</v>
      </c>
      <c r="Y41" s="17" t="b">
        <v>0</v>
      </c>
      <c r="Z41" s="18" t="str">
        <f t="shared" si="4"/>
        <v/>
      </c>
    </row>
    <row r="42" spans="1:26" x14ac:dyDescent="0.25">
      <c r="A42" s="14">
        <f t="shared" si="2"/>
        <v>38</v>
      </c>
      <c r="B42" s="21">
        <v>1</v>
      </c>
      <c r="C42" s="11" t="s">
        <v>29</v>
      </c>
      <c r="D42" s="13" t="s">
        <v>252</v>
      </c>
      <c r="E42" s="13"/>
      <c r="X42" s="17">
        <f t="shared" si="3"/>
        <v>38</v>
      </c>
      <c r="Y42" s="17" t="b">
        <v>0</v>
      </c>
      <c r="Z42" s="18" t="str">
        <f t="shared" si="4"/>
        <v/>
      </c>
    </row>
    <row r="43" spans="1:26" x14ac:dyDescent="0.25">
      <c r="A43" s="14">
        <f t="shared" si="2"/>
        <v>39</v>
      </c>
      <c r="B43" s="21">
        <v>1</v>
      </c>
      <c r="C43" s="11" t="s">
        <v>30</v>
      </c>
      <c r="D43" s="13" t="s">
        <v>253</v>
      </c>
      <c r="E43" s="13"/>
      <c r="X43" s="17">
        <f t="shared" si="3"/>
        <v>39</v>
      </c>
      <c r="Y43" s="17" t="b">
        <v>0</v>
      </c>
      <c r="Z43" s="18" t="str">
        <f t="shared" si="4"/>
        <v/>
      </c>
    </row>
    <row r="44" spans="1:26" x14ac:dyDescent="0.25">
      <c r="A44" s="14">
        <f t="shared" si="2"/>
        <v>40</v>
      </c>
      <c r="B44" s="21">
        <v>1</v>
      </c>
      <c r="C44" s="11" t="s">
        <v>41</v>
      </c>
      <c r="D44" s="13" t="s">
        <v>254</v>
      </c>
      <c r="E44" s="13"/>
      <c r="X44" s="17">
        <f t="shared" si="3"/>
        <v>40</v>
      </c>
      <c r="Y44" s="17" t="b">
        <v>0</v>
      </c>
      <c r="Z44" s="18" t="str">
        <f t="shared" si="4"/>
        <v/>
      </c>
    </row>
    <row r="45" spans="1:26" x14ac:dyDescent="0.25">
      <c r="A45" s="14">
        <f t="shared" si="2"/>
        <v>41</v>
      </c>
      <c r="B45" s="21">
        <v>1</v>
      </c>
      <c r="C45" s="11" t="s">
        <v>31</v>
      </c>
      <c r="D45" s="13" t="s">
        <v>255</v>
      </c>
      <c r="E45" s="13"/>
      <c r="X45" s="17">
        <f t="shared" si="3"/>
        <v>41</v>
      </c>
      <c r="Y45" s="17" t="b">
        <v>0</v>
      </c>
      <c r="Z45" s="18" t="str">
        <f t="shared" si="4"/>
        <v/>
      </c>
    </row>
    <row r="46" spans="1:26" x14ac:dyDescent="0.25">
      <c r="A46" s="14">
        <f t="shared" si="2"/>
        <v>42</v>
      </c>
      <c r="B46" s="21">
        <v>1</v>
      </c>
      <c r="C46" s="11" t="s">
        <v>32</v>
      </c>
      <c r="D46" s="13" t="s">
        <v>256</v>
      </c>
      <c r="E46" s="13"/>
      <c r="X46" s="17">
        <f t="shared" si="3"/>
        <v>42</v>
      </c>
      <c r="Y46" s="17" t="b">
        <v>0</v>
      </c>
      <c r="Z46" s="18" t="str">
        <f t="shared" si="4"/>
        <v/>
      </c>
    </row>
    <row r="47" spans="1:26" x14ac:dyDescent="0.25">
      <c r="A47" s="14">
        <f t="shared" si="2"/>
        <v>43</v>
      </c>
      <c r="B47" s="21">
        <v>1</v>
      </c>
      <c r="C47" s="11" t="s">
        <v>33</v>
      </c>
      <c r="D47" s="13" t="s">
        <v>257</v>
      </c>
      <c r="E47" s="13"/>
      <c r="X47" s="17">
        <f t="shared" si="3"/>
        <v>43</v>
      </c>
      <c r="Y47" s="17" t="b">
        <v>0</v>
      </c>
      <c r="Z47" s="18" t="str">
        <f t="shared" si="4"/>
        <v/>
      </c>
    </row>
    <row r="48" spans="1:26" x14ac:dyDescent="0.25">
      <c r="A48" s="14">
        <f t="shared" si="2"/>
        <v>44</v>
      </c>
      <c r="B48" s="21">
        <v>1</v>
      </c>
      <c r="C48" s="11" t="s">
        <v>34</v>
      </c>
      <c r="D48" s="13" t="s">
        <v>258</v>
      </c>
      <c r="E48" s="13"/>
      <c r="X48" s="17">
        <f t="shared" si="3"/>
        <v>44</v>
      </c>
      <c r="Y48" s="17" t="b">
        <v>0</v>
      </c>
      <c r="Z48" s="18" t="str">
        <f t="shared" si="4"/>
        <v/>
      </c>
    </row>
    <row r="49" spans="1:26" x14ac:dyDescent="0.25">
      <c r="A49" s="14">
        <f t="shared" si="2"/>
        <v>45</v>
      </c>
      <c r="B49" s="21">
        <v>1</v>
      </c>
      <c r="C49" s="11" t="s">
        <v>35</v>
      </c>
      <c r="D49" s="13" t="s">
        <v>259</v>
      </c>
      <c r="E49" s="13"/>
      <c r="X49" s="17">
        <f t="shared" si="3"/>
        <v>45</v>
      </c>
      <c r="Y49" s="17" t="b">
        <v>0</v>
      </c>
      <c r="Z49" s="18" t="str">
        <f t="shared" si="4"/>
        <v/>
      </c>
    </row>
    <row r="50" spans="1:26" x14ac:dyDescent="0.25">
      <c r="A50" s="14">
        <f t="shared" si="2"/>
        <v>46</v>
      </c>
      <c r="B50" s="21">
        <v>1</v>
      </c>
      <c r="C50" s="11" t="s">
        <v>36</v>
      </c>
      <c r="D50" s="13" t="s">
        <v>260</v>
      </c>
      <c r="E50" s="13"/>
      <c r="X50" s="17">
        <f t="shared" si="3"/>
        <v>46</v>
      </c>
      <c r="Y50" s="17" t="b">
        <v>0</v>
      </c>
      <c r="Z50" s="18" t="str">
        <f t="shared" si="4"/>
        <v/>
      </c>
    </row>
    <row r="51" spans="1:26" x14ac:dyDescent="0.25">
      <c r="A51" s="14">
        <f t="shared" si="2"/>
        <v>47</v>
      </c>
      <c r="B51" s="21">
        <v>1</v>
      </c>
      <c r="C51" s="11" t="s">
        <v>37</v>
      </c>
      <c r="D51" s="13" t="s">
        <v>261</v>
      </c>
      <c r="E51" s="13"/>
      <c r="X51" s="17">
        <f t="shared" si="3"/>
        <v>47</v>
      </c>
      <c r="Y51" s="17" t="b">
        <v>0</v>
      </c>
      <c r="Z51" s="18" t="str">
        <f t="shared" si="4"/>
        <v/>
      </c>
    </row>
    <row r="52" spans="1:26" x14ac:dyDescent="0.25">
      <c r="A52" s="14">
        <f t="shared" si="2"/>
        <v>48</v>
      </c>
      <c r="B52" s="21">
        <v>1</v>
      </c>
      <c r="C52" s="11" t="s">
        <v>114</v>
      </c>
      <c r="D52" s="13" t="s">
        <v>262</v>
      </c>
      <c r="E52" s="13"/>
      <c r="X52" s="17">
        <f t="shared" si="3"/>
        <v>48</v>
      </c>
      <c r="Y52" s="17" t="b">
        <v>0</v>
      </c>
      <c r="Z52" s="18" t="str">
        <f t="shared" si="4"/>
        <v/>
      </c>
    </row>
    <row r="53" spans="1:26" x14ac:dyDescent="0.25">
      <c r="A53" s="14">
        <f t="shared" si="2"/>
        <v>49</v>
      </c>
      <c r="B53" s="21">
        <v>1</v>
      </c>
      <c r="C53" s="11" t="s">
        <v>200</v>
      </c>
      <c r="D53" s="13" t="s">
        <v>263</v>
      </c>
      <c r="E53" s="13"/>
      <c r="X53" s="17">
        <f t="shared" si="3"/>
        <v>49</v>
      </c>
      <c r="Y53" s="17" t="b">
        <v>0</v>
      </c>
      <c r="Z53" s="18" t="str">
        <f t="shared" si="4"/>
        <v/>
      </c>
    </row>
    <row r="54" spans="1:26" x14ac:dyDescent="0.25">
      <c r="A54" s="14">
        <f t="shared" si="2"/>
        <v>50</v>
      </c>
      <c r="B54" s="21">
        <v>1</v>
      </c>
      <c r="C54" s="11" t="s">
        <v>216</v>
      </c>
      <c r="D54" s="13" t="s">
        <v>264</v>
      </c>
      <c r="E54" s="13"/>
      <c r="X54" s="17">
        <f t="shared" si="3"/>
        <v>50</v>
      </c>
      <c r="Y54" s="17" t="b">
        <v>0</v>
      </c>
      <c r="Z54" s="18" t="str">
        <f t="shared" si="4"/>
        <v/>
      </c>
    </row>
    <row r="55" spans="1:26" x14ac:dyDescent="0.25">
      <c r="A55" s="14">
        <f t="shared" si="2"/>
        <v>51</v>
      </c>
      <c r="B55" s="21">
        <v>1</v>
      </c>
      <c r="C55" s="11" t="s">
        <v>179</v>
      </c>
      <c r="D55" s="13" t="s">
        <v>265</v>
      </c>
      <c r="E55" s="13"/>
      <c r="X55" s="17">
        <f t="shared" si="3"/>
        <v>51</v>
      </c>
      <c r="Y55" s="17" t="b">
        <v>0</v>
      </c>
      <c r="Z55" s="18" t="str">
        <f t="shared" si="4"/>
        <v/>
      </c>
    </row>
    <row r="56" spans="1:26" x14ac:dyDescent="0.25">
      <c r="A56" s="14">
        <f t="shared" si="2"/>
        <v>52</v>
      </c>
      <c r="B56" s="21">
        <v>1</v>
      </c>
      <c r="C56" s="11" t="s">
        <v>133</v>
      </c>
      <c r="D56" s="13" t="s">
        <v>266</v>
      </c>
      <c r="E56" s="13"/>
      <c r="X56" s="17">
        <f t="shared" si="3"/>
        <v>52</v>
      </c>
      <c r="Y56" s="17" t="b">
        <v>0</v>
      </c>
      <c r="Z56" s="18" t="str">
        <f t="shared" si="4"/>
        <v/>
      </c>
    </row>
    <row r="57" spans="1:26" x14ac:dyDescent="0.25">
      <c r="A57" s="14">
        <f t="shared" si="2"/>
        <v>53</v>
      </c>
      <c r="B57" s="21">
        <v>1</v>
      </c>
      <c r="C57" s="11" t="s">
        <v>135</v>
      </c>
      <c r="D57" s="13" t="s">
        <v>267</v>
      </c>
      <c r="E57" s="13"/>
      <c r="X57" s="17">
        <f t="shared" si="3"/>
        <v>53</v>
      </c>
      <c r="Y57" s="17" t="b">
        <v>0</v>
      </c>
      <c r="Z57" s="18" t="str">
        <f t="shared" si="4"/>
        <v/>
      </c>
    </row>
    <row r="58" spans="1:26" x14ac:dyDescent="0.25">
      <c r="A58" s="14">
        <f t="shared" si="2"/>
        <v>54</v>
      </c>
      <c r="B58" s="21">
        <v>1</v>
      </c>
      <c r="C58" s="11" t="s">
        <v>137</v>
      </c>
      <c r="D58" s="13" t="s">
        <v>268</v>
      </c>
      <c r="E58" s="13"/>
      <c r="X58" s="17">
        <f t="shared" si="3"/>
        <v>54</v>
      </c>
      <c r="Y58" s="17" t="b">
        <v>0</v>
      </c>
      <c r="Z58" s="18" t="str">
        <f t="shared" si="4"/>
        <v/>
      </c>
    </row>
    <row r="59" spans="1:26" x14ac:dyDescent="0.25">
      <c r="A59" s="14">
        <f t="shared" si="2"/>
        <v>55</v>
      </c>
      <c r="B59" s="21">
        <v>1</v>
      </c>
      <c r="C59" s="11" t="s">
        <v>139</v>
      </c>
      <c r="D59" s="13" t="s">
        <v>269</v>
      </c>
      <c r="E59" s="13"/>
      <c r="X59" s="17">
        <f t="shared" si="3"/>
        <v>55</v>
      </c>
      <c r="Y59" s="17" t="b">
        <v>0</v>
      </c>
      <c r="Z59" s="18" t="str">
        <f t="shared" si="4"/>
        <v/>
      </c>
    </row>
    <row r="60" spans="1:26" x14ac:dyDescent="0.25">
      <c r="A60" s="14">
        <f t="shared" si="2"/>
        <v>56</v>
      </c>
      <c r="B60" s="21">
        <v>1</v>
      </c>
      <c r="C60" s="11" t="s">
        <v>149</v>
      </c>
      <c r="D60" s="13" t="s">
        <v>270</v>
      </c>
      <c r="E60" s="13"/>
      <c r="X60" s="17">
        <f t="shared" si="3"/>
        <v>56</v>
      </c>
      <c r="Y60" s="17" t="b">
        <v>0</v>
      </c>
      <c r="Z60" s="18" t="str">
        <f t="shared" si="4"/>
        <v/>
      </c>
    </row>
    <row r="61" spans="1:26" x14ac:dyDescent="0.25">
      <c r="A61" s="14">
        <f t="shared" si="2"/>
        <v>57</v>
      </c>
      <c r="B61" s="21">
        <v>1</v>
      </c>
      <c r="C61" s="11" t="s">
        <v>151</v>
      </c>
      <c r="D61" s="13" t="s">
        <v>152</v>
      </c>
      <c r="E61" s="13"/>
      <c r="X61" s="17">
        <f t="shared" si="3"/>
        <v>57</v>
      </c>
      <c r="Y61" s="17" t="b">
        <v>0</v>
      </c>
      <c r="Z61" s="18" t="str">
        <f t="shared" si="4"/>
        <v/>
      </c>
    </row>
    <row r="62" spans="1:26" x14ac:dyDescent="0.25">
      <c r="A62" s="14">
        <f t="shared" si="2"/>
        <v>58</v>
      </c>
      <c r="B62" s="21">
        <v>1</v>
      </c>
      <c r="C62" s="11" t="s">
        <v>153</v>
      </c>
      <c r="D62" s="13" t="s">
        <v>154</v>
      </c>
      <c r="E62" s="13"/>
      <c r="X62" s="17">
        <f t="shared" si="3"/>
        <v>58</v>
      </c>
      <c r="Y62" s="17" t="b">
        <v>0</v>
      </c>
      <c r="Z62" s="18" t="str">
        <f t="shared" si="4"/>
        <v/>
      </c>
    </row>
    <row r="63" spans="1:26" x14ac:dyDescent="0.25">
      <c r="A63" s="14">
        <f t="shared" si="2"/>
        <v>59</v>
      </c>
      <c r="B63" s="21">
        <v>1</v>
      </c>
      <c r="C63" s="11" t="s">
        <v>155</v>
      </c>
      <c r="D63" s="13" t="s">
        <v>156</v>
      </c>
      <c r="E63" s="13"/>
      <c r="X63" s="17">
        <f t="shared" si="3"/>
        <v>59</v>
      </c>
      <c r="Y63" s="17" t="b">
        <v>0</v>
      </c>
      <c r="Z63" s="18" t="str">
        <f t="shared" si="4"/>
        <v/>
      </c>
    </row>
    <row r="64" spans="1:26" x14ac:dyDescent="0.25">
      <c r="A64" s="14">
        <f t="shared" si="2"/>
        <v>60</v>
      </c>
      <c r="B64" s="21">
        <v>1</v>
      </c>
      <c r="C64" s="11" t="s">
        <v>217</v>
      </c>
      <c r="D64" s="13" t="s">
        <v>142</v>
      </c>
      <c r="E64" s="13"/>
      <c r="X64" s="17">
        <f t="shared" si="3"/>
        <v>60</v>
      </c>
      <c r="Y64" s="17" t="b">
        <v>0</v>
      </c>
      <c r="Z64" s="18" t="str">
        <f t="shared" si="4"/>
        <v/>
      </c>
    </row>
    <row r="65" spans="1:26" x14ac:dyDescent="0.25">
      <c r="A65" s="14">
        <f t="shared" si="2"/>
        <v>61</v>
      </c>
      <c r="B65" s="21">
        <v>1</v>
      </c>
      <c r="C65" s="11" t="s">
        <v>218</v>
      </c>
      <c r="D65" s="13" t="s">
        <v>144</v>
      </c>
      <c r="E65" s="13"/>
      <c r="X65" s="17">
        <f t="shared" ref="X65:X78" si="5">A65</f>
        <v>61</v>
      </c>
      <c r="Y65" s="17" t="b">
        <v>0</v>
      </c>
      <c r="Z65" s="18" t="str">
        <f t="shared" ref="Z65:Z83" si="6" xml:space="preserve"> IF(Y65 = TRUE, C65, "")</f>
        <v/>
      </c>
    </row>
    <row r="66" spans="1:26" x14ac:dyDescent="0.25">
      <c r="A66" s="14">
        <f t="shared" si="2"/>
        <v>62</v>
      </c>
      <c r="B66" s="21">
        <v>1</v>
      </c>
      <c r="C66" s="11" t="s">
        <v>219</v>
      </c>
      <c r="D66" s="13" t="s">
        <v>146</v>
      </c>
      <c r="E66" s="13"/>
      <c r="X66" s="17">
        <f t="shared" si="5"/>
        <v>62</v>
      </c>
      <c r="Y66" s="17" t="b">
        <v>0</v>
      </c>
      <c r="Z66" s="18" t="str">
        <f t="shared" si="6"/>
        <v/>
      </c>
    </row>
    <row r="67" spans="1:26" x14ac:dyDescent="0.25">
      <c r="A67" s="14">
        <f t="shared" si="2"/>
        <v>63</v>
      </c>
      <c r="B67" s="21">
        <v>1</v>
      </c>
      <c r="C67" s="11" t="s">
        <v>220</v>
      </c>
      <c r="D67" s="13" t="s">
        <v>148</v>
      </c>
      <c r="E67" s="13"/>
      <c r="X67" s="17">
        <f t="shared" si="5"/>
        <v>63</v>
      </c>
      <c r="Y67" s="17" t="b">
        <v>0</v>
      </c>
      <c r="Z67" s="18" t="str">
        <f t="shared" si="6"/>
        <v/>
      </c>
    </row>
    <row r="68" spans="1:26" x14ac:dyDescent="0.25">
      <c r="A68" s="14">
        <f t="shared" si="2"/>
        <v>64</v>
      </c>
      <c r="B68" s="21">
        <v>1</v>
      </c>
      <c r="C68" s="11" t="s">
        <v>42</v>
      </c>
      <c r="D68" s="13" t="s">
        <v>271</v>
      </c>
      <c r="E68" s="13"/>
      <c r="X68" s="17">
        <f t="shared" si="5"/>
        <v>64</v>
      </c>
      <c r="Y68" s="17" t="b">
        <v>0</v>
      </c>
      <c r="Z68" s="18" t="str">
        <f t="shared" si="6"/>
        <v/>
      </c>
    </row>
    <row r="69" spans="1:26" x14ac:dyDescent="0.25">
      <c r="A69" s="14">
        <f t="shared" si="2"/>
        <v>65</v>
      </c>
      <c r="B69" s="21">
        <v>1</v>
      </c>
      <c r="C69" s="11" t="s">
        <v>43</v>
      </c>
      <c r="D69" s="13" t="s">
        <v>272</v>
      </c>
      <c r="E69" s="13"/>
      <c r="X69" s="17">
        <f t="shared" si="5"/>
        <v>65</v>
      </c>
      <c r="Y69" s="17" t="b">
        <v>0</v>
      </c>
      <c r="Z69" s="18" t="str">
        <f t="shared" si="6"/>
        <v/>
      </c>
    </row>
    <row r="70" spans="1:26" x14ac:dyDescent="0.25">
      <c r="A70" s="14">
        <f t="shared" si="2"/>
        <v>66</v>
      </c>
      <c r="B70" s="21">
        <v>1</v>
      </c>
      <c r="C70" s="11" t="s">
        <v>44</v>
      </c>
      <c r="D70" s="13" t="s">
        <v>273</v>
      </c>
      <c r="E70" s="13"/>
      <c r="X70" s="17">
        <f t="shared" si="5"/>
        <v>66</v>
      </c>
      <c r="Y70" s="17" t="b">
        <v>0</v>
      </c>
      <c r="Z70" s="18" t="str">
        <f t="shared" si="6"/>
        <v/>
      </c>
    </row>
    <row r="71" spans="1:26" x14ac:dyDescent="0.25">
      <c r="A71" s="14">
        <f t="shared" ref="A71:A83" si="7">1+A70</f>
        <v>67</v>
      </c>
      <c r="B71" s="21">
        <v>1</v>
      </c>
      <c r="C71" s="11" t="s">
        <v>45</v>
      </c>
      <c r="D71" s="13" t="s">
        <v>274</v>
      </c>
      <c r="E71" s="13"/>
      <c r="X71" s="17">
        <f t="shared" si="5"/>
        <v>67</v>
      </c>
      <c r="Y71" s="17" t="b">
        <v>0</v>
      </c>
      <c r="Z71" s="18" t="str">
        <f t="shared" si="6"/>
        <v/>
      </c>
    </row>
    <row r="72" spans="1:26" x14ac:dyDescent="0.25">
      <c r="A72" s="14">
        <f t="shared" si="7"/>
        <v>68</v>
      </c>
      <c r="B72" s="21">
        <v>1</v>
      </c>
      <c r="C72" s="11" t="s">
        <v>46</v>
      </c>
      <c r="D72" s="13" t="s">
        <v>275</v>
      </c>
      <c r="E72" s="13"/>
      <c r="X72" s="17">
        <f t="shared" si="5"/>
        <v>68</v>
      </c>
      <c r="Y72" s="17" t="b">
        <v>0</v>
      </c>
      <c r="Z72" s="18" t="str">
        <f t="shared" si="6"/>
        <v/>
      </c>
    </row>
    <row r="73" spans="1:26" x14ac:dyDescent="0.25">
      <c r="A73" s="14">
        <f t="shared" si="7"/>
        <v>69</v>
      </c>
      <c r="B73" s="21">
        <v>1</v>
      </c>
      <c r="C73" s="11" t="s">
        <v>202</v>
      </c>
      <c r="D73" s="13" t="s">
        <v>276</v>
      </c>
      <c r="E73" s="13"/>
      <c r="X73" s="17">
        <f t="shared" si="5"/>
        <v>69</v>
      </c>
      <c r="Y73" s="17" t="b">
        <v>0</v>
      </c>
      <c r="Z73" s="18" t="str">
        <f t="shared" si="6"/>
        <v/>
      </c>
    </row>
    <row r="74" spans="1:26" x14ac:dyDescent="0.25">
      <c r="A74" s="14">
        <f t="shared" si="7"/>
        <v>70</v>
      </c>
      <c r="B74" s="21">
        <v>1</v>
      </c>
      <c r="C74" s="11" t="s">
        <v>203</v>
      </c>
      <c r="D74" s="13" t="s">
        <v>277</v>
      </c>
      <c r="E74" s="13"/>
      <c r="X74" s="17">
        <f t="shared" si="5"/>
        <v>70</v>
      </c>
      <c r="Y74" s="17" t="b">
        <v>0</v>
      </c>
      <c r="Z74" s="18" t="str">
        <f t="shared" si="6"/>
        <v/>
      </c>
    </row>
    <row r="75" spans="1:26" x14ac:dyDescent="0.25">
      <c r="A75" s="14">
        <f t="shared" si="7"/>
        <v>71</v>
      </c>
      <c r="B75" s="21">
        <v>1</v>
      </c>
      <c r="C75" s="11" t="s">
        <v>204</v>
      </c>
      <c r="D75" s="13" t="s">
        <v>278</v>
      </c>
      <c r="E75" s="13"/>
      <c r="X75" s="17">
        <f t="shared" si="5"/>
        <v>71</v>
      </c>
      <c r="Y75" s="17" t="b">
        <v>0</v>
      </c>
      <c r="Z75" s="18" t="str">
        <f t="shared" si="6"/>
        <v/>
      </c>
    </row>
    <row r="76" spans="1:26" x14ac:dyDescent="0.25">
      <c r="A76" s="14">
        <f t="shared" si="7"/>
        <v>72</v>
      </c>
      <c r="B76" s="21">
        <v>1</v>
      </c>
      <c r="C76" s="11" t="s">
        <v>205</v>
      </c>
      <c r="D76" s="13" t="s">
        <v>279</v>
      </c>
      <c r="E76" s="13"/>
      <c r="X76" s="17">
        <f t="shared" si="5"/>
        <v>72</v>
      </c>
      <c r="Y76" s="17" t="b">
        <v>0</v>
      </c>
      <c r="Z76" s="18" t="str">
        <f t="shared" si="6"/>
        <v/>
      </c>
    </row>
    <row r="77" spans="1:26" x14ac:dyDescent="0.25">
      <c r="A77" s="14">
        <f t="shared" si="7"/>
        <v>73</v>
      </c>
      <c r="B77" s="21">
        <v>1</v>
      </c>
      <c r="C77" s="11" t="s">
        <v>162</v>
      </c>
      <c r="D77" s="13" t="s">
        <v>163</v>
      </c>
      <c r="E77" s="13"/>
      <c r="X77" s="17">
        <f t="shared" si="5"/>
        <v>73</v>
      </c>
      <c r="Y77" s="17" t="b">
        <v>0</v>
      </c>
      <c r="Z77" s="18" t="str">
        <f t="shared" si="6"/>
        <v/>
      </c>
    </row>
    <row r="78" spans="1:26" x14ac:dyDescent="0.25">
      <c r="A78" s="14">
        <f t="shared" si="7"/>
        <v>74</v>
      </c>
      <c r="B78" s="21">
        <v>1</v>
      </c>
      <c r="C78" s="11" t="s">
        <v>47</v>
      </c>
      <c r="D78" s="13" t="s">
        <v>164</v>
      </c>
      <c r="E78" s="13"/>
      <c r="X78" s="17">
        <f t="shared" si="5"/>
        <v>74</v>
      </c>
      <c r="Y78" s="17" t="b">
        <v>0</v>
      </c>
      <c r="Z78" s="18" t="str">
        <f t="shared" si="6"/>
        <v/>
      </c>
    </row>
    <row r="79" spans="1:26" x14ac:dyDescent="0.25">
      <c r="A79" s="14">
        <f t="shared" si="7"/>
        <v>75</v>
      </c>
      <c r="B79" s="21">
        <v>1</v>
      </c>
      <c r="C79" s="11" t="s">
        <v>48</v>
      </c>
      <c r="D79" s="13" t="s">
        <v>165</v>
      </c>
      <c r="E79" s="13"/>
      <c r="Y79" s="17" t="b">
        <v>0</v>
      </c>
      <c r="Z79" s="18" t="str">
        <f t="shared" si="6"/>
        <v/>
      </c>
    </row>
    <row r="80" spans="1:26" x14ac:dyDescent="0.25">
      <c r="A80" s="14">
        <f t="shared" si="7"/>
        <v>76</v>
      </c>
      <c r="B80" s="21">
        <v>1</v>
      </c>
      <c r="C80" s="11" t="s">
        <v>49</v>
      </c>
      <c r="D80" s="13" t="s">
        <v>166</v>
      </c>
      <c r="E80" s="13"/>
      <c r="Y80" s="17" t="b">
        <v>0</v>
      </c>
      <c r="Z80" s="18" t="str">
        <f t="shared" si="6"/>
        <v/>
      </c>
    </row>
    <row r="81" spans="1:26" x14ac:dyDescent="0.25">
      <c r="A81" s="14">
        <f t="shared" si="7"/>
        <v>77</v>
      </c>
      <c r="B81" s="21">
        <v>1</v>
      </c>
      <c r="C81" s="11" t="s">
        <v>50</v>
      </c>
      <c r="D81" s="13" t="s">
        <v>167</v>
      </c>
      <c r="E81" s="13"/>
      <c r="Y81" s="17" t="b">
        <v>0</v>
      </c>
      <c r="Z81" s="18" t="str">
        <f t="shared" si="6"/>
        <v/>
      </c>
    </row>
    <row r="82" spans="1:26" x14ac:dyDescent="0.25">
      <c r="A82" s="14">
        <f t="shared" si="7"/>
        <v>78</v>
      </c>
      <c r="B82" s="21">
        <v>1</v>
      </c>
      <c r="C82" s="11" t="s">
        <v>51</v>
      </c>
      <c r="D82" s="13" t="s">
        <v>168</v>
      </c>
      <c r="E82" s="13"/>
      <c r="Y82" s="17" t="b">
        <v>0</v>
      </c>
      <c r="Z82" s="18" t="str">
        <f t="shared" si="6"/>
        <v/>
      </c>
    </row>
    <row r="83" spans="1:26" x14ac:dyDescent="0.25">
      <c r="A83" s="14">
        <f t="shared" si="7"/>
        <v>79</v>
      </c>
      <c r="B83" s="21">
        <v>1</v>
      </c>
      <c r="C83" s="11" t="s">
        <v>52</v>
      </c>
      <c r="D83" s="13" t="s">
        <v>169</v>
      </c>
      <c r="E83" s="13"/>
      <c r="Y83" s="17" t="b">
        <v>0</v>
      </c>
      <c r="Z83" s="18" t="str">
        <f t="shared" si="6"/>
        <v/>
      </c>
    </row>
  </sheetData>
  <conditionalFormatting sqref="B5:B83">
    <cfRule type="cellIs" dxfId="10" priority="165" operator="equal">
      <formula>"SIM"</formula>
    </cfRule>
  </conditionalFormatting>
  <dataValidations count="1">
    <dataValidation type="list" allowBlank="1" showInputMessage="1" showErrorMessage="1" sqref="B5:B83" xr:uid="{10E50A53-B039-4D22-9B2F-1F7111654D31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3" id="{0D8974A0-D335-4198-A17E-293ECD23E72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64" id="{B29F1562-F4C7-41C7-89D3-A1C1E9C31F3F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B5:B83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4872-BAAE-4E9E-85AF-9D2459721983}">
  <dimension ref="A1:AC299"/>
  <sheetViews>
    <sheetView zoomScale="90" zoomScaleNormal="90" workbookViewId="0">
      <pane ySplit="4" topLeftCell="A297" activePane="bottomLeft" state="frozen"/>
      <selection activeCell="A5" sqref="A5"/>
      <selection pane="bottomLeft" activeCell="B6" sqref="B6:B299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/>
    <col min="26" max="26" width="12.42578125" style="17" bestFit="1" customWidth="1"/>
    <col min="27" max="27" width="22.7109375" style="17" bestFit="1" customWidth="1"/>
    <col min="28" max="29" width="9.140625" style="18"/>
  </cols>
  <sheetData>
    <row r="1" spans="1:27" ht="19.5" thickBot="1" x14ac:dyDescent="0.35">
      <c r="A1" s="1"/>
      <c r="B1" s="2" t="s">
        <v>281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25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68" si="0">A5</f>
        <v>1</v>
      </c>
      <c r="Z5" s="17" t="b">
        <v>1</v>
      </c>
      <c r="AA5" s="17" t="str">
        <f t="shared" ref="AA5:AA68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7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1</v>
      </c>
      <c r="C7" s="11" t="s">
        <v>420</v>
      </c>
      <c r="D7" s="13" t="s">
        <v>468</v>
      </c>
      <c r="E7" s="13"/>
      <c r="Y7" s="17">
        <f t="shared" si="0"/>
        <v>3</v>
      </c>
      <c r="Z7" s="17" t="b">
        <v>0</v>
      </c>
      <c r="AA7" s="17" t="str">
        <f t="shared" si="1"/>
        <v/>
      </c>
    </row>
    <row r="8" spans="1:27" x14ac:dyDescent="0.25">
      <c r="A8" s="14">
        <f t="shared" si="2"/>
        <v>4</v>
      </c>
      <c r="B8" s="21">
        <v>1</v>
      </c>
      <c r="C8" s="11" t="s">
        <v>421</v>
      </c>
      <c r="D8" s="13" t="s">
        <v>469</v>
      </c>
      <c r="E8" s="13"/>
      <c r="Y8" s="17">
        <f t="shared" si="0"/>
        <v>4</v>
      </c>
      <c r="Z8" s="17" t="b">
        <v>0</v>
      </c>
      <c r="AA8" s="17" t="str">
        <f t="shared" si="1"/>
        <v/>
      </c>
    </row>
    <row r="9" spans="1:27" x14ac:dyDescent="0.25">
      <c r="A9" s="14">
        <f t="shared" si="2"/>
        <v>5</v>
      </c>
      <c r="B9" s="21">
        <v>1</v>
      </c>
      <c r="C9" s="11" t="s">
        <v>422</v>
      </c>
      <c r="D9" s="13" t="s">
        <v>470</v>
      </c>
      <c r="E9" s="13"/>
      <c r="Y9" s="17">
        <f t="shared" si="0"/>
        <v>5</v>
      </c>
      <c r="Z9" s="17" t="b">
        <v>0</v>
      </c>
      <c r="AA9" s="17" t="str">
        <f t="shared" si="1"/>
        <v/>
      </c>
    </row>
    <row r="10" spans="1:27" x14ac:dyDescent="0.25">
      <c r="A10" s="14">
        <f t="shared" si="2"/>
        <v>6</v>
      </c>
      <c r="B10" s="21">
        <v>1</v>
      </c>
      <c r="C10" s="11" t="s">
        <v>423</v>
      </c>
      <c r="D10" s="13" t="s">
        <v>471</v>
      </c>
      <c r="E10" s="13"/>
      <c r="Y10" s="17">
        <f t="shared" si="0"/>
        <v>6</v>
      </c>
      <c r="Z10" s="17" t="b">
        <v>0</v>
      </c>
      <c r="AA10" s="17" t="str">
        <f t="shared" si="1"/>
        <v/>
      </c>
    </row>
    <row r="11" spans="1:27" x14ac:dyDescent="0.25">
      <c r="A11" s="14">
        <f t="shared" si="2"/>
        <v>7</v>
      </c>
      <c r="B11" s="21">
        <v>1</v>
      </c>
      <c r="C11" s="11" t="s">
        <v>424</v>
      </c>
      <c r="D11" s="13" t="s">
        <v>472</v>
      </c>
      <c r="E11" s="13"/>
      <c r="Y11" s="17">
        <f t="shared" si="0"/>
        <v>7</v>
      </c>
      <c r="Z11" s="17" t="b">
        <v>0</v>
      </c>
      <c r="AA11" s="17" t="str">
        <f t="shared" si="1"/>
        <v/>
      </c>
    </row>
    <row r="12" spans="1:27" x14ac:dyDescent="0.25">
      <c r="A12" s="14">
        <f t="shared" si="2"/>
        <v>8</v>
      </c>
      <c r="B12" s="21">
        <v>1</v>
      </c>
      <c r="C12" s="11" t="s">
        <v>425</v>
      </c>
      <c r="D12" s="13" t="s">
        <v>473</v>
      </c>
      <c r="E12" s="13"/>
      <c r="Y12" s="17">
        <f t="shared" si="0"/>
        <v>8</v>
      </c>
      <c r="Z12" s="17" t="b">
        <v>0</v>
      </c>
      <c r="AA12" s="17" t="str">
        <f t="shared" si="1"/>
        <v/>
      </c>
    </row>
    <row r="13" spans="1:27" x14ac:dyDescent="0.25">
      <c r="A13" s="14">
        <f t="shared" si="2"/>
        <v>9</v>
      </c>
      <c r="B13" s="21">
        <v>1</v>
      </c>
      <c r="C13" s="11" t="s">
        <v>426</v>
      </c>
      <c r="D13" s="13" t="s">
        <v>474</v>
      </c>
      <c r="E13" s="13"/>
      <c r="Y13" s="17">
        <f t="shared" si="0"/>
        <v>9</v>
      </c>
      <c r="Z13" s="17" t="b">
        <v>0</v>
      </c>
      <c r="AA13" s="17" t="str">
        <f t="shared" si="1"/>
        <v/>
      </c>
    </row>
    <row r="14" spans="1:27" x14ac:dyDescent="0.25">
      <c r="A14" s="14">
        <f t="shared" si="2"/>
        <v>10</v>
      </c>
      <c r="B14" s="21">
        <v>1</v>
      </c>
      <c r="C14" s="11" t="s">
        <v>427</v>
      </c>
      <c r="D14" s="13" t="s">
        <v>475</v>
      </c>
      <c r="E14" s="13"/>
      <c r="Y14" s="17">
        <f t="shared" si="0"/>
        <v>10</v>
      </c>
      <c r="Z14" s="17" t="b">
        <v>0</v>
      </c>
      <c r="AA14" s="17" t="str">
        <f t="shared" si="1"/>
        <v/>
      </c>
    </row>
    <row r="15" spans="1:27" x14ac:dyDescent="0.25">
      <c r="A15" s="14">
        <f t="shared" si="2"/>
        <v>11</v>
      </c>
      <c r="B15" s="21">
        <v>1</v>
      </c>
      <c r="C15" s="11" t="s">
        <v>428</v>
      </c>
      <c r="D15" s="13" t="s">
        <v>476</v>
      </c>
      <c r="E15" s="13"/>
      <c r="Y15" s="17">
        <f t="shared" si="0"/>
        <v>11</v>
      </c>
      <c r="Z15" s="17" t="b">
        <v>0</v>
      </c>
      <c r="AA15" s="17" t="str">
        <f t="shared" si="1"/>
        <v/>
      </c>
    </row>
    <row r="16" spans="1:27" x14ac:dyDescent="0.25">
      <c r="A16" s="14">
        <f t="shared" si="2"/>
        <v>12</v>
      </c>
      <c r="B16" s="21">
        <v>1</v>
      </c>
      <c r="C16" s="11" t="s">
        <v>429</v>
      </c>
      <c r="D16" s="13" t="s">
        <v>477</v>
      </c>
      <c r="E16" s="13"/>
      <c r="Y16" s="17">
        <f t="shared" si="0"/>
        <v>12</v>
      </c>
      <c r="Z16" s="17" t="b">
        <v>0</v>
      </c>
      <c r="AA16" s="17" t="str">
        <f t="shared" si="1"/>
        <v/>
      </c>
    </row>
    <row r="17" spans="1:27" x14ac:dyDescent="0.25">
      <c r="A17" s="14">
        <f t="shared" si="2"/>
        <v>13</v>
      </c>
      <c r="B17" s="21">
        <v>1</v>
      </c>
      <c r="C17" s="11" t="s">
        <v>430</v>
      </c>
      <c r="D17" s="13" t="s">
        <v>478</v>
      </c>
      <c r="E17" s="13"/>
      <c r="Y17" s="17">
        <f t="shared" si="0"/>
        <v>13</v>
      </c>
      <c r="Z17" s="17" t="b">
        <v>0</v>
      </c>
      <c r="AA17" s="17" t="str">
        <f t="shared" si="1"/>
        <v/>
      </c>
    </row>
    <row r="18" spans="1:27" x14ac:dyDescent="0.25">
      <c r="A18" s="14">
        <f t="shared" si="2"/>
        <v>14</v>
      </c>
      <c r="B18" s="21">
        <v>1</v>
      </c>
      <c r="C18" s="11" t="s">
        <v>431</v>
      </c>
      <c r="D18" s="13" t="s">
        <v>479</v>
      </c>
      <c r="E18" s="13"/>
      <c r="Y18" s="17">
        <f t="shared" si="0"/>
        <v>14</v>
      </c>
      <c r="Z18" s="17" t="b">
        <v>0</v>
      </c>
      <c r="AA18" s="17" t="str">
        <f t="shared" si="1"/>
        <v/>
      </c>
    </row>
    <row r="19" spans="1:27" x14ac:dyDescent="0.25">
      <c r="A19" s="14">
        <f t="shared" si="2"/>
        <v>15</v>
      </c>
      <c r="B19" s="21">
        <v>1</v>
      </c>
      <c r="C19" s="11" t="s">
        <v>432</v>
      </c>
      <c r="D19" s="13" t="s">
        <v>480</v>
      </c>
      <c r="E19" s="13"/>
      <c r="Y19" s="17">
        <f t="shared" si="0"/>
        <v>15</v>
      </c>
      <c r="Z19" s="17" t="b">
        <v>0</v>
      </c>
      <c r="AA19" s="17" t="str">
        <f t="shared" si="1"/>
        <v/>
      </c>
    </row>
    <row r="20" spans="1:27" x14ac:dyDescent="0.25">
      <c r="A20" s="14">
        <f t="shared" si="2"/>
        <v>16</v>
      </c>
      <c r="B20" s="21">
        <v>1</v>
      </c>
      <c r="C20" s="11" t="s">
        <v>433</v>
      </c>
      <c r="D20" s="13" t="s">
        <v>481</v>
      </c>
      <c r="E20" s="13"/>
      <c r="Y20" s="17">
        <f t="shared" si="0"/>
        <v>16</v>
      </c>
      <c r="Z20" s="17" t="b">
        <v>0</v>
      </c>
      <c r="AA20" s="17" t="str">
        <f t="shared" si="1"/>
        <v/>
      </c>
    </row>
    <row r="21" spans="1:27" x14ac:dyDescent="0.25">
      <c r="A21" s="14">
        <f t="shared" si="2"/>
        <v>17</v>
      </c>
      <c r="B21" s="21">
        <v>1</v>
      </c>
      <c r="C21" s="11" t="s">
        <v>434</v>
      </c>
      <c r="D21" s="13" t="s">
        <v>482</v>
      </c>
      <c r="E21" s="13"/>
      <c r="Y21" s="17">
        <f t="shared" si="0"/>
        <v>17</v>
      </c>
      <c r="Z21" s="17" t="b">
        <v>0</v>
      </c>
      <c r="AA21" s="17" t="str">
        <f t="shared" si="1"/>
        <v/>
      </c>
    </row>
    <row r="22" spans="1:27" x14ac:dyDescent="0.25">
      <c r="A22" s="14">
        <f t="shared" si="2"/>
        <v>18</v>
      </c>
      <c r="B22" s="21">
        <v>1</v>
      </c>
      <c r="C22" s="11" t="s">
        <v>435</v>
      </c>
      <c r="D22" s="13" t="s">
        <v>483</v>
      </c>
      <c r="E22" s="13"/>
      <c r="Y22" s="17">
        <f t="shared" si="0"/>
        <v>18</v>
      </c>
      <c r="Z22" s="17" t="b">
        <v>0</v>
      </c>
      <c r="AA22" s="17" t="str">
        <f t="shared" si="1"/>
        <v/>
      </c>
    </row>
    <row r="23" spans="1:27" x14ac:dyDescent="0.25">
      <c r="A23" s="14">
        <f t="shared" si="2"/>
        <v>19</v>
      </c>
      <c r="B23" s="21">
        <v>1</v>
      </c>
      <c r="C23" s="11" t="s">
        <v>436</v>
      </c>
      <c r="D23" s="13" t="s">
        <v>484</v>
      </c>
      <c r="E23" s="13"/>
      <c r="Y23" s="17">
        <f t="shared" si="0"/>
        <v>19</v>
      </c>
      <c r="Z23" s="17" t="b">
        <v>0</v>
      </c>
      <c r="AA23" s="17" t="str">
        <f t="shared" si="1"/>
        <v/>
      </c>
    </row>
    <row r="24" spans="1:27" x14ac:dyDescent="0.25">
      <c r="A24" s="14">
        <f t="shared" si="2"/>
        <v>20</v>
      </c>
      <c r="B24" s="21">
        <v>1</v>
      </c>
      <c r="C24" s="11" t="s">
        <v>437</v>
      </c>
      <c r="D24" s="13" t="s">
        <v>485</v>
      </c>
      <c r="E24" s="13"/>
      <c r="Y24" s="17">
        <f t="shared" si="0"/>
        <v>20</v>
      </c>
      <c r="Z24" s="17" t="b">
        <v>0</v>
      </c>
      <c r="AA24" s="17" t="str">
        <f t="shared" si="1"/>
        <v/>
      </c>
    </row>
    <row r="25" spans="1:27" x14ac:dyDescent="0.25">
      <c r="A25" s="14">
        <f t="shared" si="2"/>
        <v>21</v>
      </c>
      <c r="B25" s="21">
        <v>1</v>
      </c>
      <c r="C25" s="11" t="s">
        <v>438</v>
      </c>
      <c r="D25" s="13" t="s">
        <v>486</v>
      </c>
      <c r="E25" s="13"/>
      <c r="Y25" s="17">
        <f t="shared" si="0"/>
        <v>21</v>
      </c>
      <c r="Z25" s="17" t="b">
        <v>0</v>
      </c>
      <c r="AA25" s="17" t="str">
        <f t="shared" si="1"/>
        <v/>
      </c>
    </row>
    <row r="26" spans="1:27" x14ac:dyDescent="0.25">
      <c r="A26" s="14">
        <f t="shared" si="2"/>
        <v>22</v>
      </c>
      <c r="B26" s="21">
        <v>1</v>
      </c>
      <c r="C26" s="11" t="s">
        <v>439</v>
      </c>
      <c r="D26" s="13" t="s">
        <v>487</v>
      </c>
      <c r="E26" s="13"/>
      <c r="Y26" s="17">
        <f t="shared" si="0"/>
        <v>22</v>
      </c>
      <c r="Z26" s="17" t="b">
        <v>0</v>
      </c>
      <c r="AA26" s="17" t="str">
        <f t="shared" si="1"/>
        <v/>
      </c>
    </row>
    <row r="27" spans="1:27" x14ac:dyDescent="0.25">
      <c r="A27" s="14">
        <f t="shared" si="2"/>
        <v>23</v>
      </c>
      <c r="B27" s="21">
        <v>1</v>
      </c>
      <c r="C27" s="11" t="s">
        <v>440</v>
      </c>
      <c r="D27" s="13" t="s">
        <v>488</v>
      </c>
      <c r="E27" s="13"/>
      <c r="Y27" s="17">
        <f t="shared" si="0"/>
        <v>23</v>
      </c>
      <c r="Z27" s="17" t="b">
        <v>0</v>
      </c>
      <c r="AA27" s="17" t="str">
        <f t="shared" si="1"/>
        <v/>
      </c>
    </row>
    <row r="28" spans="1:27" x14ac:dyDescent="0.25">
      <c r="A28" s="14">
        <f t="shared" si="2"/>
        <v>24</v>
      </c>
      <c r="B28" s="21">
        <v>1</v>
      </c>
      <c r="C28" s="11" t="s">
        <v>441</v>
      </c>
      <c r="D28" s="13" t="s">
        <v>489</v>
      </c>
      <c r="E28" s="13"/>
      <c r="Y28" s="17">
        <f t="shared" si="0"/>
        <v>24</v>
      </c>
      <c r="Z28" s="17" t="b">
        <v>0</v>
      </c>
      <c r="AA28" s="17" t="str">
        <f t="shared" si="1"/>
        <v/>
      </c>
    </row>
    <row r="29" spans="1:27" x14ac:dyDescent="0.25">
      <c r="A29" s="14">
        <f t="shared" si="2"/>
        <v>25</v>
      </c>
      <c r="B29" s="21">
        <v>1</v>
      </c>
      <c r="C29" s="11" t="s">
        <v>442</v>
      </c>
      <c r="D29" s="13" t="s">
        <v>490</v>
      </c>
      <c r="E29" s="13"/>
      <c r="Y29" s="17">
        <f t="shared" si="0"/>
        <v>25</v>
      </c>
      <c r="Z29" s="17" t="b">
        <v>0</v>
      </c>
      <c r="AA29" s="17" t="str">
        <f t="shared" si="1"/>
        <v/>
      </c>
    </row>
    <row r="30" spans="1:27" x14ac:dyDescent="0.25">
      <c r="A30" s="14">
        <f t="shared" si="2"/>
        <v>26</v>
      </c>
      <c r="B30" s="21">
        <v>1</v>
      </c>
      <c r="C30" s="11" t="s">
        <v>443</v>
      </c>
      <c r="D30" s="13" t="s">
        <v>491</v>
      </c>
      <c r="E30" s="13"/>
      <c r="Y30" s="17">
        <f t="shared" si="0"/>
        <v>26</v>
      </c>
      <c r="Z30" s="17" t="b">
        <v>0</v>
      </c>
      <c r="AA30" s="17" t="str">
        <f t="shared" si="1"/>
        <v/>
      </c>
    </row>
    <row r="31" spans="1:27" x14ac:dyDescent="0.25">
      <c r="A31" s="14">
        <f t="shared" si="2"/>
        <v>27</v>
      </c>
      <c r="B31" s="21">
        <v>1</v>
      </c>
      <c r="C31" s="11" t="s">
        <v>444</v>
      </c>
      <c r="D31" s="13" t="s">
        <v>492</v>
      </c>
      <c r="E31" s="13"/>
      <c r="Y31" s="17">
        <f t="shared" si="0"/>
        <v>27</v>
      </c>
      <c r="Z31" s="17" t="b">
        <v>0</v>
      </c>
      <c r="AA31" s="17" t="str">
        <f t="shared" si="1"/>
        <v/>
      </c>
    </row>
    <row r="32" spans="1:27" x14ac:dyDescent="0.25">
      <c r="A32" s="14">
        <f t="shared" si="2"/>
        <v>28</v>
      </c>
      <c r="B32" s="21">
        <v>1</v>
      </c>
      <c r="C32" s="11" t="s">
        <v>493</v>
      </c>
      <c r="D32" s="13" t="s">
        <v>1029</v>
      </c>
      <c r="E32" s="13"/>
      <c r="Y32" s="17">
        <f t="shared" si="0"/>
        <v>28</v>
      </c>
      <c r="Z32" s="17" t="b">
        <v>0</v>
      </c>
      <c r="AA32" s="17" t="str">
        <f t="shared" si="1"/>
        <v/>
      </c>
    </row>
    <row r="33" spans="1:27" x14ac:dyDescent="0.25">
      <c r="A33" s="14">
        <f t="shared" si="2"/>
        <v>29</v>
      </c>
      <c r="B33" s="21">
        <v>1</v>
      </c>
      <c r="C33" s="11" t="s">
        <v>494</v>
      </c>
      <c r="D33" s="13" t="s">
        <v>495</v>
      </c>
      <c r="E33" s="13"/>
      <c r="Y33" s="17">
        <f t="shared" si="0"/>
        <v>29</v>
      </c>
      <c r="Z33" s="17" t="b">
        <v>0</v>
      </c>
      <c r="AA33" s="17" t="str">
        <f t="shared" si="1"/>
        <v/>
      </c>
    </row>
    <row r="34" spans="1:27" x14ac:dyDescent="0.25">
      <c r="A34" s="14">
        <f t="shared" si="2"/>
        <v>30</v>
      </c>
      <c r="B34" s="21">
        <v>1</v>
      </c>
      <c r="C34" s="11" t="s">
        <v>496</v>
      </c>
      <c r="D34" s="13" t="s">
        <v>497</v>
      </c>
      <c r="E34" s="13"/>
      <c r="Y34" s="17">
        <f t="shared" si="0"/>
        <v>30</v>
      </c>
      <c r="Z34" s="17" t="b">
        <v>0</v>
      </c>
      <c r="AA34" s="17" t="str">
        <f t="shared" si="1"/>
        <v/>
      </c>
    </row>
    <row r="35" spans="1:27" x14ac:dyDescent="0.25">
      <c r="A35" s="14">
        <f t="shared" si="2"/>
        <v>31</v>
      </c>
      <c r="B35" s="21">
        <v>1</v>
      </c>
      <c r="C35" s="11" t="s">
        <v>498</v>
      </c>
      <c r="D35" s="13" t="s">
        <v>499</v>
      </c>
      <c r="E35" s="13"/>
      <c r="Y35" s="17">
        <f t="shared" si="0"/>
        <v>31</v>
      </c>
      <c r="Z35" s="17" t="b">
        <v>0</v>
      </c>
      <c r="AA35" s="17" t="str">
        <f t="shared" si="1"/>
        <v/>
      </c>
    </row>
    <row r="36" spans="1:27" x14ac:dyDescent="0.25">
      <c r="A36" s="14">
        <f t="shared" si="2"/>
        <v>32</v>
      </c>
      <c r="B36" s="21">
        <v>1</v>
      </c>
      <c r="C36" s="11" t="s">
        <v>500</v>
      </c>
      <c r="D36" s="13" t="s">
        <v>501</v>
      </c>
      <c r="E36" s="13"/>
      <c r="Y36" s="17">
        <f t="shared" si="0"/>
        <v>32</v>
      </c>
      <c r="Z36" s="17" t="b">
        <v>0</v>
      </c>
      <c r="AA36" s="17" t="str">
        <f t="shared" si="1"/>
        <v/>
      </c>
    </row>
    <row r="37" spans="1:27" x14ac:dyDescent="0.25">
      <c r="A37" s="14">
        <f t="shared" si="2"/>
        <v>33</v>
      </c>
      <c r="B37" s="21">
        <v>1</v>
      </c>
      <c r="C37" s="11" t="s">
        <v>502</v>
      </c>
      <c r="D37" s="13" t="s">
        <v>503</v>
      </c>
      <c r="E37" s="13"/>
      <c r="Y37" s="17">
        <f t="shared" si="0"/>
        <v>33</v>
      </c>
      <c r="Z37" s="17" t="b">
        <v>0</v>
      </c>
      <c r="AA37" s="17" t="str">
        <f t="shared" si="1"/>
        <v/>
      </c>
    </row>
    <row r="38" spans="1:27" x14ac:dyDescent="0.25">
      <c r="A38" s="14">
        <f t="shared" si="2"/>
        <v>34</v>
      </c>
      <c r="B38" s="21">
        <v>1</v>
      </c>
      <c r="C38" s="11" t="s">
        <v>504</v>
      </c>
      <c r="D38" s="13" t="s">
        <v>505</v>
      </c>
      <c r="E38" s="13"/>
      <c r="Y38" s="17">
        <f t="shared" si="0"/>
        <v>34</v>
      </c>
      <c r="Z38" s="17" t="b">
        <v>0</v>
      </c>
      <c r="AA38" s="17" t="str">
        <f t="shared" si="1"/>
        <v/>
      </c>
    </row>
    <row r="39" spans="1:27" x14ac:dyDescent="0.25">
      <c r="A39" s="14">
        <f t="shared" si="2"/>
        <v>35</v>
      </c>
      <c r="B39" s="21">
        <v>1</v>
      </c>
      <c r="C39" s="11" t="s">
        <v>506</v>
      </c>
      <c r="D39" s="13" t="s">
        <v>507</v>
      </c>
      <c r="E39" s="13"/>
      <c r="Y39" s="17">
        <f t="shared" si="0"/>
        <v>35</v>
      </c>
      <c r="Z39" s="17" t="b">
        <v>0</v>
      </c>
      <c r="AA39" s="17" t="str">
        <f t="shared" si="1"/>
        <v/>
      </c>
    </row>
    <row r="40" spans="1:27" x14ac:dyDescent="0.25">
      <c r="A40" s="14">
        <f t="shared" si="2"/>
        <v>36</v>
      </c>
      <c r="B40" s="21">
        <v>1</v>
      </c>
      <c r="C40" s="11" t="s">
        <v>508</v>
      </c>
      <c r="D40" s="13" t="s">
        <v>509</v>
      </c>
      <c r="E40" s="13"/>
      <c r="Y40" s="17">
        <f t="shared" si="0"/>
        <v>36</v>
      </c>
      <c r="Z40" s="17" t="b">
        <v>0</v>
      </c>
      <c r="AA40" s="17" t="str">
        <f t="shared" si="1"/>
        <v/>
      </c>
    </row>
    <row r="41" spans="1:27" x14ac:dyDescent="0.25">
      <c r="A41" s="14">
        <f t="shared" si="2"/>
        <v>37</v>
      </c>
      <c r="B41" s="21">
        <v>1</v>
      </c>
      <c r="C41" s="11" t="s">
        <v>510</v>
      </c>
      <c r="D41" s="13" t="s">
        <v>511</v>
      </c>
      <c r="E41" s="13"/>
      <c r="Y41" s="17">
        <f t="shared" si="0"/>
        <v>37</v>
      </c>
      <c r="Z41" s="17" t="b">
        <v>0</v>
      </c>
      <c r="AA41" s="17" t="str">
        <f t="shared" si="1"/>
        <v/>
      </c>
    </row>
    <row r="42" spans="1:27" x14ac:dyDescent="0.25">
      <c r="A42" s="14">
        <f t="shared" si="2"/>
        <v>38</v>
      </c>
      <c r="B42" s="21">
        <v>1</v>
      </c>
      <c r="C42" s="11" t="s">
        <v>512</v>
      </c>
      <c r="D42" s="13" t="s">
        <v>513</v>
      </c>
      <c r="E42" s="13"/>
      <c r="Y42" s="17">
        <f t="shared" si="0"/>
        <v>38</v>
      </c>
      <c r="Z42" s="17" t="b">
        <v>0</v>
      </c>
      <c r="AA42" s="17" t="str">
        <f t="shared" si="1"/>
        <v/>
      </c>
    </row>
    <row r="43" spans="1:27" x14ac:dyDescent="0.25">
      <c r="A43" s="14">
        <f t="shared" si="2"/>
        <v>39</v>
      </c>
      <c r="B43" s="21">
        <v>1</v>
      </c>
      <c r="C43" s="11" t="s">
        <v>514</v>
      </c>
      <c r="D43" s="13" t="s">
        <v>515</v>
      </c>
      <c r="E43" s="13"/>
      <c r="Y43" s="17">
        <f t="shared" si="0"/>
        <v>39</v>
      </c>
      <c r="Z43" s="17" t="b">
        <v>0</v>
      </c>
      <c r="AA43" s="17" t="str">
        <f t="shared" si="1"/>
        <v/>
      </c>
    </row>
    <row r="44" spans="1:27" x14ac:dyDescent="0.25">
      <c r="A44" s="14">
        <f t="shared" si="2"/>
        <v>40</v>
      </c>
      <c r="B44" s="21">
        <v>1</v>
      </c>
      <c r="C44" s="11" t="s">
        <v>516</v>
      </c>
      <c r="D44" s="13" t="s">
        <v>517</v>
      </c>
      <c r="E44" s="13"/>
      <c r="Y44" s="17">
        <f t="shared" si="0"/>
        <v>40</v>
      </c>
      <c r="Z44" s="17" t="b">
        <v>0</v>
      </c>
      <c r="AA44" s="17" t="str">
        <f t="shared" si="1"/>
        <v/>
      </c>
    </row>
    <row r="45" spans="1:27" x14ac:dyDescent="0.25">
      <c r="A45" s="14">
        <f t="shared" si="2"/>
        <v>41</v>
      </c>
      <c r="B45" s="21">
        <v>1</v>
      </c>
      <c r="C45" s="11" t="s">
        <v>518</v>
      </c>
      <c r="D45" s="13" t="s">
        <v>519</v>
      </c>
      <c r="E45" s="13"/>
      <c r="Y45" s="17">
        <f t="shared" si="0"/>
        <v>41</v>
      </c>
      <c r="Z45" s="17" t="b">
        <v>0</v>
      </c>
      <c r="AA45" s="17" t="str">
        <f t="shared" si="1"/>
        <v/>
      </c>
    </row>
    <row r="46" spans="1:27" x14ac:dyDescent="0.25">
      <c r="A46" s="14">
        <f t="shared" si="2"/>
        <v>42</v>
      </c>
      <c r="B46" s="21">
        <v>1</v>
      </c>
      <c r="C46" s="11" t="s">
        <v>520</v>
      </c>
      <c r="D46" s="13" t="s">
        <v>521</v>
      </c>
      <c r="E46" s="13"/>
      <c r="Y46" s="17">
        <f t="shared" si="0"/>
        <v>42</v>
      </c>
      <c r="Z46" s="17" t="b">
        <v>0</v>
      </c>
      <c r="AA46" s="17" t="str">
        <f t="shared" si="1"/>
        <v/>
      </c>
    </row>
    <row r="47" spans="1:27" x14ac:dyDescent="0.25">
      <c r="A47" s="14">
        <f t="shared" si="2"/>
        <v>43</v>
      </c>
      <c r="B47" s="21">
        <v>1</v>
      </c>
      <c r="C47" s="11" t="s">
        <v>522</v>
      </c>
      <c r="D47" s="13" t="s">
        <v>523</v>
      </c>
      <c r="E47" s="13"/>
      <c r="Y47" s="17">
        <f t="shared" si="0"/>
        <v>43</v>
      </c>
      <c r="Z47" s="17" t="b">
        <v>0</v>
      </c>
      <c r="AA47" s="17" t="str">
        <f t="shared" si="1"/>
        <v/>
      </c>
    </row>
    <row r="48" spans="1:27" x14ac:dyDescent="0.25">
      <c r="A48" s="14">
        <f t="shared" si="2"/>
        <v>44</v>
      </c>
      <c r="B48" s="21">
        <v>1</v>
      </c>
      <c r="C48" s="11" t="s">
        <v>524</v>
      </c>
      <c r="D48" s="13" t="s">
        <v>525</v>
      </c>
      <c r="E48" s="13"/>
      <c r="Y48" s="17">
        <f t="shared" si="0"/>
        <v>44</v>
      </c>
      <c r="Z48" s="17" t="b">
        <v>0</v>
      </c>
      <c r="AA48" s="17" t="str">
        <f t="shared" si="1"/>
        <v/>
      </c>
    </row>
    <row r="49" spans="1:27" x14ac:dyDescent="0.25">
      <c r="A49" s="14">
        <f t="shared" si="2"/>
        <v>45</v>
      </c>
      <c r="B49" s="21">
        <v>1</v>
      </c>
      <c r="C49" s="11" t="s">
        <v>526</v>
      </c>
      <c r="D49" s="13" t="s">
        <v>527</v>
      </c>
      <c r="E49" s="13"/>
      <c r="Y49" s="17">
        <f t="shared" si="0"/>
        <v>45</v>
      </c>
      <c r="Z49" s="17" t="b">
        <v>0</v>
      </c>
      <c r="AA49" s="17" t="str">
        <f t="shared" si="1"/>
        <v/>
      </c>
    </row>
    <row r="50" spans="1:27" x14ac:dyDescent="0.25">
      <c r="A50" s="14">
        <f t="shared" si="2"/>
        <v>46</v>
      </c>
      <c r="B50" s="21">
        <v>1</v>
      </c>
      <c r="C50" s="11" t="s">
        <v>528</v>
      </c>
      <c r="D50" s="13" t="s">
        <v>529</v>
      </c>
      <c r="E50" s="13"/>
      <c r="Y50" s="17">
        <f t="shared" si="0"/>
        <v>46</v>
      </c>
      <c r="Z50" s="17" t="b">
        <v>0</v>
      </c>
      <c r="AA50" s="17" t="str">
        <f t="shared" si="1"/>
        <v/>
      </c>
    </row>
    <row r="51" spans="1:27" x14ac:dyDescent="0.25">
      <c r="A51" s="14">
        <f t="shared" si="2"/>
        <v>47</v>
      </c>
      <c r="B51" s="21">
        <v>1</v>
      </c>
      <c r="C51" s="11" t="s">
        <v>530</v>
      </c>
      <c r="D51" s="13" t="s">
        <v>531</v>
      </c>
      <c r="E51" s="13"/>
      <c r="Y51" s="17">
        <f t="shared" si="0"/>
        <v>47</v>
      </c>
      <c r="Z51" s="17" t="b">
        <v>0</v>
      </c>
      <c r="AA51" s="17" t="str">
        <f t="shared" si="1"/>
        <v/>
      </c>
    </row>
    <row r="52" spans="1:27" x14ac:dyDescent="0.25">
      <c r="A52" s="14">
        <f t="shared" si="2"/>
        <v>48</v>
      </c>
      <c r="B52" s="21">
        <v>1</v>
      </c>
      <c r="C52" s="11" t="s">
        <v>532</v>
      </c>
      <c r="D52" s="13" t="s">
        <v>533</v>
      </c>
      <c r="E52" s="13"/>
      <c r="Y52" s="17">
        <f t="shared" si="0"/>
        <v>48</v>
      </c>
      <c r="Z52" s="17" t="b">
        <v>0</v>
      </c>
      <c r="AA52" s="17" t="str">
        <f t="shared" si="1"/>
        <v/>
      </c>
    </row>
    <row r="53" spans="1:27" x14ac:dyDescent="0.25">
      <c r="A53" s="14">
        <f t="shared" si="2"/>
        <v>49</v>
      </c>
      <c r="B53" s="21">
        <v>1</v>
      </c>
      <c r="C53" s="11" t="s">
        <v>534</v>
      </c>
      <c r="D53" s="13" t="s">
        <v>535</v>
      </c>
      <c r="E53" s="13"/>
      <c r="Y53" s="17">
        <f t="shared" si="0"/>
        <v>49</v>
      </c>
      <c r="Z53" s="17" t="b">
        <v>0</v>
      </c>
      <c r="AA53" s="17" t="str">
        <f t="shared" si="1"/>
        <v/>
      </c>
    </row>
    <row r="54" spans="1:27" x14ac:dyDescent="0.25">
      <c r="A54" s="14">
        <f t="shared" si="2"/>
        <v>50</v>
      </c>
      <c r="B54" s="21">
        <v>1</v>
      </c>
      <c r="C54" s="11" t="s">
        <v>536</v>
      </c>
      <c r="D54" s="13" t="s">
        <v>537</v>
      </c>
      <c r="E54" s="13"/>
      <c r="Y54" s="17">
        <f t="shared" si="0"/>
        <v>50</v>
      </c>
      <c r="Z54" s="17" t="b">
        <v>0</v>
      </c>
      <c r="AA54" s="17" t="str">
        <f t="shared" si="1"/>
        <v/>
      </c>
    </row>
    <row r="55" spans="1:27" x14ac:dyDescent="0.25">
      <c r="A55" s="14">
        <f t="shared" si="2"/>
        <v>51</v>
      </c>
      <c r="B55" s="21">
        <v>1</v>
      </c>
      <c r="C55" s="11" t="s">
        <v>538</v>
      </c>
      <c r="D55" s="13" t="s">
        <v>539</v>
      </c>
      <c r="E55" s="13"/>
      <c r="Y55" s="17">
        <f t="shared" si="0"/>
        <v>51</v>
      </c>
      <c r="Z55" s="17" t="b">
        <v>0</v>
      </c>
      <c r="AA55" s="17" t="str">
        <f t="shared" si="1"/>
        <v/>
      </c>
    </row>
    <row r="56" spans="1:27" x14ac:dyDescent="0.25">
      <c r="A56" s="14">
        <f t="shared" si="2"/>
        <v>52</v>
      </c>
      <c r="B56" s="21">
        <v>1</v>
      </c>
      <c r="C56" s="11" t="s">
        <v>540</v>
      </c>
      <c r="D56" s="13" t="s">
        <v>541</v>
      </c>
      <c r="E56" s="13"/>
      <c r="Y56" s="17">
        <f t="shared" si="0"/>
        <v>52</v>
      </c>
      <c r="Z56" s="17" t="b">
        <v>0</v>
      </c>
      <c r="AA56" s="17" t="str">
        <f t="shared" si="1"/>
        <v/>
      </c>
    </row>
    <row r="57" spans="1:27" x14ac:dyDescent="0.25">
      <c r="A57" s="14">
        <f t="shared" si="2"/>
        <v>53</v>
      </c>
      <c r="B57" s="21">
        <v>1</v>
      </c>
      <c r="C57" s="11" t="s">
        <v>542</v>
      </c>
      <c r="D57" s="13" t="s">
        <v>543</v>
      </c>
      <c r="E57" s="13"/>
      <c r="Y57" s="17">
        <f t="shared" si="0"/>
        <v>53</v>
      </c>
      <c r="Z57" s="17" t="b">
        <v>0</v>
      </c>
      <c r="AA57" s="17" t="str">
        <f t="shared" si="1"/>
        <v/>
      </c>
    </row>
    <row r="58" spans="1:27" x14ac:dyDescent="0.25">
      <c r="A58" s="14">
        <f t="shared" si="2"/>
        <v>54</v>
      </c>
      <c r="B58" s="21">
        <v>1</v>
      </c>
      <c r="C58" s="11" t="s">
        <v>544</v>
      </c>
      <c r="D58" s="13" t="s">
        <v>545</v>
      </c>
      <c r="E58" s="13"/>
      <c r="Y58" s="17">
        <f t="shared" si="0"/>
        <v>54</v>
      </c>
      <c r="Z58" s="17" t="b">
        <v>0</v>
      </c>
      <c r="AA58" s="17" t="str">
        <f t="shared" si="1"/>
        <v/>
      </c>
    </row>
    <row r="59" spans="1:27" x14ac:dyDescent="0.25">
      <c r="A59" s="14">
        <f t="shared" si="2"/>
        <v>55</v>
      </c>
      <c r="B59" s="21">
        <v>1</v>
      </c>
      <c r="C59" s="11" t="s">
        <v>546</v>
      </c>
      <c r="D59" s="13" t="s">
        <v>547</v>
      </c>
      <c r="E59" s="13"/>
      <c r="Y59" s="17">
        <f t="shared" si="0"/>
        <v>55</v>
      </c>
      <c r="Z59" s="17" t="b">
        <v>0</v>
      </c>
      <c r="AA59" s="17" t="str">
        <f t="shared" si="1"/>
        <v/>
      </c>
    </row>
    <row r="60" spans="1:27" x14ac:dyDescent="0.25">
      <c r="A60" s="14">
        <f t="shared" si="2"/>
        <v>56</v>
      </c>
      <c r="B60" s="21">
        <v>1</v>
      </c>
      <c r="C60" s="11" t="s">
        <v>548</v>
      </c>
      <c r="D60" s="13" t="s">
        <v>549</v>
      </c>
      <c r="E60" s="13"/>
      <c r="Y60" s="17">
        <f t="shared" si="0"/>
        <v>56</v>
      </c>
      <c r="Z60" s="17" t="b">
        <v>0</v>
      </c>
      <c r="AA60" s="17" t="str">
        <f t="shared" si="1"/>
        <v/>
      </c>
    </row>
    <row r="61" spans="1:27" x14ac:dyDescent="0.25">
      <c r="A61" s="14">
        <f t="shared" si="2"/>
        <v>57</v>
      </c>
      <c r="B61" s="21">
        <v>1</v>
      </c>
      <c r="C61" s="11" t="s">
        <v>550</v>
      </c>
      <c r="D61" s="13" t="s">
        <v>551</v>
      </c>
      <c r="E61" s="13"/>
      <c r="Y61" s="17">
        <f t="shared" si="0"/>
        <v>57</v>
      </c>
      <c r="Z61" s="17" t="b">
        <v>0</v>
      </c>
      <c r="AA61" s="17" t="str">
        <f t="shared" si="1"/>
        <v/>
      </c>
    </row>
    <row r="62" spans="1:27" x14ac:dyDescent="0.25">
      <c r="A62" s="14">
        <f t="shared" si="2"/>
        <v>58</v>
      </c>
      <c r="B62" s="21">
        <v>1</v>
      </c>
      <c r="C62" s="11" t="s">
        <v>552</v>
      </c>
      <c r="D62" s="13" t="s">
        <v>553</v>
      </c>
      <c r="E62" s="13"/>
      <c r="Y62" s="17">
        <f t="shared" si="0"/>
        <v>58</v>
      </c>
      <c r="Z62" s="17" t="b">
        <v>0</v>
      </c>
      <c r="AA62" s="17" t="str">
        <f t="shared" si="1"/>
        <v/>
      </c>
    </row>
    <row r="63" spans="1:27" x14ac:dyDescent="0.25">
      <c r="A63" s="14">
        <f t="shared" si="2"/>
        <v>59</v>
      </c>
      <c r="B63" s="21">
        <v>1</v>
      </c>
      <c r="C63" s="11" t="s">
        <v>554</v>
      </c>
      <c r="D63" s="13" t="s">
        <v>555</v>
      </c>
      <c r="E63" s="13"/>
      <c r="Y63" s="17">
        <f t="shared" si="0"/>
        <v>59</v>
      </c>
      <c r="Z63" s="17" t="b">
        <v>0</v>
      </c>
      <c r="AA63" s="17" t="str">
        <f t="shared" si="1"/>
        <v/>
      </c>
    </row>
    <row r="64" spans="1:27" x14ac:dyDescent="0.25">
      <c r="A64" s="14">
        <f t="shared" si="2"/>
        <v>60</v>
      </c>
      <c r="B64" s="21">
        <v>1</v>
      </c>
      <c r="C64" s="11" t="s">
        <v>556</v>
      </c>
      <c r="D64" s="13" t="s">
        <v>557</v>
      </c>
      <c r="E64" s="13"/>
      <c r="Y64" s="17">
        <f t="shared" si="0"/>
        <v>60</v>
      </c>
      <c r="Z64" s="17" t="b">
        <v>0</v>
      </c>
      <c r="AA64" s="17" t="str">
        <f t="shared" si="1"/>
        <v/>
      </c>
    </row>
    <row r="65" spans="1:27" x14ac:dyDescent="0.25">
      <c r="A65" s="14">
        <f t="shared" si="2"/>
        <v>61</v>
      </c>
      <c r="B65" s="21">
        <v>1</v>
      </c>
      <c r="C65" s="11" t="s">
        <v>558</v>
      </c>
      <c r="D65" s="13" t="s">
        <v>559</v>
      </c>
      <c r="E65" s="13"/>
      <c r="Y65" s="17">
        <f t="shared" si="0"/>
        <v>61</v>
      </c>
      <c r="Z65" s="17" t="b">
        <v>0</v>
      </c>
      <c r="AA65" s="17" t="str">
        <f t="shared" si="1"/>
        <v/>
      </c>
    </row>
    <row r="66" spans="1:27" x14ac:dyDescent="0.25">
      <c r="A66" s="14">
        <f t="shared" si="2"/>
        <v>62</v>
      </c>
      <c r="B66" s="21">
        <v>1</v>
      </c>
      <c r="C66" s="11" t="s">
        <v>560</v>
      </c>
      <c r="D66" s="13" t="s">
        <v>561</v>
      </c>
      <c r="E66" s="13"/>
      <c r="Y66" s="17">
        <f t="shared" si="0"/>
        <v>62</v>
      </c>
      <c r="Z66" s="17" t="b">
        <v>0</v>
      </c>
      <c r="AA66" s="17" t="str">
        <f t="shared" si="1"/>
        <v/>
      </c>
    </row>
    <row r="67" spans="1:27" x14ac:dyDescent="0.25">
      <c r="A67" s="14">
        <f t="shared" si="2"/>
        <v>63</v>
      </c>
      <c r="B67" s="21">
        <v>1</v>
      </c>
      <c r="C67" s="11" t="s">
        <v>562</v>
      </c>
      <c r="D67" s="13" t="s">
        <v>563</v>
      </c>
      <c r="E67" s="13"/>
      <c r="Y67" s="17">
        <f t="shared" si="0"/>
        <v>63</v>
      </c>
      <c r="Z67" s="17" t="b">
        <v>0</v>
      </c>
      <c r="AA67" s="17" t="str">
        <f t="shared" si="1"/>
        <v/>
      </c>
    </row>
    <row r="68" spans="1:27" x14ac:dyDescent="0.25">
      <c r="A68" s="14">
        <f t="shared" si="2"/>
        <v>64</v>
      </c>
      <c r="B68" s="21">
        <v>1</v>
      </c>
      <c r="C68" s="11" t="s">
        <v>564</v>
      </c>
      <c r="D68" s="13" t="s">
        <v>565</v>
      </c>
      <c r="E68" s="13"/>
      <c r="Y68" s="17">
        <f t="shared" si="0"/>
        <v>64</v>
      </c>
      <c r="Z68" s="17" t="b">
        <v>0</v>
      </c>
      <c r="AA68" s="17" t="str">
        <f t="shared" si="1"/>
        <v/>
      </c>
    </row>
    <row r="69" spans="1:27" x14ac:dyDescent="0.25">
      <c r="A69" s="14">
        <f t="shared" si="2"/>
        <v>65</v>
      </c>
      <c r="B69" s="21">
        <v>1</v>
      </c>
      <c r="C69" s="11" t="s">
        <v>566</v>
      </c>
      <c r="D69" s="13" t="s">
        <v>567</v>
      </c>
      <c r="E69" s="13"/>
      <c r="Y69" s="17">
        <f t="shared" ref="Y69:Y132" si="3">A69</f>
        <v>65</v>
      </c>
      <c r="Z69" s="17" t="b">
        <v>0</v>
      </c>
      <c r="AA69" s="17" t="str">
        <f t="shared" ref="AA69:AA132" si="4" xml:space="preserve"> IF(Z69 = TRUE, C69, "")</f>
        <v/>
      </c>
    </row>
    <row r="70" spans="1:27" x14ac:dyDescent="0.25">
      <c r="A70" s="14">
        <f t="shared" si="2"/>
        <v>66</v>
      </c>
      <c r="B70" s="21">
        <v>1</v>
      </c>
      <c r="C70" s="11" t="s">
        <v>568</v>
      </c>
      <c r="D70" s="13" t="s">
        <v>569</v>
      </c>
      <c r="E70" s="13"/>
      <c r="Y70" s="17">
        <f t="shared" si="3"/>
        <v>66</v>
      </c>
      <c r="Z70" s="17" t="b">
        <v>0</v>
      </c>
      <c r="AA70" s="17" t="str">
        <f t="shared" si="4"/>
        <v/>
      </c>
    </row>
    <row r="71" spans="1:27" x14ac:dyDescent="0.25">
      <c r="A71" s="14">
        <f t="shared" ref="A71:A134" si="5">1+A70</f>
        <v>67</v>
      </c>
      <c r="B71" s="21">
        <v>1</v>
      </c>
      <c r="C71" s="11" t="s">
        <v>570</v>
      </c>
      <c r="D71" s="13" t="s">
        <v>571</v>
      </c>
      <c r="E71" s="13"/>
      <c r="Y71" s="17">
        <f t="shared" si="3"/>
        <v>67</v>
      </c>
      <c r="Z71" s="17" t="b">
        <v>0</v>
      </c>
      <c r="AA71" s="17" t="str">
        <f t="shared" si="4"/>
        <v/>
      </c>
    </row>
    <row r="72" spans="1:27" x14ac:dyDescent="0.25">
      <c r="A72" s="14">
        <f t="shared" si="5"/>
        <v>68</v>
      </c>
      <c r="B72" s="21">
        <v>1</v>
      </c>
      <c r="C72" s="11" t="s">
        <v>572</v>
      </c>
      <c r="D72" s="13" t="s">
        <v>573</v>
      </c>
      <c r="E72" s="13"/>
      <c r="Y72" s="17">
        <f t="shared" si="3"/>
        <v>68</v>
      </c>
      <c r="Z72" s="17" t="b">
        <v>0</v>
      </c>
      <c r="AA72" s="17" t="str">
        <f t="shared" si="4"/>
        <v/>
      </c>
    </row>
    <row r="73" spans="1:27" x14ac:dyDescent="0.25">
      <c r="A73" s="14">
        <f t="shared" si="5"/>
        <v>69</v>
      </c>
      <c r="B73" s="21">
        <v>1</v>
      </c>
      <c r="C73" s="11" t="s">
        <v>574</v>
      </c>
      <c r="D73" s="13" t="s">
        <v>575</v>
      </c>
      <c r="E73" s="13"/>
      <c r="Y73" s="17">
        <f t="shared" si="3"/>
        <v>69</v>
      </c>
      <c r="Z73" s="17" t="b">
        <v>0</v>
      </c>
      <c r="AA73" s="17" t="str">
        <f t="shared" si="4"/>
        <v/>
      </c>
    </row>
    <row r="74" spans="1:27" x14ac:dyDescent="0.25">
      <c r="A74" s="14">
        <f t="shared" si="5"/>
        <v>70</v>
      </c>
      <c r="B74" s="21">
        <v>1</v>
      </c>
      <c r="C74" s="11" t="s">
        <v>576</v>
      </c>
      <c r="D74" s="13" t="s">
        <v>577</v>
      </c>
      <c r="E74" s="13"/>
      <c r="Y74" s="17">
        <f t="shared" si="3"/>
        <v>70</v>
      </c>
      <c r="Z74" s="17" t="b">
        <v>0</v>
      </c>
      <c r="AA74" s="17" t="str">
        <f t="shared" si="4"/>
        <v/>
      </c>
    </row>
    <row r="75" spans="1:27" x14ac:dyDescent="0.25">
      <c r="A75" s="14">
        <f t="shared" si="5"/>
        <v>71</v>
      </c>
      <c r="B75" s="21">
        <v>1</v>
      </c>
      <c r="C75" s="11" t="s">
        <v>578</v>
      </c>
      <c r="D75" s="13" t="s">
        <v>579</v>
      </c>
      <c r="E75" s="13"/>
      <c r="Y75" s="17">
        <f t="shared" si="3"/>
        <v>71</v>
      </c>
      <c r="Z75" s="17" t="b">
        <v>0</v>
      </c>
      <c r="AA75" s="17" t="str">
        <f t="shared" si="4"/>
        <v/>
      </c>
    </row>
    <row r="76" spans="1:27" x14ac:dyDescent="0.25">
      <c r="A76" s="14">
        <f t="shared" si="5"/>
        <v>72</v>
      </c>
      <c r="B76" s="21">
        <v>1</v>
      </c>
      <c r="C76" s="11" t="s">
        <v>580</v>
      </c>
      <c r="D76" s="13" t="s">
        <v>581</v>
      </c>
      <c r="E76" s="13"/>
      <c r="Y76" s="17">
        <f t="shared" si="3"/>
        <v>72</v>
      </c>
      <c r="Z76" s="17" t="b">
        <v>0</v>
      </c>
      <c r="AA76" s="17" t="str">
        <f t="shared" si="4"/>
        <v/>
      </c>
    </row>
    <row r="77" spans="1:27" x14ac:dyDescent="0.25">
      <c r="A77" s="14">
        <f t="shared" si="5"/>
        <v>73</v>
      </c>
      <c r="B77" s="21">
        <v>1</v>
      </c>
      <c r="C77" s="11" t="s">
        <v>582</v>
      </c>
      <c r="D77" s="13" t="s">
        <v>583</v>
      </c>
      <c r="E77" s="13"/>
      <c r="Y77" s="17">
        <f t="shared" si="3"/>
        <v>73</v>
      </c>
      <c r="Z77" s="17" t="b">
        <v>0</v>
      </c>
      <c r="AA77" s="17" t="str">
        <f t="shared" si="4"/>
        <v/>
      </c>
    </row>
    <row r="78" spans="1:27" x14ac:dyDescent="0.25">
      <c r="A78" s="14">
        <f t="shared" si="5"/>
        <v>74</v>
      </c>
      <c r="B78" s="21">
        <v>1</v>
      </c>
      <c r="C78" s="11" t="s">
        <v>584</v>
      </c>
      <c r="D78" s="13" t="s">
        <v>585</v>
      </c>
      <c r="E78" s="13"/>
      <c r="Y78" s="17">
        <f t="shared" si="3"/>
        <v>74</v>
      </c>
      <c r="Z78" s="17" t="b">
        <v>0</v>
      </c>
      <c r="AA78" s="17" t="str">
        <f t="shared" si="4"/>
        <v/>
      </c>
    </row>
    <row r="79" spans="1:27" x14ac:dyDescent="0.25">
      <c r="A79" s="14">
        <f t="shared" si="5"/>
        <v>75</v>
      </c>
      <c r="B79" s="21">
        <v>1</v>
      </c>
      <c r="C79" s="11" t="s">
        <v>586</v>
      </c>
      <c r="D79" s="13" t="s">
        <v>587</v>
      </c>
      <c r="E79" s="13"/>
      <c r="Y79" s="17">
        <f t="shared" si="3"/>
        <v>75</v>
      </c>
      <c r="Z79" s="17" t="b">
        <v>0</v>
      </c>
      <c r="AA79" s="17" t="str">
        <f t="shared" si="4"/>
        <v/>
      </c>
    </row>
    <row r="80" spans="1:27" x14ac:dyDescent="0.25">
      <c r="A80" s="14">
        <f t="shared" si="5"/>
        <v>76</v>
      </c>
      <c r="B80" s="21">
        <v>1</v>
      </c>
      <c r="C80" s="11" t="s">
        <v>588</v>
      </c>
      <c r="D80" s="13" t="s">
        <v>589</v>
      </c>
      <c r="E80" s="13"/>
      <c r="Y80" s="17">
        <f t="shared" si="3"/>
        <v>76</v>
      </c>
      <c r="Z80" s="17" t="b">
        <v>0</v>
      </c>
      <c r="AA80" s="17" t="str">
        <f t="shared" si="4"/>
        <v/>
      </c>
    </row>
    <row r="81" spans="1:27" x14ac:dyDescent="0.25">
      <c r="A81" s="14">
        <f t="shared" si="5"/>
        <v>77</v>
      </c>
      <c r="B81" s="21">
        <v>1</v>
      </c>
      <c r="C81" s="11" t="s">
        <v>590</v>
      </c>
      <c r="D81" s="13" t="s">
        <v>591</v>
      </c>
      <c r="E81" s="13"/>
      <c r="Y81" s="17">
        <f t="shared" si="3"/>
        <v>77</v>
      </c>
      <c r="Z81" s="17" t="b">
        <v>0</v>
      </c>
      <c r="AA81" s="17" t="str">
        <f t="shared" si="4"/>
        <v/>
      </c>
    </row>
    <row r="82" spans="1:27" x14ac:dyDescent="0.25">
      <c r="A82" s="14">
        <f t="shared" si="5"/>
        <v>78</v>
      </c>
      <c r="B82" s="21">
        <v>1</v>
      </c>
      <c r="C82" s="11" t="s">
        <v>592</v>
      </c>
      <c r="D82" s="13" t="s">
        <v>593</v>
      </c>
      <c r="E82" s="13"/>
      <c r="Y82" s="17">
        <f t="shared" si="3"/>
        <v>78</v>
      </c>
      <c r="Z82" s="17" t="b">
        <v>0</v>
      </c>
      <c r="AA82" s="17" t="str">
        <f t="shared" si="4"/>
        <v/>
      </c>
    </row>
    <row r="83" spans="1:27" x14ac:dyDescent="0.25">
      <c r="A83" s="14">
        <f t="shared" si="5"/>
        <v>79</v>
      </c>
      <c r="B83" s="21">
        <v>1</v>
      </c>
      <c r="C83" s="11" t="s">
        <v>594</v>
      </c>
      <c r="D83" s="13" t="s">
        <v>595</v>
      </c>
      <c r="E83" s="13"/>
      <c r="Y83" s="17">
        <f t="shared" si="3"/>
        <v>79</v>
      </c>
      <c r="Z83" s="17" t="b">
        <v>0</v>
      </c>
      <c r="AA83" s="17" t="str">
        <f t="shared" si="4"/>
        <v/>
      </c>
    </row>
    <row r="84" spans="1:27" x14ac:dyDescent="0.25">
      <c r="A84" s="14">
        <f t="shared" si="5"/>
        <v>80</v>
      </c>
      <c r="B84" s="21">
        <v>1</v>
      </c>
      <c r="C84" s="11" t="s">
        <v>596</v>
      </c>
      <c r="D84" s="13" t="s">
        <v>597</v>
      </c>
      <c r="E84" s="13"/>
      <c r="Y84" s="17">
        <f t="shared" si="3"/>
        <v>80</v>
      </c>
      <c r="Z84" s="17" t="b">
        <v>0</v>
      </c>
      <c r="AA84" s="17" t="str">
        <f t="shared" si="4"/>
        <v/>
      </c>
    </row>
    <row r="85" spans="1:27" x14ac:dyDescent="0.25">
      <c r="A85" s="14">
        <f t="shared" si="5"/>
        <v>81</v>
      </c>
      <c r="B85" s="21">
        <v>1</v>
      </c>
      <c r="C85" s="11" t="s">
        <v>598</v>
      </c>
      <c r="D85" s="13" t="s">
        <v>599</v>
      </c>
      <c r="E85" s="13"/>
      <c r="Y85" s="17">
        <f t="shared" si="3"/>
        <v>81</v>
      </c>
      <c r="Z85" s="17" t="b">
        <v>0</v>
      </c>
      <c r="AA85" s="17" t="str">
        <f t="shared" si="4"/>
        <v/>
      </c>
    </row>
    <row r="86" spans="1:27" x14ac:dyDescent="0.25">
      <c r="A86" s="14">
        <f t="shared" si="5"/>
        <v>82</v>
      </c>
      <c r="B86" s="21">
        <v>1</v>
      </c>
      <c r="C86" s="11" t="s">
        <v>600</v>
      </c>
      <c r="D86" s="13" t="s">
        <v>601</v>
      </c>
      <c r="E86" s="13"/>
      <c r="Y86" s="17">
        <f t="shared" si="3"/>
        <v>82</v>
      </c>
      <c r="Z86" s="17" t="b">
        <v>0</v>
      </c>
      <c r="AA86" s="17" t="str">
        <f t="shared" si="4"/>
        <v/>
      </c>
    </row>
    <row r="87" spans="1:27" x14ac:dyDescent="0.25">
      <c r="A87" s="14">
        <f t="shared" si="5"/>
        <v>83</v>
      </c>
      <c r="B87" s="21">
        <v>1</v>
      </c>
      <c r="C87" s="11" t="s">
        <v>602</v>
      </c>
      <c r="D87" s="13" t="s">
        <v>603</v>
      </c>
      <c r="E87" s="13"/>
      <c r="Y87" s="17">
        <f t="shared" si="3"/>
        <v>83</v>
      </c>
      <c r="Z87" s="17" t="b">
        <v>0</v>
      </c>
      <c r="AA87" s="17" t="str">
        <f t="shared" si="4"/>
        <v/>
      </c>
    </row>
    <row r="88" spans="1:27" x14ac:dyDescent="0.25">
      <c r="A88" s="14">
        <f t="shared" si="5"/>
        <v>84</v>
      </c>
      <c r="B88" s="21">
        <v>1</v>
      </c>
      <c r="C88" s="11" t="s">
        <v>604</v>
      </c>
      <c r="D88" s="13" t="s">
        <v>605</v>
      </c>
      <c r="E88" s="13"/>
      <c r="Y88" s="17">
        <f t="shared" si="3"/>
        <v>84</v>
      </c>
      <c r="Z88" s="17" t="b">
        <v>0</v>
      </c>
      <c r="AA88" s="17" t="str">
        <f t="shared" si="4"/>
        <v/>
      </c>
    </row>
    <row r="89" spans="1:27" x14ac:dyDescent="0.25">
      <c r="A89" s="14">
        <f t="shared" si="5"/>
        <v>85</v>
      </c>
      <c r="B89" s="21">
        <v>1</v>
      </c>
      <c r="C89" s="11" t="s">
        <v>606</v>
      </c>
      <c r="D89" s="13" t="s">
        <v>607</v>
      </c>
      <c r="E89" s="13"/>
      <c r="Y89" s="17">
        <f t="shared" si="3"/>
        <v>85</v>
      </c>
      <c r="Z89" s="17" t="b">
        <v>0</v>
      </c>
      <c r="AA89" s="17" t="str">
        <f t="shared" si="4"/>
        <v/>
      </c>
    </row>
    <row r="90" spans="1:27" x14ac:dyDescent="0.25">
      <c r="A90" s="14">
        <f t="shared" si="5"/>
        <v>86</v>
      </c>
      <c r="B90" s="21">
        <v>1</v>
      </c>
      <c r="C90" s="11" t="s">
        <v>608</v>
      </c>
      <c r="D90" s="13" t="s">
        <v>609</v>
      </c>
      <c r="E90" s="13"/>
      <c r="Y90" s="17">
        <f t="shared" si="3"/>
        <v>86</v>
      </c>
      <c r="Z90" s="17" t="b">
        <v>0</v>
      </c>
      <c r="AA90" s="17" t="str">
        <f t="shared" si="4"/>
        <v/>
      </c>
    </row>
    <row r="91" spans="1:27" x14ac:dyDescent="0.25">
      <c r="A91" s="14">
        <f t="shared" si="5"/>
        <v>87</v>
      </c>
      <c r="B91" s="21">
        <v>1</v>
      </c>
      <c r="C91" s="11" t="s">
        <v>610</v>
      </c>
      <c r="D91" s="13" t="s">
        <v>611</v>
      </c>
      <c r="E91" s="13"/>
      <c r="Y91" s="17">
        <f t="shared" si="3"/>
        <v>87</v>
      </c>
      <c r="Z91" s="17" t="b">
        <v>0</v>
      </c>
      <c r="AA91" s="17" t="str">
        <f t="shared" si="4"/>
        <v/>
      </c>
    </row>
    <row r="92" spans="1:27" x14ac:dyDescent="0.25">
      <c r="A92" s="14">
        <f t="shared" si="5"/>
        <v>88</v>
      </c>
      <c r="B92" s="21">
        <v>1</v>
      </c>
      <c r="C92" s="11" t="s">
        <v>612</v>
      </c>
      <c r="D92" s="13" t="s">
        <v>613</v>
      </c>
      <c r="E92" s="13"/>
      <c r="Y92" s="17">
        <f t="shared" si="3"/>
        <v>88</v>
      </c>
      <c r="Z92" s="17" t="b">
        <v>0</v>
      </c>
      <c r="AA92" s="17" t="str">
        <f t="shared" si="4"/>
        <v/>
      </c>
    </row>
    <row r="93" spans="1:27" x14ac:dyDescent="0.25">
      <c r="A93" s="14">
        <f t="shared" si="5"/>
        <v>89</v>
      </c>
      <c r="B93" s="21">
        <v>1</v>
      </c>
      <c r="C93" s="11" t="s">
        <v>614</v>
      </c>
      <c r="D93" s="13" t="s">
        <v>615</v>
      </c>
      <c r="E93" s="13"/>
      <c r="Y93" s="17">
        <f t="shared" si="3"/>
        <v>89</v>
      </c>
      <c r="Z93" s="17" t="b">
        <v>0</v>
      </c>
      <c r="AA93" s="17" t="str">
        <f t="shared" si="4"/>
        <v/>
      </c>
    </row>
    <row r="94" spans="1:27" x14ac:dyDescent="0.25">
      <c r="A94" s="14">
        <f t="shared" si="5"/>
        <v>90</v>
      </c>
      <c r="B94" s="21">
        <v>1</v>
      </c>
      <c r="C94" s="11" t="s">
        <v>616</v>
      </c>
      <c r="D94" s="13" t="s">
        <v>617</v>
      </c>
      <c r="E94" s="13"/>
      <c r="Y94" s="17">
        <f t="shared" si="3"/>
        <v>90</v>
      </c>
      <c r="Z94" s="17" t="b">
        <v>0</v>
      </c>
      <c r="AA94" s="17" t="str">
        <f t="shared" si="4"/>
        <v/>
      </c>
    </row>
    <row r="95" spans="1:27" x14ac:dyDescent="0.25">
      <c r="A95" s="14">
        <f t="shared" si="5"/>
        <v>91</v>
      </c>
      <c r="B95" s="21">
        <v>1</v>
      </c>
      <c r="C95" s="11" t="s">
        <v>618</v>
      </c>
      <c r="D95" s="13" t="s">
        <v>619</v>
      </c>
      <c r="E95" s="13"/>
      <c r="Y95" s="17">
        <f t="shared" si="3"/>
        <v>91</v>
      </c>
      <c r="Z95" s="17" t="b">
        <v>0</v>
      </c>
      <c r="AA95" s="17" t="str">
        <f t="shared" si="4"/>
        <v/>
      </c>
    </row>
    <row r="96" spans="1:27" x14ac:dyDescent="0.25">
      <c r="A96" s="14">
        <f t="shared" si="5"/>
        <v>92</v>
      </c>
      <c r="B96" s="21">
        <v>1</v>
      </c>
      <c r="C96" s="11" t="s">
        <v>620</v>
      </c>
      <c r="D96" s="13" t="s">
        <v>621</v>
      </c>
      <c r="E96" s="13"/>
      <c r="Y96" s="17">
        <f t="shared" si="3"/>
        <v>92</v>
      </c>
      <c r="Z96" s="17" t="b">
        <v>0</v>
      </c>
      <c r="AA96" s="17" t="str">
        <f t="shared" si="4"/>
        <v/>
      </c>
    </row>
    <row r="97" spans="1:27" x14ac:dyDescent="0.25">
      <c r="A97" s="14">
        <f t="shared" si="5"/>
        <v>93</v>
      </c>
      <c r="B97" s="21">
        <v>1</v>
      </c>
      <c r="C97" s="11" t="s">
        <v>622</v>
      </c>
      <c r="D97" s="13" t="s">
        <v>623</v>
      </c>
      <c r="E97" s="13"/>
      <c r="Y97" s="17">
        <f t="shared" si="3"/>
        <v>93</v>
      </c>
      <c r="Z97" s="17" t="b">
        <v>0</v>
      </c>
      <c r="AA97" s="17" t="str">
        <f t="shared" si="4"/>
        <v/>
      </c>
    </row>
    <row r="98" spans="1:27" x14ac:dyDescent="0.25">
      <c r="A98" s="14">
        <f t="shared" si="5"/>
        <v>94</v>
      </c>
      <c r="B98" s="21">
        <v>1</v>
      </c>
      <c r="C98" s="11" t="s">
        <v>624</v>
      </c>
      <c r="D98" s="13" t="s">
        <v>625</v>
      </c>
      <c r="E98" s="13"/>
      <c r="Y98" s="17">
        <f t="shared" si="3"/>
        <v>94</v>
      </c>
      <c r="Z98" s="17" t="b">
        <v>0</v>
      </c>
      <c r="AA98" s="17" t="str">
        <f t="shared" si="4"/>
        <v/>
      </c>
    </row>
    <row r="99" spans="1:27" x14ac:dyDescent="0.25">
      <c r="A99" s="14">
        <f t="shared" si="5"/>
        <v>95</v>
      </c>
      <c r="B99" s="21">
        <v>1</v>
      </c>
      <c r="C99" s="11" t="s">
        <v>626</v>
      </c>
      <c r="D99" s="13" t="s">
        <v>627</v>
      </c>
      <c r="E99" s="13"/>
      <c r="Y99" s="17">
        <f t="shared" si="3"/>
        <v>95</v>
      </c>
      <c r="Z99" s="17" t="b">
        <v>0</v>
      </c>
      <c r="AA99" s="17" t="str">
        <f t="shared" si="4"/>
        <v/>
      </c>
    </row>
    <row r="100" spans="1:27" x14ac:dyDescent="0.25">
      <c r="A100" s="14">
        <f t="shared" si="5"/>
        <v>96</v>
      </c>
      <c r="B100" s="21">
        <v>1</v>
      </c>
      <c r="C100" s="11" t="s">
        <v>628</v>
      </c>
      <c r="D100" s="13" t="s">
        <v>629</v>
      </c>
      <c r="E100" s="13"/>
      <c r="Y100" s="17">
        <f t="shared" si="3"/>
        <v>96</v>
      </c>
      <c r="Z100" s="17" t="b">
        <v>0</v>
      </c>
      <c r="AA100" s="17" t="str">
        <f t="shared" si="4"/>
        <v/>
      </c>
    </row>
    <row r="101" spans="1:27" x14ac:dyDescent="0.25">
      <c r="A101" s="14">
        <f t="shared" si="5"/>
        <v>97</v>
      </c>
      <c r="B101" s="21">
        <v>1</v>
      </c>
      <c r="C101" s="11" t="s">
        <v>630</v>
      </c>
      <c r="D101" s="13" t="s">
        <v>631</v>
      </c>
      <c r="E101" s="13"/>
      <c r="Y101" s="17">
        <f t="shared" si="3"/>
        <v>97</v>
      </c>
      <c r="Z101" s="17" t="b">
        <v>0</v>
      </c>
      <c r="AA101" s="17" t="str">
        <f t="shared" si="4"/>
        <v/>
      </c>
    </row>
    <row r="102" spans="1:27" x14ac:dyDescent="0.25">
      <c r="A102" s="14">
        <f t="shared" si="5"/>
        <v>98</v>
      </c>
      <c r="B102" s="21">
        <v>1</v>
      </c>
      <c r="C102" s="11" t="s">
        <v>632</v>
      </c>
      <c r="D102" s="13" t="s">
        <v>633</v>
      </c>
      <c r="E102" s="13"/>
      <c r="Y102" s="17">
        <f t="shared" si="3"/>
        <v>98</v>
      </c>
      <c r="Z102" s="17" t="b">
        <v>0</v>
      </c>
      <c r="AA102" s="17" t="str">
        <f t="shared" si="4"/>
        <v/>
      </c>
    </row>
    <row r="103" spans="1:27" x14ac:dyDescent="0.25">
      <c r="A103" s="14">
        <f t="shared" si="5"/>
        <v>99</v>
      </c>
      <c r="B103" s="21">
        <v>1</v>
      </c>
      <c r="C103" s="11" t="s">
        <v>634</v>
      </c>
      <c r="D103" s="13" t="s">
        <v>635</v>
      </c>
      <c r="E103" s="13"/>
      <c r="Y103" s="17">
        <f t="shared" si="3"/>
        <v>99</v>
      </c>
      <c r="Z103" s="17" t="b">
        <v>0</v>
      </c>
      <c r="AA103" s="17" t="str">
        <f t="shared" si="4"/>
        <v/>
      </c>
    </row>
    <row r="104" spans="1:27" x14ac:dyDescent="0.25">
      <c r="A104" s="14">
        <f t="shared" si="5"/>
        <v>100</v>
      </c>
      <c r="B104" s="21">
        <v>1</v>
      </c>
      <c r="C104" s="11" t="s">
        <v>636</v>
      </c>
      <c r="D104" s="13" t="s">
        <v>637</v>
      </c>
      <c r="E104" s="13"/>
      <c r="Y104" s="17">
        <f t="shared" si="3"/>
        <v>100</v>
      </c>
      <c r="Z104" s="17" t="b">
        <v>0</v>
      </c>
      <c r="AA104" s="17" t="str">
        <f t="shared" si="4"/>
        <v/>
      </c>
    </row>
    <row r="105" spans="1:27" x14ac:dyDescent="0.25">
      <c r="A105" s="14">
        <f t="shared" si="5"/>
        <v>101</v>
      </c>
      <c r="B105" s="21">
        <v>1</v>
      </c>
      <c r="C105" s="11" t="s">
        <v>638</v>
      </c>
      <c r="D105" s="13" t="s">
        <v>639</v>
      </c>
      <c r="E105" s="13"/>
      <c r="Y105" s="17">
        <f t="shared" si="3"/>
        <v>101</v>
      </c>
      <c r="Z105" s="17" t="b">
        <v>0</v>
      </c>
      <c r="AA105" s="17" t="str">
        <f t="shared" si="4"/>
        <v/>
      </c>
    </row>
    <row r="106" spans="1:27" x14ac:dyDescent="0.25">
      <c r="A106" s="14">
        <f t="shared" si="5"/>
        <v>102</v>
      </c>
      <c r="B106" s="21">
        <v>1</v>
      </c>
      <c r="C106" s="11" t="s">
        <v>640</v>
      </c>
      <c r="D106" s="13" t="s">
        <v>641</v>
      </c>
      <c r="E106" s="13"/>
      <c r="Y106" s="17">
        <f t="shared" si="3"/>
        <v>102</v>
      </c>
      <c r="Z106" s="17" t="b">
        <v>0</v>
      </c>
      <c r="AA106" s="17" t="str">
        <f t="shared" si="4"/>
        <v/>
      </c>
    </row>
    <row r="107" spans="1:27" x14ac:dyDescent="0.25">
      <c r="A107" s="14">
        <f t="shared" si="5"/>
        <v>103</v>
      </c>
      <c r="B107" s="21">
        <v>1</v>
      </c>
      <c r="C107" s="11" t="s">
        <v>642</v>
      </c>
      <c r="D107" s="13" t="s">
        <v>643</v>
      </c>
      <c r="E107" s="13"/>
      <c r="Y107" s="17">
        <f t="shared" si="3"/>
        <v>103</v>
      </c>
      <c r="Z107" s="17" t="b">
        <v>0</v>
      </c>
      <c r="AA107" s="17" t="str">
        <f t="shared" si="4"/>
        <v/>
      </c>
    </row>
    <row r="108" spans="1:27" x14ac:dyDescent="0.25">
      <c r="A108" s="14">
        <f t="shared" si="5"/>
        <v>104</v>
      </c>
      <c r="B108" s="21">
        <v>1</v>
      </c>
      <c r="C108" s="11" t="s">
        <v>644</v>
      </c>
      <c r="D108" s="13" t="s">
        <v>645</v>
      </c>
      <c r="E108" s="13"/>
      <c r="Y108" s="17">
        <f t="shared" si="3"/>
        <v>104</v>
      </c>
      <c r="Z108" s="17" t="b">
        <v>0</v>
      </c>
      <c r="AA108" s="17" t="str">
        <f t="shared" si="4"/>
        <v/>
      </c>
    </row>
    <row r="109" spans="1:27" x14ac:dyDescent="0.25">
      <c r="A109" s="14">
        <f t="shared" si="5"/>
        <v>105</v>
      </c>
      <c r="B109" s="21">
        <v>1</v>
      </c>
      <c r="C109" s="11" t="s">
        <v>646</v>
      </c>
      <c r="D109" s="13" t="s">
        <v>647</v>
      </c>
      <c r="E109" s="13"/>
      <c r="Y109" s="17">
        <f t="shared" si="3"/>
        <v>105</v>
      </c>
      <c r="Z109" s="17" t="b">
        <v>0</v>
      </c>
      <c r="AA109" s="17" t="str">
        <f t="shared" si="4"/>
        <v/>
      </c>
    </row>
    <row r="110" spans="1:27" x14ac:dyDescent="0.25">
      <c r="A110" s="14">
        <f t="shared" si="5"/>
        <v>106</v>
      </c>
      <c r="B110" s="21">
        <v>1</v>
      </c>
      <c r="C110" s="11" t="s">
        <v>648</v>
      </c>
      <c r="D110" s="13" t="s">
        <v>649</v>
      </c>
      <c r="E110" s="13"/>
      <c r="Y110" s="17">
        <f t="shared" si="3"/>
        <v>106</v>
      </c>
      <c r="Z110" s="17" t="b">
        <v>0</v>
      </c>
      <c r="AA110" s="17" t="str">
        <f t="shared" si="4"/>
        <v/>
      </c>
    </row>
    <row r="111" spans="1:27" x14ac:dyDescent="0.25">
      <c r="A111" s="14">
        <f t="shared" si="5"/>
        <v>107</v>
      </c>
      <c r="B111" s="21">
        <v>1</v>
      </c>
      <c r="C111" s="11" t="s">
        <v>650</v>
      </c>
      <c r="D111" s="13" t="s">
        <v>651</v>
      </c>
      <c r="E111" s="13"/>
      <c r="Y111" s="17">
        <f t="shared" si="3"/>
        <v>107</v>
      </c>
      <c r="Z111" s="17" t="b">
        <v>0</v>
      </c>
      <c r="AA111" s="17" t="str">
        <f t="shared" si="4"/>
        <v/>
      </c>
    </row>
    <row r="112" spans="1:27" x14ac:dyDescent="0.25">
      <c r="A112" s="14">
        <f t="shared" si="5"/>
        <v>108</v>
      </c>
      <c r="B112" s="21">
        <v>1</v>
      </c>
      <c r="C112" s="11" t="s">
        <v>652</v>
      </c>
      <c r="D112" s="13" t="s">
        <v>653</v>
      </c>
      <c r="E112" s="13"/>
      <c r="Y112" s="17">
        <f t="shared" si="3"/>
        <v>108</v>
      </c>
      <c r="Z112" s="17" t="b">
        <v>0</v>
      </c>
      <c r="AA112" s="17" t="str">
        <f t="shared" si="4"/>
        <v/>
      </c>
    </row>
    <row r="113" spans="1:27" x14ac:dyDescent="0.25">
      <c r="A113" s="14">
        <f t="shared" si="5"/>
        <v>109</v>
      </c>
      <c r="B113" s="21">
        <v>1</v>
      </c>
      <c r="C113" s="11" t="s">
        <v>654</v>
      </c>
      <c r="D113" s="13" t="s">
        <v>655</v>
      </c>
      <c r="E113" s="13"/>
      <c r="Y113" s="17">
        <f t="shared" si="3"/>
        <v>109</v>
      </c>
      <c r="Z113" s="17" t="b">
        <v>0</v>
      </c>
      <c r="AA113" s="17" t="str">
        <f t="shared" si="4"/>
        <v/>
      </c>
    </row>
    <row r="114" spans="1:27" x14ac:dyDescent="0.25">
      <c r="A114" s="14">
        <f t="shared" si="5"/>
        <v>110</v>
      </c>
      <c r="B114" s="21">
        <v>1</v>
      </c>
      <c r="C114" s="11" t="s">
        <v>656</v>
      </c>
      <c r="D114" s="13" t="s">
        <v>657</v>
      </c>
      <c r="E114" s="13"/>
      <c r="Y114" s="17">
        <f t="shared" si="3"/>
        <v>110</v>
      </c>
      <c r="Z114" s="17" t="b">
        <v>0</v>
      </c>
      <c r="AA114" s="17" t="str">
        <f t="shared" si="4"/>
        <v/>
      </c>
    </row>
    <row r="115" spans="1:27" x14ac:dyDescent="0.25">
      <c r="A115" s="14">
        <f t="shared" si="5"/>
        <v>111</v>
      </c>
      <c r="B115" s="21">
        <v>1</v>
      </c>
      <c r="C115" s="11" t="s">
        <v>658</v>
      </c>
      <c r="D115" s="13" t="s">
        <v>659</v>
      </c>
      <c r="E115" s="13"/>
      <c r="Y115" s="17">
        <f t="shared" si="3"/>
        <v>111</v>
      </c>
      <c r="Z115" s="17" t="b">
        <v>0</v>
      </c>
      <c r="AA115" s="17" t="str">
        <f t="shared" si="4"/>
        <v/>
      </c>
    </row>
    <row r="116" spans="1:27" x14ac:dyDescent="0.25">
      <c r="A116" s="14">
        <f t="shared" si="5"/>
        <v>112</v>
      </c>
      <c r="B116" s="21">
        <v>1</v>
      </c>
      <c r="C116" s="11" t="s">
        <v>660</v>
      </c>
      <c r="D116" s="13" t="s">
        <v>661</v>
      </c>
      <c r="E116" s="13"/>
      <c r="Y116" s="17">
        <f t="shared" si="3"/>
        <v>112</v>
      </c>
      <c r="Z116" s="17" t="b">
        <v>0</v>
      </c>
      <c r="AA116" s="17" t="str">
        <f t="shared" si="4"/>
        <v/>
      </c>
    </row>
    <row r="117" spans="1:27" x14ac:dyDescent="0.25">
      <c r="A117" s="14">
        <f t="shared" si="5"/>
        <v>113</v>
      </c>
      <c r="B117" s="21">
        <v>1</v>
      </c>
      <c r="C117" s="11" t="s">
        <v>662</v>
      </c>
      <c r="D117" s="13" t="s">
        <v>663</v>
      </c>
      <c r="E117" s="13"/>
      <c r="Y117" s="17">
        <f t="shared" si="3"/>
        <v>113</v>
      </c>
      <c r="Z117" s="17" t="b">
        <v>0</v>
      </c>
      <c r="AA117" s="17" t="str">
        <f t="shared" si="4"/>
        <v/>
      </c>
    </row>
    <row r="118" spans="1:27" x14ac:dyDescent="0.25">
      <c r="A118" s="14">
        <f t="shared" si="5"/>
        <v>114</v>
      </c>
      <c r="B118" s="21">
        <v>1</v>
      </c>
      <c r="C118" s="11" t="s">
        <v>664</v>
      </c>
      <c r="D118" s="13" t="s">
        <v>665</v>
      </c>
      <c r="E118" s="13"/>
      <c r="Y118" s="17">
        <f t="shared" si="3"/>
        <v>114</v>
      </c>
      <c r="Z118" s="17" t="b">
        <v>0</v>
      </c>
      <c r="AA118" s="17" t="str">
        <f t="shared" si="4"/>
        <v/>
      </c>
    </row>
    <row r="119" spans="1:27" x14ac:dyDescent="0.25">
      <c r="A119" s="14">
        <f t="shared" si="5"/>
        <v>115</v>
      </c>
      <c r="B119" s="21">
        <v>1</v>
      </c>
      <c r="C119" s="11" t="s">
        <v>666</v>
      </c>
      <c r="D119" s="13" t="s">
        <v>667</v>
      </c>
      <c r="E119" s="13"/>
      <c r="Y119" s="17">
        <f t="shared" si="3"/>
        <v>115</v>
      </c>
      <c r="Z119" s="17" t="b">
        <v>0</v>
      </c>
      <c r="AA119" s="17" t="str">
        <f t="shared" si="4"/>
        <v/>
      </c>
    </row>
    <row r="120" spans="1:27" x14ac:dyDescent="0.25">
      <c r="A120" s="14">
        <f t="shared" si="5"/>
        <v>116</v>
      </c>
      <c r="B120" s="21">
        <v>1</v>
      </c>
      <c r="C120" s="11" t="s">
        <v>668</v>
      </c>
      <c r="D120" s="13" t="s">
        <v>669</v>
      </c>
      <c r="E120" s="13"/>
      <c r="Y120" s="17">
        <f t="shared" si="3"/>
        <v>116</v>
      </c>
      <c r="Z120" s="17" t="b">
        <v>0</v>
      </c>
      <c r="AA120" s="17" t="str">
        <f t="shared" si="4"/>
        <v/>
      </c>
    </row>
    <row r="121" spans="1:27" x14ac:dyDescent="0.25">
      <c r="A121" s="14">
        <f t="shared" si="5"/>
        <v>117</v>
      </c>
      <c r="B121" s="21">
        <v>1</v>
      </c>
      <c r="C121" s="11" t="s">
        <v>670</v>
      </c>
      <c r="D121" s="13" t="s">
        <v>671</v>
      </c>
      <c r="E121" s="13"/>
      <c r="Y121" s="17">
        <f t="shared" si="3"/>
        <v>117</v>
      </c>
      <c r="Z121" s="17" t="b">
        <v>0</v>
      </c>
      <c r="AA121" s="17" t="str">
        <f t="shared" si="4"/>
        <v/>
      </c>
    </row>
    <row r="122" spans="1:27" x14ac:dyDescent="0.25">
      <c r="A122" s="14">
        <f t="shared" si="5"/>
        <v>118</v>
      </c>
      <c r="B122" s="21">
        <v>1</v>
      </c>
      <c r="C122" s="11" t="s">
        <v>672</v>
      </c>
      <c r="D122" s="13" t="s">
        <v>673</v>
      </c>
      <c r="E122" s="13"/>
      <c r="Y122" s="17">
        <f t="shared" si="3"/>
        <v>118</v>
      </c>
      <c r="Z122" s="17" t="b">
        <v>0</v>
      </c>
      <c r="AA122" s="17" t="str">
        <f t="shared" si="4"/>
        <v/>
      </c>
    </row>
    <row r="123" spans="1:27" x14ac:dyDescent="0.25">
      <c r="A123" s="14">
        <f t="shared" si="5"/>
        <v>119</v>
      </c>
      <c r="B123" s="21">
        <v>1</v>
      </c>
      <c r="C123" s="11" t="s">
        <v>674</v>
      </c>
      <c r="D123" s="13" t="s">
        <v>675</v>
      </c>
      <c r="E123" s="13"/>
      <c r="Y123" s="17">
        <f t="shared" si="3"/>
        <v>119</v>
      </c>
      <c r="Z123" s="17" t="b">
        <v>0</v>
      </c>
      <c r="AA123" s="17" t="str">
        <f t="shared" si="4"/>
        <v/>
      </c>
    </row>
    <row r="124" spans="1:27" x14ac:dyDescent="0.25">
      <c r="A124" s="14">
        <f t="shared" si="5"/>
        <v>120</v>
      </c>
      <c r="B124" s="21">
        <v>1</v>
      </c>
      <c r="C124" s="11" t="s">
        <v>676</v>
      </c>
      <c r="D124" s="13" t="s">
        <v>677</v>
      </c>
      <c r="E124" s="13"/>
      <c r="Y124" s="17">
        <f t="shared" si="3"/>
        <v>120</v>
      </c>
      <c r="Z124" s="17" t="b">
        <v>0</v>
      </c>
      <c r="AA124" s="17" t="str">
        <f t="shared" si="4"/>
        <v/>
      </c>
    </row>
    <row r="125" spans="1:27" x14ac:dyDescent="0.25">
      <c r="A125" s="14">
        <f t="shared" si="5"/>
        <v>121</v>
      </c>
      <c r="B125" s="21">
        <v>1</v>
      </c>
      <c r="C125" s="11" t="s">
        <v>678</v>
      </c>
      <c r="D125" s="13" t="s">
        <v>679</v>
      </c>
      <c r="E125" s="13"/>
      <c r="Y125" s="17">
        <f t="shared" si="3"/>
        <v>121</v>
      </c>
      <c r="Z125" s="17" t="b">
        <v>0</v>
      </c>
      <c r="AA125" s="17" t="str">
        <f t="shared" si="4"/>
        <v/>
      </c>
    </row>
    <row r="126" spans="1:27" x14ac:dyDescent="0.25">
      <c r="A126" s="14">
        <f t="shared" si="5"/>
        <v>122</v>
      </c>
      <c r="B126" s="21">
        <v>1</v>
      </c>
      <c r="C126" s="11" t="s">
        <v>680</v>
      </c>
      <c r="D126" s="13" t="s">
        <v>681</v>
      </c>
      <c r="E126" s="13"/>
      <c r="Y126" s="17">
        <f t="shared" si="3"/>
        <v>122</v>
      </c>
      <c r="Z126" s="17" t="b">
        <v>0</v>
      </c>
      <c r="AA126" s="17" t="str">
        <f t="shared" si="4"/>
        <v/>
      </c>
    </row>
    <row r="127" spans="1:27" x14ac:dyDescent="0.25">
      <c r="A127" s="14">
        <f t="shared" si="5"/>
        <v>123</v>
      </c>
      <c r="B127" s="21">
        <v>1</v>
      </c>
      <c r="C127" s="11" t="s">
        <v>682</v>
      </c>
      <c r="D127" s="13" t="s">
        <v>683</v>
      </c>
      <c r="E127" s="13"/>
      <c r="Y127" s="17">
        <f t="shared" si="3"/>
        <v>123</v>
      </c>
      <c r="Z127" s="17" t="b">
        <v>0</v>
      </c>
      <c r="AA127" s="17" t="str">
        <f t="shared" si="4"/>
        <v/>
      </c>
    </row>
    <row r="128" spans="1:27" x14ac:dyDescent="0.25">
      <c r="A128" s="14">
        <f t="shared" si="5"/>
        <v>124</v>
      </c>
      <c r="B128" s="21">
        <v>1</v>
      </c>
      <c r="C128" s="11" t="s">
        <v>684</v>
      </c>
      <c r="D128" s="13" t="s">
        <v>685</v>
      </c>
      <c r="E128" s="13"/>
      <c r="Y128" s="17">
        <f t="shared" si="3"/>
        <v>124</v>
      </c>
      <c r="Z128" s="17" t="b">
        <v>0</v>
      </c>
      <c r="AA128" s="17" t="str">
        <f t="shared" si="4"/>
        <v/>
      </c>
    </row>
    <row r="129" spans="1:27" x14ac:dyDescent="0.25">
      <c r="A129" s="14">
        <f t="shared" si="5"/>
        <v>125</v>
      </c>
      <c r="B129" s="21">
        <v>1</v>
      </c>
      <c r="C129" s="11" t="s">
        <v>686</v>
      </c>
      <c r="D129" s="13" t="s">
        <v>687</v>
      </c>
      <c r="E129" s="13"/>
      <c r="Y129" s="17">
        <f t="shared" si="3"/>
        <v>125</v>
      </c>
      <c r="Z129" s="17" t="b">
        <v>0</v>
      </c>
      <c r="AA129" s="17" t="str">
        <f t="shared" si="4"/>
        <v/>
      </c>
    </row>
    <row r="130" spans="1:27" x14ac:dyDescent="0.25">
      <c r="A130" s="14">
        <f t="shared" si="5"/>
        <v>126</v>
      </c>
      <c r="B130" s="21">
        <v>1</v>
      </c>
      <c r="C130" s="11" t="s">
        <v>688</v>
      </c>
      <c r="D130" s="13" t="s">
        <v>689</v>
      </c>
      <c r="E130" s="13"/>
      <c r="Y130" s="17">
        <f t="shared" si="3"/>
        <v>126</v>
      </c>
      <c r="Z130" s="17" t="b">
        <v>0</v>
      </c>
      <c r="AA130" s="17" t="str">
        <f t="shared" si="4"/>
        <v/>
      </c>
    </row>
    <row r="131" spans="1:27" x14ac:dyDescent="0.25">
      <c r="A131" s="14">
        <f t="shared" si="5"/>
        <v>127</v>
      </c>
      <c r="B131" s="21">
        <v>1</v>
      </c>
      <c r="C131" s="11" t="s">
        <v>690</v>
      </c>
      <c r="D131" s="13" t="s">
        <v>691</v>
      </c>
      <c r="E131" s="13"/>
      <c r="Y131" s="17">
        <f t="shared" si="3"/>
        <v>127</v>
      </c>
      <c r="Z131" s="17" t="b">
        <v>0</v>
      </c>
      <c r="AA131" s="17" t="str">
        <f t="shared" si="4"/>
        <v/>
      </c>
    </row>
    <row r="132" spans="1:27" x14ac:dyDescent="0.25">
      <c r="A132" s="14">
        <f t="shared" si="5"/>
        <v>128</v>
      </c>
      <c r="B132" s="21">
        <v>1</v>
      </c>
      <c r="C132" s="11" t="s">
        <v>692</v>
      </c>
      <c r="D132" s="13" t="s">
        <v>693</v>
      </c>
      <c r="E132" s="13"/>
      <c r="Y132" s="17">
        <f t="shared" si="3"/>
        <v>128</v>
      </c>
      <c r="Z132" s="17" t="b">
        <v>0</v>
      </c>
      <c r="AA132" s="17" t="str">
        <f t="shared" si="4"/>
        <v/>
      </c>
    </row>
    <row r="133" spans="1:27" x14ac:dyDescent="0.25">
      <c r="A133" s="14">
        <f t="shared" si="5"/>
        <v>129</v>
      </c>
      <c r="B133" s="21">
        <v>1</v>
      </c>
      <c r="C133" s="11" t="s">
        <v>694</v>
      </c>
      <c r="D133" s="13" t="s">
        <v>695</v>
      </c>
      <c r="E133" s="13"/>
      <c r="Y133" s="17">
        <f t="shared" ref="Y133:Y140" si="6">A133</f>
        <v>129</v>
      </c>
      <c r="Z133" s="17" t="b">
        <v>0</v>
      </c>
      <c r="AA133" s="17" t="str">
        <f t="shared" ref="AA133:AA196" si="7" xml:space="preserve"> IF(Z133 = TRUE, C133, "")</f>
        <v/>
      </c>
    </row>
    <row r="134" spans="1:27" x14ac:dyDescent="0.25">
      <c r="A134" s="14">
        <f t="shared" si="5"/>
        <v>130</v>
      </c>
      <c r="B134" s="21">
        <v>1</v>
      </c>
      <c r="C134" s="11" t="s">
        <v>696</v>
      </c>
      <c r="D134" s="13" t="s">
        <v>697</v>
      </c>
      <c r="E134" s="13"/>
      <c r="Y134" s="17">
        <f t="shared" si="6"/>
        <v>130</v>
      </c>
      <c r="Z134" s="17" t="b">
        <v>0</v>
      </c>
      <c r="AA134" s="17" t="str">
        <f t="shared" si="7"/>
        <v/>
      </c>
    </row>
    <row r="135" spans="1:27" x14ac:dyDescent="0.25">
      <c r="A135" s="14">
        <f t="shared" ref="A135:A198" si="8">1+A134</f>
        <v>131</v>
      </c>
      <c r="B135" s="21">
        <v>1</v>
      </c>
      <c r="C135" s="11" t="s">
        <v>698</v>
      </c>
      <c r="D135" s="13" t="s">
        <v>699</v>
      </c>
      <c r="E135" s="13"/>
      <c r="Y135" s="17">
        <f t="shared" si="6"/>
        <v>131</v>
      </c>
      <c r="Z135" s="17" t="b">
        <v>0</v>
      </c>
      <c r="AA135" s="17" t="str">
        <f t="shared" si="7"/>
        <v/>
      </c>
    </row>
    <row r="136" spans="1:27" x14ac:dyDescent="0.25">
      <c r="A136" s="14">
        <f t="shared" si="8"/>
        <v>132</v>
      </c>
      <c r="B136" s="21">
        <v>1</v>
      </c>
      <c r="C136" s="11" t="s">
        <v>700</v>
      </c>
      <c r="D136" s="13" t="s">
        <v>701</v>
      </c>
      <c r="E136" s="13"/>
      <c r="Y136" s="17">
        <f t="shared" si="6"/>
        <v>132</v>
      </c>
      <c r="Z136" s="17" t="b">
        <v>0</v>
      </c>
      <c r="AA136" s="17" t="str">
        <f t="shared" si="7"/>
        <v/>
      </c>
    </row>
    <row r="137" spans="1:27" x14ac:dyDescent="0.25">
      <c r="A137" s="14">
        <f t="shared" si="8"/>
        <v>133</v>
      </c>
      <c r="B137" s="21">
        <v>1</v>
      </c>
      <c r="C137" s="11" t="s">
        <v>702</v>
      </c>
      <c r="D137" s="13" t="s">
        <v>703</v>
      </c>
      <c r="E137" s="13"/>
      <c r="Y137" s="17">
        <f t="shared" si="6"/>
        <v>133</v>
      </c>
      <c r="Z137" s="17" t="b">
        <v>0</v>
      </c>
      <c r="AA137" s="17" t="str">
        <f t="shared" si="7"/>
        <v/>
      </c>
    </row>
    <row r="138" spans="1:27" x14ac:dyDescent="0.25">
      <c r="A138" s="14">
        <f t="shared" si="8"/>
        <v>134</v>
      </c>
      <c r="B138" s="21">
        <v>1</v>
      </c>
      <c r="C138" s="11" t="s">
        <v>704</v>
      </c>
      <c r="D138" s="13" t="s">
        <v>705</v>
      </c>
      <c r="E138" s="13"/>
      <c r="Y138" s="17">
        <f t="shared" si="6"/>
        <v>134</v>
      </c>
      <c r="Z138" s="17" t="b">
        <v>0</v>
      </c>
      <c r="AA138" s="17" t="str">
        <f t="shared" si="7"/>
        <v/>
      </c>
    </row>
    <row r="139" spans="1:27" x14ac:dyDescent="0.25">
      <c r="A139" s="14">
        <f t="shared" si="8"/>
        <v>135</v>
      </c>
      <c r="B139" s="21">
        <v>1</v>
      </c>
      <c r="C139" s="11" t="s">
        <v>706</v>
      </c>
      <c r="D139" s="13" t="s">
        <v>707</v>
      </c>
      <c r="E139" s="13"/>
      <c r="Y139" s="17">
        <f t="shared" si="6"/>
        <v>135</v>
      </c>
      <c r="Z139" s="17" t="b">
        <v>0</v>
      </c>
      <c r="AA139" s="17" t="str">
        <f t="shared" si="7"/>
        <v/>
      </c>
    </row>
    <row r="140" spans="1:27" x14ac:dyDescent="0.25">
      <c r="A140" s="14">
        <f t="shared" si="8"/>
        <v>136</v>
      </c>
      <c r="B140" s="21">
        <v>1</v>
      </c>
      <c r="C140" s="11" t="s">
        <v>708</v>
      </c>
      <c r="D140" s="13" t="s">
        <v>709</v>
      </c>
      <c r="E140" s="13"/>
      <c r="Y140" s="17">
        <f t="shared" si="6"/>
        <v>136</v>
      </c>
      <c r="Z140" s="17" t="b">
        <v>0</v>
      </c>
      <c r="AA140" s="17" t="str">
        <f t="shared" si="7"/>
        <v/>
      </c>
    </row>
    <row r="141" spans="1:27" x14ac:dyDescent="0.25">
      <c r="A141" s="14">
        <f t="shared" si="8"/>
        <v>137</v>
      </c>
      <c r="B141" s="21">
        <v>1</v>
      </c>
      <c r="C141" s="11" t="s">
        <v>710</v>
      </c>
      <c r="D141" s="13" t="s">
        <v>711</v>
      </c>
      <c r="E141" s="13"/>
      <c r="Z141" s="17" t="b">
        <v>0</v>
      </c>
      <c r="AA141" s="17" t="str">
        <f t="shared" si="7"/>
        <v/>
      </c>
    </row>
    <row r="142" spans="1:27" x14ac:dyDescent="0.25">
      <c r="A142" s="14">
        <f t="shared" si="8"/>
        <v>138</v>
      </c>
      <c r="B142" s="21">
        <v>1</v>
      </c>
      <c r="C142" s="11" t="s">
        <v>712</v>
      </c>
      <c r="D142" s="13" t="s">
        <v>713</v>
      </c>
      <c r="E142" s="13"/>
      <c r="Z142" s="17" t="b">
        <v>0</v>
      </c>
      <c r="AA142" s="17" t="str">
        <f t="shared" si="7"/>
        <v/>
      </c>
    </row>
    <row r="143" spans="1:27" x14ac:dyDescent="0.25">
      <c r="A143" s="14">
        <f t="shared" si="8"/>
        <v>139</v>
      </c>
      <c r="B143" s="21">
        <v>1</v>
      </c>
      <c r="C143" s="11" t="s">
        <v>714</v>
      </c>
      <c r="D143" s="13" t="s">
        <v>715</v>
      </c>
      <c r="E143" s="13"/>
      <c r="Z143" s="17" t="b">
        <v>0</v>
      </c>
      <c r="AA143" s="17" t="str">
        <f t="shared" si="7"/>
        <v/>
      </c>
    </row>
    <row r="144" spans="1:27" x14ac:dyDescent="0.25">
      <c r="A144" s="14">
        <f t="shared" si="8"/>
        <v>140</v>
      </c>
      <c r="B144" s="21">
        <v>1</v>
      </c>
      <c r="C144" s="11" t="s">
        <v>716</v>
      </c>
      <c r="D144" s="13" t="s">
        <v>717</v>
      </c>
      <c r="E144" s="13"/>
      <c r="Z144" s="17" t="b">
        <v>0</v>
      </c>
      <c r="AA144" s="17" t="str">
        <f t="shared" si="7"/>
        <v/>
      </c>
    </row>
    <row r="145" spans="1:27" x14ac:dyDescent="0.25">
      <c r="A145" s="14">
        <f t="shared" si="8"/>
        <v>141</v>
      </c>
      <c r="B145" s="21">
        <v>1</v>
      </c>
      <c r="C145" s="11" t="s">
        <v>718</v>
      </c>
      <c r="D145" s="13" t="s">
        <v>719</v>
      </c>
      <c r="E145" s="13"/>
      <c r="Z145" s="17" t="b">
        <v>0</v>
      </c>
      <c r="AA145" s="17" t="str">
        <f t="shared" si="7"/>
        <v/>
      </c>
    </row>
    <row r="146" spans="1:27" x14ac:dyDescent="0.25">
      <c r="A146" s="14">
        <f t="shared" si="8"/>
        <v>142</v>
      </c>
      <c r="B146" s="21">
        <v>1</v>
      </c>
      <c r="C146" s="11" t="s">
        <v>720</v>
      </c>
      <c r="D146" s="13" t="s">
        <v>721</v>
      </c>
      <c r="E146" s="13"/>
      <c r="Z146" s="17" t="b">
        <v>0</v>
      </c>
      <c r="AA146" s="17" t="str">
        <f t="shared" si="7"/>
        <v/>
      </c>
    </row>
    <row r="147" spans="1:27" x14ac:dyDescent="0.25">
      <c r="A147" s="14">
        <f t="shared" si="8"/>
        <v>143</v>
      </c>
      <c r="B147" s="21">
        <v>1</v>
      </c>
      <c r="C147" s="11" t="s">
        <v>722</v>
      </c>
      <c r="D147" s="13" t="s">
        <v>723</v>
      </c>
      <c r="E147" s="13"/>
      <c r="Z147" s="17" t="b">
        <v>0</v>
      </c>
      <c r="AA147" s="17" t="str">
        <f t="shared" si="7"/>
        <v/>
      </c>
    </row>
    <row r="148" spans="1:27" x14ac:dyDescent="0.25">
      <c r="A148" s="14">
        <f t="shared" si="8"/>
        <v>144</v>
      </c>
      <c r="B148" s="21">
        <v>1</v>
      </c>
      <c r="C148" s="11" t="s">
        <v>724</v>
      </c>
      <c r="D148" s="13" t="s">
        <v>725</v>
      </c>
      <c r="E148" s="13"/>
      <c r="Z148" s="17" t="b">
        <v>0</v>
      </c>
      <c r="AA148" s="17" t="str">
        <f t="shared" si="7"/>
        <v/>
      </c>
    </row>
    <row r="149" spans="1:27" x14ac:dyDescent="0.25">
      <c r="A149" s="14">
        <f t="shared" si="8"/>
        <v>145</v>
      </c>
      <c r="B149" s="21">
        <v>1</v>
      </c>
      <c r="C149" s="11" t="s">
        <v>726</v>
      </c>
      <c r="D149" s="13" t="s">
        <v>727</v>
      </c>
      <c r="E149" s="13"/>
      <c r="Z149" s="17" t="b">
        <v>0</v>
      </c>
      <c r="AA149" s="17" t="str">
        <f t="shared" si="7"/>
        <v/>
      </c>
    </row>
    <row r="150" spans="1:27" x14ac:dyDescent="0.25">
      <c r="A150" s="14">
        <f t="shared" si="8"/>
        <v>146</v>
      </c>
      <c r="B150" s="21">
        <v>1</v>
      </c>
      <c r="C150" s="11" t="s">
        <v>728</v>
      </c>
      <c r="D150" s="13" t="s">
        <v>729</v>
      </c>
      <c r="E150" s="13"/>
      <c r="Z150" s="17" t="b">
        <v>0</v>
      </c>
      <c r="AA150" s="17" t="str">
        <f t="shared" si="7"/>
        <v/>
      </c>
    </row>
    <row r="151" spans="1:27" x14ac:dyDescent="0.25">
      <c r="A151" s="14">
        <f t="shared" si="8"/>
        <v>147</v>
      </c>
      <c r="B151" s="21">
        <v>1</v>
      </c>
      <c r="C151" s="11" t="s">
        <v>730</v>
      </c>
      <c r="D151" s="13" t="s">
        <v>731</v>
      </c>
      <c r="E151" s="13"/>
      <c r="Z151" s="17" t="b">
        <v>0</v>
      </c>
      <c r="AA151" s="17" t="str">
        <f t="shared" si="7"/>
        <v/>
      </c>
    </row>
    <row r="152" spans="1:27" x14ac:dyDescent="0.25">
      <c r="A152" s="14">
        <f t="shared" si="8"/>
        <v>148</v>
      </c>
      <c r="B152" s="21">
        <v>1</v>
      </c>
      <c r="C152" s="11" t="s">
        <v>732</v>
      </c>
      <c r="D152" s="13" t="s">
        <v>733</v>
      </c>
      <c r="E152" s="13"/>
      <c r="Z152" s="17" t="b">
        <v>0</v>
      </c>
      <c r="AA152" s="17" t="str">
        <f t="shared" si="7"/>
        <v/>
      </c>
    </row>
    <row r="153" spans="1:27" x14ac:dyDescent="0.25">
      <c r="A153" s="14">
        <f t="shared" si="8"/>
        <v>149</v>
      </c>
      <c r="B153" s="21">
        <v>1</v>
      </c>
      <c r="C153" s="11" t="s">
        <v>734</v>
      </c>
      <c r="D153" s="13" t="s">
        <v>735</v>
      </c>
      <c r="E153" s="13"/>
      <c r="Z153" s="17" t="b">
        <v>0</v>
      </c>
      <c r="AA153" s="17" t="str">
        <f t="shared" si="7"/>
        <v/>
      </c>
    </row>
    <row r="154" spans="1:27" x14ac:dyDescent="0.25">
      <c r="A154" s="14">
        <f t="shared" si="8"/>
        <v>150</v>
      </c>
      <c r="B154" s="21">
        <v>1</v>
      </c>
      <c r="C154" s="11" t="s">
        <v>736</v>
      </c>
      <c r="D154" s="13" t="s">
        <v>737</v>
      </c>
      <c r="E154" s="13"/>
      <c r="Z154" s="17" t="b">
        <v>0</v>
      </c>
      <c r="AA154" s="17" t="str">
        <f t="shared" si="7"/>
        <v/>
      </c>
    </row>
    <row r="155" spans="1:27" x14ac:dyDescent="0.25">
      <c r="A155" s="14">
        <f t="shared" si="8"/>
        <v>151</v>
      </c>
      <c r="B155" s="21">
        <v>1</v>
      </c>
      <c r="C155" s="11" t="s">
        <v>738</v>
      </c>
      <c r="D155" s="13" t="s">
        <v>739</v>
      </c>
      <c r="E155" s="13"/>
      <c r="Z155" s="17" t="b">
        <v>0</v>
      </c>
      <c r="AA155" s="17" t="str">
        <f t="shared" si="7"/>
        <v/>
      </c>
    </row>
    <row r="156" spans="1:27" x14ac:dyDescent="0.25">
      <c r="A156" s="14">
        <f t="shared" si="8"/>
        <v>152</v>
      </c>
      <c r="B156" s="21">
        <v>1</v>
      </c>
      <c r="C156" s="11" t="s">
        <v>740</v>
      </c>
      <c r="D156" s="13" t="s">
        <v>741</v>
      </c>
      <c r="E156" s="13"/>
      <c r="Z156" s="17" t="b">
        <v>0</v>
      </c>
      <c r="AA156" s="17" t="str">
        <f t="shared" si="7"/>
        <v/>
      </c>
    </row>
    <row r="157" spans="1:27" x14ac:dyDescent="0.25">
      <c r="A157" s="14">
        <f t="shared" si="8"/>
        <v>153</v>
      </c>
      <c r="B157" s="21">
        <v>1</v>
      </c>
      <c r="C157" s="11" t="s">
        <v>742</v>
      </c>
      <c r="D157" s="13" t="s">
        <v>743</v>
      </c>
      <c r="E157" s="13"/>
      <c r="Z157" s="17" t="b">
        <v>0</v>
      </c>
      <c r="AA157" s="17" t="str">
        <f t="shared" si="7"/>
        <v/>
      </c>
    </row>
    <row r="158" spans="1:27" x14ac:dyDescent="0.25">
      <c r="A158" s="14">
        <f t="shared" si="8"/>
        <v>154</v>
      </c>
      <c r="B158" s="21">
        <v>1</v>
      </c>
      <c r="C158" s="11" t="s">
        <v>744</v>
      </c>
      <c r="D158" s="13" t="s">
        <v>745</v>
      </c>
      <c r="E158" s="13"/>
      <c r="Z158" s="17" t="b">
        <v>0</v>
      </c>
      <c r="AA158" s="17" t="str">
        <f t="shared" si="7"/>
        <v/>
      </c>
    </row>
    <row r="159" spans="1:27" x14ac:dyDescent="0.25">
      <c r="A159" s="14">
        <f t="shared" si="8"/>
        <v>155</v>
      </c>
      <c r="B159" s="21">
        <v>1</v>
      </c>
      <c r="C159" s="11" t="s">
        <v>746</v>
      </c>
      <c r="D159" s="13" t="s">
        <v>747</v>
      </c>
      <c r="E159" s="13"/>
      <c r="Z159" s="17" t="b">
        <v>0</v>
      </c>
      <c r="AA159" s="17" t="str">
        <f t="shared" si="7"/>
        <v/>
      </c>
    </row>
    <row r="160" spans="1:27" x14ac:dyDescent="0.25">
      <c r="A160" s="14">
        <f t="shared" si="8"/>
        <v>156</v>
      </c>
      <c r="B160" s="21">
        <v>1</v>
      </c>
      <c r="C160" s="11" t="s">
        <v>748</v>
      </c>
      <c r="D160" s="13" t="s">
        <v>749</v>
      </c>
      <c r="E160" s="13"/>
      <c r="Z160" s="17" t="b">
        <v>0</v>
      </c>
      <c r="AA160" s="17" t="str">
        <f t="shared" si="7"/>
        <v/>
      </c>
    </row>
    <row r="161" spans="1:27" x14ac:dyDescent="0.25">
      <c r="A161" s="14">
        <f t="shared" si="8"/>
        <v>157</v>
      </c>
      <c r="B161" s="21">
        <v>1</v>
      </c>
      <c r="C161" s="11" t="s">
        <v>750</v>
      </c>
      <c r="D161" s="13" t="s">
        <v>751</v>
      </c>
      <c r="E161" s="13"/>
      <c r="Z161" s="17" t="b">
        <v>0</v>
      </c>
      <c r="AA161" s="17" t="str">
        <f t="shared" si="7"/>
        <v/>
      </c>
    </row>
    <row r="162" spans="1:27" x14ac:dyDescent="0.25">
      <c r="A162" s="14">
        <f t="shared" si="8"/>
        <v>158</v>
      </c>
      <c r="B162" s="21">
        <v>1</v>
      </c>
      <c r="C162" s="11" t="s">
        <v>752</v>
      </c>
      <c r="D162" s="13" t="s">
        <v>753</v>
      </c>
      <c r="E162" s="13"/>
      <c r="Z162" s="17" t="b">
        <v>0</v>
      </c>
      <c r="AA162" s="17" t="str">
        <f t="shared" si="7"/>
        <v/>
      </c>
    </row>
    <row r="163" spans="1:27" x14ac:dyDescent="0.25">
      <c r="A163" s="14">
        <f t="shared" si="8"/>
        <v>159</v>
      </c>
      <c r="B163" s="21">
        <v>1</v>
      </c>
      <c r="C163" s="11" t="s">
        <v>754</v>
      </c>
      <c r="D163" s="13" t="s">
        <v>755</v>
      </c>
      <c r="E163" s="13"/>
      <c r="Z163" s="17" t="b">
        <v>0</v>
      </c>
      <c r="AA163" s="17" t="str">
        <f t="shared" si="7"/>
        <v/>
      </c>
    </row>
    <row r="164" spans="1:27" x14ac:dyDescent="0.25">
      <c r="A164" s="14">
        <f t="shared" si="8"/>
        <v>160</v>
      </c>
      <c r="B164" s="21">
        <v>1</v>
      </c>
      <c r="C164" s="11" t="s">
        <v>756</v>
      </c>
      <c r="D164" s="13" t="s">
        <v>757</v>
      </c>
      <c r="E164" s="13"/>
      <c r="Z164" s="17" t="b">
        <v>0</v>
      </c>
      <c r="AA164" s="17" t="str">
        <f t="shared" si="7"/>
        <v/>
      </c>
    </row>
    <row r="165" spans="1:27" x14ac:dyDescent="0.25">
      <c r="A165" s="14">
        <f t="shared" si="8"/>
        <v>161</v>
      </c>
      <c r="B165" s="21">
        <v>1</v>
      </c>
      <c r="C165" s="11" t="s">
        <v>758</v>
      </c>
      <c r="D165" s="13" t="s">
        <v>759</v>
      </c>
      <c r="E165" s="13"/>
      <c r="Z165" s="17" t="b">
        <v>0</v>
      </c>
      <c r="AA165" s="17" t="str">
        <f t="shared" si="7"/>
        <v/>
      </c>
    </row>
    <row r="166" spans="1:27" x14ac:dyDescent="0.25">
      <c r="A166" s="14">
        <f t="shared" si="8"/>
        <v>162</v>
      </c>
      <c r="B166" s="21">
        <v>1</v>
      </c>
      <c r="C166" s="11" t="s">
        <v>760</v>
      </c>
      <c r="D166" s="13" t="s">
        <v>761</v>
      </c>
      <c r="E166" s="13"/>
      <c r="Z166" s="17" t="b">
        <v>0</v>
      </c>
      <c r="AA166" s="17" t="str">
        <f t="shared" si="7"/>
        <v/>
      </c>
    </row>
    <row r="167" spans="1:27" x14ac:dyDescent="0.25">
      <c r="A167" s="14">
        <f t="shared" si="8"/>
        <v>163</v>
      </c>
      <c r="B167" s="21">
        <v>1</v>
      </c>
      <c r="C167" s="11" t="s">
        <v>762</v>
      </c>
      <c r="D167" s="13" t="s">
        <v>763</v>
      </c>
      <c r="E167" s="13"/>
      <c r="Z167" s="17" t="b">
        <v>0</v>
      </c>
      <c r="AA167" s="17" t="str">
        <f t="shared" si="7"/>
        <v/>
      </c>
    </row>
    <row r="168" spans="1:27" x14ac:dyDescent="0.25">
      <c r="A168" s="14">
        <f t="shared" si="8"/>
        <v>164</v>
      </c>
      <c r="B168" s="21">
        <v>1</v>
      </c>
      <c r="C168" s="11" t="s">
        <v>764</v>
      </c>
      <c r="D168" s="13" t="s">
        <v>765</v>
      </c>
      <c r="E168" s="13"/>
      <c r="Z168" s="17" t="b">
        <v>0</v>
      </c>
      <c r="AA168" s="17" t="str">
        <f t="shared" si="7"/>
        <v/>
      </c>
    </row>
    <row r="169" spans="1:27" x14ac:dyDescent="0.25">
      <c r="A169" s="14">
        <f t="shared" si="8"/>
        <v>165</v>
      </c>
      <c r="B169" s="21">
        <v>1</v>
      </c>
      <c r="C169" s="11" t="s">
        <v>766</v>
      </c>
      <c r="D169" s="13" t="s">
        <v>767</v>
      </c>
      <c r="E169" s="13"/>
      <c r="Z169" s="17" t="b">
        <v>0</v>
      </c>
      <c r="AA169" s="17" t="str">
        <f t="shared" si="7"/>
        <v/>
      </c>
    </row>
    <row r="170" spans="1:27" x14ac:dyDescent="0.25">
      <c r="A170" s="14">
        <f t="shared" si="8"/>
        <v>166</v>
      </c>
      <c r="B170" s="21">
        <v>1</v>
      </c>
      <c r="C170" s="11" t="s">
        <v>768</v>
      </c>
      <c r="D170" s="13" t="s">
        <v>769</v>
      </c>
      <c r="E170" s="13"/>
      <c r="Z170" s="17" t="b">
        <v>0</v>
      </c>
      <c r="AA170" s="17" t="str">
        <f t="shared" si="7"/>
        <v/>
      </c>
    </row>
    <row r="171" spans="1:27" x14ac:dyDescent="0.25">
      <c r="A171" s="14">
        <f t="shared" si="8"/>
        <v>167</v>
      </c>
      <c r="B171" s="21">
        <v>1</v>
      </c>
      <c r="C171" s="11" t="s">
        <v>770</v>
      </c>
      <c r="D171" s="13" t="s">
        <v>771</v>
      </c>
      <c r="E171" s="13"/>
      <c r="Z171" s="17" t="b">
        <v>0</v>
      </c>
      <c r="AA171" s="17" t="str">
        <f t="shared" si="7"/>
        <v/>
      </c>
    </row>
    <row r="172" spans="1:27" x14ac:dyDescent="0.25">
      <c r="A172" s="14">
        <f t="shared" si="8"/>
        <v>168</v>
      </c>
      <c r="B172" s="21">
        <v>1</v>
      </c>
      <c r="C172" s="11" t="s">
        <v>772</v>
      </c>
      <c r="D172" s="13" t="s">
        <v>773</v>
      </c>
      <c r="E172" s="13"/>
      <c r="Z172" s="17" t="b">
        <v>0</v>
      </c>
      <c r="AA172" s="17" t="str">
        <f t="shared" si="7"/>
        <v/>
      </c>
    </row>
    <row r="173" spans="1:27" x14ac:dyDescent="0.25">
      <c r="A173" s="14">
        <f t="shared" si="8"/>
        <v>169</v>
      </c>
      <c r="B173" s="21">
        <v>1</v>
      </c>
      <c r="C173" s="11" t="s">
        <v>774</v>
      </c>
      <c r="D173" s="13" t="s">
        <v>775</v>
      </c>
      <c r="E173" s="13"/>
      <c r="Z173" s="17" t="b">
        <v>0</v>
      </c>
      <c r="AA173" s="17" t="str">
        <f t="shared" si="7"/>
        <v/>
      </c>
    </row>
    <row r="174" spans="1:27" x14ac:dyDescent="0.25">
      <c r="A174" s="14">
        <f t="shared" si="8"/>
        <v>170</v>
      </c>
      <c r="B174" s="21">
        <v>1</v>
      </c>
      <c r="C174" s="11" t="s">
        <v>776</v>
      </c>
      <c r="D174" s="13" t="s">
        <v>777</v>
      </c>
      <c r="E174" s="13"/>
      <c r="Z174" s="17" t="b">
        <v>0</v>
      </c>
      <c r="AA174" s="17" t="str">
        <f t="shared" si="7"/>
        <v/>
      </c>
    </row>
    <row r="175" spans="1:27" x14ac:dyDescent="0.25">
      <c r="A175" s="14">
        <f t="shared" si="8"/>
        <v>171</v>
      </c>
      <c r="B175" s="21">
        <v>1</v>
      </c>
      <c r="C175" s="11" t="s">
        <v>778</v>
      </c>
      <c r="D175" s="13" t="s">
        <v>779</v>
      </c>
      <c r="E175" s="13"/>
      <c r="Z175" s="17" t="b">
        <v>0</v>
      </c>
      <c r="AA175" s="17" t="str">
        <f t="shared" si="7"/>
        <v/>
      </c>
    </row>
    <row r="176" spans="1:27" x14ac:dyDescent="0.25">
      <c r="A176" s="14">
        <f t="shared" si="8"/>
        <v>172</v>
      </c>
      <c r="B176" s="21">
        <v>1</v>
      </c>
      <c r="C176" s="11" t="s">
        <v>780</v>
      </c>
      <c r="D176" s="13" t="s">
        <v>781</v>
      </c>
      <c r="E176" s="13"/>
      <c r="Z176" s="17" t="b">
        <v>0</v>
      </c>
      <c r="AA176" s="17" t="str">
        <f t="shared" si="7"/>
        <v/>
      </c>
    </row>
    <row r="177" spans="1:27" x14ac:dyDescent="0.25">
      <c r="A177" s="14">
        <f t="shared" si="8"/>
        <v>173</v>
      </c>
      <c r="B177" s="21">
        <v>1</v>
      </c>
      <c r="C177" s="11" t="s">
        <v>782</v>
      </c>
      <c r="D177" s="13" t="s">
        <v>783</v>
      </c>
      <c r="E177" s="13"/>
      <c r="Z177" s="17" t="b">
        <v>0</v>
      </c>
      <c r="AA177" s="17" t="str">
        <f t="shared" si="7"/>
        <v/>
      </c>
    </row>
    <row r="178" spans="1:27" x14ac:dyDescent="0.25">
      <c r="A178" s="14">
        <f t="shared" si="8"/>
        <v>174</v>
      </c>
      <c r="B178" s="21">
        <v>1</v>
      </c>
      <c r="C178" s="11" t="s">
        <v>784</v>
      </c>
      <c r="D178" s="13" t="s">
        <v>785</v>
      </c>
      <c r="E178" s="13"/>
      <c r="Z178" s="17" t="b">
        <v>0</v>
      </c>
      <c r="AA178" s="17" t="str">
        <f t="shared" si="7"/>
        <v/>
      </c>
    </row>
    <row r="179" spans="1:27" x14ac:dyDescent="0.25">
      <c r="A179" s="14">
        <f t="shared" si="8"/>
        <v>175</v>
      </c>
      <c r="B179" s="21">
        <v>1</v>
      </c>
      <c r="C179" s="11" t="s">
        <v>786</v>
      </c>
      <c r="D179" s="13" t="s">
        <v>787</v>
      </c>
      <c r="E179" s="13"/>
      <c r="Z179" s="17" t="b">
        <v>0</v>
      </c>
      <c r="AA179" s="17" t="str">
        <f t="shared" si="7"/>
        <v/>
      </c>
    </row>
    <row r="180" spans="1:27" x14ac:dyDescent="0.25">
      <c r="A180" s="14">
        <f t="shared" si="8"/>
        <v>176</v>
      </c>
      <c r="B180" s="21">
        <v>1</v>
      </c>
      <c r="C180" s="11" t="s">
        <v>788</v>
      </c>
      <c r="D180" s="13" t="s">
        <v>789</v>
      </c>
      <c r="E180" s="13"/>
      <c r="Z180" s="17" t="b">
        <v>0</v>
      </c>
      <c r="AA180" s="17" t="str">
        <f t="shared" si="7"/>
        <v/>
      </c>
    </row>
    <row r="181" spans="1:27" x14ac:dyDescent="0.25">
      <c r="A181" s="14">
        <f t="shared" si="8"/>
        <v>177</v>
      </c>
      <c r="B181" s="21">
        <v>1</v>
      </c>
      <c r="C181" s="11" t="s">
        <v>790</v>
      </c>
      <c r="D181" s="13" t="s">
        <v>791</v>
      </c>
      <c r="E181" s="13"/>
      <c r="Z181" s="17" t="b">
        <v>0</v>
      </c>
      <c r="AA181" s="17" t="str">
        <f t="shared" si="7"/>
        <v/>
      </c>
    </row>
    <row r="182" spans="1:27" x14ac:dyDescent="0.25">
      <c r="A182" s="14">
        <f t="shared" si="8"/>
        <v>178</v>
      </c>
      <c r="B182" s="21">
        <v>1</v>
      </c>
      <c r="C182" s="11" t="s">
        <v>792</v>
      </c>
      <c r="D182" s="13" t="s">
        <v>793</v>
      </c>
      <c r="E182" s="13"/>
      <c r="Z182" s="17" t="b">
        <v>0</v>
      </c>
      <c r="AA182" s="17" t="str">
        <f t="shared" si="7"/>
        <v/>
      </c>
    </row>
    <row r="183" spans="1:27" x14ac:dyDescent="0.25">
      <c r="A183" s="14">
        <f t="shared" si="8"/>
        <v>179</v>
      </c>
      <c r="B183" s="21">
        <v>1</v>
      </c>
      <c r="C183" s="11" t="s">
        <v>794</v>
      </c>
      <c r="D183" s="13" t="s">
        <v>795</v>
      </c>
      <c r="E183" s="13"/>
      <c r="Z183" s="17" t="b">
        <v>0</v>
      </c>
      <c r="AA183" s="17" t="str">
        <f t="shared" si="7"/>
        <v/>
      </c>
    </row>
    <row r="184" spans="1:27" x14ac:dyDescent="0.25">
      <c r="A184" s="14">
        <f t="shared" si="8"/>
        <v>180</v>
      </c>
      <c r="B184" s="21">
        <v>1</v>
      </c>
      <c r="C184" s="11" t="s">
        <v>796</v>
      </c>
      <c r="D184" s="13" t="s">
        <v>797</v>
      </c>
      <c r="E184" s="13"/>
      <c r="Z184" s="17" t="b">
        <v>0</v>
      </c>
      <c r="AA184" s="17" t="str">
        <f t="shared" si="7"/>
        <v/>
      </c>
    </row>
    <row r="185" spans="1:27" x14ac:dyDescent="0.25">
      <c r="A185" s="14">
        <f t="shared" si="8"/>
        <v>181</v>
      </c>
      <c r="B185" s="21">
        <v>1</v>
      </c>
      <c r="C185" s="11" t="s">
        <v>798</v>
      </c>
      <c r="D185" s="13" t="s">
        <v>799</v>
      </c>
      <c r="E185" s="13"/>
      <c r="Z185" s="17" t="b">
        <v>0</v>
      </c>
      <c r="AA185" s="17" t="str">
        <f t="shared" si="7"/>
        <v/>
      </c>
    </row>
    <row r="186" spans="1:27" x14ac:dyDescent="0.25">
      <c r="A186" s="14">
        <f t="shared" si="8"/>
        <v>182</v>
      </c>
      <c r="B186" s="21">
        <v>1</v>
      </c>
      <c r="C186" s="11" t="s">
        <v>800</v>
      </c>
      <c r="D186" s="13" t="s">
        <v>801</v>
      </c>
      <c r="E186" s="13"/>
      <c r="Z186" s="17" t="b">
        <v>0</v>
      </c>
      <c r="AA186" s="17" t="str">
        <f t="shared" si="7"/>
        <v/>
      </c>
    </row>
    <row r="187" spans="1:27" x14ac:dyDescent="0.25">
      <c r="A187" s="14">
        <f t="shared" si="8"/>
        <v>183</v>
      </c>
      <c r="B187" s="21">
        <v>1</v>
      </c>
      <c r="C187" s="11" t="s">
        <v>802</v>
      </c>
      <c r="D187" s="13" t="s">
        <v>803</v>
      </c>
      <c r="E187" s="13"/>
      <c r="Z187" s="17" t="b">
        <v>0</v>
      </c>
      <c r="AA187" s="17" t="str">
        <f t="shared" si="7"/>
        <v/>
      </c>
    </row>
    <row r="188" spans="1:27" x14ac:dyDescent="0.25">
      <c r="A188" s="14">
        <f t="shared" si="8"/>
        <v>184</v>
      </c>
      <c r="B188" s="21">
        <v>1</v>
      </c>
      <c r="C188" s="11" t="s">
        <v>804</v>
      </c>
      <c r="D188" s="13" t="s">
        <v>805</v>
      </c>
      <c r="E188" s="13"/>
      <c r="Z188" s="17" t="b">
        <v>0</v>
      </c>
      <c r="AA188" s="17" t="str">
        <f t="shared" si="7"/>
        <v/>
      </c>
    </row>
    <row r="189" spans="1:27" x14ac:dyDescent="0.25">
      <c r="A189" s="14">
        <f t="shared" si="8"/>
        <v>185</v>
      </c>
      <c r="B189" s="21">
        <v>1</v>
      </c>
      <c r="C189" s="11" t="s">
        <v>806</v>
      </c>
      <c r="D189" s="13" t="s">
        <v>807</v>
      </c>
      <c r="E189" s="13"/>
      <c r="Z189" s="17" t="b">
        <v>0</v>
      </c>
      <c r="AA189" s="17" t="str">
        <f t="shared" si="7"/>
        <v/>
      </c>
    </row>
    <row r="190" spans="1:27" x14ac:dyDescent="0.25">
      <c r="A190" s="14">
        <f t="shared" si="8"/>
        <v>186</v>
      </c>
      <c r="B190" s="21">
        <v>1</v>
      </c>
      <c r="C190" s="11" t="s">
        <v>808</v>
      </c>
      <c r="D190" s="13" t="s">
        <v>809</v>
      </c>
      <c r="E190" s="13"/>
      <c r="Z190" s="17" t="b">
        <v>0</v>
      </c>
      <c r="AA190" s="17" t="str">
        <f t="shared" si="7"/>
        <v/>
      </c>
    </row>
    <row r="191" spans="1:27" x14ac:dyDescent="0.25">
      <c r="A191" s="14">
        <f t="shared" si="8"/>
        <v>187</v>
      </c>
      <c r="B191" s="21">
        <v>1</v>
      </c>
      <c r="C191" s="11" t="s">
        <v>810</v>
      </c>
      <c r="D191" s="13" t="s">
        <v>811</v>
      </c>
      <c r="E191" s="13"/>
      <c r="Z191" s="17" t="b">
        <v>0</v>
      </c>
      <c r="AA191" s="17" t="str">
        <f t="shared" si="7"/>
        <v/>
      </c>
    </row>
    <row r="192" spans="1:27" x14ac:dyDescent="0.25">
      <c r="A192" s="14">
        <f t="shared" si="8"/>
        <v>188</v>
      </c>
      <c r="B192" s="21">
        <v>1</v>
      </c>
      <c r="C192" s="11" t="s">
        <v>812</v>
      </c>
      <c r="D192" s="13" t="s">
        <v>813</v>
      </c>
      <c r="E192" s="13"/>
      <c r="Z192" s="17" t="b">
        <v>0</v>
      </c>
      <c r="AA192" s="17" t="str">
        <f t="shared" si="7"/>
        <v/>
      </c>
    </row>
    <row r="193" spans="1:27" x14ac:dyDescent="0.25">
      <c r="A193" s="14">
        <f t="shared" si="8"/>
        <v>189</v>
      </c>
      <c r="B193" s="21">
        <v>1</v>
      </c>
      <c r="C193" s="11" t="s">
        <v>814</v>
      </c>
      <c r="D193" s="13" t="s">
        <v>815</v>
      </c>
      <c r="E193" s="13"/>
      <c r="Z193" s="17" t="b">
        <v>0</v>
      </c>
      <c r="AA193" s="17" t="str">
        <f t="shared" si="7"/>
        <v/>
      </c>
    </row>
    <row r="194" spans="1:27" x14ac:dyDescent="0.25">
      <c r="A194" s="14">
        <f t="shared" si="8"/>
        <v>190</v>
      </c>
      <c r="B194" s="21">
        <v>1</v>
      </c>
      <c r="C194" s="11" t="s">
        <v>816</v>
      </c>
      <c r="D194" s="13" t="s">
        <v>817</v>
      </c>
      <c r="E194" s="13"/>
      <c r="Z194" s="17" t="b">
        <v>0</v>
      </c>
      <c r="AA194" s="17" t="str">
        <f t="shared" si="7"/>
        <v/>
      </c>
    </row>
    <row r="195" spans="1:27" x14ac:dyDescent="0.25">
      <c r="A195" s="14">
        <f t="shared" si="8"/>
        <v>191</v>
      </c>
      <c r="B195" s="21">
        <v>1</v>
      </c>
      <c r="C195" s="11" t="s">
        <v>818</v>
      </c>
      <c r="D195" s="13" t="s">
        <v>819</v>
      </c>
      <c r="E195" s="13"/>
      <c r="Z195" s="17" t="b">
        <v>0</v>
      </c>
      <c r="AA195" s="17" t="str">
        <f t="shared" si="7"/>
        <v/>
      </c>
    </row>
    <row r="196" spans="1:27" x14ac:dyDescent="0.25">
      <c r="A196" s="14">
        <f t="shared" si="8"/>
        <v>192</v>
      </c>
      <c r="B196" s="21">
        <v>1</v>
      </c>
      <c r="C196" s="11" t="s">
        <v>820</v>
      </c>
      <c r="D196" s="13" t="s">
        <v>821</v>
      </c>
      <c r="E196" s="13"/>
      <c r="Z196" s="17" t="b">
        <v>0</v>
      </c>
      <c r="AA196" s="17" t="str">
        <f t="shared" si="7"/>
        <v/>
      </c>
    </row>
    <row r="197" spans="1:27" x14ac:dyDescent="0.25">
      <c r="A197" s="14">
        <f t="shared" si="8"/>
        <v>193</v>
      </c>
      <c r="B197" s="21">
        <v>1</v>
      </c>
      <c r="C197" s="11" t="s">
        <v>822</v>
      </c>
      <c r="D197" s="13" t="s">
        <v>823</v>
      </c>
      <c r="E197" s="13"/>
      <c r="Z197" s="17" t="b">
        <v>0</v>
      </c>
      <c r="AA197" s="17" t="str">
        <f t="shared" ref="AA197:AA260" si="9" xml:space="preserve"> IF(Z197 = TRUE, C197, "")</f>
        <v/>
      </c>
    </row>
    <row r="198" spans="1:27" x14ac:dyDescent="0.25">
      <c r="A198" s="14">
        <f t="shared" si="8"/>
        <v>194</v>
      </c>
      <c r="B198" s="21">
        <v>1</v>
      </c>
      <c r="C198" s="11" t="s">
        <v>824</v>
      </c>
      <c r="D198" s="13" t="s">
        <v>825</v>
      </c>
      <c r="E198" s="13"/>
      <c r="Z198" s="17" t="b">
        <v>0</v>
      </c>
      <c r="AA198" s="17" t="str">
        <f t="shared" si="9"/>
        <v/>
      </c>
    </row>
    <row r="199" spans="1:27" x14ac:dyDescent="0.25">
      <c r="A199" s="14">
        <f t="shared" ref="A199:A262" si="10">1+A198</f>
        <v>195</v>
      </c>
      <c r="B199" s="21">
        <v>1</v>
      </c>
      <c r="C199" s="11" t="s">
        <v>826</v>
      </c>
      <c r="D199" s="13" t="s">
        <v>827</v>
      </c>
      <c r="E199" s="13"/>
      <c r="Z199" s="17" t="b">
        <v>0</v>
      </c>
      <c r="AA199" s="17" t="str">
        <f t="shared" si="9"/>
        <v/>
      </c>
    </row>
    <row r="200" spans="1:27" x14ac:dyDescent="0.25">
      <c r="A200" s="14">
        <f t="shared" si="10"/>
        <v>196</v>
      </c>
      <c r="B200" s="21">
        <v>1</v>
      </c>
      <c r="C200" s="11" t="s">
        <v>828</v>
      </c>
      <c r="D200" s="13" t="s">
        <v>829</v>
      </c>
      <c r="E200" s="13"/>
      <c r="Z200" s="17" t="b">
        <v>0</v>
      </c>
      <c r="AA200" s="17" t="str">
        <f t="shared" si="9"/>
        <v/>
      </c>
    </row>
    <row r="201" spans="1:27" x14ac:dyDescent="0.25">
      <c r="A201" s="14">
        <f t="shared" si="10"/>
        <v>197</v>
      </c>
      <c r="B201" s="21">
        <v>1</v>
      </c>
      <c r="C201" s="11" t="s">
        <v>830</v>
      </c>
      <c r="D201" s="13" t="s">
        <v>831</v>
      </c>
      <c r="E201" s="13"/>
      <c r="Z201" s="17" t="b">
        <v>0</v>
      </c>
      <c r="AA201" s="17" t="str">
        <f t="shared" si="9"/>
        <v/>
      </c>
    </row>
    <row r="202" spans="1:27" x14ac:dyDescent="0.25">
      <c r="A202" s="14">
        <f t="shared" si="10"/>
        <v>198</v>
      </c>
      <c r="B202" s="21">
        <v>1</v>
      </c>
      <c r="C202" s="11" t="s">
        <v>832</v>
      </c>
      <c r="D202" s="13" t="s">
        <v>833</v>
      </c>
      <c r="E202" s="13"/>
      <c r="Z202" s="17" t="b">
        <v>0</v>
      </c>
      <c r="AA202" s="17" t="str">
        <f t="shared" si="9"/>
        <v/>
      </c>
    </row>
    <row r="203" spans="1:27" x14ac:dyDescent="0.25">
      <c r="A203" s="14">
        <f t="shared" si="10"/>
        <v>199</v>
      </c>
      <c r="B203" s="21">
        <v>1</v>
      </c>
      <c r="C203" s="11" t="s">
        <v>834</v>
      </c>
      <c r="D203" s="13" t="s">
        <v>835</v>
      </c>
      <c r="E203" s="13"/>
      <c r="Z203" s="17" t="b">
        <v>0</v>
      </c>
      <c r="AA203" s="17" t="str">
        <f t="shared" si="9"/>
        <v/>
      </c>
    </row>
    <row r="204" spans="1:27" x14ac:dyDescent="0.25">
      <c r="A204" s="14">
        <f t="shared" si="10"/>
        <v>200</v>
      </c>
      <c r="B204" s="21">
        <v>1</v>
      </c>
      <c r="C204" s="11" t="s">
        <v>836</v>
      </c>
      <c r="D204" s="13" t="s">
        <v>837</v>
      </c>
      <c r="E204" s="13"/>
      <c r="Z204" s="17" t="b">
        <v>0</v>
      </c>
      <c r="AA204" s="17" t="str">
        <f t="shared" si="9"/>
        <v/>
      </c>
    </row>
    <row r="205" spans="1:27" x14ac:dyDescent="0.25">
      <c r="A205" s="14">
        <f t="shared" si="10"/>
        <v>201</v>
      </c>
      <c r="B205" s="21">
        <v>1</v>
      </c>
      <c r="C205" s="11" t="s">
        <v>838</v>
      </c>
      <c r="D205" s="13" t="s">
        <v>839</v>
      </c>
      <c r="E205" s="13"/>
      <c r="Z205" s="17" t="b">
        <v>0</v>
      </c>
      <c r="AA205" s="17" t="str">
        <f t="shared" si="9"/>
        <v/>
      </c>
    </row>
    <row r="206" spans="1:27" x14ac:dyDescent="0.25">
      <c r="A206" s="14">
        <f t="shared" si="10"/>
        <v>202</v>
      </c>
      <c r="B206" s="21">
        <v>1</v>
      </c>
      <c r="C206" s="11" t="s">
        <v>840</v>
      </c>
      <c r="D206" s="13" t="s">
        <v>841</v>
      </c>
      <c r="E206" s="13"/>
      <c r="Z206" s="17" t="b">
        <v>0</v>
      </c>
      <c r="AA206" s="17" t="str">
        <f t="shared" si="9"/>
        <v/>
      </c>
    </row>
    <row r="207" spans="1:27" x14ac:dyDescent="0.25">
      <c r="A207" s="14">
        <f t="shared" si="10"/>
        <v>203</v>
      </c>
      <c r="B207" s="21">
        <v>1</v>
      </c>
      <c r="C207" s="11" t="s">
        <v>842</v>
      </c>
      <c r="D207" s="13" t="s">
        <v>843</v>
      </c>
      <c r="E207" s="13"/>
      <c r="Z207" s="17" t="b">
        <v>0</v>
      </c>
      <c r="AA207" s="17" t="str">
        <f t="shared" si="9"/>
        <v/>
      </c>
    </row>
    <row r="208" spans="1:27" x14ac:dyDescent="0.25">
      <c r="A208" s="14">
        <f t="shared" si="10"/>
        <v>204</v>
      </c>
      <c r="B208" s="21">
        <v>1</v>
      </c>
      <c r="C208" s="11" t="s">
        <v>844</v>
      </c>
      <c r="D208" s="13" t="s">
        <v>845</v>
      </c>
      <c r="E208" s="13"/>
      <c r="Z208" s="17" t="b">
        <v>0</v>
      </c>
      <c r="AA208" s="17" t="str">
        <f t="shared" si="9"/>
        <v/>
      </c>
    </row>
    <row r="209" spans="1:27" x14ac:dyDescent="0.25">
      <c r="A209" s="14">
        <f t="shared" si="10"/>
        <v>205</v>
      </c>
      <c r="B209" s="21">
        <v>1</v>
      </c>
      <c r="C209" s="11" t="s">
        <v>846</v>
      </c>
      <c r="D209" s="13" t="s">
        <v>847</v>
      </c>
      <c r="E209" s="13"/>
      <c r="Z209" s="17" t="b">
        <v>0</v>
      </c>
      <c r="AA209" s="17" t="str">
        <f t="shared" si="9"/>
        <v/>
      </c>
    </row>
    <row r="210" spans="1:27" x14ac:dyDescent="0.25">
      <c r="A210" s="14">
        <f t="shared" si="10"/>
        <v>206</v>
      </c>
      <c r="B210" s="21">
        <v>1</v>
      </c>
      <c r="C210" s="11" t="s">
        <v>848</v>
      </c>
      <c r="D210" s="13" t="s">
        <v>849</v>
      </c>
      <c r="E210" s="13"/>
      <c r="Z210" s="17" t="b">
        <v>0</v>
      </c>
      <c r="AA210" s="17" t="str">
        <f t="shared" si="9"/>
        <v/>
      </c>
    </row>
    <row r="211" spans="1:27" x14ac:dyDescent="0.25">
      <c r="A211" s="14">
        <f t="shared" si="10"/>
        <v>207</v>
      </c>
      <c r="B211" s="21">
        <v>1</v>
      </c>
      <c r="C211" s="11" t="s">
        <v>850</v>
      </c>
      <c r="D211" s="13" t="s">
        <v>851</v>
      </c>
      <c r="E211" s="13"/>
      <c r="Z211" s="17" t="b">
        <v>0</v>
      </c>
      <c r="AA211" s="17" t="str">
        <f t="shared" si="9"/>
        <v/>
      </c>
    </row>
    <row r="212" spans="1:27" x14ac:dyDescent="0.25">
      <c r="A212" s="14">
        <f t="shared" si="10"/>
        <v>208</v>
      </c>
      <c r="B212" s="21">
        <v>1</v>
      </c>
      <c r="C212" s="11" t="s">
        <v>852</v>
      </c>
      <c r="D212" s="13" t="s">
        <v>853</v>
      </c>
      <c r="E212" s="13"/>
      <c r="Z212" s="17" t="b">
        <v>0</v>
      </c>
      <c r="AA212" s="17" t="str">
        <f t="shared" si="9"/>
        <v/>
      </c>
    </row>
    <row r="213" spans="1:27" x14ac:dyDescent="0.25">
      <c r="A213" s="14">
        <f t="shared" si="10"/>
        <v>209</v>
      </c>
      <c r="B213" s="21">
        <v>1</v>
      </c>
      <c r="C213" s="11" t="s">
        <v>854</v>
      </c>
      <c r="D213" s="13" t="s">
        <v>855</v>
      </c>
      <c r="E213" s="13"/>
      <c r="Z213" s="17" t="b">
        <v>0</v>
      </c>
      <c r="AA213" s="17" t="str">
        <f t="shared" si="9"/>
        <v/>
      </c>
    </row>
    <row r="214" spans="1:27" x14ac:dyDescent="0.25">
      <c r="A214" s="14">
        <f t="shared" si="10"/>
        <v>210</v>
      </c>
      <c r="B214" s="21">
        <v>1</v>
      </c>
      <c r="C214" s="11" t="s">
        <v>856</v>
      </c>
      <c r="D214" s="13" t="s">
        <v>857</v>
      </c>
      <c r="E214" s="13"/>
      <c r="Z214" s="17" t="b">
        <v>0</v>
      </c>
      <c r="AA214" s="17" t="str">
        <f t="shared" si="9"/>
        <v/>
      </c>
    </row>
    <row r="215" spans="1:27" x14ac:dyDescent="0.25">
      <c r="A215" s="14">
        <f t="shared" si="10"/>
        <v>211</v>
      </c>
      <c r="B215" s="21">
        <v>1</v>
      </c>
      <c r="C215" s="11" t="s">
        <v>858</v>
      </c>
      <c r="D215" s="13" t="s">
        <v>859</v>
      </c>
      <c r="E215" s="13"/>
      <c r="Z215" s="17" t="b">
        <v>0</v>
      </c>
      <c r="AA215" s="17" t="str">
        <f t="shared" si="9"/>
        <v/>
      </c>
    </row>
    <row r="216" spans="1:27" x14ac:dyDescent="0.25">
      <c r="A216" s="14">
        <f t="shared" si="10"/>
        <v>212</v>
      </c>
      <c r="B216" s="21">
        <v>1</v>
      </c>
      <c r="C216" s="11" t="s">
        <v>860</v>
      </c>
      <c r="D216" s="13" t="s">
        <v>861</v>
      </c>
      <c r="E216" s="13"/>
      <c r="Z216" s="17" t="b">
        <v>0</v>
      </c>
      <c r="AA216" s="17" t="str">
        <f t="shared" si="9"/>
        <v/>
      </c>
    </row>
    <row r="217" spans="1:27" x14ac:dyDescent="0.25">
      <c r="A217" s="14">
        <f t="shared" si="10"/>
        <v>213</v>
      </c>
      <c r="B217" s="21">
        <v>1</v>
      </c>
      <c r="C217" s="11" t="s">
        <v>862</v>
      </c>
      <c r="D217" s="13" t="s">
        <v>863</v>
      </c>
      <c r="E217" s="13"/>
      <c r="Z217" s="17" t="b">
        <v>0</v>
      </c>
      <c r="AA217" s="17" t="str">
        <f t="shared" si="9"/>
        <v/>
      </c>
    </row>
    <row r="218" spans="1:27" x14ac:dyDescent="0.25">
      <c r="A218" s="14">
        <f t="shared" si="10"/>
        <v>214</v>
      </c>
      <c r="B218" s="21">
        <v>1</v>
      </c>
      <c r="C218" s="11" t="s">
        <v>864</v>
      </c>
      <c r="D218" s="13" t="s">
        <v>865</v>
      </c>
      <c r="E218" s="13"/>
      <c r="Z218" s="17" t="b">
        <v>0</v>
      </c>
      <c r="AA218" s="17" t="str">
        <f t="shared" si="9"/>
        <v/>
      </c>
    </row>
    <row r="219" spans="1:27" x14ac:dyDescent="0.25">
      <c r="A219" s="14">
        <f t="shared" si="10"/>
        <v>215</v>
      </c>
      <c r="B219" s="21">
        <v>1</v>
      </c>
      <c r="C219" s="11" t="s">
        <v>866</v>
      </c>
      <c r="D219" s="13" t="s">
        <v>867</v>
      </c>
      <c r="E219" s="13"/>
      <c r="Z219" s="17" t="b">
        <v>0</v>
      </c>
      <c r="AA219" s="17" t="str">
        <f t="shared" si="9"/>
        <v/>
      </c>
    </row>
    <row r="220" spans="1:27" x14ac:dyDescent="0.25">
      <c r="A220" s="14">
        <f t="shared" si="10"/>
        <v>216</v>
      </c>
      <c r="B220" s="21">
        <v>1</v>
      </c>
      <c r="C220" s="11" t="s">
        <v>868</v>
      </c>
      <c r="D220" s="13" t="s">
        <v>869</v>
      </c>
      <c r="E220" s="13"/>
      <c r="Z220" s="17" t="b">
        <v>0</v>
      </c>
      <c r="AA220" s="17" t="str">
        <f t="shared" si="9"/>
        <v/>
      </c>
    </row>
    <row r="221" spans="1:27" x14ac:dyDescent="0.25">
      <c r="A221" s="14">
        <f t="shared" si="10"/>
        <v>217</v>
      </c>
      <c r="B221" s="21">
        <v>1</v>
      </c>
      <c r="C221" s="11" t="s">
        <v>870</v>
      </c>
      <c r="D221" s="13" t="s">
        <v>871</v>
      </c>
      <c r="E221" s="13"/>
      <c r="Z221" s="17" t="b">
        <v>0</v>
      </c>
      <c r="AA221" s="17" t="str">
        <f t="shared" si="9"/>
        <v/>
      </c>
    </row>
    <row r="222" spans="1:27" x14ac:dyDescent="0.25">
      <c r="A222" s="14">
        <f t="shared" si="10"/>
        <v>218</v>
      </c>
      <c r="B222" s="21">
        <v>1</v>
      </c>
      <c r="C222" s="11" t="s">
        <v>872</v>
      </c>
      <c r="D222" s="13" t="s">
        <v>873</v>
      </c>
      <c r="E222" s="13"/>
      <c r="Z222" s="17" t="b">
        <v>0</v>
      </c>
      <c r="AA222" s="17" t="str">
        <f t="shared" si="9"/>
        <v/>
      </c>
    </row>
    <row r="223" spans="1:27" x14ac:dyDescent="0.25">
      <c r="A223" s="14">
        <f t="shared" si="10"/>
        <v>219</v>
      </c>
      <c r="B223" s="21">
        <v>1</v>
      </c>
      <c r="C223" s="11" t="s">
        <v>874</v>
      </c>
      <c r="D223" s="13" t="s">
        <v>875</v>
      </c>
      <c r="E223" s="13"/>
      <c r="Z223" s="17" t="b">
        <v>0</v>
      </c>
      <c r="AA223" s="17" t="str">
        <f t="shared" si="9"/>
        <v/>
      </c>
    </row>
    <row r="224" spans="1:27" x14ac:dyDescent="0.25">
      <c r="A224" s="14">
        <f t="shared" si="10"/>
        <v>220</v>
      </c>
      <c r="B224" s="21">
        <v>1</v>
      </c>
      <c r="C224" s="11" t="s">
        <v>876</v>
      </c>
      <c r="D224" s="13" t="s">
        <v>877</v>
      </c>
      <c r="E224" s="13"/>
      <c r="Z224" s="17" t="b">
        <v>0</v>
      </c>
      <c r="AA224" s="17" t="str">
        <f t="shared" si="9"/>
        <v/>
      </c>
    </row>
    <row r="225" spans="1:27" x14ac:dyDescent="0.25">
      <c r="A225" s="14">
        <f t="shared" si="10"/>
        <v>221</v>
      </c>
      <c r="B225" s="21">
        <v>1</v>
      </c>
      <c r="C225" s="11" t="s">
        <v>878</v>
      </c>
      <c r="D225" s="13" t="s">
        <v>879</v>
      </c>
      <c r="E225" s="13"/>
      <c r="Z225" s="17" t="b">
        <v>0</v>
      </c>
      <c r="AA225" s="17" t="str">
        <f t="shared" si="9"/>
        <v/>
      </c>
    </row>
    <row r="226" spans="1:27" x14ac:dyDescent="0.25">
      <c r="A226" s="14">
        <f t="shared" si="10"/>
        <v>222</v>
      </c>
      <c r="B226" s="21">
        <v>1</v>
      </c>
      <c r="C226" s="11" t="s">
        <v>880</v>
      </c>
      <c r="D226" s="13" t="s">
        <v>881</v>
      </c>
      <c r="E226" s="13"/>
      <c r="Z226" s="17" t="b">
        <v>0</v>
      </c>
      <c r="AA226" s="17" t="str">
        <f t="shared" si="9"/>
        <v/>
      </c>
    </row>
    <row r="227" spans="1:27" x14ac:dyDescent="0.25">
      <c r="A227" s="14">
        <f t="shared" si="10"/>
        <v>223</v>
      </c>
      <c r="B227" s="21">
        <v>1</v>
      </c>
      <c r="C227" s="11" t="s">
        <v>882</v>
      </c>
      <c r="D227" s="13" t="s">
        <v>883</v>
      </c>
      <c r="E227" s="13"/>
      <c r="Z227" s="17" t="b">
        <v>0</v>
      </c>
      <c r="AA227" s="17" t="str">
        <f t="shared" si="9"/>
        <v/>
      </c>
    </row>
    <row r="228" spans="1:27" x14ac:dyDescent="0.25">
      <c r="A228" s="14">
        <f t="shared" si="10"/>
        <v>224</v>
      </c>
      <c r="B228" s="21">
        <v>1</v>
      </c>
      <c r="C228" s="11" t="s">
        <v>884</v>
      </c>
      <c r="D228" s="13" t="s">
        <v>885</v>
      </c>
      <c r="E228" s="13"/>
      <c r="Z228" s="17" t="b">
        <v>0</v>
      </c>
      <c r="AA228" s="17" t="str">
        <f t="shared" si="9"/>
        <v/>
      </c>
    </row>
    <row r="229" spans="1:27" x14ac:dyDescent="0.25">
      <c r="A229" s="14">
        <f t="shared" si="10"/>
        <v>225</v>
      </c>
      <c r="B229" s="21">
        <v>1</v>
      </c>
      <c r="C229" s="11" t="s">
        <v>886</v>
      </c>
      <c r="D229" s="13" t="s">
        <v>887</v>
      </c>
      <c r="E229" s="13"/>
      <c r="Z229" s="17" t="b">
        <v>0</v>
      </c>
      <c r="AA229" s="17" t="str">
        <f t="shared" si="9"/>
        <v/>
      </c>
    </row>
    <row r="230" spans="1:27" x14ac:dyDescent="0.25">
      <c r="A230" s="14">
        <f t="shared" si="10"/>
        <v>226</v>
      </c>
      <c r="B230" s="21">
        <v>1</v>
      </c>
      <c r="C230" s="11" t="s">
        <v>888</v>
      </c>
      <c r="D230" s="13" t="s">
        <v>889</v>
      </c>
      <c r="E230" s="13"/>
      <c r="Z230" s="17" t="b">
        <v>0</v>
      </c>
      <c r="AA230" s="17" t="str">
        <f t="shared" si="9"/>
        <v/>
      </c>
    </row>
    <row r="231" spans="1:27" x14ac:dyDescent="0.25">
      <c r="A231" s="14">
        <f t="shared" si="10"/>
        <v>227</v>
      </c>
      <c r="B231" s="21">
        <v>1</v>
      </c>
      <c r="C231" s="11" t="s">
        <v>890</v>
      </c>
      <c r="D231" s="13" t="s">
        <v>891</v>
      </c>
      <c r="E231" s="13"/>
      <c r="Z231" s="17" t="b">
        <v>0</v>
      </c>
      <c r="AA231" s="17" t="str">
        <f t="shared" si="9"/>
        <v/>
      </c>
    </row>
    <row r="232" spans="1:27" x14ac:dyDescent="0.25">
      <c r="A232" s="14">
        <f t="shared" si="10"/>
        <v>228</v>
      </c>
      <c r="B232" s="21">
        <v>1</v>
      </c>
      <c r="C232" s="11" t="s">
        <v>892</v>
      </c>
      <c r="D232" s="13" t="s">
        <v>893</v>
      </c>
      <c r="E232" s="13"/>
      <c r="Z232" s="17" t="b">
        <v>0</v>
      </c>
      <c r="AA232" s="17" t="str">
        <f t="shared" si="9"/>
        <v/>
      </c>
    </row>
    <row r="233" spans="1:27" x14ac:dyDescent="0.25">
      <c r="A233" s="14">
        <f t="shared" si="10"/>
        <v>229</v>
      </c>
      <c r="B233" s="21">
        <v>1</v>
      </c>
      <c r="C233" s="11" t="s">
        <v>894</v>
      </c>
      <c r="D233" s="13" t="s">
        <v>895</v>
      </c>
      <c r="E233" s="13"/>
      <c r="Z233" s="17" t="b">
        <v>0</v>
      </c>
      <c r="AA233" s="17" t="str">
        <f t="shared" si="9"/>
        <v/>
      </c>
    </row>
    <row r="234" spans="1:27" x14ac:dyDescent="0.25">
      <c r="A234" s="14">
        <f t="shared" si="10"/>
        <v>230</v>
      </c>
      <c r="B234" s="21">
        <v>1</v>
      </c>
      <c r="C234" s="11" t="s">
        <v>896</v>
      </c>
      <c r="D234" s="13" t="s">
        <v>897</v>
      </c>
      <c r="E234" s="13"/>
      <c r="Z234" s="17" t="b">
        <v>0</v>
      </c>
      <c r="AA234" s="17" t="str">
        <f t="shared" si="9"/>
        <v/>
      </c>
    </row>
    <row r="235" spans="1:27" x14ac:dyDescent="0.25">
      <c r="A235" s="14">
        <f t="shared" si="10"/>
        <v>231</v>
      </c>
      <c r="B235" s="21">
        <v>1</v>
      </c>
      <c r="C235" s="11" t="s">
        <v>898</v>
      </c>
      <c r="D235" s="13" t="s">
        <v>899</v>
      </c>
      <c r="E235" s="13"/>
      <c r="Z235" s="17" t="b">
        <v>0</v>
      </c>
      <c r="AA235" s="17" t="str">
        <f t="shared" si="9"/>
        <v/>
      </c>
    </row>
    <row r="236" spans="1:27" x14ac:dyDescent="0.25">
      <c r="A236" s="14">
        <f t="shared" si="10"/>
        <v>232</v>
      </c>
      <c r="B236" s="21">
        <v>1</v>
      </c>
      <c r="C236" s="11" t="s">
        <v>900</v>
      </c>
      <c r="D236" s="13" t="s">
        <v>901</v>
      </c>
      <c r="E236" s="13"/>
      <c r="Z236" s="17" t="b">
        <v>0</v>
      </c>
      <c r="AA236" s="17" t="str">
        <f t="shared" si="9"/>
        <v/>
      </c>
    </row>
    <row r="237" spans="1:27" x14ac:dyDescent="0.25">
      <c r="A237" s="14">
        <f t="shared" si="10"/>
        <v>233</v>
      </c>
      <c r="B237" s="21">
        <v>1</v>
      </c>
      <c r="C237" s="11" t="s">
        <v>902</v>
      </c>
      <c r="D237" s="13" t="s">
        <v>903</v>
      </c>
      <c r="E237" s="13"/>
      <c r="Z237" s="17" t="b">
        <v>0</v>
      </c>
      <c r="AA237" s="17" t="str">
        <f t="shared" si="9"/>
        <v/>
      </c>
    </row>
    <row r="238" spans="1:27" x14ac:dyDescent="0.25">
      <c r="A238" s="14">
        <f t="shared" si="10"/>
        <v>234</v>
      </c>
      <c r="B238" s="21">
        <v>1</v>
      </c>
      <c r="C238" s="11" t="s">
        <v>904</v>
      </c>
      <c r="D238" s="13" t="s">
        <v>905</v>
      </c>
      <c r="E238" s="13"/>
      <c r="Z238" s="17" t="b">
        <v>0</v>
      </c>
      <c r="AA238" s="17" t="str">
        <f t="shared" si="9"/>
        <v/>
      </c>
    </row>
    <row r="239" spans="1:27" x14ac:dyDescent="0.25">
      <c r="A239" s="14">
        <f t="shared" si="10"/>
        <v>235</v>
      </c>
      <c r="B239" s="21">
        <v>1</v>
      </c>
      <c r="C239" s="11" t="s">
        <v>906</v>
      </c>
      <c r="D239" s="13" t="s">
        <v>907</v>
      </c>
      <c r="E239" s="13"/>
      <c r="Z239" s="17" t="b">
        <v>0</v>
      </c>
      <c r="AA239" s="17" t="str">
        <f t="shared" si="9"/>
        <v/>
      </c>
    </row>
    <row r="240" spans="1:27" x14ac:dyDescent="0.25">
      <c r="A240" s="14">
        <f t="shared" si="10"/>
        <v>236</v>
      </c>
      <c r="B240" s="21">
        <v>1</v>
      </c>
      <c r="C240" s="11" t="s">
        <v>908</v>
      </c>
      <c r="D240" s="13" t="s">
        <v>909</v>
      </c>
      <c r="E240" s="13"/>
      <c r="Z240" s="17" t="b">
        <v>0</v>
      </c>
      <c r="AA240" s="17" t="str">
        <f t="shared" si="9"/>
        <v/>
      </c>
    </row>
    <row r="241" spans="1:27" x14ac:dyDescent="0.25">
      <c r="A241" s="14">
        <f t="shared" si="10"/>
        <v>237</v>
      </c>
      <c r="B241" s="21">
        <v>1</v>
      </c>
      <c r="C241" s="11" t="s">
        <v>910</v>
      </c>
      <c r="D241" s="13" t="s">
        <v>911</v>
      </c>
      <c r="E241" s="13"/>
      <c r="Z241" s="17" t="b">
        <v>0</v>
      </c>
      <c r="AA241" s="17" t="str">
        <f t="shared" si="9"/>
        <v/>
      </c>
    </row>
    <row r="242" spans="1:27" x14ac:dyDescent="0.25">
      <c r="A242" s="14">
        <f t="shared" si="10"/>
        <v>238</v>
      </c>
      <c r="B242" s="21">
        <v>1</v>
      </c>
      <c r="C242" s="11" t="s">
        <v>912</v>
      </c>
      <c r="D242" s="13" t="s">
        <v>913</v>
      </c>
      <c r="E242" s="13"/>
      <c r="Z242" s="17" t="b">
        <v>0</v>
      </c>
      <c r="AA242" s="17" t="str">
        <f t="shared" si="9"/>
        <v/>
      </c>
    </row>
    <row r="243" spans="1:27" x14ac:dyDescent="0.25">
      <c r="A243" s="14">
        <f t="shared" si="10"/>
        <v>239</v>
      </c>
      <c r="B243" s="21">
        <v>1</v>
      </c>
      <c r="C243" s="11" t="s">
        <v>914</v>
      </c>
      <c r="D243" s="13" t="s">
        <v>915</v>
      </c>
      <c r="E243" s="13"/>
      <c r="Z243" s="17" t="b">
        <v>0</v>
      </c>
      <c r="AA243" s="17" t="str">
        <f t="shared" si="9"/>
        <v/>
      </c>
    </row>
    <row r="244" spans="1:27" x14ac:dyDescent="0.25">
      <c r="A244" s="14">
        <f t="shared" si="10"/>
        <v>240</v>
      </c>
      <c r="B244" s="21">
        <v>1</v>
      </c>
      <c r="C244" s="11" t="s">
        <v>916</v>
      </c>
      <c r="D244" s="13" t="s">
        <v>917</v>
      </c>
      <c r="E244" s="13"/>
      <c r="Z244" s="17" t="b">
        <v>0</v>
      </c>
      <c r="AA244" s="17" t="str">
        <f t="shared" si="9"/>
        <v/>
      </c>
    </row>
    <row r="245" spans="1:27" x14ac:dyDescent="0.25">
      <c r="A245" s="14">
        <f t="shared" si="10"/>
        <v>241</v>
      </c>
      <c r="B245" s="21">
        <v>1</v>
      </c>
      <c r="C245" s="11" t="s">
        <v>918</v>
      </c>
      <c r="D245" s="13" t="s">
        <v>919</v>
      </c>
      <c r="E245" s="13"/>
      <c r="Z245" s="17" t="b">
        <v>0</v>
      </c>
      <c r="AA245" s="17" t="str">
        <f t="shared" si="9"/>
        <v/>
      </c>
    </row>
    <row r="246" spans="1:27" x14ac:dyDescent="0.25">
      <c r="A246" s="14">
        <f t="shared" si="10"/>
        <v>242</v>
      </c>
      <c r="B246" s="21">
        <v>1</v>
      </c>
      <c r="C246" s="11" t="s">
        <v>920</v>
      </c>
      <c r="D246" s="13" t="s">
        <v>921</v>
      </c>
      <c r="E246" s="13"/>
      <c r="Z246" s="17" t="b">
        <v>0</v>
      </c>
      <c r="AA246" s="17" t="str">
        <f t="shared" si="9"/>
        <v/>
      </c>
    </row>
    <row r="247" spans="1:27" x14ac:dyDescent="0.25">
      <c r="A247" s="14">
        <f t="shared" si="10"/>
        <v>243</v>
      </c>
      <c r="B247" s="21">
        <v>1</v>
      </c>
      <c r="C247" s="11" t="s">
        <v>922</v>
      </c>
      <c r="D247" s="13" t="s">
        <v>923</v>
      </c>
      <c r="E247" s="13"/>
      <c r="Z247" s="17" t="b">
        <v>0</v>
      </c>
      <c r="AA247" s="17" t="str">
        <f t="shared" si="9"/>
        <v/>
      </c>
    </row>
    <row r="248" spans="1:27" x14ac:dyDescent="0.25">
      <c r="A248" s="14">
        <f t="shared" si="10"/>
        <v>244</v>
      </c>
      <c r="B248" s="21">
        <v>1</v>
      </c>
      <c r="C248" s="11" t="s">
        <v>924</v>
      </c>
      <c r="D248" s="13" t="s">
        <v>925</v>
      </c>
      <c r="E248" s="13"/>
      <c r="Z248" s="17" t="b">
        <v>0</v>
      </c>
      <c r="AA248" s="17" t="str">
        <f t="shared" si="9"/>
        <v/>
      </c>
    </row>
    <row r="249" spans="1:27" x14ac:dyDescent="0.25">
      <c r="A249" s="14">
        <f t="shared" si="10"/>
        <v>245</v>
      </c>
      <c r="B249" s="21">
        <v>1</v>
      </c>
      <c r="C249" s="11" t="s">
        <v>926</v>
      </c>
      <c r="D249" s="13" t="s">
        <v>927</v>
      </c>
      <c r="E249" s="13"/>
      <c r="Z249" s="17" t="b">
        <v>0</v>
      </c>
      <c r="AA249" s="17" t="str">
        <f t="shared" si="9"/>
        <v/>
      </c>
    </row>
    <row r="250" spans="1:27" x14ac:dyDescent="0.25">
      <c r="A250" s="14">
        <f t="shared" si="10"/>
        <v>246</v>
      </c>
      <c r="B250" s="21">
        <v>1</v>
      </c>
      <c r="C250" s="11" t="s">
        <v>928</v>
      </c>
      <c r="D250" s="13" t="s">
        <v>929</v>
      </c>
      <c r="E250" s="13"/>
      <c r="Z250" s="17" t="b">
        <v>0</v>
      </c>
      <c r="AA250" s="17" t="str">
        <f t="shared" si="9"/>
        <v/>
      </c>
    </row>
    <row r="251" spans="1:27" x14ac:dyDescent="0.25">
      <c r="A251" s="14">
        <f t="shared" si="10"/>
        <v>247</v>
      </c>
      <c r="B251" s="21">
        <v>1</v>
      </c>
      <c r="C251" s="11" t="s">
        <v>930</v>
      </c>
      <c r="D251" s="13" t="s">
        <v>931</v>
      </c>
      <c r="E251" s="13"/>
      <c r="Z251" s="17" t="b">
        <v>0</v>
      </c>
      <c r="AA251" s="17" t="str">
        <f t="shared" si="9"/>
        <v/>
      </c>
    </row>
    <row r="252" spans="1:27" x14ac:dyDescent="0.25">
      <c r="A252" s="14">
        <f t="shared" si="10"/>
        <v>248</v>
      </c>
      <c r="B252" s="21">
        <v>1</v>
      </c>
      <c r="C252" s="11" t="s">
        <v>932</v>
      </c>
      <c r="D252" s="13" t="s">
        <v>933</v>
      </c>
      <c r="E252" s="13"/>
      <c r="Z252" s="17" t="b">
        <v>0</v>
      </c>
      <c r="AA252" s="17" t="str">
        <f t="shared" si="9"/>
        <v/>
      </c>
    </row>
    <row r="253" spans="1:27" x14ac:dyDescent="0.25">
      <c r="A253" s="14">
        <f t="shared" si="10"/>
        <v>249</v>
      </c>
      <c r="B253" s="21">
        <v>1</v>
      </c>
      <c r="C253" s="11" t="s">
        <v>934</v>
      </c>
      <c r="D253" s="13" t="s">
        <v>935</v>
      </c>
      <c r="E253" s="13"/>
      <c r="Z253" s="17" t="b">
        <v>0</v>
      </c>
      <c r="AA253" s="17" t="str">
        <f t="shared" si="9"/>
        <v/>
      </c>
    </row>
    <row r="254" spans="1:27" x14ac:dyDescent="0.25">
      <c r="A254" s="14">
        <f t="shared" si="10"/>
        <v>250</v>
      </c>
      <c r="B254" s="21">
        <v>1</v>
      </c>
      <c r="C254" s="11" t="s">
        <v>936</v>
      </c>
      <c r="D254" s="13" t="s">
        <v>937</v>
      </c>
      <c r="E254" s="13"/>
      <c r="Z254" s="17" t="b">
        <v>0</v>
      </c>
      <c r="AA254" s="17" t="str">
        <f t="shared" si="9"/>
        <v/>
      </c>
    </row>
    <row r="255" spans="1:27" x14ac:dyDescent="0.25">
      <c r="A255" s="14">
        <f t="shared" si="10"/>
        <v>251</v>
      </c>
      <c r="B255" s="21">
        <v>1</v>
      </c>
      <c r="C255" s="11" t="s">
        <v>938</v>
      </c>
      <c r="D255" s="13" t="s">
        <v>939</v>
      </c>
      <c r="E255" s="13"/>
      <c r="Z255" s="17" t="b">
        <v>0</v>
      </c>
      <c r="AA255" s="17" t="str">
        <f t="shared" si="9"/>
        <v/>
      </c>
    </row>
    <row r="256" spans="1:27" x14ac:dyDescent="0.25">
      <c r="A256" s="14">
        <f t="shared" si="10"/>
        <v>252</v>
      </c>
      <c r="B256" s="21">
        <v>1</v>
      </c>
      <c r="C256" s="11" t="s">
        <v>940</v>
      </c>
      <c r="D256" s="13" t="s">
        <v>941</v>
      </c>
      <c r="E256" s="13"/>
      <c r="Z256" s="17" t="b">
        <v>0</v>
      </c>
      <c r="AA256" s="17" t="str">
        <f t="shared" si="9"/>
        <v/>
      </c>
    </row>
    <row r="257" spans="1:27" x14ac:dyDescent="0.25">
      <c r="A257" s="14">
        <f t="shared" si="10"/>
        <v>253</v>
      </c>
      <c r="B257" s="21">
        <v>1</v>
      </c>
      <c r="C257" s="11" t="s">
        <v>942</v>
      </c>
      <c r="D257" s="13" t="s">
        <v>943</v>
      </c>
      <c r="E257" s="13"/>
      <c r="Z257" s="17" t="b">
        <v>0</v>
      </c>
      <c r="AA257" s="17" t="str">
        <f t="shared" si="9"/>
        <v/>
      </c>
    </row>
    <row r="258" spans="1:27" x14ac:dyDescent="0.25">
      <c r="A258" s="14">
        <f t="shared" si="10"/>
        <v>254</v>
      </c>
      <c r="B258" s="21">
        <v>1</v>
      </c>
      <c r="C258" s="11" t="s">
        <v>944</v>
      </c>
      <c r="D258" s="13" t="s">
        <v>945</v>
      </c>
      <c r="E258" s="13"/>
      <c r="Z258" s="17" t="b">
        <v>0</v>
      </c>
      <c r="AA258" s="17" t="str">
        <f t="shared" si="9"/>
        <v/>
      </c>
    </row>
    <row r="259" spans="1:27" x14ac:dyDescent="0.25">
      <c r="A259" s="14">
        <f t="shared" si="10"/>
        <v>255</v>
      </c>
      <c r="B259" s="21">
        <v>1</v>
      </c>
      <c r="C259" s="11" t="s">
        <v>946</v>
      </c>
      <c r="D259" s="13" t="s">
        <v>947</v>
      </c>
      <c r="E259" s="13"/>
      <c r="Z259" s="17" t="b">
        <v>0</v>
      </c>
      <c r="AA259" s="17" t="str">
        <f t="shared" si="9"/>
        <v/>
      </c>
    </row>
    <row r="260" spans="1:27" x14ac:dyDescent="0.25">
      <c r="A260" s="14">
        <f t="shared" si="10"/>
        <v>256</v>
      </c>
      <c r="B260" s="21">
        <v>1</v>
      </c>
      <c r="C260" s="11" t="s">
        <v>948</v>
      </c>
      <c r="D260" s="13" t="s">
        <v>949</v>
      </c>
      <c r="E260" s="13"/>
      <c r="Z260" s="17" t="b">
        <v>0</v>
      </c>
      <c r="AA260" s="17" t="str">
        <f t="shared" si="9"/>
        <v/>
      </c>
    </row>
    <row r="261" spans="1:27" x14ac:dyDescent="0.25">
      <c r="A261" s="14">
        <f t="shared" si="10"/>
        <v>257</v>
      </c>
      <c r="B261" s="21">
        <v>1</v>
      </c>
      <c r="C261" s="11" t="s">
        <v>950</v>
      </c>
      <c r="D261" s="13" t="s">
        <v>951</v>
      </c>
      <c r="E261" s="13"/>
      <c r="Z261" s="17" t="b">
        <v>0</v>
      </c>
      <c r="AA261" s="17" t="str">
        <f t="shared" ref="AA261:AA299" si="11" xml:space="preserve"> IF(Z261 = TRUE, C261, "")</f>
        <v/>
      </c>
    </row>
    <row r="262" spans="1:27" x14ac:dyDescent="0.25">
      <c r="A262" s="14">
        <f t="shared" si="10"/>
        <v>258</v>
      </c>
      <c r="B262" s="21">
        <v>1</v>
      </c>
      <c r="C262" s="11" t="s">
        <v>952</v>
      </c>
      <c r="D262" s="13" t="s">
        <v>953</v>
      </c>
      <c r="E262" s="13"/>
      <c r="Z262" s="17" t="b">
        <v>0</v>
      </c>
      <c r="AA262" s="17" t="str">
        <f t="shared" si="11"/>
        <v/>
      </c>
    </row>
    <row r="263" spans="1:27" x14ac:dyDescent="0.25">
      <c r="A263" s="14">
        <f t="shared" ref="A263:A299" si="12">1+A262</f>
        <v>259</v>
      </c>
      <c r="B263" s="21">
        <v>1</v>
      </c>
      <c r="C263" s="11" t="s">
        <v>954</v>
      </c>
      <c r="D263" s="13" t="s">
        <v>955</v>
      </c>
      <c r="E263" s="13"/>
      <c r="Z263" s="17" t="b">
        <v>0</v>
      </c>
      <c r="AA263" s="17" t="str">
        <f t="shared" si="11"/>
        <v/>
      </c>
    </row>
    <row r="264" spans="1:27" x14ac:dyDescent="0.25">
      <c r="A264" s="14">
        <f t="shared" si="12"/>
        <v>260</v>
      </c>
      <c r="B264" s="21">
        <v>1</v>
      </c>
      <c r="C264" s="11" t="s">
        <v>956</v>
      </c>
      <c r="D264" s="13" t="s">
        <v>957</v>
      </c>
      <c r="E264" s="13"/>
      <c r="Z264" s="17" t="b">
        <v>0</v>
      </c>
      <c r="AA264" s="17" t="str">
        <f t="shared" si="11"/>
        <v/>
      </c>
    </row>
    <row r="265" spans="1:27" x14ac:dyDescent="0.25">
      <c r="A265" s="14">
        <f t="shared" si="12"/>
        <v>261</v>
      </c>
      <c r="B265" s="21">
        <v>1</v>
      </c>
      <c r="C265" s="11" t="s">
        <v>958</v>
      </c>
      <c r="D265" s="13" t="s">
        <v>959</v>
      </c>
      <c r="E265" s="13"/>
      <c r="Z265" s="17" t="b">
        <v>0</v>
      </c>
      <c r="AA265" s="17" t="str">
        <f t="shared" si="11"/>
        <v/>
      </c>
    </row>
    <row r="266" spans="1:27" x14ac:dyDescent="0.25">
      <c r="A266" s="14">
        <f t="shared" si="12"/>
        <v>262</v>
      </c>
      <c r="B266" s="21">
        <v>1</v>
      </c>
      <c r="C266" s="11" t="s">
        <v>960</v>
      </c>
      <c r="D266" s="13" t="s">
        <v>961</v>
      </c>
      <c r="E266" s="13"/>
      <c r="Z266" s="17" t="b">
        <v>0</v>
      </c>
      <c r="AA266" s="17" t="str">
        <f t="shared" si="11"/>
        <v/>
      </c>
    </row>
    <row r="267" spans="1:27" x14ac:dyDescent="0.25">
      <c r="A267" s="14">
        <f t="shared" si="12"/>
        <v>263</v>
      </c>
      <c r="B267" s="21">
        <v>1</v>
      </c>
      <c r="C267" s="11" t="s">
        <v>962</v>
      </c>
      <c r="D267" s="13" t="s">
        <v>963</v>
      </c>
      <c r="E267" s="13"/>
      <c r="Z267" s="17" t="b">
        <v>0</v>
      </c>
      <c r="AA267" s="17" t="str">
        <f t="shared" si="11"/>
        <v/>
      </c>
    </row>
    <row r="268" spans="1:27" x14ac:dyDescent="0.25">
      <c r="A268" s="14">
        <f t="shared" si="12"/>
        <v>264</v>
      </c>
      <c r="B268" s="21">
        <v>1</v>
      </c>
      <c r="C268" s="11" t="s">
        <v>964</v>
      </c>
      <c r="D268" s="13" t="s">
        <v>965</v>
      </c>
      <c r="E268" s="13"/>
      <c r="Z268" s="17" t="b">
        <v>0</v>
      </c>
      <c r="AA268" s="17" t="str">
        <f t="shared" si="11"/>
        <v/>
      </c>
    </row>
    <row r="269" spans="1:27" x14ac:dyDescent="0.25">
      <c r="A269" s="14">
        <f t="shared" si="12"/>
        <v>265</v>
      </c>
      <c r="B269" s="21">
        <v>1</v>
      </c>
      <c r="C269" s="11" t="s">
        <v>966</v>
      </c>
      <c r="D269" s="13" t="s">
        <v>967</v>
      </c>
      <c r="E269" s="13"/>
      <c r="Z269" s="17" t="b">
        <v>0</v>
      </c>
      <c r="AA269" s="17" t="str">
        <f t="shared" si="11"/>
        <v/>
      </c>
    </row>
    <row r="270" spans="1:27" x14ac:dyDescent="0.25">
      <c r="A270" s="14">
        <f t="shared" si="12"/>
        <v>266</v>
      </c>
      <c r="B270" s="21">
        <v>1</v>
      </c>
      <c r="C270" s="11" t="s">
        <v>968</v>
      </c>
      <c r="D270" s="13" t="s">
        <v>969</v>
      </c>
      <c r="E270" s="13"/>
      <c r="Z270" s="17" t="b">
        <v>0</v>
      </c>
      <c r="AA270" s="17" t="str">
        <f t="shared" si="11"/>
        <v/>
      </c>
    </row>
    <row r="271" spans="1:27" x14ac:dyDescent="0.25">
      <c r="A271" s="14">
        <f t="shared" si="12"/>
        <v>267</v>
      </c>
      <c r="B271" s="21">
        <v>1</v>
      </c>
      <c r="C271" s="11" t="s">
        <v>970</v>
      </c>
      <c r="D271" s="13" t="s">
        <v>971</v>
      </c>
      <c r="E271" s="13"/>
      <c r="Z271" s="17" t="b">
        <v>0</v>
      </c>
      <c r="AA271" s="17" t="str">
        <f t="shared" si="11"/>
        <v/>
      </c>
    </row>
    <row r="272" spans="1:27" x14ac:dyDescent="0.25">
      <c r="A272" s="14">
        <f t="shared" si="12"/>
        <v>268</v>
      </c>
      <c r="B272" s="21">
        <v>1</v>
      </c>
      <c r="C272" s="11" t="s">
        <v>972</v>
      </c>
      <c r="D272" s="13" t="s">
        <v>973</v>
      </c>
      <c r="E272" s="13"/>
      <c r="Z272" s="17" t="b">
        <v>0</v>
      </c>
      <c r="AA272" s="17" t="str">
        <f t="shared" si="11"/>
        <v/>
      </c>
    </row>
    <row r="273" spans="1:27" x14ac:dyDescent="0.25">
      <c r="A273" s="14">
        <f t="shared" si="12"/>
        <v>269</v>
      </c>
      <c r="B273" s="21">
        <v>1</v>
      </c>
      <c r="C273" s="11" t="s">
        <v>974</v>
      </c>
      <c r="D273" s="13" t="s">
        <v>975</v>
      </c>
      <c r="E273" s="13"/>
      <c r="Z273" s="17" t="b">
        <v>0</v>
      </c>
      <c r="AA273" s="17" t="str">
        <f t="shared" si="11"/>
        <v/>
      </c>
    </row>
    <row r="274" spans="1:27" x14ac:dyDescent="0.25">
      <c r="A274" s="14">
        <f t="shared" si="12"/>
        <v>270</v>
      </c>
      <c r="B274" s="21">
        <v>1</v>
      </c>
      <c r="C274" s="11" t="s">
        <v>976</v>
      </c>
      <c r="D274" s="13" t="s">
        <v>977</v>
      </c>
      <c r="E274" s="13"/>
      <c r="Z274" s="17" t="b">
        <v>0</v>
      </c>
      <c r="AA274" s="17" t="str">
        <f t="shared" si="11"/>
        <v/>
      </c>
    </row>
    <row r="275" spans="1:27" x14ac:dyDescent="0.25">
      <c r="A275" s="14">
        <f t="shared" si="12"/>
        <v>271</v>
      </c>
      <c r="B275" s="21">
        <v>1</v>
      </c>
      <c r="C275" s="11" t="s">
        <v>978</v>
      </c>
      <c r="D275" s="13" t="s">
        <v>979</v>
      </c>
      <c r="E275" s="13"/>
      <c r="Z275" s="17" t="b">
        <v>0</v>
      </c>
      <c r="AA275" s="17" t="str">
        <f t="shared" si="11"/>
        <v/>
      </c>
    </row>
    <row r="276" spans="1:27" x14ac:dyDescent="0.25">
      <c r="A276" s="14">
        <f t="shared" si="12"/>
        <v>272</v>
      </c>
      <c r="B276" s="21">
        <v>1</v>
      </c>
      <c r="C276" s="11" t="s">
        <v>980</v>
      </c>
      <c r="D276" s="13" t="s">
        <v>981</v>
      </c>
      <c r="E276" s="13"/>
      <c r="Z276" s="17" t="b">
        <v>0</v>
      </c>
      <c r="AA276" s="17" t="str">
        <f t="shared" si="11"/>
        <v/>
      </c>
    </row>
    <row r="277" spans="1:27" x14ac:dyDescent="0.25">
      <c r="A277" s="14">
        <f t="shared" si="12"/>
        <v>273</v>
      </c>
      <c r="B277" s="21">
        <v>1</v>
      </c>
      <c r="C277" s="11" t="s">
        <v>982</v>
      </c>
      <c r="D277" s="13" t="s">
        <v>983</v>
      </c>
      <c r="E277" s="13"/>
      <c r="Z277" s="17" t="b">
        <v>0</v>
      </c>
      <c r="AA277" s="17" t="str">
        <f t="shared" si="11"/>
        <v/>
      </c>
    </row>
    <row r="278" spans="1:27" x14ac:dyDescent="0.25">
      <c r="A278" s="14">
        <f t="shared" si="12"/>
        <v>274</v>
      </c>
      <c r="B278" s="21">
        <v>1</v>
      </c>
      <c r="C278" s="11" t="s">
        <v>984</v>
      </c>
      <c r="D278" s="13" t="s">
        <v>985</v>
      </c>
      <c r="E278" s="13"/>
      <c r="Z278" s="17" t="b">
        <v>0</v>
      </c>
      <c r="AA278" s="17" t="str">
        <f t="shared" si="11"/>
        <v/>
      </c>
    </row>
    <row r="279" spans="1:27" x14ac:dyDescent="0.25">
      <c r="A279" s="14">
        <f t="shared" si="12"/>
        <v>275</v>
      </c>
      <c r="B279" s="21">
        <v>1</v>
      </c>
      <c r="C279" s="11" t="s">
        <v>986</v>
      </c>
      <c r="D279" s="13" t="s">
        <v>987</v>
      </c>
      <c r="E279" s="13"/>
      <c r="Z279" s="17" t="b">
        <v>0</v>
      </c>
      <c r="AA279" s="17" t="str">
        <f t="shared" si="11"/>
        <v/>
      </c>
    </row>
    <row r="280" spans="1:27" x14ac:dyDescent="0.25">
      <c r="A280" s="14">
        <f t="shared" si="12"/>
        <v>276</v>
      </c>
      <c r="B280" s="21">
        <v>1</v>
      </c>
      <c r="C280" s="11" t="s">
        <v>988</v>
      </c>
      <c r="D280" s="13" t="s">
        <v>989</v>
      </c>
      <c r="E280" s="13"/>
      <c r="Z280" s="17" t="b">
        <v>0</v>
      </c>
      <c r="AA280" s="17" t="str">
        <f t="shared" si="11"/>
        <v/>
      </c>
    </row>
    <row r="281" spans="1:27" x14ac:dyDescent="0.25">
      <c r="A281" s="14">
        <f t="shared" si="12"/>
        <v>277</v>
      </c>
      <c r="B281" s="21">
        <v>1</v>
      </c>
      <c r="C281" s="11" t="s">
        <v>990</v>
      </c>
      <c r="D281" s="13" t="s">
        <v>991</v>
      </c>
      <c r="E281" s="13"/>
      <c r="Z281" s="17" t="b">
        <v>0</v>
      </c>
      <c r="AA281" s="17" t="str">
        <f t="shared" si="11"/>
        <v/>
      </c>
    </row>
    <row r="282" spans="1:27" x14ac:dyDescent="0.25">
      <c r="A282" s="14">
        <f t="shared" si="12"/>
        <v>278</v>
      </c>
      <c r="B282" s="21">
        <v>1</v>
      </c>
      <c r="C282" s="11" t="s">
        <v>992</v>
      </c>
      <c r="D282" s="13" t="s">
        <v>993</v>
      </c>
      <c r="E282" s="13"/>
      <c r="Z282" s="17" t="b">
        <v>0</v>
      </c>
      <c r="AA282" s="17" t="str">
        <f t="shared" si="11"/>
        <v/>
      </c>
    </row>
    <row r="283" spans="1:27" x14ac:dyDescent="0.25">
      <c r="A283" s="14">
        <f t="shared" si="12"/>
        <v>279</v>
      </c>
      <c r="B283" s="21">
        <v>1</v>
      </c>
      <c r="C283" s="11" t="s">
        <v>994</v>
      </c>
      <c r="D283" s="13" t="s">
        <v>995</v>
      </c>
      <c r="E283" s="13"/>
      <c r="Z283" s="17" t="b">
        <v>0</v>
      </c>
      <c r="AA283" s="17" t="str">
        <f t="shared" si="11"/>
        <v/>
      </c>
    </row>
    <row r="284" spans="1:27" x14ac:dyDescent="0.25">
      <c r="A284" s="14">
        <f t="shared" si="12"/>
        <v>280</v>
      </c>
      <c r="B284" s="21">
        <v>1</v>
      </c>
      <c r="C284" s="11" t="s">
        <v>996</v>
      </c>
      <c r="D284" s="13" t="s">
        <v>997</v>
      </c>
      <c r="E284" s="13"/>
      <c r="Z284" s="17" t="b">
        <v>0</v>
      </c>
      <c r="AA284" s="17" t="str">
        <f t="shared" si="11"/>
        <v/>
      </c>
    </row>
    <row r="285" spans="1:27" x14ac:dyDescent="0.25">
      <c r="A285" s="14">
        <f t="shared" si="12"/>
        <v>281</v>
      </c>
      <c r="B285" s="21">
        <v>1</v>
      </c>
      <c r="C285" s="11" t="s">
        <v>998</v>
      </c>
      <c r="D285" s="13" t="s">
        <v>999</v>
      </c>
      <c r="E285" s="13"/>
      <c r="Z285" s="17" t="b">
        <v>0</v>
      </c>
      <c r="AA285" s="17" t="str">
        <f t="shared" si="11"/>
        <v/>
      </c>
    </row>
    <row r="286" spans="1:27" x14ac:dyDescent="0.25">
      <c r="A286" s="14">
        <f t="shared" si="12"/>
        <v>282</v>
      </c>
      <c r="B286" s="21">
        <v>1</v>
      </c>
      <c r="C286" s="11" t="s">
        <v>1000</v>
      </c>
      <c r="D286" s="13" t="s">
        <v>1001</v>
      </c>
      <c r="E286" s="13"/>
      <c r="Z286" s="17" t="b">
        <v>0</v>
      </c>
      <c r="AA286" s="17" t="str">
        <f t="shared" si="11"/>
        <v/>
      </c>
    </row>
    <row r="287" spans="1:27" x14ac:dyDescent="0.25">
      <c r="A287" s="14">
        <f t="shared" si="12"/>
        <v>283</v>
      </c>
      <c r="B287" s="21">
        <v>1</v>
      </c>
      <c r="C287" s="11" t="s">
        <v>1002</v>
      </c>
      <c r="D287" s="13" t="s">
        <v>1003</v>
      </c>
      <c r="E287" s="13"/>
      <c r="Z287" s="17" t="b">
        <v>0</v>
      </c>
      <c r="AA287" s="17" t="str">
        <f t="shared" si="11"/>
        <v/>
      </c>
    </row>
    <row r="288" spans="1:27" x14ac:dyDescent="0.25">
      <c r="A288" s="14">
        <f t="shared" si="12"/>
        <v>284</v>
      </c>
      <c r="B288" s="21">
        <v>1</v>
      </c>
      <c r="C288" s="11" t="s">
        <v>1004</v>
      </c>
      <c r="D288" s="13" t="s">
        <v>1005</v>
      </c>
      <c r="E288" s="13"/>
      <c r="Z288" s="17" t="b">
        <v>0</v>
      </c>
      <c r="AA288" s="17" t="str">
        <f t="shared" si="11"/>
        <v/>
      </c>
    </row>
    <row r="289" spans="1:27" x14ac:dyDescent="0.25">
      <c r="A289" s="14">
        <f t="shared" si="12"/>
        <v>285</v>
      </c>
      <c r="B289" s="21">
        <v>1</v>
      </c>
      <c r="C289" s="11" t="s">
        <v>1006</v>
      </c>
      <c r="D289" s="13" t="s">
        <v>1007</v>
      </c>
      <c r="E289" s="13"/>
      <c r="Z289" s="17" t="b">
        <v>0</v>
      </c>
      <c r="AA289" s="17" t="str">
        <f t="shared" si="11"/>
        <v/>
      </c>
    </row>
    <row r="290" spans="1:27" x14ac:dyDescent="0.25">
      <c r="A290" s="14">
        <f t="shared" si="12"/>
        <v>286</v>
      </c>
      <c r="B290" s="21">
        <v>1</v>
      </c>
      <c r="C290" s="11" t="s">
        <v>1008</v>
      </c>
      <c r="D290" s="13" t="s">
        <v>1009</v>
      </c>
      <c r="E290" s="13"/>
      <c r="Z290" s="17" t="b">
        <v>0</v>
      </c>
      <c r="AA290" s="17" t="str">
        <f t="shared" si="11"/>
        <v/>
      </c>
    </row>
    <row r="291" spans="1:27" x14ac:dyDescent="0.25">
      <c r="A291" s="14">
        <f t="shared" si="12"/>
        <v>287</v>
      </c>
      <c r="B291" s="21">
        <v>1</v>
      </c>
      <c r="C291" s="11" t="s">
        <v>1010</v>
      </c>
      <c r="D291" s="13" t="s">
        <v>1011</v>
      </c>
      <c r="E291" s="13"/>
      <c r="Z291" s="17" t="b">
        <v>0</v>
      </c>
      <c r="AA291" s="17" t="str">
        <f t="shared" si="11"/>
        <v/>
      </c>
    </row>
    <row r="292" spans="1:27" x14ac:dyDescent="0.25">
      <c r="A292" s="14">
        <f t="shared" si="12"/>
        <v>288</v>
      </c>
      <c r="B292" s="21">
        <v>1</v>
      </c>
      <c r="C292" s="11" t="s">
        <v>1012</v>
      </c>
      <c r="D292" s="13" t="s">
        <v>1013</v>
      </c>
      <c r="E292" s="13"/>
      <c r="Z292" s="17" t="b">
        <v>0</v>
      </c>
      <c r="AA292" s="17" t="str">
        <f t="shared" si="11"/>
        <v/>
      </c>
    </row>
    <row r="293" spans="1:27" x14ac:dyDescent="0.25">
      <c r="A293" s="14">
        <f t="shared" si="12"/>
        <v>289</v>
      </c>
      <c r="B293" s="21">
        <v>1</v>
      </c>
      <c r="C293" s="11" t="s">
        <v>1014</v>
      </c>
      <c r="D293" s="13" t="s">
        <v>1015</v>
      </c>
      <c r="E293" s="13"/>
      <c r="Z293" s="17" t="b">
        <v>0</v>
      </c>
      <c r="AA293" s="17" t="str">
        <f t="shared" si="11"/>
        <v/>
      </c>
    </row>
    <row r="294" spans="1:27" x14ac:dyDescent="0.25">
      <c r="A294" s="14">
        <f t="shared" si="12"/>
        <v>290</v>
      </c>
      <c r="B294" s="21">
        <v>1</v>
      </c>
      <c r="C294" s="11" t="s">
        <v>1016</v>
      </c>
      <c r="D294" s="13" t="s">
        <v>1017</v>
      </c>
      <c r="E294" s="13"/>
      <c r="Z294" s="17" t="b">
        <v>0</v>
      </c>
      <c r="AA294" s="17" t="str">
        <f t="shared" si="11"/>
        <v/>
      </c>
    </row>
    <row r="295" spans="1:27" x14ac:dyDescent="0.25">
      <c r="A295" s="14">
        <f t="shared" si="12"/>
        <v>291</v>
      </c>
      <c r="B295" s="21">
        <v>1</v>
      </c>
      <c r="C295" s="11" t="s">
        <v>1018</v>
      </c>
      <c r="D295" s="13" t="s">
        <v>1019</v>
      </c>
      <c r="E295" s="13"/>
      <c r="Z295" s="17" t="b">
        <v>0</v>
      </c>
      <c r="AA295" s="17" t="str">
        <f t="shared" si="11"/>
        <v/>
      </c>
    </row>
    <row r="296" spans="1:27" x14ac:dyDescent="0.25">
      <c r="A296" s="14">
        <f t="shared" si="12"/>
        <v>292</v>
      </c>
      <c r="B296" s="21">
        <v>1</v>
      </c>
      <c r="C296" s="11" t="s">
        <v>1020</v>
      </c>
      <c r="D296" s="13" t="s">
        <v>1021</v>
      </c>
      <c r="E296" s="13"/>
      <c r="Z296" s="17" t="b">
        <v>0</v>
      </c>
      <c r="AA296" s="17" t="str">
        <f t="shared" si="11"/>
        <v/>
      </c>
    </row>
    <row r="297" spans="1:27" x14ac:dyDescent="0.25">
      <c r="A297" s="14">
        <f t="shared" si="12"/>
        <v>293</v>
      </c>
      <c r="B297" s="21">
        <v>1</v>
      </c>
      <c r="C297" s="11" t="s">
        <v>1022</v>
      </c>
      <c r="D297" s="13" t="s">
        <v>1023</v>
      </c>
      <c r="E297" s="13"/>
      <c r="Z297" s="17" t="b">
        <v>0</v>
      </c>
      <c r="AA297" s="17" t="str">
        <f t="shared" si="11"/>
        <v/>
      </c>
    </row>
    <row r="298" spans="1:27" x14ac:dyDescent="0.25">
      <c r="A298" s="14">
        <f t="shared" si="12"/>
        <v>294</v>
      </c>
      <c r="B298" s="21">
        <v>1</v>
      </c>
      <c r="C298" s="11" t="s">
        <v>1024</v>
      </c>
      <c r="D298" s="13" t="s">
        <v>1025</v>
      </c>
      <c r="E298" s="13"/>
      <c r="Z298" s="17" t="b">
        <v>0</v>
      </c>
      <c r="AA298" s="17" t="str">
        <f t="shared" si="11"/>
        <v/>
      </c>
    </row>
    <row r="299" spans="1:27" x14ac:dyDescent="0.25">
      <c r="A299" s="14">
        <f t="shared" si="12"/>
        <v>295</v>
      </c>
      <c r="B299" s="21">
        <v>1</v>
      </c>
      <c r="C299" s="11" t="s">
        <v>1026</v>
      </c>
      <c r="D299" s="13" t="s">
        <v>1027</v>
      </c>
      <c r="E299" s="13"/>
      <c r="Z299" s="17" t="b">
        <v>0</v>
      </c>
      <c r="AA299" s="17" t="str">
        <f t="shared" si="11"/>
        <v/>
      </c>
    </row>
  </sheetData>
  <conditionalFormatting sqref="B5:B299">
    <cfRule type="cellIs" dxfId="9" priority="3" operator="equal">
      <formula>"SIM"</formula>
    </cfRule>
  </conditionalFormatting>
  <dataValidations count="1">
    <dataValidation type="list" allowBlank="1" showInputMessage="1" showErrorMessage="1" sqref="B5:B299" xr:uid="{57F6DE64-D749-4AC5-91E0-D994F636FA4D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DD13789-A107-4296-A8E2-B2F3B83799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2" id="{86DA163B-9A9A-4523-8193-FD21850464FB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B5:B299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7F1C-E25A-4090-AC3D-6A274D352F49}">
  <dimension ref="A1:AB140"/>
  <sheetViews>
    <sheetView zoomScale="90" zoomScaleNormal="90" workbookViewId="0">
      <pane ySplit="4" topLeftCell="A122" activePane="bottomLeft" state="frozen"/>
      <selection pane="bottomLeft" activeCell="B6" sqref="B6:B140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3" width="9.140625" customWidth="1"/>
    <col min="24" max="24" width="9.140625" style="17" customWidth="1"/>
    <col min="25" max="25" width="12.42578125" style="17" customWidth="1"/>
    <col min="26" max="26" width="22.7109375" style="18" bestFit="1" customWidth="1"/>
    <col min="27" max="28" width="9.140625" style="18"/>
  </cols>
  <sheetData>
    <row r="1" spans="1:26" ht="19.5" thickBot="1" x14ac:dyDescent="0.35">
      <c r="A1" s="1"/>
      <c r="B1" s="2" t="s">
        <v>1028</v>
      </c>
      <c r="C1" s="3"/>
      <c r="D1" s="3"/>
      <c r="E1" s="16"/>
    </row>
    <row r="2" spans="1:26" x14ac:dyDescent="0.25">
      <c r="B2" s="4" t="s">
        <v>448</v>
      </c>
    </row>
    <row r="3" spans="1:26" ht="15.75" thickBot="1" x14ac:dyDescent="0.3"/>
    <row r="4" spans="1:26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Z4" s="19" t="s">
        <v>1</v>
      </c>
    </row>
    <row r="5" spans="1:26" x14ac:dyDescent="0.25">
      <c r="A5" s="9">
        <v>1</v>
      </c>
      <c r="B5" s="21">
        <v>1</v>
      </c>
      <c r="C5" s="11" t="s">
        <v>5</v>
      </c>
      <c r="D5" s="23" t="s">
        <v>199</v>
      </c>
      <c r="E5" s="12"/>
      <c r="X5" s="17">
        <f t="shared" ref="X5:X30" si="0">A5</f>
        <v>1</v>
      </c>
      <c r="Y5" s="17" t="b">
        <v>1</v>
      </c>
      <c r="Z5" s="18" t="str">
        <f t="shared" ref="Z5:Z30" si="1" xml:space="preserve"> IF(Y5 = TRUE, C5, "")</f>
        <v>NU_ANO</v>
      </c>
    </row>
    <row r="6" spans="1:26" x14ac:dyDescent="0.25">
      <c r="A6" s="14">
        <f>1+A5</f>
        <v>2</v>
      </c>
      <c r="B6" s="21">
        <v>1</v>
      </c>
      <c r="C6" s="13" t="s">
        <v>6</v>
      </c>
      <c r="D6" s="24" t="s">
        <v>449</v>
      </c>
      <c r="E6" s="12"/>
      <c r="X6" s="17">
        <f t="shared" si="0"/>
        <v>2</v>
      </c>
      <c r="Y6" s="17" t="b">
        <v>1</v>
      </c>
      <c r="Z6" s="18" t="str">
        <f t="shared" si="1"/>
        <v>NU_CPF_MASC</v>
      </c>
    </row>
    <row r="7" spans="1:26" x14ac:dyDescent="0.25">
      <c r="A7" s="14">
        <f t="shared" ref="A7:A70" si="2">1+A6</f>
        <v>3</v>
      </c>
      <c r="B7" s="21">
        <v>1</v>
      </c>
      <c r="C7" s="13" t="s">
        <v>177</v>
      </c>
      <c r="D7" s="13" t="s">
        <v>221</v>
      </c>
      <c r="E7" s="12"/>
      <c r="X7" s="17">
        <f t="shared" si="0"/>
        <v>3</v>
      </c>
      <c r="Y7" s="17" t="b">
        <v>0</v>
      </c>
      <c r="Z7" s="18" t="str">
        <f t="shared" si="1"/>
        <v/>
      </c>
    </row>
    <row r="8" spans="1:26" x14ac:dyDescent="0.25">
      <c r="A8" s="14">
        <f t="shared" si="2"/>
        <v>4</v>
      </c>
      <c r="B8" s="21">
        <v>1</v>
      </c>
      <c r="C8" s="13" t="s">
        <v>206</v>
      </c>
      <c r="D8" s="13" t="s">
        <v>222</v>
      </c>
      <c r="E8" s="12"/>
      <c r="X8" s="17">
        <f t="shared" si="0"/>
        <v>4</v>
      </c>
      <c r="Y8" s="17" t="b">
        <v>0</v>
      </c>
      <c r="Z8" s="18" t="str">
        <f t="shared" si="1"/>
        <v/>
      </c>
    </row>
    <row r="9" spans="1:26" x14ac:dyDescent="0.25">
      <c r="A9" s="14">
        <f t="shared" si="2"/>
        <v>5</v>
      </c>
      <c r="B9" s="21">
        <v>1</v>
      </c>
      <c r="C9" s="13" t="s">
        <v>207</v>
      </c>
      <c r="D9" s="13" t="s">
        <v>1294</v>
      </c>
      <c r="E9" s="12"/>
      <c r="X9" s="17">
        <f t="shared" si="0"/>
        <v>5</v>
      </c>
      <c r="Y9" s="17" t="b">
        <v>0</v>
      </c>
      <c r="Z9" s="18" t="str">
        <f t="shared" si="1"/>
        <v/>
      </c>
    </row>
    <row r="10" spans="1:26" x14ac:dyDescent="0.25">
      <c r="A10" s="14">
        <f t="shared" si="2"/>
        <v>6</v>
      </c>
      <c r="B10" s="21">
        <v>1</v>
      </c>
      <c r="C10" s="13" t="s">
        <v>8</v>
      </c>
      <c r="D10" s="13" t="s">
        <v>223</v>
      </c>
      <c r="E10" s="12"/>
      <c r="X10" s="17">
        <f t="shared" si="0"/>
        <v>6</v>
      </c>
      <c r="Y10" s="17" t="b">
        <v>0</v>
      </c>
      <c r="Z10" s="18" t="str">
        <f t="shared" si="1"/>
        <v/>
      </c>
    </row>
    <row r="11" spans="1:26" x14ac:dyDescent="0.25">
      <c r="A11" s="14">
        <f t="shared" si="2"/>
        <v>7</v>
      </c>
      <c r="B11" s="21">
        <v>1</v>
      </c>
      <c r="C11" s="13" t="s">
        <v>208</v>
      </c>
      <c r="D11" s="13" t="s">
        <v>224</v>
      </c>
      <c r="E11" s="12"/>
      <c r="X11" s="17">
        <f t="shared" si="0"/>
        <v>7</v>
      </c>
      <c r="Y11" s="17" t="b">
        <v>0</v>
      </c>
      <c r="Z11" s="18" t="str">
        <f t="shared" si="1"/>
        <v/>
      </c>
    </row>
    <row r="12" spans="1:26" x14ac:dyDescent="0.25">
      <c r="A12" s="14">
        <f t="shared" si="2"/>
        <v>8</v>
      </c>
      <c r="B12" s="21">
        <v>1</v>
      </c>
      <c r="C12" s="13" t="s">
        <v>178</v>
      </c>
      <c r="D12" s="13" t="s">
        <v>450</v>
      </c>
      <c r="E12" s="12"/>
      <c r="X12" s="17">
        <f t="shared" si="0"/>
        <v>8</v>
      </c>
      <c r="Y12" s="17" t="b">
        <v>0</v>
      </c>
      <c r="Z12" s="18" t="str">
        <f t="shared" si="1"/>
        <v/>
      </c>
    </row>
    <row r="13" spans="1:26" x14ac:dyDescent="0.25">
      <c r="A13" s="14">
        <f t="shared" si="2"/>
        <v>9</v>
      </c>
      <c r="B13" s="21">
        <v>1</v>
      </c>
      <c r="C13" s="13" t="s">
        <v>209</v>
      </c>
      <c r="D13" s="13" t="s">
        <v>225</v>
      </c>
      <c r="E13" s="12"/>
      <c r="X13" s="17">
        <f t="shared" si="0"/>
        <v>9</v>
      </c>
      <c r="Y13" s="17" t="b">
        <v>0</v>
      </c>
      <c r="Z13" s="18" t="str">
        <f t="shared" si="1"/>
        <v/>
      </c>
    </row>
    <row r="14" spans="1:26" x14ac:dyDescent="0.25">
      <c r="A14" s="14">
        <f t="shared" si="2"/>
        <v>10</v>
      </c>
      <c r="B14" s="21">
        <v>1</v>
      </c>
      <c r="C14" s="13" t="s">
        <v>210</v>
      </c>
      <c r="D14" s="13" t="s">
        <v>226</v>
      </c>
      <c r="E14" s="12"/>
      <c r="X14" s="17">
        <f t="shared" si="0"/>
        <v>10</v>
      </c>
      <c r="Y14" s="17" t="b">
        <v>0</v>
      </c>
      <c r="Z14" s="18" t="str">
        <f t="shared" si="1"/>
        <v/>
      </c>
    </row>
    <row r="15" spans="1:26" x14ac:dyDescent="0.25">
      <c r="A15" s="14">
        <f t="shared" si="2"/>
        <v>11</v>
      </c>
      <c r="B15" s="21">
        <v>1</v>
      </c>
      <c r="C15" s="13" t="s">
        <v>211</v>
      </c>
      <c r="D15" s="13" t="s">
        <v>227</v>
      </c>
      <c r="E15" s="12"/>
      <c r="X15" s="17">
        <f t="shared" si="0"/>
        <v>11</v>
      </c>
      <c r="Y15" s="17" t="b">
        <v>0</v>
      </c>
      <c r="Z15" s="18" t="str">
        <f t="shared" si="1"/>
        <v/>
      </c>
    </row>
    <row r="16" spans="1:26" x14ac:dyDescent="0.25">
      <c r="A16" s="14">
        <f t="shared" si="2"/>
        <v>12</v>
      </c>
      <c r="B16" s="21">
        <v>1</v>
      </c>
      <c r="C16" s="13" t="s">
        <v>10</v>
      </c>
      <c r="D16" s="13" t="s">
        <v>228</v>
      </c>
      <c r="E16" s="12"/>
      <c r="X16" s="17">
        <f t="shared" si="0"/>
        <v>12</v>
      </c>
      <c r="Y16" s="17" t="b">
        <v>0</v>
      </c>
      <c r="Z16" s="18" t="str">
        <f t="shared" si="1"/>
        <v/>
      </c>
    </row>
    <row r="17" spans="1:26" x14ac:dyDescent="0.25">
      <c r="A17" s="14">
        <f t="shared" si="2"/>
        <v>13</v>
      </c>
      <c r="B17" s="21">
        <v>1</v>
      </c>
      <c r="C17" s="13" t="s">
        <v>212</v>
      </c>
      <c r="D17" s="13" t="s">
        <v>229</v>
      </c>
      <c r="E17" s="12"/>
      <c r="X17" s="17">
        <f t="shared" si="0"/>
        <v>13</v>
      </c>
      <c r="Y17" s="17" t="b">
        <v>0</v>
      </c>
      <c r="Z17" s="18" t="str">
        <f t="shared" si="1"/>
        <v/>
      </c>
    </row>
    <row r="18" spans="1:26" x14ac:dyDescent="0.25">
      <c r="A18" s="14">
        <f t="shared" si="2"/>
        <v>14</v>
      </c>
      <c r="B18" s="21">
        <v>1</v>
      </c>
      <c r="C18" s="13" t="s">
        <v>213</v>
      </c>
      <c r="D18" s="13" t="s">
        <v>230</v>
      </c>
      <c r="E18" s="12"/>
      <c r="X18" s="17">
        <f t="shared" si="0"/>
        <v>14</v>
      </c>
      <c r="Y18" s="17" t="b">
        <v>0</v>
      </c>
      <c r="Z18" s="18" t="str">
        <f t="shared" si="1"/>
        <v/>
      </c>
    </row>
    <row r="19" spans="1:26" x14ac:dyDescent="0.25">
      <c r="A19" s="14">
        <f t="shared" si="2"/>
        <v>15</v>
      </c>
      <c r="B19" s="21">
        <v>1</v>
      </c>
      <c r="C19" s="13" t="s">
        <v>214</v>
      </c>
      <c r="D19" s="13" t="s">
        <v>231</v>
      </c>
      <c r="E19" s="12"/>
      <c r="X19" s="17">
        <f t="shared" si="0"/>
        <v>15</v>
      </c>
      <c r="Y19" s="17" t="b">
        <v>0</v>
      </c>
      <c r="Z19" s="18" t="str">
        <f t="shared" si="1"/>
        <v/>
      </c>
    </row>
    <row r="20" spans="1:26" x14ac:dyDescent="0.25">
      <c r="A20" s="14">
        <f t="shared" si="2"/>
        <v>16</v>
      </c>
      <c r="B20" s="21">
        <v>1</v>
      </c>
      <c r="C20" s="11" t="s">
        <v>111</v>
      </c>
      <c r="D20" s="13" t="s">
        <v>232</v>
      </c>
      <c r="E20" s="12"/>
      <c r="X20" s="17">
        <f t="shared" si="0"/>
        <v>16</v>
      </c>
      <c r="Y20" s="17" t="b">
        <v>0</v>
      </c>
      <c r="Z20" s="18" t="str">
        <f t="shared" si="1"/>
        <v/>
      </c>
    </row>
    <row r="21" spans="1:26" x14ac:dyDescent="0.25">
      <c r="A21" s="14">
        <f t="shared" si="2"/>
        <v>17</v>
      </c>
      <c r="B21" s="21">
        <v>1</v>
      </c>
      <c r="C21" s="13" t="s">
        <v>215</v>
      </c>
      <c r="D21" s="13" t="s">
        <v>233</v>
      </c>
      <c r="E21" s="12"/>
      <c r="X21" s="17">
        <f t="shared" si="0"/>
        <v>17</v>
      </c>
      <c r="Y21" s="17" t="b">
        <v>0</v>
      </c>
      <c r="Z21" s="18" t="str">
        <f t="shared" si="1"/>
        <v/>
      </c>
    </row>
    <row r="22" spans="1:26" x14ac:dyDescent="0.25">
      <c r="A22" s="14">
        <f t="shared" si="2"/>
        <v>18</v>
      </c>
      <c r="B22" s="21">
        <v>1</v>
      </c>
      <c r="C22" s="13" t="s">
        <v>40</v>
      </c>
      <c r="D22" s="13" t="s">
        <v>234</v>
      </c>
      <c r="E22" s="12"/>
      <c r="X22" s="17">
        <f t="shared" si="0"/>
        <v>18</v>
      </c>
      <c r="Y22" s="17" t="b">
        <v>0</v>
      </c>
      <c r="Z22" s="18" t="str">
        <f t="shared" si="1"/>
        <v/>
      </c>
    </row>
    <row r="23" spans="1:26" x14ac:dyDescent="0.25">
      <c r="A23" s="14">
        <f t="shared" si="2"/>
        <v>19</v>
      </c>
      <c r="B23" s="21">
        <v>1</v>
      </c>
      <c r="C23" s="11" t="s">
        <v>113</v>
      </c>
      <c r="D23" s="13" t="s">
        <v>235</v>
      </c>
      <c r="E23" s="12"/>
      <c r="X23" s="17">
        <f t="shared" si="0"/>
        <v>19</v>
      </c>
      <c r="Y23" s="17" t="b">
        <v>0</v>
      </c>
      <c r="Z23" s="18" t="str">
        <f t="shared" si="1"/>
        <v/>
      </c>
    </row>
    <row r="24" spans="1:26" x14ac:dyDescent="0.25">
      <c r="A24" s="14">
        <f t="shared" si="2"/>
        <v>20</v>
      </c>
      <c r="B24" s="21">
        <v>1</v>
      </c>
      <c r="C24" s="11" t="s">
        <v>38</v>
      </c>
      <c r="D24" s="13" t="s">
        <v>119</v>
      </c>
      <c r="E24" s="12"/>
      <c r="X24" s="17">
        <f t="shared" si="0"/>
        <v>20</v>
      </c>
      <c r="Y24" s="17" t="b">
        <v>0</v>
      </c>
      <c r="Z24" s="18" t="str">
        <f t="shared" si="1"/>
        <v/>
      </c>
    </row>
    <row r="25" spans="1:26" x14ac:dyDescent="0.25">
      <c r="A25" s="14">
        <f t="shared" si="2"/>
        <v>21</v>
      </c>
      <c r="B25" s="21">
        <v>1</v>
      </c>
      <c r="C25" s="11" t="s">
        <v>39</v>
      </c>
      <c r="D25" s="13" t="s">
        <v>120</v>
      </c>
      <c r="E25" s="12"/>
      <c r="X25" s="17">
        <f t="shared" si="0"/>
        <v>21</v>
      </c>
      <c r="Y25" s="17" t="b">
        <v>0</v>
      </c>
      <c r="Z25" s="18" t="str">
        <f t="shared" si="1"/>
        <v/>
      </c>
    </row>
    <row r="26" spans="1:26" x14ac:dyDescent="0.25">
      <c r="A26" s="14">
        <f t="shared" si="2"/>
        <v>22</v>
      </c>
      <c r="B26" s="21">
        <v>1</v>
      </c>
      <c r="C26" s="11" t="s">
        <v>14</v>
      </c>
      <c r="D26" s="13" t="s">
        <v>236</v>
      </c>
      <c r="E26" s="12"/>
      <c r="X26" s="17">
        <f t="shared" si="0"/>
        <v>22</v>
      </c>
      <c r="Y26" s="17" t="b">
        <v>0</v>
      </c>
      <c r="Z26" s="18" t="str">
        <f t="shared" si="1"/>
        <v/>
      </c>
    </row>
    <row r="27" spans="1:26" x14ac:dyDescent="0.25">
      <c r="A27" s="14">
        <f t="shared" si="2"/>
        <v>23</v>
      </c>
      <c r="B27" s="21">
        <v>1</v>
      </c>
      <c r="C27" s="11" t="s">
        <v>15</v>
      </c>
      <c r="D27" s="13" t="s">
        <v>237</v>
      </c>
      <c r="E27" s="12"/>
      <c r="X27" s="17">
        <f t="shared" si="0"/>
        <v>23</v>
      </c>
      <c r="Y27" s="17" t="b">
        <v>0</v>
      </c>
      <c r="Z27" s="18" t="str">
        <f t="shared" si="1"/>
        <v/>
      </c>
    </row>
    <row r="28" spans="1:26" x14ac:dyDescent="0.25">
      <c r="A28" s="14">
        <f t="shared" si="2"/>
        <v>24</v>
      </c>
      <c r="B28" s="21">
        <v>1</v>
      </c>
      <c r="C28" s="11" t="s">
        <v>16</v>
      </c>
      <c r="D28" s="13" t="s">
        <v>238</v>
      </c>
      <c r="E28" s="12"/>
      <c r="X28" s="17">
        <f t="shared" si="0"/>
        <v>24</v>
      </c>
      <c r="Y28" s="17" t="b">
        <v>0</v>
      </c>
      <c r="Z28" s="18" t="str">
        <f t="shared" si="1"/>
        <v/>
      </c>
    </row>
    <row r="29" spans="1:26" x14ac:dyDescent="0.25">
      <c r="A29" s="14">
        <f t="shared" si="2"/>
        <v>25</v>
      </c>
      <c r="B29" s="21">
        <v>1</v>
      </c>
      <c r="C29" s="11" t="s">
        <v>17</v>
      </c>
      <c r="D29" s="13" t="s">
        <v>239</v>
      </c>
      <c r="E29" s="12"/>
      <c r="X29" s="17">
        <f t="shared" si="0"/>
        <v>25</v>
      </c>
      <c r="Y29" s="17" t="b">
        <v>0</v>
      </c>
      <c r="Z29" s="18" t="str">
        <f t="shared" si="1"/>
        <v/>
      </c>
    </row>
    <row r="30" spans="1:26" x14ac:dyDescent="0.25">
      <c r="A30" s="14">
        <f t="shared" si="2"/>
        <v>26</v>
      </c>
      <c r="B30" s="21">
        <v>1</v>
      </c>
      <c r="C30" s="11" t="s">
        <v>18</v>
      </c>
      <c r="D30" s="13" t="s">
        <v>240</v>
      </c>
      <c r="E30" s="12"/>
      <c r="X30" s="17">
        <f t="shared" si="0"/>
        <v>26</v>
      </c>
      <c r="Y30" s="17" t="b">
        <v>0</v>
      </c>
      <c r="Z30" s="18" t="str">
        <f t="shared" si="1"/>
        <v/>
      </c>
    </row>
    <row r="31" spans="1:26" x14ac:dyDescent="0.25">
      <c r="A31" s="14">
        <f t="shared" si="2"/>
        <v>27</v>
      </c>
      <c r="B31" s="21">
        <v>1</v>
      </c>
      <c r="C31" s="11" t="s">
        <v>19</v>
      </c>
      <c r="D31" s="13" t="s">
        <v>241</v>
      </c>
      <c r="E31" s="12"/>
      <c r="X31" s="17">
        <f t="shared" ref="X31:X58" si="3">A31</f>
        <v>27</v>
      </c>
      <c r="Y31" s="17" t="b">
        <v>0</v>
      </c>
      <c r="Z31" s="18" t="str">
        <f t="shared" ref="Z31:Z58" si="4" xml:space="preserve"> IF(Y31 = TRUE, C31, "")</f>
        <v/>
      </c>
    </row>
    <row r="32" spans="1:26" x14ac:dyDescent="0.25">
      <c r="A32" s="14">
        <f t="shared" si="2"/>
        <v>28</v>
      </c>
      <c r="B32" s="21">
        <v>1</v>
      </c>
      <c r="C32" s="11" t="s">
        <v>20</v>
      </c>
      <c r="D32" s="13" t="s">
        <v>242</v>
      </c>
      <c r="E32" s="12"/>
      <c r="X32" s="17">
        <f t="shared" si="3"/>
        <v>28</v>
      </c>
      <c r="Y32" s="17" t="b">
        <v>0</v>
      </c>
      <c r="Z32" s="18" t="str">
        <f t="shared" si="4"/>
        <v/>
      </c>
    </row>
    <row r="33" spans="1:26" x14ac:dyDescent="0.25">
      <c r="A33" s="14">
        <f t="shared" si="2"/>
        <v>29</v>
      </c>
      <c r="B33" s="21">
        <v>1</v>
      </c>
      <c r="C33" s="11" t="s">
        <v>21</v>
      </c>
      <c r="D33" s="13" t="s">
        <v>243</v>
      </c>
      <c r="E33" s="12"/>
      <c r="X33" s="17">
        <f t="shared" si="3"/>
        <v>29</v>
      </c>
      <c r="Y33" s="17" t="b">
        <v>0</v>
      </c>
      <c r="Z33" s="18" t="str">
        <f t="shared" si="4"/>
        <v/>
      </c>
    </row>
    <row r="34" spans="1:26" x14ac:dyDescent="0.25">
      <c r="A34" s="14">
        <f t="shared" si="2"/>
        <v>30</v>
      </c>
      <c r="B34" s="21">
        <v>1</v>
      </c>
      <c r="C34" s="11" t="s">
        <v>22</v>
      </c>
      <c r="D34" s="13" t="s">
        <v>244</v>
      </c>
      <c r="E34" s="12"/>
      <c r="X34" s="17">
        <f t="shared" si="3"/>
        <v>30</v>
      </c>
      <c r="Y34" s="17" t="b">
        <v>0</v>
      </c>
      <c r="Z34" s="18" t="str">
        <f t="shared" si="4"/>
        <v/>
      </c>
    </row>
    <row r="35" spans="1:26" x14ac:dyDescent="0.25">
      <c r="A35" s="14">
        <f t="shared" si="2"/>
        <v>31</v>
      </c>
      <c r="B35" s="21">
        <v>1</v>
      </c>
      <c r="C35" s="11" t="s">
        <v>23</v>
      </c>
      <c r="D35" s="13" t="s">
        <v>245</v>
      </c>
      <c r="E35" s="12"/>
      <c r="X35" s="17">
        <f t="shared" si="3"/>
        <v>31</v>
      </c>
      <c r="Y35" s="17" t="b">
        <v>0</v>
      </c>
      <c r="Z35" s="18" t="str">
        <f t="shared" si="4"/>
        <v/>
      </c>
    </row>
    <row r="36" spans="1:26" x14ac:dyDescent="0.25">
      <c r="A36" s="14">
        <f t="shared" si="2"/>
        <v>32</v>
      </c>
      <c r="B36" s="21">
        <v>1</v>
      </c>
      <c r="C36" s="11" t="s">
        <v>24</v>
      </c>
      <c r="D36" s="13" t="s">
        <v>246</v>
      </c>
      <c r="E36" s="12"/>
      <c r="X36" s="17">
        <f t="shared" si="3"/>
        <v>32</v>
      </c>
      <c r="Y36" s="17" t="b">
        <v>0</v>
      </c>
      <c r="Z36" s="18" t="str">
        <f t="shared" si="4"/>
        <v/>
      </c>
    </row>
    <row r="37" spans="1:26" x14ac:dyDescent="0.25">
      <c r="A37" s="14">
        <f t="shared" si="2"/>
        <v>33</v>
      </c>
      <c r="B37" s="21">
        <v>1</v>
      </c>
      <c r="C37" s="11" t="s">
        <v>25</v>
      </c>
      <c r="D37" s="13" t="s">
        <v>247</v>
      </c>
      <c r="E37" s="12"/>
      <c r="X37" s="17">
        <f t="shared" si="3"/>
        <v>33</v>
      </c>
      <c r="Y37" s="17" t="b">
        <v>0</v>
      </c>
      <c r="Z37" s="18" t="str">
        <f t="shared" si="4"/>
        <v/>
      </c>
    </row>
    <row r="38" spans="1:26" x14ac:dyDescent="0.25">
      <c r="A38" s="14">
        <f t="shared" si="2"/>
        <v>34</v>
      </c>
      <c r="B38" s="21">
        <v>1</v>
      </c>
      <c r="C38" s="11" t="s">
        <v>26</v>
      </c>
      <c r="D38" s="13" t="s">
        <v>248</v>
      </c>
      <c r="E38" s="12"/>
      <c r="X38" s="17">
        <f t="shared" si="3"/>
        <v>34</v>
      </c>
      <c r="Y38" s="17" t="b">
        <v>0</v>
      </c>
      <c r="Z38" s="18" t="str">
        <f t="shared" si="4"/>
        <v/>
      </c>
    </row>
    <row r="39" spans="1:26" x14ac:dyDescent="0.25">
      <c r="A39" s="14">
        <f t="shared" si="2"/>
        <v>35</v>
      </c>
      <c r="B39" s="21">
        <v>1</v>
      </c>
      <c r="C39" s="11" t="s">
        <v>118</v>
      </c>
      <c r="D39" s="13" t="s">
        <v>249</v>
      </c>
      <c r="E39" s="12"/>
      <c r="X39" s="17">
        <f t="shared" si="3"/>
        <v>35</v>
      </c>
      <c r="Y39" s="17" t="b">
        <v>0</v>
      </c>
      <c r="Z39" s="18" t="str">
        <f t="shared" si="4"/>
        <v/>
      </c>
    </row>
    <row r="40" spans="1:26" x14ac:dyDescent="0.25">
      <c r="A40" s="14">
        <f t="shared" si="2"/>
        <v>36</v>
      </c>
      <c r="B40" s="21">
        <v>1</v>
      </c>
      <c r="C40" s="11" t="s">
        <v>27</v>
      </c>
      <c r="D40" s="13" t="s">
        <v>250</v>
      </c>
      <c r="E40" s="12"/>
      <c r="X40" s="17">
        <f t="shared" si="3"/>
        <v>36</v>
      </c>
      <c r="Y40" s="17" t="b">
        <v>0</v>
      </c>
      <c r="Z40" s="18" t="str">
        <f t="shared" si="4"/>
        <v/>
      </c>
    </row>
    <row r="41" spans="1:26" x14ac:dyDescent="0.25">
      <c r="A41" s="14">
        <f t="shared" si="2"/>
        <v>37</v>
      </c>
      <c r="B41" s="21">
        <v>1</v>
      </c>
      <c r="C41" s="11" t="s">
        <v>28</v>
      </c>
      <c r="D41" s="13" t="s">
        <v>251</v>
      </c>
      <c r="E41" s="12"/>
      <c r="X41" s="17">
        <f t="shared" si="3"/>
        <v>37</v>
      </c>
      <c r="Y41" s="17" t="b">
        <v>0</v>
      </c>
      <c r="Z41" s="18" t="str">
        <f t="shared" si="4"/>
        <v/>
      </c>
    </row>
    <row r="42" spans="1:26" x14ac:dyDescent="0.25">
      <c r="A42" s="14">
        <f t="shared" si="2"/>
        <v>38</v>
      </c>
      <c r="B42" s="21">
        <v>1</v>
      </c>
      <c r="C42" s="11" t="s">
        <v>29</v>
      </c>
      <c r="D42" s="13" t="s">
        <v>252</v>
      </c>
      <c r="E42" s="12"/>
      <c r="X42" s="17">
        <f t="shared" si="3"/>
        <v>38</v>
      </c>
      <c r="Y42" s="17" t="b">
        <v>0</v>
      </c>
      <c r="Z42" s="18" t="str">
        <f t="shared" si="4"/>
        <v/>
      </c>
    </row>
    <row r="43" spans="1:26" x14ac:dyDescent="0.25">
      <c r="A43" s="14">
        <f t="shared" si="2"/>
        <v>39</v>
      </c>
      <c r="B43" s="21">
        <v>1</v>
      </c>
      <c r="C43" s="11" t="s">
        <v>30</v>
      </c>
      <c r="D43" s="13" t="s">
        <v>253</v>
      </c>
      <c r="E43" s="12"/>
      <c r="X43" s="17">
        <f t="shared" si="3"/>
        <v>39</v>
      </c>
      <c r="Y43" s="17" t="b">
        <v>0</v>
      </c>
      <c r="Z43" s="18" t="str">
        <f t="shared" si="4"/>
        <v/>
      </c>
    </row>
    <row r="44" spans="1:26" x14ac:dyDescent="0.25">
      <c r="A44" s="14">
        <f t="shared" si="2"/>
        <v>40</v>
      </c>
      <c r="B44" s="21">
        <v>1</v>
      </c>
      <c r="C44" s="11" t="s">
        <v>41</v>
      </c>
      <c r="D44" s="13" t="s">
        <v>254</v>
      </c>
      <c r="E44" s="12"/>
      <c r="X44" s="17">
        <f t="shared" si="3"/>
        <v>40</v>
      </c>
      <c r="Y44" s="17" t="b">
        <v>0</v>
      </c>
      <c r="Z44" s="18" t="str">
        <f t="shared" si="4"/>
        <v/>
      </c>
    </row>
    <row r="45" spans="1:26" x14ac:dyDescent="0.25">
      <c r="A45" s="14">
        <f t="shared" si="2"/>
        <v>41</v>
      </c>
      <c r="B45" s="21">
        <v>1</v>
      </c>
      <c r="C45" s="11" t="s">
        <v>31</v>
      </c>
      <c r="D45" s="13" t="s">
        <v>255</v>
      </c>
      <c r="E45" s="12"/>
      <c r="X45" s="17">
        <f t="shared" si="3"/>
        <v>41</v>
      </c>
      <c r="Y45" s="17" t="b">
        <v>0</v>
      </c>
      <c r="Z45" s="18" t="str">
        <f t="shared" si="4"/>
        <v/>
      </c>
    </row>
    <row r="46" spans="1:26" x14ac:dyDescent="0.25">
      <c r="A46" s="14">
        <f t="shared" si="2"/>
        <v>42</v>
      </c>
      <c r="B46" s="21">
        <v>1</v>
      </c>
      <c r="C46" s="11" t="s">
        <v>32</v>
      </c>
      <c r="D46" s="13" t="s">
        <v>256</v>
      </c>
      <c r="E46" s="12"/>
      <c r="X46" s="17">
        <f t="shared" si="3"/>
        <v>42</v>
      </c>
      <c r="Y46" s="17" t="b">
        <v>0</v>
      </c>
      <c r="Z46" s="18" t="str">
        <f t="shared" si="4"/>
        <v/>
      </c>
    </row>
    <row r="47" spans="1:26" x14ac:dyDescent="0.25">
      <c r="A47" s="14">
        <f t="shared" si="2"/>
        <v>43</v>
      </c>
      <c r="B47" s="21">
        <v>1</v>
      </c>
      <c r="C47" s="11" t="s">
        <v>33</v>
      </c>
      <c r="D47" s="13" t="s">
        <v>257</v>
      </c>
      <c r="E47" s="12"/>
      <c r="X47" s="17">
        <f t="shared" si="3"/>
        <v>43</v>
      </c>
      <c r="Y47" s="17" t="b">
        <v>0</v>
      </c>
      <c r="Z47" s="18" t="str">
        <f t="shared" si="4"/>
        <v/>
      </c>
    </row>
    <row r="48" spans="1:26" x14ac:dyDescent="0.25">
      <c r="A48" s="14">
        <f t="shared" si="2"/>
        <v>44</v>
      </c>
      <c r="B48" s="21">
        <v>1</v>
      </c>
      <c r="C48" s="11" t="s">
        <v>34</v>
      </c>
      <c r="D48" s="13" t="s">
        <v>258</v>
      </c>
      <c r="E48" s="12"/>
      <c r="X48" s="17">
        <f t="shared" si="3"/>
        <v>44</v>
      </c>
      <c r="Y48" s="17" t="b">
        <v>0</v>
      </c>
      <c r="Z48" s="18" t="str">
        <f t="shared" si="4"/>
        <v/>
      </c>
    </row>
    <row r="49" spans="1:26" x14ac:dyDescent="0.25">
      <c r="A49" s="14">
        <f t="shared" si="2"/>
        <v>45</v>
      </c>
      <c r="B49" s="21">
        <v>1</v>
      </c>
      <c r="C49" s="11" t="s">
        <v>35</v>
      </c>
      <c r="D49" s="13" t="s">
        <v>259</v>
      </c>
      <c r="E49" s="12"/>
      <c r="X49" s="17">
        <f t="shared" si="3"/>
        <v>45</v>
      </c>
      <c r="Y49" s="17" t="b">
        <v>0</v>
      </c>
      <c r="Z49" s="18" t="str">
        <f t="shared" si="4"/>
        <v/>
      </c>
    </row>
    <row r="50" spans="1:26" x14ac:dyDescent="0.25">
      <c r="A50" s="14">
        <f t="shared" si="2"/>
        <v>46</v>
      </c>
      <c r="B50" s="21">
        <v>1</v>
      </c>
      <c r="C50" s="11" t="s">
        <v>36</v>
      </c>
      <c r="D50" s="13" t="s">
        <v>260</v>
      </c>
      <c r="E50" s="12"/>
      <c r="X50" s="17">
        <f t="shared" si="3"/>
        <v>46</v>
      </c>
      <c r="Y50" s="17" t="b">
        <v>0</v>
      </c>
      <c r="Z50" s="18" t="str">
        <f t="shared" si="4"/>
        <v/>
      </c>
    </row>
    <row r="51" spans="1:26" x14ac:dyDescent="0.25">
      <c r="A51" s="14">
        <f t="shared" si="2"/>
        <v>47</v>
      </c>
      <c r="B51" s="21">
        <v>1</v>
      </c>
      <c r="C51" s="11" t="s">
        <v>37</v>
      </c>
      <c r="D51" s="13" t="s">
        <v>261</v>
      </c>
      <c r="E51" s="12"/>
      <c r="X51" s="17">
        <f t="shared" si="3"/>
        <v>47</v>
      </c>
      <c r="Y51" s="17" t="b">
        <v>0</v>
      </c>
      <c r="Z51" s="18" t="str">
        <f t="shared" si="4"/>
        <v/>
      </c>
    </row>
    <row r="52" spans="1:26" x14ac:dyDescent="0.25">
      <c r="A52" s="14">
        <f t="shared" si="2"/>
        <v>48</v>
      </c>
      <c r="B52" s="21">
        <v>1</v>
      </c>
      <c r="C52" s="11" t="s">
        <v>114</v>
      </c>
      <c r="D52" s="13" t="s">
        <v>262</v>
      </c>
      <c r="E52" s="12"/>
      <c r="X52" s="17">
        <f t="shared" si="3"/>
        <v>48</v>
      </c>
      <c r="Y52" s="17" t="b">
        <v>0</v>
      </c>
      <c r="Z52" s="18" t="str">
        <f t="shared" si="4"/>
        <v/>
      </c>
    </row>
    <row r="53" spans="1:26" x14ac:dyDescent="0.25">
      <c r="A53" s="14">
        <f t="shared" si="2"/>
        <v>49</v>
      </c>
      <c r="B53" s="21">
        <v>1</v>
      </c>
      <c r="C53" s="11" t="s">
        <v>200</v>
      </c>
      <c r="D53" s="13" t="s">
        <v>263</v>
      </c>
      <c r="E53" s="12"/>
      <c r="X53" s="17">
        <f t="shared" si="3"/>
        <v>49</v>
      </c>
      <c r="Y53" s="17" t="b">
        <v>0</v>
      </c>
      <c r="Z53" s="18" t="str">
        <f t="shared" si="4"/>
        <v/>
      </c>
    </row>
    <row r="54" spans="1:26" x14ac:dyDescent="0.25">
      <c r="A54" s="14">
        <f t="shared" si="2"/>
        <v>50</v>
      </c>
      <c r="B54" s="21">
        <v>1</v>
      </c>
      <c r="C54" s="11" t="s">
        <v>216</v>
      </c>
      <c r="D54" s="13" t="s">
        <v>264</v>
      </c>
      <c r="E54" s="12"/>
      <c r="X54" s="17">
        <f t="shared" si="3"/>
        <v>50</v>
      </c>
      <c r="Y54" s="17" t="b">
        <v>0</v>
      </c>
      <c r="Z54" s="18" t="str">
        <f t="shared" si="4"/>
        <v/>
      </c>
    </row>
    <row r="55" spans="1:26" x14ac:dyDescent="0.25">
      <c r="A55" s="14">
        <f t="shared" si="2"/>
        <v>51</v>
      </c>
      <c r="B55" s="21">
        <v>1</v>
      </c>
      <c r="C55" s="11" t="s">
        <v>179</v>
      </c>
      <c r="D55" s="13" t="s">
        <v>265</v>
      </c>
      <c r="E55" s="12"/>
      <c r="X55" s="17">
        <f t="shared" si="3"/>
        <v>51</v>
      </c>
      <c r="Y55" s="17" t="b">
        <v>0</v>
      </c>
      <c r="Z55" s="18" t="str">
        <f t="shared" si="4"/>
        <v/>
      </c>
    </row>
    <row r="56" spans="1:26" x14ac:dyDescent="0.25">
      <c r="A56" s="14">
        <f t="shared" si="2"/>
        <v>52</v>
      </c>
      <c r="B56" s="21">
        <v>1</v>
      </c>
      <c r="C56" s="11" t="s">
        <v>133</v>
      </c>
      <c r="D56" s="13" t="s">
        <v>266</v>
      </c>
      <c r="E56" s="12"/>
      <c r="X56" s="17">
        <f t="shared" si="3"/>
        <v>52</v>
      </c>
      <c r="Y56" s="17" t="b">
        <v>0</v>
      </c>
      <c r="Z56" s="18" t="str">
        <f t="shared" si="4"/>
        <v/>
      </c>
    </row>
    <row r="57" spans="1:26" x14ac:dyDescent="0.25">
      <c r="A57" s="14">
        <f t="shared" si="2"/>
        <v>53</v>
      </c>
      <c r="B57" s="21">
        <v>1</v>
      </c>
      <c r="C57" s="11" t="s">
        <v>135</v>
      </c>
      <c r="D57" s="13" t="s">
        <v>267</v>
      </c>
      <c r="E57" s="12"/>
      <c r="X57" s="17">
        <f t="shared" si="3"/>
        <v>53</v>
      </c>
      <c r="Y57" s="17" t="b">
        <v>0</v>
      </c>
      <c r="Z57" s="18" t="str">
        <f t="shared" si="4"/>
        <v/>
      </c>
    </row>
    <row r="58" spans="1:26" x14ac:dyDescent="0.25">
      <c r="A58" s="14">
        <f t="shared" si="2"/>
        <v>54</v>
      </c>
      <c r="B58" s="21">
        <v>1</v>
      </c>
      <c r="C58" s="11" t="s">
        <v>137</v>
      </c>
      <c r="D58" s="13" t="s">
        <v>268</v>
      </c>
      <c r="E58" s="12"/>
      <c r="X58" s="17">
        <f t="shared" si="3"/>
        <v>54</v>
      </c>
      <c r="Y58" s="17" t="b">
        <v>0</v>
      </c>
      <c r="Z58" s="18" t="str">
        <f t="shared" si="4"/>
        <v/>
      </c>
    </row>
    <row r="59" spans="1:26" x14ac:dyDescent="0.25">
      <c r="A59" s="14">
        <f t="shared" si="2"/>
        <v>55</v>
      </c>
      <c r="B59" s="21">
        <v>1</v>
      </c>
      <c r="C59" s="11" t="s">
        <v>139</v>
      </c>
      <c r="D59" s="13" t="s">
        <v>269</v>
      </c>
      <c r="E59" s="12"/>
      <c r="X59" s="17">
        <f t="shared" ref="X59:X72" si="5">A59</f>
        <v>55</v>
      </c>
      <c r="Y59" s="17" t="b">
        <v>0</v>
      </c>
      <c r="Z59" s="18" t="str">
        <f t="shared" ref="Z59:Z83" si="6" xml:space="preserve"> IF(Y59 = TRUE, C59, "")</f>
        <v/>
      </c>
    </row>
    <row r="60" spans="1:26" x14ac:dyDescent="0.25">
      <c r="A60" s="14">
        <f t="shared" si="2"/>
        <v>56</v>
      </c>
      <c r="B60" s="21">
        <v>1</v>
      </c>
      <c r="C60" s="11" t="s">
        <v>149</v>
      </c>
      <c r="D60" s="13" t="s">
        <v>270</v>
      </c>
      <c r="E60" s="12"/>
      <c r="X60" s="17">
        <f t="shared" si="5"/>
        <v>56</v>
      </c>
      <c r="Y60" s="17" t="b">
        <v>0</v>
      </c>
      <c r="Z60" s="18" t="str">
        <f t="shared" si="6"/>
        <v/>
      </c>
    </row>
    <row r="61" spans="1:26" x14ac:dyDescent="0.25">
      <c r="A61" s="14">
        <f t="shared" si="2"/>
        <v>57</v>
      </c>
      <c r="B61" s="21">
        <v>1</v>
      </c>
      <c r="C61" s="11" t="s">
        <v>151</v>
      </c>
      <c r="D61" s="13" t="s">
        <v>152</v>
      </c>
      <c r="E61" s="12"/>
      <c r="X61" s="17">
        <f t="shared" si="5"/>
        <v>57</v>
      </c>
      <c r="Y61" s="17" t="b">
        <v>0</v>
      </c>
      <c r="Z61" s="18" t="str">
        <f t="shared" si="6"/>
        <v/>
      </c>
    </row>
    <row r="62" spans="1:26" x14ac:dyDescent="0.25">
      <c r="A62" s="14">
        <f t="shared" si="2"/>
        <v>58</v>
      </c>
      <c r="B62" s="21">
        <v>1</v>
      </c>
      <c r="C62" s="11" t="s">
        <v>153</v>
      </c>
      <c r="D62" s="13" t="s">
        <v>154</v>
      </c>
      <c r="E62" s="12"/>
      <c r="X62" s="17">
        <f t="shared" si="5"/>
        <v>58</v>
      </c>
      <c r="Y62" s="17" t="b">
        <v>0</v>
      </c>
      <c r="Z62" s="18" t="str">
        <f t="shared" si="6"/>
        <v/>
      </c>
    </row>
    <row r="63" spans="1:26" x14ac:dyDescent="0.25">
      <c r="A63" s="14">
        <f t="shared" si="2"/>
        <v>59</v>
      </c>
      <c r="B63" s="21">
        <v>1</v>
      </c>
      <c r="C63" s="11" t="s">
        <v>155</v>
      </c>
      <c r="D63" s="13" t="s">
        <v>156</v>
      </c>
      <c r="E63" s="12"/>
      <c r="X63" s="17">
        <f t="shared" si="5"/>
        <v>59</v>
      </c>
      <c r="Y63" s="17" t="b">
        <v>0</v>
      </c>
      <c r="Z63" s="18" t="str">
        <f t="shared" si="6"/>
        <v/>
      </c>
    </row>
    <row r="64" spans="1:26" x14ac:dyDescent="0.25">
      <c r="A64" s="14">
        <f t="shared" si="2"/>
        <v>60</v>
      </c>
      <c r="B64" s="21">
        <v>1</v>
      </c>
      <c r="C64" s="11" t="s">
        <v>217</v>
      </c>
      <c r="D64" s="13" t="s">
        <v>142</v>
      </c>
      <c r="E64" s="12"/>
      <c r="X64" s="17">
        <f t="shared" si="5"/>
        <v>60</v>
      </c>
      <c r="Y64" s="17" t="b">
        <v>0</v>
      </c>
      <c r="Z64" s="18" t="str">
        <f t="shared" si="6"/>
        <v/>
      </c>
    </row>
    <row r="65" spans="1:26" x14ac:dyDescent="0.25">
      <c r="A65" s="14">
        <f t="shared" si="2"/>
        <v>61</v>
      </c>
      <c r="B65" s="21">
        <v>1</v>
      </c>
      <c r="C65" s="11" t="s">
        <v>218</v>
      </c>
      <c r="D65" s="13" t="s">
        <v>144</v>
      </c>
      <c r="E65" s="12"/>
      <c r="X65" s="17">
        <f t="shared" si="5"/>
        <v>61</v>
      </c>
      <c r="Y65" s="17" t="b">
        <v>0</v>
      </c>
      <c r="Z65" s="18" t="str">
        <f t="shared" si="6"/>
        <v/>
      </c>
    </row>
    <row r="66" spans="1:26" x14ac:dyDescent="0.25">
      <c r="A66" s="14">
        <f t="shared" si="2"/>
        <v>62</v>
      </c>
      <c r="B66" s="21">
        <v>1</v>
      </c>
      <c r="C66" s="11" t="s">
        <v>219</v>
      </c>
      <c r="D66" s="13" t="s">
        <v>146</v>
      </c>
      <c r="E66" s="12"/>
      <c r="X66" s="17">
        <f t="shared" si="5"/>
        <v>62</v>
      </c>
      <c r="Y66" s="17" t="b">
        <v>0</v>
      </c>
      <c r="Z66" s="18" t="str">
        <f t="shared" si="6"/>
        <v/>
      </c>
    </row>
    <row r="67" spans="1:26" x14ac:dyDescent="0.25">
      <c r="A67" s="14">
        <f t="shared" si="2"/>
        <v>63</v>
      </c>
      <c r="B67" s="21">
        <v>1</v>
      </c>
      <c r="C67" s="11" t="s">
        <v>220</v>
      </c>
      <c r="D67" s="13" t="s">
        <v>148</v>
      </c>
      <c r="E67" s="12"/>
      <c r="X67" s="17">
        <f t="shared" si="5"/>
        <v>63</v>
      </c>
      <c r="Y67" s="17" t="b">
        <v>0</v>
      </c>
      <c r="Z67" s="18" t="str">
        <f t="shared" si="6"/>
        <v/>
      </c>
    </row>
    <row r="68" spans="1:26" x14ac:dyDescent="0.25">
      <c r="A68" s="14">
        <f t="shared" si="2"/>
        <v>64</v>
      </c>
      <c r="B68" s="21">
        <v>1</v>
      </c>
      <c r="C68" s="11" t="s">
        <v>42</v>
      </c>
      <c r="D68" s="13" t="s">
        <v>271</v>
      </c>
      <c r="E68" s="12"/>
      <c r="X68" s="17">
        <f t="shared" si="5"/>
        <v>64</v>
      </c>
      <c r="Y68" s="17" t="b">
        <v>0</v>
      </c>
      <c r="Z68" s="18" t="str">
        <f t="shared" si="6"/>
        <v/>
      </c>
    </row>
    <row r="69" spans="1:26" x14ac:dyDescent="0.25">
      <c r="A69" s="14">
        <f t="shared" si="2"/>
        <v>65</v>
      </c>
      <c r="B69" s="21">
        <v>1</v>
      </c>
      <c r="C69" s="11" t="s">
        <v>43</v>
      </c>
      <c r="D69" s="13" t="s">
        <v>272</v>
      </c>
      <c r="E69" s="12"/>
      <c r="X69" s="17">
        <f t="shared" si="5"/>
        <v>65</v>
      </c>
      <c r="Y69" s="17" t="b">
        <v>0</v>
      </c>
      <c r="Z69" s="18" t="str">
        <f t="shared" si="6"/>
        <v/>
      </c>
    </row>
    <row r="70" spans="1:26" x14ac:dyDescent="0.25">
      <c r="A70" s="14">
        <f t="shared" si="2"/>
        <v>66</v>
      </c>
      <c r="B70" s="21">
        <v>1</v>
      </c>
      <c r="C70" s="11" t="s">
        <v>44</v>
      </c>
      <c r="D70" s="13" t="s">
        <v>273</v>
      </c>
      <c r="E70" s="12"/>
      <c r="X70" s="17">
        <f t="shared" si="5"/>
        <v>66</v>
      </c>
      <c r="Y70" s="17" t="b">
        <v>0</v>
      </c>
      <c r="Z70" s="18" t="str">
        <f t="shared" si="6"/>
        <v/>
      </c>
    </row>
    <row r="71" spans="1:26" x14ac:dyDescent="0.25">
      <c r="A71" s="14">
        <f t="shared" ref="A71:A134" si="7">1+A70</f>
        <v>67</v>
      </c>
      <c r="B71" s="21">
        <v>1</v>
      </c>
      <c r="C71" s="11" t="s">
        <v>45</v>
      </c>
      <c r="D71" s="13" t="s">
        <v>274</v>
      </c>
      <c r="E71" s="12"/>
      <c r="X71" s="17">
        <f t="shared" si="5"/>
        <v>67</v>
      </c>
      <c r="Y71" s="17" t="b">
        <v>0</v>
      </c>
      <c r="Z71" s="18" t="str">
        <f t="shared" si="6"/>
        <v/>
      </c>
    </row>
    <row r="72" spans="1:26" x14ac:dyDescent="0.25">
      <c r="A72" s="14">
        <f t="shared" si="7"/>
        <v>68</v>
      </c>
      <c r="B72" s="21">
        <v>1</v>
      </c>
      <c r="C72" s="11" t="s">
        <v>46</v>
      </c>
      <c r="D72" s="13" t="s">
        <v>275</v>
      </c>
      <c r="E72" s="12"/>
      <c r="X72" s="17">
        <f t="shared" si="5"/>
        <v>68</v>
      </c>
      <c r="Y72" s="17" t="b">
        <v>0</v>
      </c>
      <c r="Z72" s="18" t="str">
        <f t="shared" si="6"/>
        <v/>
      </c>
    </row>
    <row r="73" spans="1:26" x14ac:dyDescent="0.25">
      <c r="A73" s="14">
        <f t="shared" si="7"/>
        <v>69</v>
      </c>
      <c r="B73" s="21">
        <v>1</v>
      </c>
      <c r="C73" s="11" t="s">
        <v>202</v>
      </c>
      <c r="D73" s="13" t="s">
        <v>276</v>
      </c>
      <c r="E73" s="12"/>
      <c r="Y73" s="17" t="b">
        <v>0</v>
      </c>
      <c r="Z73" s="18" t="str">
        <f t="shared" si="6"/>
        <v/>
      </c>
    </row>
    <row r="74" spans="1:26" x14ac:dyDescent="0.25">
      <c r="A74" s="14">
        <f t="shared" si="7"/>
        <v>70</v>
      </c>
      <c r="B74" s="21">
        <v>1</v>
      </c>
      <c r="C74" s="11" t="s">
        <v>203</v>
      </c>
      <c r="D74" s="13" t="s">
        <v>277</v>
      </c>
      <c r="E74" s="12"/>
      <c r="Y74" s="17" t="b">
        <v>0</v>
      </c>
      <c r="Z74" s="18" t="str">
        <f t="shared" si="6"/>
        <v/>
      </c>
    </row>
    <row r="75" spans="1:26" x14ac:dyDescent="0.25">
      <c r="A75" s="14">
        <f t="shared" si="7"/>
        <v>71</v>
      </c>
      <c r="B75" s="21">
        <v>1</v>
      </c>
      <c r="C75" s="11" t="s">
        <v>204</v>
      </c>
      <c r="D75" s="13" t="s">
        <v>278</v>
      </c>
      <c r="E75" s="12"/>
      <c r="Y75" s="17" t="b">
        <v>0</v>
      </c>
      <c r="Z75" s="18" t="str">
        <f t="shared" si="6"/>
        <v/>
      </c>
    </row>
    <row r="76" spans="1:26" x14ac:dyDescent="0.25">
      <c r="A76" s="14">
        <f t="shared" si="7"/>
        <v>72</v>
      </c>
      <c r="B76" s="21">
        <v>1</v>
      </c>
      <c r="C76" s="11" t="s">
        <v>205</v>
      </c>
      <c r="D76" s="13" t="s">
        <v>279</v>
      </c>
      <c r="E76" s="12"/>
      <c r="Y76" s="17" t="b">
        <v>0</v>
      </c>
      <c r="Z76" s="18" t="str">
        <f t="shared" si="6"/>
        <v/>
      </c>
    </row>
    <row r="77" spans="1:26" x14ac:dyDescent="0.25">
      <c r="A77" s="14">
        <f t="shared" si="7"/>
        <v>73</v>
      </c>
      <c r="B77" s="21">
        <v>1</v>
      </c>
      <c r="C77" s="11" t="s">
        <v>162</v>
      </c>
      <c r="D77" s="13" t="s">
        <v>163</v>
      </c>
      <c r="E77" s="12"/>
      <c r="Y77" s="17" t="b">
        <v>0</v>
      </c>
      <c r="Z77" s="18" t="str">
        <f t="shared" si="6"/>
        <v/>
      </c>
    </row>
    <row r="78" spans="1:26" x14ac:dyDescent="0.25">
      <c r="A78" s="14">
        <f t="shared" si="7"/>
        <v>74</v>
      </c>
      <c r="B78" s="21">
        <v>1</v>
      </c>
      <c r="C78" s="11" t="s">
        <v>47</v>
      </c>
      <c r="D78" s="13" t="s">
        <v>164</v>
      </c>
      <c r="E78" s="12"/>
      <c r="Y78" s="17" t="b">
        <v>0</v>
      </c>
      <c r="Z78" s="18" t="str">
        <f t="shared" si="6"/>
        <v/>
      </c>
    </row>
    <row r="79" spans="1:26" x14ac:dyDescent="0.25">
      <c r="A79" s="14">
        <f t="shared" si="7"/>
        <v>75</v>
      </c>
      <c r="B79" s="21">
        <v>1</v>
      </c>
      <c r="C79" s="11" t="s">
        <v>48</v>
      </c>
      <c r="D79" s="13" t="s">
        <v>165</v>
      </c>
      <c r="E79" s="12"/>
      <c r="Y79" s="17" t="b">
        <v>0</v>
      </c>
      <c r="Z79" s="18" t="str">
        <f t="shared" si="6"/>
        <v/>
      </c>
    </row>
    <row r="80" spans="1:26" x14ac:dyDescent="0.25">
      <c r="A80" s="14">
        <f t="shared" si="7"/>
        <v>76</v>
      </c>
      <c r="B80" s="21">
        <v>1</v>
      </c>
      <c r="C80" s="11" t="s">
        <v>49</v>
      </c>
      <c r="D80" s="13" t="s">
        <v>166</v>
      </c>
      <c r="E80" s="12"/>
      <c r="Y80" s="17" t="b">
        <v>0</v>
      </c>
      <c r="Z80" s="18" t="str">
        <f t="shared" si="6"/>
        <v/>
      </c>
    </row>
    <row r="81" spans="1:26" x14ac:dyDescent="0.25">
      <c r="A81" s="14">
        <f t="shared" si="7"/>
        <v>77</v>
      </c>
      <c r="B81" s="21">
        <v>1</v>
      </c>
      <c r="C81" s="11" t="s">
        <v>50</v>
      </c>
      <c r="D81" s="13" t="s">
        <v>167</v>
      </c>
      <c r="E81" s="12"/>
      <c r="Y81" s="17" t="b">
        <v>0</v>
      </c>
      <c r="Z81" s="18" t="str">
        <f t="shared" si="6"/>
        <v/>
      </c>
    </row>
    <row r="82" spans="1:26" x14ac:dyDescent="0.25">
      <c r="A82" s="14">
        <f t="shared" si="7"/>
        <v>78</v>
      </c>
      <c r="B82" s="21">
        <v>1</v>
      </c>
      <c r="C82" s="11" t="s">
        <v>51</v>
      </c>
      <c r="D82" s="13" t="s">
        <v>168</v>
      </c>
      <c r="E82" s="12"/>
      <c r="Y82" s="17" t="b">
        <v>0</v>
      </c>
      <c r="Z82" s="18" t="str">
        <f t="shared" si="6"/>
        <v/>
      </c>
    </row>
    <row r="83" spans="1:26" x14ac:dyDescent="0.25">
      <c r="A83" s="14">
        <f t="shared" si="7"/>
        <v>79</v>
      </c>
      <c r="B83" s="21">
        <v>1</v>
      </c>
      <c r="C83" s="11" t="s">
        <v>52</v>
      </c>
      <c r="D83" s="13" t="s">
        <v>169</v>
      </c>
      <c r="E83" s="12"/>
      <c r="Y83" s="17" t="b">
        <v>0</v>
      </c>
      <c r="Z83" s="18" t="str">
        <f t="shared" si="6"/>
        <v/>
      </c>
    </row>
    <row r="84" spans="1:26" x14ac:dyDescent="0.25">
      <c r="A84" s="14">
        <f t="shared" si="7"/>
        <v>80</v>
      </c>
      <c r="B84" s="21">
        <v>1</v>
      </c>
      <c r="C84" s="11" t="s">
        <v>78</v>
      </c>
      <c r="D84" s="13" t="s">
        <v>1030</v>
      </c>
      <c r="E84" s="12"/>
    </row>
    <row r="85" spans="1:26" x14ac:dyDescent="0.25">
      <c r="A85" s="14">
        <f t="shared" si="7"/>
        <v>81</v>
      </c>
      <c r="B85" s="21">
        <v>1</v>
      </c>
      <c r="C85" s="11" t="s">
        <v>79</v>
      </c>
      <c r="D85" s="13" t="s">
        <v>1031</v>
      </c>
      <c r="E85" s="12"/>
    </row>
    <row r="86" spans="1:26" x14ac:dyDescent="0.25">
      <c r="A86" s="14">
        <f t="shared" si="7"/>
        <v>82</v>
      </c>
      <c r="B86" s="21">
        <v>1</v>
      </c>
      <c r="C86" s="11" t="s">
        <v>80</v>
      </c>
      <c r="D86" s="13" t="s">
        <v>1032</v>
      </c>
      <c r="E86" s="12"/>
    </row>
    <row r="87" spans="1:26" x14ac:dyDescent="0.25">
      <c r="A87" s="14">
        <f t="shared" si="7"/>
        <v>83</v>
      </c>
      <c r="B87" s="21">
        <v>1</v>
      </c>
      <c r="C87" s="11" t="s">
        <v>81</v>
      </c>
      <c r="D87" s="13" t="s">
        <v>1033</v>
      </c>
      <c r="E87" s="12"/>
    </row>
    <row r="88" spans="1:26" x14ac:dyDescent="0.25">
      <c r="A88" s="14">
        <f t="shared" si="7"/>
        <v>84</v>
      </c>
      <c r="B88" s="21">
        <v>1</v>
      </c>
      <c r="C88" s="11" t="s">
        <v>82</v>
      </c>
      <c r="D88" s="13" t="s">
        <v>1034</v>
      </c>
      <c r="E88" s="12"/>
    </row>
    <row r="89" spans="1:26" x14ac:dyDescent="0.25">
      <c r="A89" s="14">
        <f t="shared" si="7"/>
        <v>85</v>
      </c>
      <c r="B89" s="21">
        <v>1</v>
      </c>
      <c r="C89" s="11" t="s">
        <v>83</v>
      </c>
      <c r="D89" s="13" t="s">
        <v>1035</v>
      </c>
      <c r="E89" s="12"/>
    </row>
    <row r="90" spans="1:26" x14ac:dyDescent="0.25">
      <c r="A90" s="14">
        <f t="shared" si="7"/>
        <v>86</v>
      </c>
      <c r="B90" s="21">
        <v>1</v>
      </c>
      <c r="C90" s="11" t="s">
        <v>84</v>
      </c>
      <c r="D90" s="13" t="s">
        <v>1036</v>
      </c>
      <c r="E90" s="12"/>
    </row>
    <row r="91" spans="1:26" x14ac:dyDescent="0.25">
      <c r="A91" s="14">
        <f t="shared" si="7"/>
        <v>87</v>
      </c>
      <c r="B91" s="21">
        <v>1</v>
      </c>
      <c r="C91" s="11" t="s">
        <v>85</v>
      </c>
      <c r="D91" s="13" t="s">
        <v>1037</v>
      </c>
      <c r="E91" s="12"/>
    </row>
    <row r="92" spans="1:26" x14ac:dyDescent="0.25">
      <c r="A92" s="14">
        <f t="shared" si="7"/>
        <v>88</v>
      </c>
      <c r="B92" s="21">
        <v>1</v>
      </c>
      <c r="C92" s="11" t="s">
        <v>86</v>
      </c>
      <c r="D92" s="13" t="s">
        <v>1038</v>
      </c>
      <c r="E92" s="12"/>
    </row>
    <row r="93" spans="1:26" x14ac:dyDescent="0.25">
      <c r="A93" s="14">
        <f t="shared" si="7"/>
        <v>89</v>
      </c>
      <c r="B93" s="21">
        <v>1</v>
      </c>
      <c r="C93" s="11" t="s">
        <v>87</v>
      </c>
      <c r="D93" s="13" t="s">
        <v>1039</v>
      </c>
      <c r="E93" s="12"/>
    </row>
    <row r="94" spans="1:26" x14ac:dyDescent="0.25">
      <c r="A94" s="14">
        <f t="shared" si="7"/>
        <v>90</v>
      </c>
      <c r="B94" s="21">
        <v>1</v>
      </c>
      <c r="C94" s="11" t="s">
        <v>88</v>
      </c>
      <c r="D94" s="13" t="s">
        <v>1040</v>
      </c>
      <c r="E94" s="12"/>
    </row>
    <row r="95" spans="1:26" x14ac:dyDescent="0.25">
      <c r="A95" s="14">
        <f t="shared" si="7"/>
        <v>91</v>
      </c>
      <c r="B95" s="21">
        <v>1</v>
      </c>
      <c r="C95" s="11" t="s">
        <v>89</v>
      </c>
      <c r="D95" s="13" t="s">
        <v>1041</v>
      </c>
      <c r="E95" s="12"/>
    </row>
    <row r="96" spans="1:26" x14ac:dyDescent="0.25">
      <c r="A96" s="14">
        <f t="shared" si="7"/>
        <v>92</v>
      </c>
      <c r="B96" s="21">
        <v>1</v>
      </c>
      <c r="C96" s="11" t="s">
        <v>90</v>
      </c>
      <c r="D96" s="13" t="s">
        <v>1042</v>
      </c>
      <c r="E96" s="12"/>
    </row>
    <row r="97" spans="1:5" x14ac:dyDescent="0.25">
      <c r="A97" s="14">
        <f t="shared" si="7"/>
        <v>93</v>
      </c>
      <c r="B97" s="21">
        <v>1</v>
      </c>
      <c r="C97" s="11" t="s">
        <v>91</v>
      </c>
      <c r="D97" s="13" t="s">
        <v>1043</v>
      </c>
      <c r="E97" s="12"/>
    </row>
    <row r="98" spans="1:5" x14ac:dyDescent="0.25">
      <c r="A98" s="14">
        <f t="shared" si="7"/>
        <v>94</v>
      </c>
      <c r="B98" s="21">
        <v>1</v>
      </c>
      <c r="C98" s="11" t="s">
        <v>92</v>
      </c>
      <c r="D98" s="13" t="s">
        <v>1044</v>
      </c>
      <c r="E98" s="12"/>
    </row>
    <row r="99" spans="1:5" x14ac:dyDescent="0.25">
      <c r="A99" s="14">
        <f t="shared" si="7"/>
        <v>95</v>
      </c>
      <c r="B99" s="21">
        <v>1</v>
      </c>
      <c r="C99" s="11" t="s">
        <v>93</v>
      </c>
      <c r="D99" s="13" t="s">
        <v>1045</v>
      </c>
      <c r="E99" s="12"/>
    </row>
    <row r="100" spans="1:5" x14ac:dyDescent="0.25">
      <c r="A100" s="14">
        <f t="shared" si="7"/>
        <v>96</v>
      </c>
      <c r="B100" s="21">
        <v>1</v>
      </c>
      <c r="C100" s="11" t="s">
        <v>94</v>
      </c>
      <c r="D100" s="13" t="s">
        <v>1046</v>
      </c>
      <c r="E100" s="12"/>
    </row>
    <row r="101" spans="1:5" x14ac:dyDescent="0.25">
      <c r="A101" s="14">
        <f t="shared" si="7"/>
        <v>97</v>
      </c>
      <c r="B101" s="21">
        <v>1</v>
      </c>
      <c r="C101" s="11" t="s">
        <v>95</v>
      </c>
      <c r="D101" s="13" t="s">
        <v>1047</v>
      </c>
      <c r="E101" s="12"/>
    </row>
    <row r="102" spans="1:5" x14ac:dyDescent="0.25">
      <c r="A102" s="14">
        <f t="shared" si="7"/>
        <v>98</v>
      </c>
      <c r="B102" s="21">
        <v>1</v>
      </c>
      <c r="C102" s="11" t="s">
        <v>96</v>
      </c>
      <c r="D102" s="13" t="s">
        <v>1048</v>
      </c>
      <c r="E102" s="12"/>
    </row>
    <row r="103" spans="1:5" x14ac:dyDescent="0.25">
      <c r="A103" s="14">
        <f t="shared" si="7"/>
        <v>99</v>
      </c>
      <c r="B103" s="21">
        <v>1</v>
      </c>
      <c r="C103" s="11" t="s">
        <v>97</v>
      </c>
      <c r="D103" s="13" t="s">
        <v>1049</v>
      </c>
      <c r="E103" s="12"/>
    </row>
    <row r="104" spans="1:5" x14ac:dyDescent="0.25">
      <c r="A104" s="14">
        <f t="shared" si="7"/>
        <v>100</v>
      </c>
      <c r="B104" s="21">
        <v>1</v>
      </c>
      <c r="C104" s="11" t="s">
        <v>98</v>
      </c>
      <c r="D104" s="13" t="s">
        <v>1050</v>
      </c>
      <c r="E104" s="12"/>
    </row>
    <row r="105" spans="1:5" x14ac:dyDescent="0.25">
      <c r="A105" s="14">
        <f t="shared" si="7"/>
        <v>101</v>
      </c>
      <c r="B105" s="21">
        <v>1</v>
      </c>
      <c r="C105" s="11" t="s">
        <v>99</v>
      </c>
      <c r="D105" s="13" t="s">
        <v>1051</v>
      </c>
      <c r="E105" s="12"/>
    </row>
    <row r="106" spans="1:5" x14ac:dyDescent="0.25">
      <c r="A106" s="14">
        <f t="shared" si="7"/>
        <v>102</v>
      </c>
      <c r="B106" s="21">
        <v>1</v>
      </c>
      <c r="C106" s="11" t="s">
        <v>100</v>
      </c>
      <c r="D106" s="13" t="s">
        <v>1052</v>
      </c>
      <c r="E106" s="12"/>
    </row>
    <row r="107" spans="1:5" x14ac:dyDescent="0.25">
      <c r="A107" s="14">
        <f t="shared" si="7"/>
        <v>103</v>
      </c>
      <c r="B107" s="21">
        <v>1</v>
      </c>
      <c r="C107" s="11" t="s">
        <v>101</v>
      </c>
      <c r="D107" s="13" t="s">
        <v>1053</v>
      </c>
      <c r="E107" s="12"/>
    </row>
    <row r="108" spans="1:5" x14ac:dyDescent="0.25">
      <c r="A108" s="14">
        <f t="shared" si="7"/>
        <v>104</v>
      </c>
      <c r="B108" s="21">
        <v>1</v>
      </c>
      <c r="C108" s="11" t="s">
        <v>102</v>
      </c>
      <c r="D108" s="13" t="s">
        <v>1054</v>
      </c>
      <c r="E108" s="12"/>
    </row>
    <row r="109" spans="1:5" x14ac:dyDescent="0.25">
      <c r="A109" s="14">
        <f t="shared" si="7"/>
        <v>105</v>
      </c>
      <c r="B109" s="21">
        <v>1</v>
      </c>
      <c r="C109" s="11" t="s">
        <v>1055</v>
      </c>
      <c r="D109" s="13" t="s">
        <v>1056</v>
      </c>
      <c r="E109" s="12"/>
    </row>
    <row r="110" spans="1:5" x14ac:dyDescent="0.25">
      <c r="A110" s="14">
        <f t="shared" si="7"/>
        <v>106</v>
      </c>
      <c r="B110" s="21">
        <v>1</v>
      </c>
      <c r="C110" s="11" t="s">
        <v>1057</v>
      </c>
      <c r="D110" s="13" t="s">
        <v>1058</v>
      </c>
      <c r="E110" s="12"/>
    </row>
    <row r="111" spans="1:5" x14ac:dyDescent="0.25">
      <c r="A111" s="14">
        <f t="shared" si="7"/>
        <v>107</v>
      </c>
      <c r="B111" s="21">
        <v>1</v>
      </c>
      <c r="C111" s="11" t="s">
        <v>1059</v>
      </c>
      <c r="D111" s="13" t="s">
        <v>1060</v>
      </c>
      <c r="E111" s="12"/>
    </row>
    <row r="112" spans="1:5" x14ac:dyDescent="0.25">
      <c r="A112" s="14">
        <f t="shared" si="7"/>
        <v>108</v>
      </c>
      <c r="B112" s="21">
        <v>1</v>
      </c>
      <c r="C112" s="11" t="s">
        <v>1061</v>
      </c>
      <c r="D112" s="13" t="s">
        <v>1062</v>
      </c>
      <c r="E112" s="12"/>
    </row>
    <row r="113" spans="1:5" x14ac:dyDescent="0.25">
      <c r="A113" s="14">
        <f t="shared" si="7"/>
        <v>109</v>
      </c>
      <c r="B113" s="21">
        <v>1</v>
      </c>
      <c r="C113" s="11" t="s">
        <v>1063</v>
      </c>
      <c r="D113" s="13" t="s">
        <v>1064</v>
      </c>
      <c r="E113" s="12"/>
    </row>
    <row r="114" spans="1:5" x14ac:dyDescent="0.25">
      <c r="A114" s="14">
        <f t="shared" si="7"/>
        <v>110</v>
      </c>
      <c r="B114" s="21">
        <v>1</v>
      </c>
      <c r="C114" s="11" t="s">
        <v>1065</v>
      </c>
      <c r="D114" s="13" t="s">
        <v>1066</v>
      </c>
      <c r="E114" s="12"/>
    </row>
    <row r="115" spans="1:5" x14ac:dyDescent="0.25">
      <c r="A115" s="14">
        <f t="shared" si="7"/>
        <v>111</v>
      </c>
      <c r="B115" s="21">
        <v>1</v>
      </c>
      <c r="C115" s="11" t="s">
        <v>1067</v>
      </c>
      <c r="D115" s="13" t="s">
        <v>1068</v>
      </c>
      <c r="E115" s="12"/>
    </row>
    <row r="116" spans="1:5" x14ac:dyDescent="0.25">
      <c r="A116" s="14">
        <f t="shared" si="7"/>
        <v>112</v>
      </c>
      <c r="B116" s="21">
        <v>1</v>
      </c>
      <c r="C116" s="11" t="s">
        <v>1069</v>
      </c>
      <c r="D116" s="13" t="s">
        <v>1070</v>
      </c>
      <c r="E116" s="12"/>
    </row>
    <row r="117" spans="1:5" x14ac:dyDescent="0.25">
      <c r="A117" s="14">
        <f t="shared" si="7"/>
        <v>113</v>
      </c>
      <c r="B117" s="21">
        <v>1</v>
      </c>
      <c r="C117" s="11" t="s">
        <v>1071</v>
      </c>
      <c r="D117" s="13" t="s">
        <v>1072</v>
      </c>
      <c r="E117" s="12"/>
    </row>
    <row r="118" spans="1:5" x14ac:dyDescent="0.25">
      <c r="A118" s="14">
        <f t="shared" si="7"/>
        <v>114</v>
      </c>
      <c r="B118" s="21">
        <v>1</v>
      </c>
      <c r="C118" s="11" t="s">
        <v>1073</v>
      </c>
      <c r="D118" s="13" t="s">
        <v>1074</v>
      </c>
      <c r="E118" s="12"/>
    </row>
    <row r="119" spans="1:5" x14ac:dyDescent="0.25">
      <c r="A119" s="14">
        <f t="shared" si="7"/>
        <v>115</v>
      </c>
      <c r="B119" s="21">
        <v>1</v>
      </c>
      <c r="C119" s="11" t="s">
        <v>1075</v>
      </c>
      <c r="D119" s="13" t="s">
        <v>1076</v>
      </c>
      <c r="E119" s="12"/>
    </row>
    <row r="120" spans="1:5" x14ac:dyDescent="0.25">
      <c r="A120" s="14">
        <f t="shared" si="7"/>
        <v>116</v>
      </c>
      <c r="B120" s="21">
        <v>1</v>
      </c>
      <c r="C120" s="11" t="s">
        <v>1077</v>
      </c>
      <c r="D120" s="13" t="s">
        <v>1078</v>
      </c>
      <c r="E120" s="12"/>
    </row>
    <row r="121" spans="1:5" x14ac:dyDescent="0.25">
      <c r="A121" s="14">
        <f t="shared" si="7"/>
        <v>117</v>
      </c>
      <c r="B121" s="21">
        <v>1</v>
      </c>
      <c r="C121" s="11" t="s">
        <v>1079</v>
      </c>
      <c r="D121" s="13" t="s">
        <v>1080</v>
      </c>
      <c r="E121" s="12"/>
    </row>
    <row r="122" spans="1:5" x14ac:dyDescent="0.25">
      <c r="A122" s="14">
        <f t="shared" si="7"/>
        <v>118</v>
      </c>
      <c r="B122" s="21">
        <v>1</v>
      </c>
      <c r="C122" s="11" t="s">
        <v>1081</v>
      </c>
      <c r="D122" s="13" t="s">
        <v>1082</v>
      </c>
      <c r="E122" s="12"/>
    </row>
    <row r="123" spans="1:5" x14ac:dyDescent="0.25">
      <c r="A123" s="14">
        <f t="shared" si="7"/>
        <v>119</v>
      </c>
      <c r="B123" s="21">
        <v>1</v>
      </c>
      <c r="C123" s="11" t="s">
        <v>1083</v>
      </c>
      <c r="D123" s="13" t="s">
        <v>1084</v>
      </c>
      <c r="E123" s="12"/>
    </row>
    <row r="124" spans="1:5" x14ac:dyDescent="0.25">
      <c r="A124" s="14">
        <f t="shared" si="7"/>
        <v>120</v>
      </c>
      <c r="B124" s="21">
        <v>1</v>
      </c>
      <c r="C124" s="11" t="s">
        <v>1085</v>
      </c>
      <c r="D124" s="13" t="s">
        <v>1086</v>
      </c>
      <c r="E124" s="12"/>
    </row>
    <row r="125" spans="1:5" x14ac:dyDescent="0.25">
      <c r="A125" s="14">
        <f t="shared" si="7"/>
        <v>121</v>
      </c>
      <c r="B125" s="21">
        <v>1</v>
      </c>
      <c r="C125" s="11" t="s">
        <v>1087</v>
      </c>
      <c r="D125" s="13" t="s">
        <v>1088</v>
      </c>
      <c r="E125" s="12"/>
    </row>
    <row r="126" spans="1:5" x14ac:dyDescent="0.25">
      <c r="A126" s="14">
        <f t="shared" si="7"/>
        <v>122</v>
      </c>
      <c r="B126" s="21">
        <v>1</v>
      </c>
      <c r="C126" s="11" t="s">
        <v>1089</v>
      </c>
      <c r="D126" s="13" t="s">
        <v>1090</v>
      </c>
      <c r="E126" s="12"/>
    </row>
    <row r="127" spans="1:5" x14ac:dyDescent="0.25">
      <c r="A127" s="14">
        <f t="shared" si="7"/>
        <v>123</v>
      </c>
      <c r="B127" s="21">
        <v>1</v>
      </c>
      <c r="C127" s="11" t="s">
        <v>1091</v>
      </c>
      <c r="D127" s="13" t="s">
        <v>1092</v>
      </c>
      <c r="E127" s="12"/>
    </row>
    <row r="128" spans="1:5" x14ac:dyDescent="0.25">
      <c r="A128" s="14">
        <f t="shared" si="7"/>
        <v>124</v>
      </c>
      <c r="B128" s="21">
        <v>1</v>
      </c>
      <c r="C128" s="11" t="s">
        <v>1093</v>
      </c>
      <c r="D128" s="13" t="s">
        <v>1094</v>
      </c>
      <c r="E128" s="12"/>
    </row>
    <row r="129" spans="1:5" x14ac:dyDescent="0.25">
      <c r="A129" s="14">
        <f t="shared" si="7"/>
        <v>125</v>
      </c>
      <c r="B129" s="21">
        <v>1</v>
      </c>
      <c r="C129" s="11" t="s">
        <v>1095</v>
      </c>
      <c r="D129" s="13" t="s">
        <v>1096</v>
      </c>
      <c r="E129" s="12"/>
    </row>
    <row r="130" spans="1:5" x14ac:dyDescent="0.25">
      <c r="A130" s="14">
        <f t="shared" si="7"/>
        <v>126</v>
      </c>
      <c r="B130" s="21">
        <v>1</v>
      </c>
      <c r="C130" s="11" t="s">
        <v>1097</v>
      </c>
      <c r="D130" s="13" t="s">
        <v>1098</v>
      </c>
      <c r="E130" s="12"/>
    </row>
    <row r="131" spans="1:5" x14ac:dyDescent="0.25">
      <c r="A131" s="14">
        <f t="shared" si="7"/>
        <v>127</v>
      </c>
      <c r="B131" s="21">
        <v>1</v>
      </c>
      <c r="C131" s="11" t="s">
        <v>1099</v>
      </c>
      <c r="D131" s="13" t="s">
        <v>1100</v>
      </c>
      <c r="E131" s="12"/>
    </row>
    <row r="132" spans="1:5" x14ac:dyDescent="0.25">
      <c r="A132" s="14">
        <f t="shared" si="7"/>
        <v>128</v>
      </c>
      <c r="B132" s="21">
        <v>1</v>
      </c>
      <c r="C132" s="11" t="s">
        <v>1101</v>
      </c>
      <c r="D132" s="13" t="s">
        <v>1102</v>
      </c>
      <c r="E132" s="12"/>
    </row>
    <row r="133" spans="1:5" x14ac:dyDescent="0.25">
      <c r="A133" s="14">
        <f t="shared" si="7"/>
        <v>129</v>
      </c>
      <c r="B133" s="21">
        <v>1</v>
      </c>
      <c r="C133" s="11" t="s">
        <v>1103</v>
      </c>
      <c r="D133" s="13" t="s">
        <v>1104</v>
      </c>
      <c r="E133" s="12"/>
    </row>
    <row r="134" spans="1:5" x14ac:dyDescent="0.25">
      <c r="A134" s="14">
        <f t="shared" si="7"/>
        <v>130</v>
      </c>
      <c r="B134" s="21">
        <v>1</v>
      </c>
      <c r="C134" s="11" t="s">
        <v>1105</v>
      </c>
      <c r="D134" s="13" t="s">
        <v>1106</v>
      </c>
      <c r="E134" s="12"/>
    </row>
    <row r="135" spans="1:5" x14ac:dyDescent="0.25">
      <c r="A135" s="14">
        <f t="shared" ref="A135:A140" si="8">1+A134</f>
        <v>131</v>
      </c>
      <c r="B135" s="21">
        <v>1</v>
      </c>
      <c r="C135" s="11" t="s">
        <v>1107</v>
      </c>
      <c r="D135" s="13" t="s">
        <v>1108</v>
      </c>
      <c r="E135" s="12"/>
    </row>
    <row r="136" spans="1:5" x14ac:dyDescent="0.25">
      <c r="A136" s="14">
        <f t="shared" si="8"/>
        <v>132</v>
      </c>
      <c r="B136" s="21">
        <v>1</v>
      </c>
      <c r="C136" s="11" t="s">
        <v>1109</v>
      </c>
      <c r="D136" s="13" t="s">
        <v>1110</v>
      </c>
      <c r="E136" s="12"/>
    </row>
    <row r="137" spans="1:5" x14ac:dyDescent="0.25">
      <c r="A137" s="14">
        <f t="shared" si="8"/>
        <v>133</v>
      </c>
      <c r="B137" s="21">
        <v>1</v>
      </c>
      <c r="C137" s="11" t="s">
        <v>1111</v>
      </c>
      <c r="D137" s="13" t="s">
        <v>1112</v>
      </c>
      <c r="E137" s="12"/>
    </row>
    <row r="138" spans="1:5" x14ac:dyDescent="0.25">
      <c r="A138" s="14">
        <f t="shared" si="8"/>
        <v>134</v>
      </c>
      <c r="B138" s="21">
        <v>1</v>
      </c>
      <c r="C138" s="11" t="s">
        <v>1113</v>
      </c>
      <c r="D138" s="13" t="s">
        <v>1114</v>
      </c>
      <c r="E138" s="12"/>
    </row>
    <row r="139" spans="1:5" x14ac:dyDescent="0.25">
      <c r="A139" s="14">
        <f t="shared" si="8"/>
        <v>135</v>
      </c>
      <c r="B139" s="21">
        <v>1</v>
      </c>
      <c r="C139" s="11" t="s">
        <v>1115</v>
      </c>
      <c r="D139" s="13" t="s">
        <v>1116</v>
      </c>
      <c r="E139" s="12"/>
    </row>
    <row r="140" spans="1:5" x14ac:dyDescent="0.25">
      <c r="A140" s="14">
        <f t="shared" si="8"/>
        <v>136</v>
      </c>
      <c r="B140" s="21">
        <v>1</v>
      </c>
      <c r="C140" s="11" t="s">
        <v>1117</v>
      </c>
      <c r="D140" s="13" t="s">
        <v>1118</v>
      </c>
      <c r="E140" s="12"/>
    </row>
  </sheetData>
  <conditionalFormatting sqref="B5:B140">
    <cfRule type="cellIs" dxfId="8" priority="78" operator="equal">
      <formula>"SIM"</formula>
    </cfRule>
  </conditionalFormatting>
  <dataValidations count="1">
    <dataValidation type="list" allowBlank="1" showInputMessage="1" showErrorMessage="1" sqref="B5:B140" xr:uid="{610F897E-085E-4E5D-A2F3-0BD654395ECF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6" id="{96FB6ED0-4007-483B-8345-923C1041DD0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77" id="{217E4202-5BFB-4D2E-B921-6783FDCF9BFF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4AA-0956-4722-8352-566CD5126C6B}">
  <dimension ref="A1:AB152"/>
  <sheetViews>
    <sheetView zoomScale="90" zoomScaleNormal="90" workbookViewId="0">
      <pane ySplit="4" topLeftCell="A23" activePane="bottomLeft" state="frozen"/>
      <selection pane="bottomLeft" activeCell="B12" sqref="B12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19" width="9.140625" customWidth="1"/>
    <col min="24" max="24" width="9.140625" style="17"/>
    <col min="25" max="25" width="12.42578125" style="17" customWidth="1"/>
    <col min="26" max="26" width="22.7109375" style="18" bestFit="1" customWidth="1"/>
    <col min="27" max="28" width="9.140625" style="18"/>
  </cols>
  <sheetData>
    <row r="1" spans="1:26" ht="19.5" thickBot="1" x14ac:dyDescent="0.35">
      <c r="A1" s="1"/>
      <c r="B1" s="2" t="s">
        <v>105</v>
      </c>
      <c r="C1" s="3"/>
      <c r="D1" s="3"/>
      <c r="E1" s="16"/>
    </row>
    <row r="2" spans="1:26" x14ac:dyDescent="0.25">
      <c r="B2" s="4" t="s">
        <v>448</v>
      </c>
    </row>
    <row r="3" spans="1:26" ht="15.75" thickBot="1" x14ac:dyDescent="0.3"/>
    <row r="4" spans="1:26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Z4" s="19" t="s">
        <v>1</v>
      </c>
    </row>
    <row r="5" spans="1:26" x14ac:dyDescent="0.25">
      <c r="A5" s="9">
        <v>1</v>
      </c>
      <c r="B5" s="21">
        <v>1</v>
      </c>
      <c r="C5" s="23" t="s">
        <v>5</v>
      </c>
      <c r="D5" s="23" t="s">
        <v>199</v>
      </c>
      <c r="E5" s="12"/>
      <c r="X5" s="17">
        <f t="shared" ref="X5:X35" si="0">A5</f>
        <v>1</v>
      </c>
      <c r="Y5" s="17" t="b">
        <v>1</v>
      </c>
      <c r="Z5" s="18" t="str">
        <f t="shared" ref="Z5:Z35" si="1" xml:space="preserve"> IF(B5 = $E$2, C5, "")</f>
        <v/>
      </c>
    </row>
    <row r="6" spans="1:26" x14ac:dyDescent="0.25">
      <c r="A6" s="14">
        <f>1+A5</f>
        <v>2</v>
      </c>
      <c r="B6" s="21">
        <v>1</v>
      </c>
      <c r="C6" s="24" t="s">
        <v>6</v>
      </c>
      <c r="D6" s="24" t="s">
        <v>449</v>
      </c>
      <c r="E6" s="12"/>
      <c r="X6" s="17">
        <f t="shared" si="0"/>
        <v>2</v>
      </c>
      <c r="Y6" s="17" t="b">
        <v>1</v>
      </c>
      <c r="Z6" s="18" t="str">
        <f t="shared" si="1"/>
        <v/>
      </c>
    </row>
    <row r="7" spans="1:26" x14ac:dyDescent="0.25">
      <c r="A7" s="14">
        <f t="shared" ref="A7:A70" si="2">1+A6</f>
        <v>3</v>
      </c>
      <c r="B7" s="21">
        <v>1</v>
      </c>
      <c r="C7" s="24" t="s">
        <v>177</v>
      </c>
      <c r="D7" s="24" t="s">
        <v>221</v>
      </c>
      <c r="E7" s="12"/>
      <c r="X7" s="17">
        <f t="shared" si="0"/>
        <v>3</v>
      </c>
      <c r="Y7" s="17" t="b">
        <v>0</v>
      </c>
      <c r="Z7" s="18" t="str">
        <f t="shared" si="1"/>
        <v/>
      </c>
    </row>
    <row r="8" spans="1:26" x14ac:dyDescent="0.25">
      <c r="A8" s="14">
        <f t="shared" si="2"/>
        <v>4</v>
      </c>
      <c r="B8" s="21">
        <v>1</v>
      </c>
      <c r="C8" s="24" t="s">
        <v>10</v>
      </c>
      <c r="D8" s="24" t="s">
        <v>106</v>
      </c>
      <c r="E8" s="12"/>
      <c r="X8" s="17">
        <f t="shared" si="0"/>
        <v>4</v>
      </c>
      <c r="Y8" s="17" t="b">
        <v>0</v>
      </c>
      <c r="Z8" s="18" t="str">
        <f t="shared" si="1"/>
        <v/>
      </c>
    </row>
    <row r="9" spans="1:26" x14ac:dyDescent="0.25">
      <c r="A9" s="14">
        <f t="shared" si="2"/>
        <v>5</v>
      </c>
      <c r="B9" s="21">
        <v>1</v>
      </c>
      <c r="C9" s="24" t="s">
        <v>107</v>
      </c>
      <c r="D9" s="24" t="s">
        <v>108</v>
      </c>
      <c r="E9" s="12"/>
      <c r="X9" s="17">
        <f t="shared" si="0"/>
        <v>5</v>
      </c>
      <c r="Y9" s="17" t="b">
        <v>0</v>
      </c>
      <c r="Z9" s="18" t="str">
        <f t="shared" si="1"/>
        <v/>
      </c>
    </row>
    <row r="10" spans="1:26" x14ac:dyDescent="0.25">
      <c r="A10" s="14">
        <f t="shared" si="2"/>
        <v>6</v>
      </c>
      <c r="B10" s="21">
        <v>1</v>
      </c>
      <c r="C10" s="24" t="s">
        <v>109</v>
      </c>
      <c r="D10" s="24" t="s">
        <v>110</v>
      </c>
      <c r="E10" s="12"/>
      <c r="X10" s="17">
        <f t="shared" si="0"/>
        <v>6</v>
      </c>
      <c r="Y10" s="17" t="b">
        <v>0</v>
      </c>
      <c r="Z10" s="18" t="str">
        <f t="shared" si="1"/>
        <v/>
      </c>
    </row>
    <row r="11" spans="1:26" x14ac:dyDescent="0.25">
      <c r="A11" s="14">
        <f t="shared" si="2"/>
        <v>7</v>
      </c>
      <c r="B11" s="21">
        <v>1</v>
      </c>
      <c r="C11" s="24" t="s">
        <v>111</v>
      </c>
      <c r="D11" s="24" t="s">
        <v>112</v>
      </c>
      <c r="E11" s="12"/>
      <c r="X11" s="17">
        <f t="shared" si="0"/>
        <v>7</v>
      </c>
      <c r="Y11" s="17" t="b">
        <v>0</v>
      </c>
      <c r="Z11" s="18" t="str">
        <f t="shared" si="1"/>
        <v/>
      </c>
    </row>
    <row r="12" spans="1:26" x14ac:dyDescent="0.25">
      <c r="A12" s="14">
        <f t="shared" si="2"/>
        <v>8</v>
      </c>
      <c r="B12" s="21">
        <v>1</v>
      </c>
      <c r="C12" s="24" t="s">
        <v>113</v>
      </c>
      <c r="D12" s="24" t="s">
        <v>451</v>
      </c>
      <c r="E12" s="12"/>
      <c r="X12" s="17">
        <f t="shared" si="0"/>
        <v>8</v>
      </c>
      <c r="Y12" s="17" t="b">
        <v>0</v>
      </c>
      <c r="Z12" s="18" t="str">
        <f t="shared" si="1"/>
        <v/>
      </c>
    </row>
    <row r="13" spans="1:26" x14ac:dyDescent="0.25">
      <c r="A13" s="14">
        <f t="shared" si="2"/>
        <v>9</v>
      </c>
      <c r="B13" s="21">
        <v>0</v>
      </c>
      <c r="C13" s="24" t="s">
        <v>114</v>
      </c>
      <c r="D13" s="24" t="s">
        <v>115</v>
      </c>
      <c r="E13" s="12"/>
      <c r="X13" s="17">
        <f t="shared" si="0"/>
        <v>9</v>
      </c>
      <c r="Y13" s="17" t="b">
        <v>0</v>
      </c>
      <c r="Z13" s="18" t="str">
        <f t="shared" si="1"/>
        <v>IN_CERTIFICADO</v>
      </c>
    </row>
    <row r="14" spans="1:26" x14ac:dyDescent="0.25">
      <c r="A14" s="14">
        <f t="shared" si="2"/>
        <v>10</v>
      </c>
      <c r="B14" s="21">
        <v>0</v>
      </c>
      <c r="C14" s="24" t="s">
        <v>27</v>
      </c>
      <c r="D14" s="24" t="s">
        <v>183</v>
      </c>
      <c r="E14" s="12"/>
      <c r="X14" s="17">
        <f t="shared" si="0"/>
        <v>10</v>
      </c>
      <c r="Y14" s="17" t="b">
        <v>0</v>
      </c>
      <c r="Z14" s="18" t="str">
        <f t="shared" si="1"/>
        <v>IN_BRAILLE</v>
      </c>
    </row>
    <row r="15" spans="1:26" x14ac:dyDescent="0.25">
      <c r="A15" s="14">
        <f t="shared" si="2"/>
        <v>11</v>
      </c>
      <c r="B15" s="21">
        <v>0</v>
      </c>
      <c r="C15" s="24" t="s">
        <v>116</v>
      </c>
      <c r="D15" s="24" t="s">
        <v>184</v>
      </c>
      <c r="E15" s="12"/>
      <c r="X15" s="17">
        <f t="shared" si="0"/>
        <v>11</v>
      </c>
      <c r="Y15" s="17" t="b">
        <v>0</v>
      </c>
      <c r="Z15" s="18" t="str">
        <f t="shared" si="1"/>
        <v>IN_AMPLIADA</v>
      </c>
    </row>
    <row r="16" spans="1:26" x14ac:dyDescent="0.25">
      <c r="A16" s="14">
        <f t="shared" si="2"/>
        <v>12</v>
      </c>
      <c r="B16" s="21">
        <v>0</v>
      </c>
      <c r="C16" s="24" t="s">
        <v>30</v>
      </c>
      <c r="D16" s="24" t="s">
        <v>185</v>
      </c>
      <c r="E16" s="12"/>
      <c r="X16" s="17">
        <f t="shared" si="0"/>
        <v>12</v>
      </c>
      <c r="Y16" s="17" t="b">
        <v>0</v>
      </c>
      <c r="Z16" s="18" t="str">
        <f t="shared" si="1"/>
        <v>IN_LEDOR</v>
      </c>
    </row>
    <row r="17" spans="1:26" x14ac:dyDescent="0.25">
      <c r="A17" s="14">
        <f t="shared" si="2"/>
        <v>13</v>
      </c>
      <c r="B17" s="21">
        <v>0</v>
      </c>
      <c r="C17" s="24" t="s">
        <v>41</v>
      </c>
      <c r="D17" s="24" t="s">
        <v>186</v>
      </c>
      <c r="E17" s="12"/>
      <c r="X17" s="17">
        <f t="shared" si="0"/>
        <v>13</v>
      </c>
      <c r="Y17" s="17" t="b">
        <v>0</v>
      </c>
      <c r="Z17" s="18" t="str">
        <f t="shared" si="1"/>
        <v>IN_ACESSO</v>
      </c>
    </row>
    <row r="18" spans="1:26" x14ac:dyDescent="0.25">
      <c r="A18" s="14">
        <f t="shared" si="2"/>
        <v>14</v>
      </c>
      <c r="B18" s="21">
        <v>0</v>
      </c>
      <c r="C18" s="24" t="s">
        <v>31</v>
      </c>
      <c r="D18" s="24" t="s">
        <v>187</v>
      </c>
      <c r="E18" s="12"/>
      <c r="X18" s="17">
        <f t="shared" si="0"/>
        <v>14</v>
      </c>
      <c r="Y18" s="17" t="b">
        <v>0</v>
      </c>
      <c r="Z18" s="18" t="str">
        <f t="shared" si="1"/>
        <v>IN_TRANSCRICAO</v>
      </c>
    </row>
    <row r="19" spans="1:26" x14ac:dyDescent="0.25">
      <c r="A19" s="14">
        <f t="shared" si="2"/>
        <v>15</v>
      </c>
      <c r="B19" s="21">
        <v>0</v>
      </c>
      <c r="C19" s="24" t="s">
        <v>32</v>
      </c>
      <c r="D19" s="24" t="s">
        <v>188</v>
      </c>
      <c r="E19" s="12"/>
      <c r="X19" s="17">
        <f t="shared" si="0"/>
        <v>15</v>
      </c>
      <c r="Y19" s="17" t="b">
        <v>0</v>
      </c>
      <c r="Z19" s="18" t="str">
        <f t="shared" si="1"/>
        <v>IN_LIBRAS</v>
      </c>
    </row>
    <row r="20" spans="1:26" x14ac:dyDescent="0.25">
      <c r="A20" s="14">
        <f t="shared" si="2"/>
        <v>16</v>
      </c>
      <c r="B20" s="21">
        <v>0</v>
      </c>
      <c r="C20" s="24" t="s">
        <v>13</v>
      </c>
      <c r="D20" s="24" t="s">
        <v>117</v>
      </c>
      <c r="E20" s="12"/>
      <c r="X20" s="17">
        <f t="shared" si="0"/>
        <v>16</v>
      </c>
      <c r="Y20" s="17" t="b">
        <v>0</v>
      </c>
      <c r="Z20" s="18" t="str">
        <f t="shared" si="1"/>
        <v>IN_UNIDADE_PRISIONAL</v>
      </c>
    </row>
    <row r="21" spans="1:26" x14ac:dyDescent="0.25">
      <c r="A21" s="14">
        <f t="shared" si="2"/>
        <v>17</v>
      </c>
      <c r="B21" s="21">
        <v>0</v>
      </c>
      <c r="C21" s="24" t="s">
        <v>14</v>
      </c>
      <c r="D21" s="24" t="s">
        <v>189</v>
      </c>
      <c r="E21" s="12"/>
      <c r="X21" s="17">
        <f t="shared" si="0"/>
        <v>17</v>
      </c>
      <c r="Y21" s="17" t="b">
        <v>0</v>
      </c>
      <c r="Z21" s="18" t="str">
        <f t="shared" si="1"/>
        <v>IN_BAIXA_VISAO</v>
      </c>
    </row>
    <row r="22" spans="1:26" x14ac:dyDescent="0.25">
      <c r="A22" s="14">
        <f t="shared" si="2"/>
        <v>18</v>
      </c>
      <c r="B22" s="21">
        <v>0</v>
      </c>
      <c r="C22" s="24" t="s">
        <v>15</v>
      </c>
      <c r="D22" s="24" t="s">
        <v>190</v>
      </c>
      <c r="E22" s="12"/>
      <c r="X22" s="17">
        <f t="shared" si="0"/>
        <v>18</v>
      </c>
      <c r="Y22" s="17" t="b">
        <v>0</v>
      </c>
      <c r="Z22" s="18" t="str">
        <f t="shared" si="1"/>
        <v>IN_CEGUEIRA</v>
      </c>
    </row>
    <row r="23" spans="1:26" x14ac:dyDescent="0.25">
      <c r="A23" s="14">
        <f t="shared" si="2"/>
        <v>19</v>
      </c>
      <c r="B23" s="21">
        <v>0</v>
      </c>
      <c r="C23" s="24" t="s">
        <v>17</v>
      </c>
      <c r="D23" s="24" t="s">
        <v>191</v>
      </c>
      <c r="E23" s="12"/>
      <c r="X23" s="17">
        <f t="shared" si="0"/>
        <v>19</v>
      </c>
      <c r="Y23" s="17" t="b">
        <v>0</v>
      </c>
      <c r="Z23" s="18" t="str">
        <f t="shared" si="1"/>
        <v>IN_DEFICIENCIA_AUDITIVA</v>
      </c>
    </row>
    <row r="24" spans="1:26" x14ac:dyDescent="0.25">
      <c r="A24" s="14">
        <f t="shared" si="2"/>
        <v>20</v>
      </c>
      <c r="B24" s="21">
        <v>0</v>
      </c>
      <c r="C24" s="23" t="s">
        <v>19</v>
      </c>
      <c r="D24" s="24" t="s">
        <v>192</v>
      </c>
      <c r="E24" s="12"/>
      <c r="X24" s="17">
        <f t="shared" si="0"/>
        <v>20</v>
      </c>
      <c r="Y24" s="17" t="b">
        <v>0</v>
      </c>
      <c r="Z24" s="18" t="str">
        <f t="shared" si="1"/>
        <v>IN_DEFICIENCIA_FISICA</v>
      </c>
    </row>
    <row r="25" spans="1:26" x14ac:dyDescent="0.25">
      <c r="A25" s="14">
        <f t="shared" si="2"/>
        <v>21</v>
      </c>
      <c r="B25" s="21">
        <v>0</v>
      </c>
      <c r="C25" s="24" t="s">
        <v>20</v>
      </c>
      <c r="D25" s="23" t="s">
        <v>193</v>
      </c>
      <c r="E25" s="12"/>
      <c r="X25" s="17">
        <f t="shared" si="0"/>
        <v>21</v>
      </c>
      <c r="Y25" s="17" t="b">
        <v>0</v>
      </c>
      <c r="Z25" s="18" t="str">
        <f t="shared" si="1"/>
        <v>IN_DEFICIENCIA_MENTAL</v>
      </c>
    </row>
    <row r="26" spans="1:26" x14ac:dyDescent="0.25">
      <c r="A26" s="14">
        <f t="shared" si="2"/>
        <v>22</v>
      </c>
      <c r="B26" s="21">
        <v>0</v>
      </c>
      <c r="C26" s="24" t="s">
        <v>21</v>
      </c>
      <c r="D26" s="24" t="s">
        <v>194</v>
      </c>
      <c r="E26" s="12"/>
      <c r="X26" s="17">
        <f t="shared" si="0"/>
        <v>22</v>
      </c>
      <c r="Y26" s="17" t="b">
        <v>0</v>
      </c>
      <c r="Z26" s="18" t="str">
        <f t="shared" si="1"/>
        <v>IN_DEFICIT_ATENCAO</v>
      </c>
    </row>
    <row r="27" spans="1:26" x14ac:dyDescent="0.25">
      <c r="A27" s="14">
        <f t="shared" si="2"/>
        <v>23</v>
      </c>
      <c r="B27" s="21">
        <v>0</v>
      </c>
      <c r="C27" s="23" t="s">
        <v>22</v>
      </c>
      <c r="D27" s="24" t="s">
        <v>452</v>
      </c>
      <c r="E27" s="12"/>
      <c r="X27" s="17">
        <f t="shared" si="0"/>
        <v>23</v>
      </c>
      <c r="Y27" s="17" t="b">
        <v>0</v>
      </c>
      <c r="Z27" s="18" t="str">
        <f t="shared" si="1"/>
        <v>IN_DISLEXIA</v>
      </c>
    </row>
    <row r="28" spans="1:26" x14ac:dyDescent="0.25">
      <c r="A28" s="14">
        <f t="shared" si="2"/>
        <v>24</v>
      </c>
      <c r="B28" s="21">
        <v>0</v>
      </c>
      <c r="C28" s="23" t="s">
        <v>23</v>
      </c>
      <c r="D28" s="23" t="s">
        <v>195</v>
      </c>
      <c r="E28" s="12"/>
      <c r="X28" s="17">
        <f t="shared" si="0"/>
        <v>24</v>
      </c>
      <c r="Y28" s="17" t="b">
        <v>0</v>
      </c>
      <c r="Z28" s="18" t="str">
        <f t="shared" si="1"/>
        <v>IN_GESTANTE</v>
      </c>
    </row>
    <row r="29" spans="1:26" x14ac:dyDescent="0.25">
      <c r="A29" s="14">
        <f t="shared" si="2"/>
        <v>25</v>
      </c>
      <c r="B29" s="21">
        <v>0</v>
      </c>
      <c r="C29" s="23" t="s">
        <v>24</v>
      </c>
      <c r="D29" s="23" t="s">
        <v>196</v>
      </c>
      <c r="E29" s="12"/>
      <c r="X29" s="17">
        <f t="shared" si="0"/>
        <v>25</v>
      </c>
      <c r="Y29" s="17" t="b">
        <v>0</v>
      </c>
      <c r="Z29" s="18" t="str">
        <f t="shared" si="1"/>
        <v>IN_LACTANTE</v>
      </c>
    </row>
    <row r="30" spans="1:26" x14ac:dyDescent="0.25">
      <c r="A30" s="14">
        <f t="shared" si="2"/>
        <v>26</v>
      </c>
      <c r="B30" s="21">
        <v>0</v>
      </c>
      <c r="C30" s="23" t="s">
        <v>33</v>
      </c>
      <c r="D30" s="23" t="s">
        <v>197</v>
      </c>
      <c r="E30" s="12"/>
      <c r="X30" s="17">
        <f t="shared" si="0"/>
        <v>26</v>
      </c>
      <c r="Y30" s="17" t="b">
        <v>0</v>
      </c>
      <c r="Z30" s="18" t="str">
        <f t="shared" si="1"/>
        <v>IN_LEITURA_LABIAL</v>
      </c>
    </row>
    <row r="31" spans="1:26" x14ac:dyDescent="0.25">
      <c r="A31" s="14">
        <f t="shared" si="2"/>
        <v>27</v>
      </c>
      <c r="B31" s="21">
        <v>0</v>
      </c>
      <c r="C31" s="23" t="s">
        <v>118</v>
      </c>
      <c r="D31" s="23" t="s">
        <v>198</v>
      </c>
      <c r="E31" s="12"/>
      <c r="X31" s="17">
        <f t="shared" si="0"/>
        <v>27</v>
      </c>
      <c r="Y31" s="17" t="b">
        <v>0</v>
      </c>
      <c r="Z31" s="18" t="str">
        <f t="shared" si="1"/>
        <v>IN_SABATISTA</v>
      </c>
    </row>
    <row r="32" spans="1:26" x14ac:dyDescent="0.25">
      <c r="A32" s="14">
        <f t="shared" si="2"/>
        <v>28</v>
      </c>
      <c r="B32" s="21">
        <v>0</v>
      </c>
      <c r="C32" s="23" t="s">
        <v>16</v>
      </c>
      <c r="D32" s="23" t="s">
        <v>182</v>
      </c>
      <c r="E32" s="12"/>
      <c r="X32" s="17">
        <f t="shared" si="0"/>
        <v>28</v>
      </c>
      <c r="Y32" s="17" t="b">
        <v>0</v>
      </c>
      <c r="Z32" s="18" t="str">
        <f t="shared" si="1"/>
        <v>IN_SURDEZ</v>
      </c>
    </row>
    <row r="33" spans="1:26" x14ac:dyDescent="0.25">
      <c r="A33" s="14">
        <f t="shared" si="2"/>
        <v>29</v>
      </c>
      <c r="B33" s="21">
        <v>1</v>
      </c>
      <c r="C33" s="23" t="s">
        <v>38</v>
      </c>
      <c r="D33" s="23" t="s">
        <v>119</v>
      </c>
      <c r="E33" s="12"/>
      <c r="X33" s="17">
        <f t="shared" si="0"/>
        <v>29</v>
      </c>
      <c r="Y33" s="17" t="b">
        <v>0</v>
      </c>
      <c r="Z33" s="18" t="str">
        <f t="shared" si="1"/>
        <v/>
      </c>
    </row>
    <row r="34" spans="1:26" x14ac:dyDescent="0.25">
      <c r="A34" s="14">
        <f t="shared" si="2"/>
        <v>30</v>
      </c>
      <c r="B34" s="21">
        <v>1</v>
      </c>
      <c r="C34" s="23" t="s">
        <v>39</v>
      </c>
      <c r="D34" s="23" t="s">
        <v>120</v>
      </c>
      <c r="E34" s="12"/>
      <c r="X34" s="17">
        <f t="shared" si="0"/>
        <v>30</v>
      </c>
      <c r="Y34" s="17" t="b">
        <v>0</v>
      </c>
      <c r="Z34" s="18" t="str">
        <f t="shared" si="1"/>
        <v/>
      </c>
    </row>
    <row r="35" spans="1:26" x14ac:dyDescent="0.25">
      <c r="A35" s="14">
        <f t="shared" si="2"/>
        <v>31</v>
      </c>
      <c r="B35" s="21">
        <v>1</v>
      </c>
      <c r="C35" s="23" t="s">
        <v>121</v>
      </c>
      <c r="D35" s="23" t="s">
        <v>181</v>
      </c>
      <c r="E35" s="12"/>
      <c r="X35" s="17">
        <f t="shared" si="0"/>
        <v>31</v>
      </c>
      <c r="Y35" s="17" t="b">
        <v>0</v>
      </c>
      <c r="Z35" s="18" t="str">
        <f t="shared" si="1"/>
        <v/>
      </c>
    </row>
    <row r="36" spans="1:26" x14ac:dyDescent="0.25">
      <c r="A36" s="14">
        <f t="shared" si="2"/>
        <v>32</v>
      </c>
      <c r="B36" s="21">
        <v>1</v>
      </c>
      <c r="C36" s="23" t="s">
        <v>178</v>
      </c>
      <c r="D36" s="23" t="s">
        <v>122</v>
      </c>
      <c r="E36" s="12"/>
      <c r="X36" s="17">
        <f t="shared" ref="X36:X65" si="3">A36</f>
        <v>32</v>
      </c>
      <c r="Y36" s="17" t="b">
        <v>0</v>
      </c>
      <c r="Z36" s="18" t="str">
        <f t="shared" ref="Z36:Z65" si="4" xml:space="preserve"> IF(B36 = $E$2, C36, "")</f>
        <v/>
      </c>
    </row>
    <row r="37" spans="1:26" x14ac:dyDescent="0.25">
      <c r="A37" s="14">
        <f t="shared" si="2"/>
        <v>33</v>
      </c>
      <c r="B37" s="21">
        <v>1</v>
      </c>
      <c r="C37" s="23" t="s">
        <v>9</v>
      </c>
      <c r="D37" s="23" t="s">
        <v>123</v>
      </c>
      <c r="E37" s="12"/>
      <c r="X37" s="17">
        <f t="shared" si="3"/>
        <v>33</v>
      </c>
      <c r="Y37" s="17" t="b">
        <v>0</v>
      </c>
      <c r="Z37" s="18" t="str">
        <f t="shared" si="4"/>
        <v/>
      </c>
    </row>
    <row r="38" spans="1:26" x14ac:dyDescent="0.25">
      <c r="A38" s="14">
        <f t="shared" si="2"/>
        <v>34</v>
      </c>
      <c r="B38" s="21">
        <v>1</v>
      </c>
      <c r="C38" s="23" t="s">
        <v>124</v>
      </c>
      <c r="D38" s="23" t="s">
        <v>125</v>
      </c>
      <c r="E38" s="12"/>
      <c r="X38" s="17">
        <f t="shared" si="3"/>
        <v>34</v>
      </c>
      <c r="Y38" s="17" t="b">
        <v>0</v>
      </c>
      <c r="Z38" s="18" t="str">
        <f t="shared" si="4"/>
        <v/>
      </c>
    </row>
    <row r="39" spans="1:26" x14ac:dyDescent="0.25">
      <c r="A39" s="14">
        <f t="shared" si="2"/>
        <v>35</v>
      </c>
      <c r="B39" s="21">
        <v>1</v>
      </c>
      <c r="C39" s="23" t="s">
        <v>126</v>
      </c>
      <c r="D39" s="23" t="s">
        <v>127</v>
      </c>
      <c r="E39" s="12"/>
      <c r="X39" s="17">
        <f t="shared" si="3"/>
        <v>35</v>
      </c>
      <c r="Y39" s="17" t="b">
        <v>0</v>
      </c>
      <c r="Z39" s="18" t="str">
        <f t="shared" si="4"/>
        <v/>
      </c>
    </row>
    <row r="40" spans="1:26" x14ac:dyDescent="0.25">
      <c r="A40" s="14">
        <f t="shared" si="2"/>
        <v>36</v>
      </c>
      <c r="B40" s="21">
        <v>1</v>
      </c>
      <c r="C40" s="23" t="s">
        <v>128</v>
      </c>
      <c r="D40" s="23" t="s">
        <v>129</v>
      </c>
      <c r="E40" s="12"/>
      <c r="X40" s="17">
        <f t="shared" si="3"/>
        <v>36</v>
      </c>
      <c r="Y40" s="17" t="b">
        <v>0</v>
      </c>
      <c r="Z40" s="18" t="str">
        <f t="shared" si="4"/>
        <v/>
      </c>
    </row>
    <row r="41" spans="1:26" x14ac:dyDescent="0.25">
      <c r="A41" s="14">
        <f t="shared" si="2"/>
        <v>37</v>
      </c>
      <c r="B41" s="21">
        <v>1</v>
      </c>
      <c r="C41" s="23" t="s">
        <v>130</v>
      </c>
      <c r="D41" s="23" t="s">
        <v>131</v>
      </c>
      <c r="E41" s="12"/>
      <c r="X41" s="17">
        <f t="shared" si="3"/>
        <v>37</v>
      </c>
      <c r="Y41" s="17" t="b">
        <v>0</v>
      </c>
      <c r="Z41" s="18" t="str">
        <f t="shared" si="4"/>
        <v/>
      </c>
    </row>
    <row r="42" spans="1:26" x14ac:dyDescent="0.25">
      <c r="A42" s="14">
        <f t="shared" si="2"/>
        <v>38</v>
      </c>
      <c r="B42" s="21">
        <v>1</v>
      </c>
      <c r="C42" s="23" t="s">
        <v>179</v>
      </c>
      <c r="D42" s="23" t="s">
        <v>132</v>
      </c>
      <c r="E42" s="12"/>
      <c r="X42" s="17">
        <f t="shared" si="3"/>
        <v>38</v>
      </c>
      <c r="Y42" s="17" t="b">
        <v>0</v>
      </c>
      <c r="Z42" s="18" t="str">
        <f t="shared" si="4"/>
        <v/>
      </c>
    </row>
    <row r="43" spans="1:26" x14ac:dyDescent="0.25">
      <c r="A43" s="14">
        <f t="shared" si="2"/>
        <v>39</v>
      </c>
      <c r="B43" s="21">
        <v>1</v>
      </c>
      <c r="C43" s="23" t="s">
        <v>133</v>
      </c>
      <c r="D43" s="23" t="s">
        <v>134</v>
      </c>
      <c r="E43" s="12"/>
      <c r="X43" s="17">
        <f t="shared" si="3"/>
        <v>39</v>
      </c>
      <c r="Y43" s="17" t="b">
        <v>0</v>
      </c>
      <c r="Z43" s="18" t="str">
        <f t="shared" si="4"/>
        <v/>
      </c>
    </row>
    <row r="44" spans="1:26" x14ac:dyDescent="0.25">
      <c r="A44" s="14">
        <f t="shared" si="2"/>
        <v>40</v>
      </c>
      <c r="B44" s="21">
        <v>1</v>
      </c>
      <c r="C44" s="23" t="s">
        <v>135</v>
      </c>
      <c r="D44" s="23" t="s">
        <v>136</v>
      </c>
      <c r="E44" s="12"/>
      <c r="X44" s="17">
        <f t="shared" si="3"/>
        <v>40</v>
      </c>
      <c r="Y44" s="17" t="b">
        <v>0</v>
      </c>
      <c r="Z44" s="18" t="str">
        <f t="shared" si="4"/>
        <v/>
      </c>
    </row>
    <row r="45" spans="1:26" x14ac:dyDescent="0.25">
      <c r="A45" s="14">
        <f t="shared" si="2"/>
        <v>41</v>
      </c>
      <c r="B45" s="21">
        <v>1</v>
      </c>
      <c r="C45" s="23" t="s">
        <v>137</v>
      </c>
      <c r="D45" s="23" t="s">
        <v>138</v>
      </c>
      <c r="E45" s="12"/>
      <c r="X45" s="17">
        <f t="shared" si="3"/>
        <v>41</v>
      </c>
      <c r="Y45" s="17" t="b">
        <v>0</v>
      </c>
      <c r="Z45" s="18" t="str">
        <f t="shared" si="4"/>
        <v/>
      </c>
    </row>
    <row r="46" spans="1:26" x14ac:dyDescent="0.25">
      <c r="A46" s="14">
        <f t="shared" si="2"/>
        <v>42</v>
      </c>
      <c r="B46" s="21">
        <v>1</v>
      </c>
      <c r="C46" s="23" t="s">
        <v>139</v>
      </c>
      <c r="D46" s="23" t="s">
        <v>140</v>
      </c>
      <c r="E46" s="12"/>
      <c r="X46" s="17">
        <f t="shared" si="3"/>
        <v>42</v>
      </c>
      <c r="Y46" s="17" t="b">
        <v>0</v>
      </c>
      <c r="Z46" s="18" t="str">
        <f t="shared" si="4"/>
        <v/>
      </c>
    </row>
    <row r="47" spans="1:26" x14ac:dyDescent="0.25">
      <c r="A47" s="14">
        <f t="shared" si="2"/>
        <v>43</v>
      </c>
      <c r="B47" s="21">
        <v>1</v>
      </c>
      <c r="C47" s="23" t="s">
        <v>141</v>
      </c>
      <c r="D47" s="23" t="s">
        <v>142</v>
      </c>
      <c r="E47" s="12"/>
      <c r="X47" s="17">
        <f t="shared" si="3"/>
        <v>43</v>
      </c>
      <c r="Y47" s="17" t="b">
        <v>0</v>
      </c>
      <c r="Z47" s="18" t="str">
        <f t="shared" si="4"/>
        <v/>
      </c>
    </row>
    <row r="48" spans="1:26" x14ac:dyDescent="0.25">
      <c r="A48" s="14">
        <f t="shared" si="2"/>
        <v>44</v>
      </c>
      <c r="B48" s="21">
        <v>1</v>
      </c>
      <c r="C48" s="23" t="s">
        <v>143</v>
      </c>
      <c r="D48" s="23" t="s">
        <v>144</v>
      </c>
      <c r="E48" s="12"/>
      <c r="X48" s="17">
        <f t="shared" si="3"/>
        <v>44</v>
      </c>
      <c r="Y48" s="17" t="b">
        <v>0</v>
      </c>
      <c r="Z48" s="18" t="str">
        <f t="shared" si="4"/>
        <v/>
      </c>
    </row>
    <row r="49" spans="1:26" x14ac:dyDescent="0.25">
      <c r="A49" s="14">
        <f t="shared" si="2"/>
        <v>45</v>
      </c>
      <c r="B49" s="21">
        <v>1</v>
      </c>
      <c r="C49" s="23" t="s">
        <v>145</v>
      </c>
      <c r="D49" s="23" t="s">
        <v>146</v>
      </c>
      <c r="E49" s="12"/>
      <c r="X49" s="17">
        <f t="shared" si="3"/>
        <v>45</v>
      </c>
      <c r="Y49" s="17" t="b">
        <v>0</v>
      </c>
      <c r="Z49" s="18" t="str">
        <f t="shared" si="4"/>
        <v/>
      </c>
    </row>
    <row r="50" spans="1:26" x14ac:dyDescent="0.25">
      <c r="A50" s="14">
        <f t="shared" si="2"/>
        <v>46</v>
      </c>
      <c r="B50" s="21">
        <v>1</v>
      </c>
      <c r="C50" s="23" t="s">
        <v>147</v>
      </c>
      <c r="D50" s="23" t="s">
        <v>148</v>
      </c>
      <c r="E50" s="12"/>
      <c r="X50" s="17">
        <f t="shared" si="3"/>
        <v>46</v>
      </c>
      <c r="Y50" s="17" t="b">
        <v>0</v>
      </c>
      <c r="Z50" s="18" t="str">
        <f t="shared" si="4"/>
        <v/>
      </c>
    </row>
    <row r="51" spans="1:26" x14ac:dyDescent="0.25">
      <c r="A51" s="14">
        <f t="shared" si="2"/>
        <v>47</v>
      </c>
      <c r="B51" s="21">
        <v>1</v>
      </c>
      <c r="C51" s="23" t="s">
        <v>42</v>
      </c>
      <c r="D51" s="23" t="s">
        <v>453</v>
      </c>
      <c r="E51" s="12"/>
      <c r="X51" s="17">
        <f t="shared" si="3"/>
        <v>47</v>
      </c>
      <c r="Y51" s="17" t="b">
        <v>0</v>
      </c>
      <c r="Z51" s="18" t="str">
        <f t="shared" si="4"/>
        <v/>
      </c>
    </row>
    <row r="52" spans="1:26" x14ac:dyDescent="0.25">
      <c r="A52" s="14">
        <f t="shared" si="2"/>
        <v>48</v>
      </c>
      <c r="B52" s="21">
        <v>1</v>
      </c>
      <c r="C52" s="23" t="s">
        <v>43</v>
      </c>
      <c r="D52" s="23" t="s">
        <v>454</v>
      </c>
      <c r="E52" s="12"/>
      <c r="X52" s="17">
        <f t="shared" si="3"/>
        <v>48</v>
      </c>
      <c r="Y52" s="17" t="b">
        <v>0</v>
      </c>
      <c r="Z52" s="18" t="str">
        <f t="shared" si="4"/>
        <v/>
      </c>
    </row>
    <row r="53" spans="1:26" x14ac:dyDescent="0.25">
      <c r="A53" s="14">
        <f t="shared" si="2"/>
        <v>49</v>
      </c>
      <c r="B53" s="21">
        <v>1</v>
      </c>
      <c r="C53" s="23" t="s">
        <v>44</v>
      </c>
      <c r="D53" s="23" t="s">
        <v>455</v>
      </c>
      <c r="E53" s="12"/>
      <c r="X53" s="17">
        <f t="shared" si="3"/>
        <v>49</v>
      </c>
      <c r="Y53" s="17" t="b">
        <v>0</v>
      </c>
      <c r="Z53" s="18" t="str">
        <f t="shared" si="4"/>
        <v/>
      </c>
    </row>
    <row r="54" spans="1:26" x14ac:dyDescent="0.25">
      <c r="A54" s="14">
        <f t="shared" si="2"/>
        <v>50</v>
      </c>
      <c r="B54" s="21">
        <v>1</v>
      </c>
      <c r="C54" s="23" t="s">
        <v>45</v>
      </c>
      <c r="D54" s="23" t="s">
        <v>456</v>
      </c>
      <c r="E54" s="12"/>
      <c r="X54" s="17">
        <f t="shared" si="3"/>
        <v>50</v>
      </c>
      <c r="Y54" s="17" t="b">
        <v>0</v>
      </c>
      <c r="Z54" s="18" t="str">
        <f t="shared" si="4"/>
        <v/>
      </c>
    </row>
    <row r="55" spans="1:26" x14ac:dyDescent="0.25">
      <c r="A55" s="14">
        <f t="shared" si="2"/>
        <v>51</v>
      </c>
      <c r="B55" s="21">
        <v>0</v>
      </c>
      <c r="C55" s="23" t="s">
        <v>149</v>
      </c>
      <c r="D55" s="23" t="s">
        <v>150</v>
      </c>
      <c r="E55" s="12"/>
      <c r="X55" s="17">
        <f t="shared" si="3"/>
        <v>51</v>
      </c>
      <c r="Y55" s="17" t="b">
        <v>0</v>
      </c>
      <c r="Z55" s="18" t="str">
        <f t="shared" si="4"/>
        <v>ID_PROVA_CN</v>
      </c>
    </row>
    <row r="56" spans="1:26" x14ac:dyDescent="0.25">
      <c r="A56" s="14">
        <f t="shared" si="2"/>
        <v>52</v>
      </c>
      <c r="B56" s="21">
        <v>0</v>
      </c>
      <c r="C56" s="23" t="s">
        <v>151</v>
      </c>
      <c r="D56" s="23" t="s">
        <v>152</v>
      </c>
      <c r="E56" s="12"/>
      <c r="X56" s="17">
        <f t="shared" si="3"/>
        <v>52</v>
      </c>
      <c r="Y56" s="17" t="b">
        <v>0</v>
      </c>
      <c r="Z56" s="18" t="str">
        <f t="shared" si="4"/>
        <v>ID_PROVA_CH</v>
      </c>
    </row>
    <row r="57" spans="1:26" x14ac:dyDescent="0.25">
      <c r="A57" s="14">
        <f t="shared" si="2"/>
        <v>53</v>
      </c>
      <c r="B57" s="21">
        <v>0</v>
      </c>
      <c r="C57" s="23" t="s">
        <v>153</v>
      </c>
      <c r="D57" s="23" t="s">
        <v>154</v>
      </c>
      <c r="E57" s="12"/>
      <c r="X57" s="17">
        <f t="shared" si="3"/>
        <v>53</v>
      </c>
      <c r="Y57" s="17" t="b">
        <v>0</v>
      </c>
      <c r="Z57" s="18" t="str">
        <f t="shared" si="4"/>
        <v>ID_PROVA_LC</v>
      </c>
    </row>
    <row r="58" spans="1:26" x14ac:dyDescent="0.25">
      <c r="A58" s="14">
        <f t="shared" si="2"/>
        <v>54</v>
      </c>
      <c r="B58" s="21">
        <v>0</v>
      </c>
      <c r="C58" s="23" t="s">
        <v>155</v>
      </c>
      <c r="D58" s="23" t="s">
        <v>156</v>
      </c>
      <c r="E58" s="12"/>
      <c r="X58" s="17">
        <f t="shared" si="3"/>
        <v>54</v>
      </c>
      <c r="Y58" s="17" t="b">
        <v>0</v>
      </c>
      <c r="Z58" s="18" t="str">
        <f t="shared" si="4"/>
        <v>ID_PROVA_MT</v>
      </c>
    </row>
    <row r="59" spans="1:26" x14ac:dyDescent="0.25">
      <c r="A59" s="14">
        <f t="shared" si="2"/>
        <v>55</v>
      </c>
      <c r="B59" s="21">
        <v>0</v>
      </c>
      <c r="C59" s="23" t="s">
        <v>46</v>
      </c>
      <c r="D59" s="23" t="s">
        <v>157</v>
      </c>
      <c r="E59" s="12"/>
      <c r="X59" s="17">
        <f t="shared" si="3"/>
        <v>55</v>
      </c>
      <c r="Y59" s="17" t="b">
        <v>0</v>
      </c>
      <c r="Z59" s="18" t="str">
        <f t="shared" si="4"/>
        <v>TP_LINGUA</v>
      </c>
    </row>
    <row r="60" spans="1:26" x14ac:dyDescent="0.25">
      <c r="A60" s="14">
        <f t="shared" si="2"/>
        <v>56</v>
      </c>
      <c r="B60" s="21">
        <v>0</v>
      </c>
      <c r="C60" s="23" t="s">
        <v>158</v>
      </c>
      <c r="D60" s="23" t="s">
        <v>457</v>
      </c>
      <c r="E60" s="12"/>
      <c r="X60" s="17">
        <f t="shared" si="3"/>
        <v>56</v>
      </c>
      <c r="Y60" s="17" t="b">
        <v>0</v>
      </c>
      <c r="Z60" s="18" t="str">
        <f t="shared" si="4"/>
        <v>DS_GABARITO_CN</v>
      </c>
    </row>
    <row r="61" spans="1:26" x14ac:dyDescent="0.25">
      <c r="A61" s="14">
        <f t="shared" si="2"/>
        <v>57</v>
      </c>
      <c r="B61" s="21">
        <v>0</v>
      </c>
      <c r="C61" s="23" t="s">
        <v>159</v>
      </c>
      <c r="D61" s="23" t="s">
        <v>458</v>
      </c>
      <c r="E61" s="12"/>
      <c r="X61" s="17">
        <f t="shared" si="3"/>
        <v>57</v>
      </c>
      <c r="Y61" s="17" t="b">
        <v>0</v>
      </c>
      <c r="Z61" s="18" t="str">
        <f t="shared" si="4"/>
        <v>DS_GABARITO_CH</v>
      </c>
    </row>
    <row r="62" spans="1:26" x14ac:dyDescent="0.25">
      <c r="A62" s="14">
        <f t="shared" si="2"/>
        <v>58</v>
      </c>
      <c r="B62" s="21">
        <v>0</v>
      </c>
      <c r="C62" s="23" t="s">
        <v>160</v>
      </c>
      <c r="D62" s="23" t="s">
        <v>459</v>
      </c>
      <c r="E62" s="12"/>
      <c r="X62" s="17">
        <f t="shared" si="3"/>
        <v>58</v>
      </c>
      <c r="Y62" s="17" t="b">
        <v>0</v>
      </c>
      <c r="Z62" s="18" t="str">
        <f t="shared" si="4"/>
        <v>DS_GABARITO_LC</v>
      </c>
    </row>
    <row r="63" spans="1:26" x14ac:dyDescent="0.25">
      <c r="A63" s="14">
        <f t="shared" si="2"/>
        <v>59</v>
      </c>
      <c r="B63" s="21">
        <v>0</v>
      </c>
      <c r="C63" s="23" t="s">
        <v>161</v>
      </c>
      <c r="D63" s="23" t="s">
        <v>460</v>
      </c>
      <c r="E63" s="12"/>
      <c r="X63" s="17">
        <f t="shared" si="3"/>
        <v>59</v>
      </c>
      <c r="Y63" s="17" t="b">
        <v>0</v>
      </c>
      <c r="Z63" s="18" t="str">
        <f t="shared" si="4"/>
        <v>DS_GABARITO_MT</v>
      </c>
    </row>
    <row r="64" spans="1:26" x14ac:dyDescent="0.25">
      <c r="A64" s="14">
        <f t="shared" si="2"/>
        <v>60</v>
      </c>
      <c r="B64" s="21">
        <v>0</v>
      </c>
      <c r="C64" s="23" t="s">
        <v>162</v>
      </c>
      <c r="D64" s="23" t="s">
        <v>163</v>
      </c>
      <c r="E64" s="12"/>
      <c r="X64" s="17">
        <f t="shared" si="3"/>
        <v>60</v>
      </c>
      <c r="Y64" s="17" t="b">
        <v>0</v>
      </c>
      <c r="Z64" s="18" t="str">
        <f t="shared" si="4"/>
        <v>IN_STATUS_REDACAO</v>
      </c>
    </row>
    <row r="65" spans="1:26" x14ac:dyDescent="0.25">
      <c r="A65" s="14">
        <f t="shared" si="2"/>
        <v>61</v>
      </c>
      <c r="B65" s="21">
        <v>0</v>
      </c>
      <c r="C65" s="23" t="s">
        <v>47</v>
      </c>
      <c r="D65" s="23" t="s">
        <v>164</v>
      </c>
      <c r="E65" s="12"/>
      <c r="X65" s="17">
        <f t="shared" si="3"/>
        <v>61</v>
      </c>
      <c r="Y65" s="17" t="b">
        <v>0</v>
      </c>
      <c r="Z65" s="18" t="str">
        <f t="shared" si="4"/>
        <v>NU_NOTA_COMP1</v>
      </c>
    </row>
    <row r="66" spans="1:26" x14ac:dyDescent="0.25">
      <c r="A66" s="14">
        <f t="shared" si="2"/>
        <v>62</v>
      </c>
      <c r="B66" s="21">
        <v>0</v>
      </c>
      <c r="C66" s="23" t="s">
        <v>48</v>
      </c>
      <c r="D66" s="23" t="s">
        <v>165</v>
      </c>
      <c r="E66" s="12"/>
      <c r="X66" s="17">
        <f t="shared" ref="X66:X77" si="5">A66</f>
        <v>62</v>
      </c>
      <c r="Y66" s="17" t="b">
        <v>0</v>
      </c>
      <c r="Z66" s="18" t="str">
        <f t="shared" ref="Z66:Z77" si="6" xml:space="preserve"> IF(B66 = $E$2, C66, "")</f>
        <v>NU_NOTA_COMP2</v>
      </c>
    </row>
    <row r="67" spans="1:26" x14ac:dyDescent="0.25">
      <c r="A67" s="14">
        <f t="shared" si="2"/>
        <v>63</v>
      </c>
      <c r="B67" s="21">
        <v>0</v>
      </c>
      <c r="C67" s="23" t="s">
        <v>49</v>
      </c>
      <c r="D67" s="23" t="s">
        <v>166</v>
      </c>
      <c r="E67" s="12"/>
      <c r="X67" s="17">
        <f t="shared" si="5"/>
        <v>63</v>
      </c>
      <c r="Y67" s="17" t="b">
        <v>0</v>
      </c>
      <c r="Z67" s="18" t="str">
        <f t="shared" si="6"/>
        <v>NU_NOTA_COMP3</v>
      </c>
    </row>
    <row r="68" spans="1:26" x14ac:dyDescent="0.25">
      <c r="A68" s="14">
        <f t="shared" si="2"/>
        <v>64</v>
      </c>
      <c r="B68" s="21">
        <v>0</v>
      </c>
      <c r="C68" s="23" t="s">
        <v>50</v>
      </c>
      <c r="D68" s="23" t="s">
        <v>167</v>
      </c>
      <c r="E68" s="12"/>
      <c r="X68" s="17">
        <f t="shared" si="5"/>
        <v>64</v>
      </c>
      <c r="Y68" s="17" t="b">
        <v>0</v>
      </c>
      <c r="Z68" s="18" t="str">
        <f t="shared" si="6"/>
        <v>NU_NOTA_COMP4</v>
      </c>
    </row>
    <row r="69" spans="1:26" x14ac:dyDescent="0.25">
      <c r="A69" s="14">
        <f t="shared" si="2"/>
        <v>65</v>
      </c>
      <c r="B69" s="21">
        <v>0</v>
      </c>
      <c r="C69" s="23" t="s">
        <v>51</v>
      </c>
      <c r="D69" s="23" t="s">
        <v>168</v>
      </c>
      <c r="E69" s="12"/>
      <c r="X69" s="17">
        <f t="shared" si="5"/>
        <v>65</v>
      </c>
      <c r="Y69" s="17" t="b">
        <v>0</v>
      </c>
      <c r="Z69" s="18" t="str">
        <f t="shared" si="6"/>
        <v>NU_NOTA_COMP5</v>
      </c>
    </row>
    <row r="70" spans="1:26" x14ac:dyDescent="0.25">
      <c r="A70" s="14">
        <f t="shared" si="2"/>
        <v>66</v>
      </c>
      <c r="B70" s="21">
        <v>0</v>
      </c>
      <c r="C70" s="23" t="s">
        <v>52</v>
      </c>
      <c r="D70" s="23" t="s">
        <v>169</v>
      </c>
      <c r="E70" s="12"/>
      <c r="X70" s="17">
        <f t="shared" si="5"/>
        <v>66</v>
      </c>
      <c r="Y70" s="17" t="b">
        <v>0</v>
      </c>
      <c r="Z70" s="18" t="str">
        <f t="shared" si="6"/>
        <v>NU_NOTA_REDACAO</v>
      </c>
    </row>
    <row r="71" spans="1:26" x14ac:dyDescent="0.25">
      <c r="A71" s="14">
        <f t="shared" ref="A71:A134" si="7">1+A70</f>
        <v>67</v>
      </c>
      <c r="B71" s="21">
        <v>1</v>
      </c>
      <c r="C71" s="23" t="s">
        <v>170</v>
      </c>
      <c r="D71" s="23" t="s">
        <v>461</v>
      </c>
      <c r="E71" s="12"/>
      <c r="X71" s="17">
        <f t="shared" si="5"/>
        <v>67</v>
      </c>
      <c r="Y71" s="17" t="b">
        <v>0</v>
      </c>
      <c r="Z71" s="18" t="str">
        <f t="shared" si="6"/>
        <v/>
      </c>
    </row>
    <row r="72" spans="1:26" x14ac:dyDescent="0.25">
      <c r="A72" s="14">
        <f t="shared" si="7"/>
        <v>68</v>
      </c>
      <c r="B72" s="21">
        <v>1</v>
      </c>
      <c r="C72" s="23" t="s">
        <v>171</v>
      </c>
      <c r="D72" s="23" t="s">
        <v>462</v>
      </c>
      <c r="E72" s="12"/>
      <c r="X72" s="17">
        <f t="shared" si="5"/>
        <v>68</v>
      </c>
      <c r="Y72" s="17" t="b">
        <v>0</v>
      </c>
      <c r="Z72" s="18" t="str">
        <f t="shared" si="6"/>
        <v/>
      </c>
    </row>
    <row r="73" spans="1:26" x14ac:dyDescent="0.25">
      <c r="A73" s="14">
        <f t="shared" si="7"/>
        <v>69</v>
      </c>
      <c r="B73" s="21">
        <v>1</v>
      </c>
      <c r="C73" s="23" t="s">
        <v>172</v>
      </c>
      <c r="D73" s="23" t="s">
        <v>463</v>
      </c>
      <c r="E73" s="12"/>
      <c r="X73" s="17">
        <f t="shared" si="5"/>
        <v>69</v>
      </c>
      <c r="Y73" s="17" t="b">
        <v>0</v>
      </c>
      <c r="Z73" s="18" t="str">
        <f t="shared" si="6"/>
        <v/>
      </c>
    </row>
    <row r="74" spans="1:26" x14ac:dyDescent="0.25">
      <c r="A74" s="14">
        <f t="shared" si="7"/>
        <v>70</v>
      </c>
      <c r="B74" s="21">
        <v>1</v>
      </c>
      <c r="C74" s="23" t="s">
        <v>173</v>
      </c>
      <c r="D74" s="23" t="s">
        <v>464</v>
      </c>
      <c r="E74" s="12"/>
      <c r="X74" s="17">
        <f t="shared" si="5"/>
        <v>70</v>
      </c>
      <c r="Y74" s="17" t="b">
        <v>0</v>
      </c>
      <c r="Z74" s="18" t="str">
        <f t="shared" si="6"/>
        <v/>
      </c>
    </row>
    <row r="75" spans="1:26" x14ac:dyDescent="0.25">
      <c r="A75" s="14">
        <f t="shared" si="7"/>
        <v>71</v>
      </c>
      <c r="B75" s="21">
        <v>1</v>
      </c>
      <c r="C75" s="23" t="s">
        <v>174</v>
      </c>
      <c r="D75" s="23" t="s">
        <v>465</v>
      </c>
      <c r="E75" s="12"/>
      <c r="X75" s="17">
        <f t="shared" si="5"/>
        <v>71</v>
      </c>
      <c r="Y75" s="17" t="b">
        <v>0</v>
      </c>
      <c r="Z75" s="18" t="str">
        <f t="shared" si="6"/>
        <v/>
      </c>
    </row>
    <row r="76" spans="1:26" x14ac:dyDescent="0.25">
      <c r="A76" s="14">
        <f t="shared" si="7"/>
        <v>72</v>
      </c>
      <c r="B76" s="21">
        <v>1</v>
      </c>
      <c r="C76" s="23" t="s">
        <v>175</v>
      </c>
      <c r="D76" s="23" t="s">
        <v>466</v>
      </c>
      <c r="E76" s="12"/>
      <c r="X76" s="17">
        <f t="shared" si="5"/>
        <v>72</v>
      </c>
      <c r="Y76" s="17" t="b">
        <v>0</v>
      </c>
      <c r="Z76" s="18" t="str">
        <f t="shared" si="6"/>
        <v/>
      </c>
    </row>
    <row r="77" spans="1:26" x14ac:dyDescent="0.25">
      <c r="A77" s="14">
        <f t="shared" si="7"/>
        <v>73</v>
      </c>
      <c r="B77" s="21">
        <v>1</v>
      </c>
      <c r="C77" s="23" t="s">
        <v>176</v>
      </c>
      <c r="D77" s="23" t="s">
        <v>467</v>
      </c>
      <c r="E77" s="12"/>
      <c r="X77" s="17">
        <f t="shared" si="5"/>
        <v>73</v>
      </c>
      <c r="Y77" s="17" t="b">
        <v>0</v>
      </c>
      <c r="Z77" s="18" t="str">
        <f t="shared" si="6"/>
        <v/>
      </c>
    </row>
    <row r="78" spans="1:26" x14ac:dyDescent="0.25">
      <c r="A78" s="14">
        <f t="shared" si="7"/>
        <v>74</v>
      </c>
      <c r="B78" s="21">
        <v>1</v>
      </c>
      <c r="C78" s="11" t="s">
        <v>78</v>
      </c>
      <c r="D78" s="13" t="s">
        <v>1119</v>
      </c>
      <c r="E78" s="12"/>
    </row>
    <row r="79" spans="1:26" x14ac:dyDescent="0.25">
      <c r="A79" s="14">
        <f t="shared" si="7"/>
        <v>75</v>
      </c>
      <c r="B79" s="21">
        <v>1</v>
      </c>
      <c r="C79" s="11" t="s">
        <v>79</v>
      </c>
      <c r="D79" s="13" t="s">
        <v>1120</v>
      </c>
      <c r="E79" s="12"/>
    </row>
    <row r="80" spans="1:26" x14ac:dyDescent="0.25">
      <c r="A80" s="14">
        <f t="shared" si="7"/>
        <v>76</v>
      </c>
      <c r="B80" s="21">
        <v>1</v>
      </c>
      <c r="C80" s="11" t="s">
        <v>80</v>
      </c>
      <c r="D80" s="13" t="s">
        <v>1121</v>
      </c>
      <c r="E80" s="12"/>
    </row>
    <row r="81" spans="1:5" x14ac:dyDescent="0.25">
      <c r="A81" s="14">
        <f t="shared" si="7"/>
        <v>77</v>
      </c>
      <c r="B81" s="21">
        <v>1</v>
      </c>
      <c r="C81" s="11" t="s">
        <v>81</v>
      </c>
      <c r="D81" s="13" t="s">
        <v>1033</v>
      </c>
      <c r="E81" s="12"/>
    </row>
    <row r="82" spans="1:5" x14ac:dyDescent="0.25">
      <c r="A82" s="14">
        <f t="shared" si="7"/>
        <v>78</v>
      </c>
      <c r="B82" s="21">
        <v>1</v>
      </c>
      <c r="C82" s="11" t="s">
        <v>82</v>
      </c>
      <c r="D82" s="13" t="s">
        <v>1034</v>
      </c>
      <c r="E82" s="12"/>
    </row>
    <row r="83" spans="1:5" x14ac:dyDescent="0.25">
      <c r="A83" s="14">
        <f t="shared" si="7"/>
        <v>79</v>
      </c>
      <c r="B83" s="21">
        <v>1</v>
      </c>
      <c r="C83" s="11" t="s">
        <v>83</v>
      </c>
      <c r="D83" s="13" t="s">
        <v>1035</v>
      </c>
      <c r="E83" s="12"/>
    </row>
    <row r="84" spans="1:5" x14ac:dyDescent="0.25">
      <c r="A84" s="14">
        <f t="shared" si="7"/>
        <v>80</v>
      </c>
      <c r="B84" s="21">
        <v>1</v>
      </c>
      <c r="C84" s="11" t="s">
        <v>84</v>
      </c>
      <c r="D84" s="13" t="s">
        <v>1036</v>
      </c>
      <c r="E84" s="12"/>
    </row>
    <row r="85" spans="1:5" x14ac:dyDescent="0.25">
      <c r="A85" s="14">
        <f t="shared" si="7"/>
        <v>81</v>
      </c>
      <c r="B85" s="21">
        <v>1</v>
      </c>
      <c r="C85" s="11" t="s">
        <v>85</v>
      </c>
      <c r="D85" s="13" t="s">
        <v>1122</v>
      </c>
      <c r="E85" s="12"/>
    </row>
    <row r="86" spans="1:5" x14ac:dyDescent="0.25">
      <c r="A86" s="14">
        <f t="shared" si="7"/>
        <v>82</v>
      </c>
      <c r="B86" s="21">
        <v>1</v>
      </c>
      <c r="C86" s="11" t="s">
        <v>86</v>
      </c>
      <c r="D86" s="13" t="s">
        <v>1123</v>
      </c>
      <c r="E86" s="12"/>
    </row>
    <row r="87" spans="1:5" x14ac:dyDescent="0.25">
      <c r="A87" s="14">
        <f t="shared" si="7"/>
        <v>83</v>
      </c>
      <c r="B87" s="21">
        <v>1</v>
      </c>
      <c r="C87" s="11" t="s">
        <v>87</v>
      </c>
      <c r="D87" s="13" t="s">
        <v>1124</v>
      </c>
      <c r="E87" s="12"/>
    </row>
    <row r="88" spans="1:5" x14ac:dyDescent="0.25">
      <c r="A88" s="14">
        <f t="shared" si="7"/>
        <v>84</v>
      </c>
      <c r="B88" s="21">
        <v>1</v>
      </c>
      <c r="C88" s="11" t="s">
        <v>88</v>
      </c>
      <c r="D88" s="13" t="s">
        <v>1125</v>
      </c>
      <c r="E88" s="12"/>
    </row>
    <row r="89" spans="1:5" x14ac:dyDescent="0.25">
      <c r="A89" s="14">
        <f t="shared" si="7"/>
        <v>85</v>
      </c>
      <c r="B89" s="21">
        <v>1</v>
      </c>
      <c r="C89" s="11" t="s">
        <v>89</v>
      </c>
      <c r="D89" s="13" t="s">
        <v>1126</v>
      </c>
      <c r="E89" s="12"/>
    </row>
    <row r="90" spans="1:5" x14ac:dyDescent="0.25">
      <c r="A90" s="14">
        <f t="shared" si="7"/>
        <v>86</v>
      </c>
      <c r="B90" s="21">
        <v>1</v>
      </c>
      <c r="C90" s="11" t="s">
        <v>90</v>
      </c>
      <c r="D90" s="13" t="s">
        <v>1127</v>
      </c>
      <c r="E90" s="12"/>
    </row>
    <row r="91" spans="1:5" x14ac:dyDescent="0.25">
      <c r="A91" s="14">
        <f t="shared" si="7"/>
        <v>87</v>
      </c>
      <c r="B91" s="21">
        <v>1</v>
      </c>
      <c r="C91" s="11" t="s">
        <v>91</v>
      </c>
      <c r="D91" s="13" t="s">
        <v>1043</v>
      </c>
      <c r="E91" s="12"/>
    </row>
    <row r="92" spans="1:5" x14ac:dyDescent="0.25">
      <c r="A92" s="14">
        <f t="shared" si="7"/>
        <v>88</v>
      </c>
      <c r="B92" s="21">
        <v>1</v>
      </c>
      <c r="C92" s="11" t="s">
        <v>92</v>
      </c>
      <c r="D92" s="13" t="s">
        <v>1128</v>
      </c>
      <c r="E92" s="12"/>
    </row>
    <row r="93" spans="1:5" x14ac:dyDescent="0.25">
      <c r="A93" s="14">
        <f t="shared" si="7"/>
        <v>89</v>
      </c>
      <c r="B93" s="21">
        <v>1</v>
      </c>
      <c r="C93" s="11" t="s">
        <v>93</v>
      </c>
      <c r="D93" s="13" t="s">
        <v>1129</v>
      </c>
      <c r="E93" s="12"/>
    </row>
    <row r="94" spans="1:5" x14ac:dyDescent="0.25">
      <c r="A94" s="14">
        <f t="shared" si="7"/>
        <v>90</v>
      </c>
      <c r="B94" s="21">
        <v>1</v>
      </c>
      <c r="C94" s="11" t="s">
        <v>94</v>
      </c>
      <c r="D94" s="13" t="s">
        <v>1130</v>
      </c>
      <c r="E94" s="12"/>
    </row>
    <row r="95" spans="1:5" x14ac:dyDescent="0.25">
      <c r="A95" s="14">
        <f t="shared" si="7"/>
        <v>91</v>
      </c>
      <c r="B95" s="21">
        <v>1</v>
      </c>
      <c r="C95" s="11" t="s">
        <v>95</v>
      </c>
      <c r="D95" s="13" t="s">
        <v>1131</v>
      </c>
      <c r="E95" s="12"/>
    </row>
    <row r="96" spans="1:5" x14ac:dyDescent="0.25">
      <c r="A96" s="14">
        <f t="shared" si="7"/>
        <v>92</v>
      </c>
      <c r="B96" s="21">
        <v>1</v>
      </c>
      <c r="C96" s="11" t="s">
        <v>96</v>
      </c>
      <c r="D96" s="13" t="s">
        <v>1132</v>
      </c>
      <c r="E96" s="12"/>
    </row>
    <row r="97" spans="1:5" x14ac:dyDescent="0.25">
      <c r="A97" s="14">
        <f t="shared" si="7"/>
        <v>93</v>
      </c>
      <c r="B97" s="21">
        <v>1</v>
      </c>
      <c r="C97" s="11" t="s">
        <v>97</v>
      </c>
      <c r="D97" s="13" t="s">
        <v>1133</v>
      </c>
      <c r="E97" s="12"/>
    </row>
    <row r="98" spans="1:5" x14ac:dyDescent="0.25">
      <c r="A98" s="14">
        <f t="shared" si="7"/>
        <v>94</v>
      </c>
      <c r="B98" s="21">
        <v>1</v>
      </c>
      <c r="C98" s="11" t="s">
        <v>98</v>
      </c>
      <c r="D98" s="13" t="s">
        <v>1134</v>
      </c>
      <c r="E98" s="12"/>
    </row>
    <row r="99" spans="1:5" x14ac:dyDescent="0.25">
      <c r="A99" s="14">
        <f t="shared" si="7"/>
        <v>95</v>
      </c>
      <c r="B99" s="21">
        <v>1</v>
      </c>
      <c r="C99" s="11" t="s">
        <v>99</v>
      </c>
      <c r="D99" s="13" t="s">
        <v>1051</v>
      </c>
      <c r="E99" s="12"/>
    </row>
    <row r="100" spans="1:5" x14ac:dyDescent="0.25">
      <c r="A100" s="14">
        <f t="shared" si="7"/>
        <v>96</v>
      </c>
      <c r="B100" s="21">
        <v>1</v>
      </c>
      <c r="C100" s="11" t="s">
        <v>100</v>
      </c>
      <c r="D100" s="13" t="s">
        <v>1052</v>
      </c>
      <c r="E100" s="12"/>
    </row>
    <row r="101" spans="1:5" x14ac:dyDescent="0.25">
      <c r="A101" s="14">
        <f t="shared" si="7"/>
        <v>97</v>
      </c>
      <c r="B101" s="21">
        <v>1</v>
      </c>
      <c r="C101" s="11" t="s">
        <v>101</v>
      </c>
      <c r="D101" s="13" t="s">
        <v>1135</v>
      </c>
      <c r="E101" s="12"/>
    </row>
    <row r="102" spans="1:5" x14ac:dyDescent="0.25">
      <c r="A102" s="14">
        <f t="shared" si="7"/>
        <v>98</v>
      </c>
      <c r="B102" s="21">
        <v>1</v>
      </c>
      <c r="C102" s="11" t="s">
        <v>102</v>
      </c>
      <c r="D102" s="13" t="s">
        <v>1136</v>
      </c>
      <c r="E102" s="12"/>
    </row>
    <row r="103" spans="1:5" x14ac:dyDescent="0.25">
      <c r="A103" s="14">
        <f t="shared" si="7"/>
        <v>99</v>
      </c>
      <c r="B103" s="21">
        <v>1</v>
      </c>
      <c r="C103" s="11" t="s">
        <v>1055</v>
      </c>
      <c r="D103" s="13" t="s">
        <v>1137</v>
      </c>
      <c r="E103" s="12"/>
    </row>
    <row r="104" spans="1:5" x14ac:dyDescent="0.25">
      <c r="A104" s="14">
        <f t="shared" si="7"/>
        <v>100</v>
      </c>
      <c r="B104" s="21">
        <v>1</v>
      </c>
      <c r="C104" s="11" t="s">
        <v>1057</v>
      </c>
      <c r="D104" s="13" t="s">
        <v>1138</v>
      </c>
      <c r="E104" s="12"/>
    </row>
    <row r="105" spans="1:5" x14ac:dyDescent="0.25">
      <c r="A105" s="14">
        <f t="shared" si="7"/>
        <v>101</v>
      </c>
      <c r="B105" s="21">
        <v>1</v>
      </c>
      <c r="C105" s="11" t="s">
        <v>1059</v>
      </c>
      <c r="D105" s="13" t="s">
        <v>1060</v>
      </c>
      <c r="E105" s="12"/>
    </row>
    <row r="106" spans="1:5" x14ac:dyDescent="0.25">
      <c r="A106" s="14">
        <f t="shared" si="7"/>
        <v>102</v>
      </c>
      <c r="B106" s="21">
        <v>1</v>
      </c>
      <c r="C106" s="11" t="s">
        <v>1061</v>
      </c>
      <c r="D106" s="13" t="s">
        <v>1062</v>
      </c>
      <c r="E106" s="12"/>
    </row>
    <row r="107" spans="1:5" x14ac:dyDescent="0.25">
      <c r="A107" s="14">
        <f t="shared" si="7"/>
        <v>103</v>
      </c>
      <c r="B107" s="21">
        <v>1</v>
      </c>
      <c r="C107" s="11" t="s">
        <v>1063</v>
      </c>
      <c r="D107" s="13" t="s">
        <v>1064</v>
      </c>
      <c r="E107" s="12"/>
    </row>
    <row r="108" spans="1:5" x14ac:dyDescent="0.25">
      <c r="A108" s="14">
        <f t="shared" si="7"/>
        <v>104</v>
      </c>
      <c r="B108" s="21">
        <v>1</v>
      </c>
      <c r="C108" s="11" t="s">
        <v>1065</v>
      </c>
      <c r="D108" s="13" t="s">
        <v>1066</v>
      </c>
      <c r="E108" s="12"/>
    </row>
    <row r="109" spans="1:5" x14ac:dyDescent="0.25">
      <c r="A109" s="14">
        <f t="shared" si="7"/>
        <v>105</v>
      </c>
      <c r="B109" s="21">
        <v>1</v>
      </c>
      <c r="C109" s="11" t="s">
        <v>1067</v>
      </c>
      <c r="D109" s="13" t="s">
        <v>1068</v>
      </c>
      <c r="E109" s="12"/>
    </row>
    <row r="110" spans="1:5" x14ac:dyDescent="0.25">
      <c r="A110" s="14">
        <f t="shared" si="7"/>
        <v>106</v>
      </c>
      <c r="B110" s="21">
        <v>1</v>
      </c>
      <c r="C110" s="11" t="s">
        <v>1069</v>
      </c>
      <c r="D110" s="13" t="s">
        <v>1070</v>
      </c>
      <c r="E110" s="12"/>
    </row>
    <row r="111" spans="1:5" x14ac:dyDescent="0.25">
      <c r="A111" s="14">
        <f t="shared" si="7"/>
        <v>107</v>
      </c>
      <c r="B111" s="21">
        <v>1</v>
      </c>
      <c r="C111" s="11" t="s">
        <v>1071</v>
      </c>
      <c r="D111" s="13" t="s">
        <v>1072</v>
      </c>
      <c r="E111" s="12"/>
    </row>
    <row r="112" spans="1:5" x14ac:dyDescent="0.25">
      <c r="A112" s="14">
        <f t="shared" si="7"/>
        <v>108</v>
      </c>
      <c r="B112" s="21">
        <v>1</v>
      </c>
      <c r="C112" s="11" t="s">
        <v>1073</v>
      </c>
      <c r="D112" s="13" t="s">
        <v>1074</v>
      </c>
      <c r="E112" s="12"/>
    </row>
    <row r="113" spans="1:5" x14ac:dyDescent="0.25">
      <c r="A113" s="14">
        <f t="shared" si="7"/>
        <v>109</v>
      </c>
      <c r="B113" s="21">
        <v>1</v>
      </c>
      <c r="C113" s="11" t="s">
        <v>1075</v>
      </c>
      <c r="D113" s="13" t="s">
        <v>1139</v>
      </c>
      <c r="E113" s="12"/>
    </row>
    <row r="114" spans="1:5" x14ac:dyDescent="0.25">
      <c r="A114" s="14">
        <f t="shared" si="7"/>
        <v>110</v>
      </c>
      <c r="B114" s="21">
        <v>1</v>
      </c>
      <c r="C114" s="11" t="s">
        <v>1077</v>
      </c>
      <c r="D114" s="13" t="s">
        <v>1140</v>
      </c>
      <c r="E114" s="12"/>
    </row>
    <row r="115" spans="1:5" x14ac:dyDescent="0.25">
      <c r="A115" s="14">
        <f t="shared" si="7"/>
        <v>111</v>
      </c>
      <c r="B115" s="21">
        <v>1</v>
      </c>
      <c r="C115" s="11" t="s">
        <v>1079</v>
      </c>
      <c r="D115" s="13" t="s">
        <v>1141</v>
      </c>
      <c r="E115" s="12"/>
    </row>
    <row r="116" spans="1:5" x14ac:dyDescent="0.25">
      <c r="A116" s="14">
        <f t="shared" si="7"/>
        <v>112</v>
      </c>
      <c r="B116" s="21">
        <v>1</v>
      </c>
      <c r="C116" s="11" t="s">
        <v>1081</v>
      </c>
      <c r="D116" s="13" t="s">
        <v>1142</v>
      </c>
      <c r="E116" s="12"/>
    </row>
    <row r="117" spans="1:5" x14ac:dyDescent="0.25">
      <c r="A117" s="14">
        <f t="shared" si="7"/>
        <v>113</v>
      </c>
      <c r="B117" s="21">
        <v>1</v>
      </c>
      <c r="C117" s="11" t="s">
        <v>1083</v>
      </c>
      <c r="D117" s="13" t="s">
        <v>1143</v>
      </c>
      <c r="E117" s="12"/>
    </row>
    <row r="118" spans="1:5" x14ac:dyDescent="0.25">
      <c r="A118" s="14">
        <f t="shared" si="7"/>
        <v>114</v>
      </c>
      <c r="B118" s="21">
        <v>1</v>
      </c>
      <c r="C118" s="11" t="s">
        <v>1085</v>
      </c>
      <c r="D118" s="13" t="s">
        <v>1144</v>
      </c>
      <c r="E118" s="12"/>
    </row>
    <row r="119" spans="1:5" x14ac:dyDescent="0.25">
      <c r="A119" s="14">
        <f t="shared" si="7"/>
        <v>115</v>
      </c>
      <c r="B119" s="21">
        <v>1</v>
      </c>
      <c r="C119" s="11" t="s">
        <v>1087</v>
      </c>
      <c r="D119" s="13" t="s">
        <v>1145</v>
      </c>
      <c r="E119" s="12"/>
    </row>
    <row r="120" spans="1:5" x14ac:dyDescent="0.25">
      <c r="A120" s="14">
        <f t="shared" si="7"/>
        <v>116</v>
      </c>
      <c r="B120" s="21">
        <v>1</v>
      </c>
      <c r="C120" s="11" t="s">
        <v>1089</v>
      </c>
      <c r="D120" s="13" t="s">
        <v>1146</v>
      </c>
      <c r="E120" s="12"/>
    </row>
    <row r="121" spans="1:5" x14ac:dyDescent="0.25">
      <c r="A121" s="14">
        <f t="shared" si="7"/>
        <v>117</v>
      </c>
      <c r="B121" s="21">
        <v>1</v>
      </c>
      <c r="C121" s="11" t="s">
        <v>1091</v>
      </c>
      <c r="D121" s="13" t="s">
        <v>1147</v>
      </c>
      <c r="E121" s="12"/>
    </row>
    <row r="122" spans="1:5" x14ac:dyDescent="0.25">
      <c r="A122" s="14">
        <f t="shared" si="7"/>
        <v>118</v>
      </c>
      <c r="B122" s="21">
        <v>1</v>
      </c>
      <c r="C122" s="11" t="s">
        <v>1093</v>
      </c>
      <c r="D122" s="13" t="s">
        <v>1148</v>
      </c>
      <c r="E122" s="12"/>
    </row>
    <row r="123" spans="1:5" x14ac:dyDescent="0.25">
      <c r="A123" s="14">
        <f t="shared" si="7"/>
        <v>119</v>
      </c>
      <c r="B123" s="21">
        <v>1</v>
      </c>
      <c r="C123" s="11" t="s">
        <v>1095</v>
      </c>
      <c r="D123" s="13" t="s">
        <v>1149</v>
      </c>
      <c r="E123" s="12"/>
    </row>
    <row r="124" spans="1:5" x14ac:dyDescent="0.25">
      <c r="A124" s="14">
        <f t="shared" si="7"/>
        <v>120</v>
      </c>
      <c r="B124" s="21">
        <v>1</v>
      </c>
      <c r="C124" s="11" t="s">
        <v>1097</v>
      </c>
      <c r="D124" s="13" t="s">
        <v>1150</v>
      </c>
      <c r="E124" s="12"/>
    </row>
    <row r="125" spans="1:5" x14ac:dyDescent="0.25">
      <c r="A125" s="14">
        <f t="shared" si="7"/>
        <v>121</v>
      </c>
      <c r="B125" s="21">
        <v>1</v>
      </c>
      <c r="C125" s="11" t="s">
        <v>1099</v>
      </c>
      <c r="D125" s="13" t="s">
        <v>1151</v>
      </c>
      <c r="E125" s="12"/>
    </row>
    <row r="126" spans="1:5" x14ac:dyDescent="0.25">
      <c r="A126" s="14">
        <f t="shared" si="7"/>
        <v>122</v>
      </c>
      <c r="B126" s="21">
        <v>1</v>
      </c>
      <c r="C126" s="11" t="s">
        <v>1101</v>
      </c>
      <c r="D126" s="13" t="s">
        <v>1152</v>
      </c>
      <c r="E126" s="12"/>
    </row>
    <row r="127" spans="1:5" x14ac:dyDescent="0.25">
      <c r="A127" s="14">
        <f t="shared" si="7"/>
        <v>123</v>
      </c>
      <c r="B127" s="21">
        <v>1</v>
      </c>
      <c r="C127" s="11" t="s">
        <v>1103</v>
      </c>
      <c r="D127" s="13" t="s">
        <v>1153</v>
      </c>
      <c r="E127" s="12"/>
    </row>
    <row r="128" spans="1:5" x14ac:dyDescent="0.25">
      <c r="A128" s="14">
        <f t="shared" si="7"/>
        <v>124</v>
      </c>
      <c r="B128" s="21">
        <v>1</v>
      </c>
      <c r="C128" s="11" t="s">
        <v>1105</v>
      </c>
      <c r="D128" s="13" t="s">
        <v>1154</v>
      </c>
      <c r="E128" s="12"/>
    </row>
    <row r="129" spans="1:5" x14ac:dyDescent="0.25">
      <c r="A129" s="14">
        <f t="shared" si="7"/>
        <v>125</v>
      </c>
      <c r="B129" s="21">
        <v>1</v>
      </c>
      <c r="C129" s="11" t="s">
        <v>1107</v>
      </c>
      <c r="D129" s="13" t="s">
        <v>1155</v>
      </c>
      <c r="E129" s="12"/>
    </row>
    <row r="130" spans="1:5" x14ac:dyDescent="0.25">
      <c r="A130" s="14">
        <f t="shared" si="7"/>
        <v>126</v>
      </c>
      <c r="B130" s="21">
        <v>1</v>
      </c>
      <c r="C130" s="11" t="s">
        <v>1109</v>
      </c>
      <c r="D130" s="13" t="s">
        <v>1156</v>
      </c>
      <c r="E130" s="12"/>
    </row>
    <row r="131" spans="1:5" x14ac:dyDescent="0.25">
      <c r="A131" s="14">
        <f t="shared" si="7"/>
        <v>127</v>
      </c>
      <c r="B131" s="21">
        <v>1</v>
      </c>
      <c r="C131" s="11" t="s">
        <v>1111</v>
      </c>
      <c r="D131" s="13" t="s">
        <v>1157</v>
      </c>
      <c r="E131" s="12"/>
    </row>
    <row r="132" spans="1:5" x14ac:dyDescent="0.25">
      <c r="A132" s="14">
        <f t="shared" si="7"/>
        <v>128</v>
      </c>
      <c r="B132" s="21">
        <v>1</v>
      </c>
      <c r="C132" s="11" t="s">
        <v>1113</v>
      </c>
      <c r="D132" s="13" t="s">
        <v>1158</v>
      </c>
      <c r="E132" s="12"/>
    </row>
    <row r="133" spans="1:5" x14ac:dyDescent="0.25">
      <c r="A133" s="14">
        <f t="shared" si="7"/>
        <v>129</v>
      </c>
      <c r="B133" s="21">
        <v>1</v>
      </c>
      <c r="C133" s="11" t="s">
        <v>1115</v>
      </c>
      <c r="D133" s="13" t="s">
        <v>1159</v>
      </c>
      <c r="E133" s="12"/>
    </row>
    <row r="134" spans="1:5" x14ac:dyDescent="0.25">
      <c r="A134" s="14">
        <f t="shared" si="7"/>
        <v>130</v>
      </c>
      <c r="B134" s="21">
        <v>1</v>
      </c>
      <c r="C134" s="11" t="s">
        <v>1117</v>
      </c>
      <c r="D134" s="13" t="s">
        <v>1160</v>
      </c>
      <c r="E134" s="12"/>
    </row>
    <row r="135" spans="1:5" x14ac:dyDescent="0.25">
      <c r="A135" s="14">
        <f t="shared" ref="A135:A152" si="8">1+A134</f>
        <v>131</v>
      </c>
      <c r="B135" s="21">
        <v>1</v>
      </c>
      <c r="C135" s="11" t="s">
        <v>1161</v>
      </c>
      <c r="D135" s="13" t="s">
        <v>1162</v>
      </c>
      <c r="E135" s="12"/>
    </row>
    <row r="136" spans="1:5" x14ac:dyDescent="0.25">
      <c r="A136" s="14">
        <f t="shared" si="8"/>
        <v>132</v>
      </c>
      <c r="B136" s="21">
        <v>1</v>
      </c>
      <c r="C136" s="11" t="s">
        <v>1163</v>
      </c>
      <c r="D136" s="13" t="s">
        <v>1164</v>
      </c>
      <c r="E136" s="12"/>
    </row>
    <row r="137" spans="1:5" x14ac:dyDescent="0.25">
      <c r="A137" s="14">
        <f t="shared" si="8"/>
        <v>133</v>
      </c>
      <c r="B137" s="21">
        <v>1</v>
      </c>
      <c r="C137" s="11" t="s">
        <v>1165</v>
      </c>
      <c r="D137" s="13" t="s">
        <v>1166</v>
      </c>
      <c r="E137" s="12"/>
    </row>
    <row r="138" spans="1:5" x14ac:dyDescent="0.25">
      <c r="A138" s="14">
        <f t="shared" si="8"/>
        <v>134</v>
      </c>
      <c r="B138" s="21">
        <v>1</v>
      </c>
      <c r="C138" s="11" t="s">
        <v>1167</v>
      </c>
      <c r="D138" s="13" t="s">
        <v>1168</v>
      </c>
      <c r="E138" s="12"/>
    </row>
    <row r="139" spans="1:5" x14ac:dyDescent="0.25">
      <c r="A139" s="14">
        <f t="shared" si="8"/>
        <v>135</v>
      </c>
      <c r="B139" s="21">
        <v>1</v>
      </c>
      <c r="C139" s="11" t="s">
        <v>1169</v>
      </c>
      <c r="D139" s="13" t="s">
        <v>1170</v>
      </c>
      <c r="E139" s="12"/>
    </row>
    <row r="140" spans="1:5" x14ac:dyDescent="0.25">
      <c r="A140" s="14">
        <f t="shared" si="8"/>
        <v>136</v>
      </c>
      <c r="B140" s="21">
        <v>1</v>
      </c>
      <c r="C140" s="11" t="s">
        <v>1171</v>
      </c>
      <c r="D140" s="13" t="s">
        <v>1172</v>
      </c>
      <c r="E140" s="12"/>
    </row>
    <row r="141" spans="1:5" x14ac:dyDescent="0.25">
      <c r="A141" s="14">
        <f t="shared" si="8"/>
        <v>137</v>
      </c>
      <c r="B141" s="21">
        <v>1</v>
      </c>
      <c r="C141" s="11" t="s">
        <v>1173</v>
      </c>
      <c r="D141" s="13" t="s">
        <v>1174</v>
      </c>
      <c r="E141" s="12"/>
    </row>
    <row r="142" spans="1:5" x14ac:dyDescent="0.25">
      <c r="A142" s="14">
        <f t="shared" si="8"/>
        <v>138</v>
      </c>
      <c r="B142" s="21">
        <v>1</v>
      </c>
      <c r="C142" s="11" t="s">
        <v>1175</v>
      </c>
      <c r="D142" s="13" t="s">
        <v>1176</v>
      </c>
      <c r="E142" s="12"/>
    </row>
    <row r="143" spans="1:5" x14ac:dyDescent="0.25">
      <c r="A143" s="14">
        <f t="shared" si="8"/>
        <v>139</v>
      </c>
      <c r="B143" s="21">
        <v>1</v>
      </c>
      <c r="C143" s="11" t="s">
        <v>1177</v>
      </c>
      <c r="D143" s="13" t="s">
        <v>1178</v>
      </c>
      <c r="E143" s="12"/>
    </row>
    <row r="144" spans="1:5" x14ac:dyDescent="0.25">
      <c r="A144" s="14">
        <f t="shared" si="8"/>
        <v>140</v>
      </c>
      <c r="B144" s="21">
        <v>1</v>
      </c>
      <c r="C144" s="11" t="s">
        <v>1179</v>
      </c>
      <c r="D144" s="13" t="s">
        <v>1180</v>
      </c>
      <c r="E144" s="12"/>
    </row>
    <row r="145" spans="1:5" x14ac:dyDescent="0.25">
      <c r="A145" s="14">
        <f t="shared" si="8"/>
        <v>141</v>
      </c>
      <c r="B145" s="21">
        <v>1</v>
      </c>
      <c r="C145" s="11" t="s">
        <v>1181</v>
      </c>
      <c r="D145" s="13" t="s">
        <v>1182</v>
      </c>
      <c r="E145" s="12"/>
    </row>
    <row r="146" spans="1:5" x14ac:dyDescent="0.25">
      <c r="A146" s="14">
        <f t="shared" si="8"/>
        <v>142</v>
      </c>
      <c r="B146" s="21">
        <v>1</v>
      </c>
      <c r="C146" s="11" t="s">
        <v>1183</v>
      </c>
      <c r="D146" s="13" t="s">
        <v>1184</v>
      </c>
      <c r="E146" s="12"/>
    </row>
    <row r="147" spans="1:5" x14ac:dyDescent="0.25">
      <c r="A147" s="14">
        <f t="shared" si="8"/>
        <v>143</v>
      </c>
      <c r="B147" s="21">
        <v>1</v>
      </c>
      <c r="C147" s="11" t="s">
        <v>1185</v>
      </c>
      <c r="D147" s="13" t="s">
        <v>1186</v>
      </c>
      <c r="E147" s="12"/>
    </row>
    <row r="148" spans="1:5" x14ac:dyDescent="0.25">
      <c r="A148" s="14">
        <f t="shared" si="8"/>
        <v>144</v>
      </c>
      <c r="B148" s="21">
        <v>1</v>
      </c>
      <c r="C148" s="11" t="s">
        <v>1187</v>
      </c>
      <c r="D148" s="13" t="s">
        <v>1188</v>
      </c>
      <c r="E148" s="12"/>
    </row>
    <row r="149" spans="1:5" x14ac:dyDescent="0.25">
      <c r="A149" s="14">
        <f t="shared" si="8"/>
        <v>145</v>
      </c>
      <c r="B149" s="21">
        <v>1</v>
      </c>
      <c r="C149" s="11" t="s">
        <v>1189</v>
      </c>
      <c r="D149" s="13" t="s">
        <v>1190</v>
      </c>
      <c r="E149" s="12"/>
    </row>
    <row r="150" spans="1:5" x14ac:dyDescent="0.25">
      <c r="A150" s="14">
        <f t="shared" si="8"/>
        <v>146</v>
      </c>
      <c r="B150" s="21">
        <v>1</v>
      </c>
      <c r="C150" s="11" t="s">
        <v>1191</v>
      </c>
      <c r="D150" s="13" t="s">
        <v>1192</v>
      </c>
      <c r="E150" s="12"/>
    </row>
    <row r="151" spans="1:5" x14ac:dyDescent="0.25">
      <c r="A151" s="14">
        <f t="shared" si="8"/>
        <v>147</v>
      </c>
      <c r="B151" s="21">
        <v>1</v>
      </c>
      <c r="C151" s="11" t="s">
        <v>1193</v>
      </c>
      <c r="D151" s="13" t="s">
        <v>1194</v>
      </c>
      <c r="E151" s="12"/>
    </row>
    <row r="152" spans="1:5" x14ac:dyDescent="0.25">
      <c r="A152" s="14">
        <f t="shared" si="8"/>
        <v>148</v>
      </c>
      <c r="B152" s="21">
        <v>1</v>
      </c>
      <c r="C152" s="11" t="s">
        <v>1195</v>
      </c>
      <c r="D152" s="13" t="s">
        <v>1196</v>
      </c>
      <c r="E152" s="12"/>
    </row>
  </sheetData>
  <conditionalFormatting sqref="B5:B152">
    <cfRule type="cellIs" dxfId="7" priority="168" operator="equal">
      <formula>"SIM"</formula>
    </cfRule>
  </conditionalFormatting>
  <dataValidations count="1">
    <dataValidation type="list" allowBlank="1" showInputMessage="1" showErrorMessage="1" sqref="B5:B152" xr:uid="{9A4730D4-D97C-46CD-BCE6-029079B86CA5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6" id="{51A3FB64-9A6C-4A84-9B90-E15C8C9736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67" id="{07A7A076-F93C-4930-9109-123CD6503527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B5:B152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9BC8-E6D9-4FC1-9830-9B4DE22BA4A4}">
  <dimension ref="A1:AC141"/>
  <sheetViews>
    <sheetView zoomScale="90" zoomScaleNormal="90" workbookViewId="0">
      <pane ySplit="4" topLeftCell="A140" activePane="bottomLeft" state="frozen"/>
      <selection pane="bottomLeft" activeCell="B6" sqref="B6:B141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2" width="9.140625" customWidth="1"/>
    <col min="25" max="25" width="9.140625" style="17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282</v>
      </c>
      <c r="C1" s="3"/>
      <c r="D1" s="3"/>
      <c r="E1" s="16"/>
    </row>
    <row r="2" spans="1:27" x14ac:dyDescent="0.25">
      <c r="B2" s="4" t="s">
        <v>77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2"/>
      <c r="Y5" s="17">
        <f t="shared" ref="Y5:Y62" si="0">A5</f>
        <v>1</v>
      </c>
      <c r="Z5" s="17" t="b">
        <v>1</v>
      </c>
      <c r="AA5" s="18" t="str">
        <f t="shared" ref="AA5:AA62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2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1</v>
      </c>
      <c r="C7" s="13" t="s">
        <v>177</v>
      </c>
      <c r="D7" s="13" t="s">
        <v>180</v>
      </c>
      <c r="E7" s="12"/>
      <c r="Y7" s="17">
        <f t="shared" si="0"/>
        <v>3</v>
      </c>
      <c r="Z7" s="17" t="b">
        <v>0</v>
      </c>
      <c r="AA7" s="18" t="str">
        <f t="shared" si="1"/>
        <v/>
      </c>
    </row>
    <row r="8" spans="1:27" x14ac:dyDescent="0.25">
      <c r="A8" s="14">
        <f t="shared" si="2"/>
        <v>4</v>
      </c>
      <c r="B8" s="21">
        <v>1</v>
      </c>
      <c r="C8" s="13" t="s">
        <v>207</v>
      </c>
      <c r="D8" s="13" t="s">
        <v>301</v>
      </c>
      <c r="E8" s="12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1</v>
      </c>
      <c r="C9" s="13" t="s">
        <v>206</v>
      </c>
      <c r="D9" s="13" t="s">
        <v>108</v>
      </c>
      <c r="E9" s="12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1</v>
      </c>
      <c r="C10" s="13" t="s">
        <v>10</v>
      </c>
      <c r="D10" s="13" t="s">
        <v>106</v>
      </c>
      <c r="E10" s="12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1</v>
      </c>
      <c r="C11" s="13" t="s">
        <v>111</v>
      </c>
      <c r="D11" s="13" t="s">
        <v>112</v>
      </c>
      <c r="E11" s="12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1</v>
      </c>
      <c r="C12" s="13" t="s">
        <v>215</v>
      </c>
      <c r="D12" s="13" t="s">
        <v>233</v>
      </c>
      <c r="E12" s="12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1</v>
      </c>
      <c r="C13" s="13" t="s">
        <v>40</v>
      </c>
      <c r="D13" s="13" t="s">
        <v>283</v>
      </c>
      <c r="E13" s="12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1</v>
      </c>
      <c r="C14" s="13" t="s">
        <v>113</v>
      </c>
      <c r="D14" s="13" t="s">
        <v>284</v>
      </c>
      <c r="E14" s="12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1</v>
      </c>
      <c r="C15" s="13" t="s">
        <v>38</v>
      </c>
      <c r="D15" s="13" t="s">
        <v>119</v>
      </c>
      <c r="E15" s="12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1</v>
      </c>
      <c r="C16" s="13" t="s">
        <v>39</v>
      </c>
      <c r="D16" s="13" t="s">
        <v>120</v>
      </c>
      <c r="E16" s="12"/>
      <c r="Y16" s="17">
        <f t="shared" si="0"/>
        <v>12</v>
      </c>
      <c r="Z16" s="17" t="b">
        <v>0</v>
      </c>
      <c r="AA16" s="18" t="str">
        <f t="shared" si="1"/>
        <v/>
      </c>
    </row>
    <row r="17" spans="1:27" x14ac:dyDescent="0.25">
      <c r="A17" s="14">
        <f t="shared" si="2"/>
        <v>13</v>
      </c>
      <c r="B17" s="21">
        <v>1</v>
      </c>
      <c r="C17" s="13" t="s">
        <v>280</v>
      </c>
      <c r="D17" s="13" t="s">
        <v>285</v>
      </c>
      <c r="E17" s="12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1</v>
      </c>
      <c r="C18" s="13" t="s">
        <v>14</v>
      </c>
      <c r="D18" s="13" t="s">
        <v>189</v>
      </c>
      <c r="E18" s="12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1</v>
      </c>
      <c r="C19" s="13" t="s">
        <v>15</v>
      </c>
      <c r="D19" s="13" t="s">
        <v>190</v>
      </c>
      <c r="E19" s="12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1</v>
      </c>
      <c r="C20" s="11" t="s">
        <v>16</v>
      </c>
      <c r="D20" s="13" t="s">
        <v>182</v>
      </c>
      <c r="E20" s="12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1</v>
      </c>
      <c r="C21" s="13" t="s">
        <v>17</v>
      </c>
      <c r="D21" s="13" t="s">
        <v>191</v>
      </c>
      <c r="E21" s="12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1</v>
      </c>
      <c r="C22" s="13" t="s">
        <v>18</v>
      </c>
      <c r="D22" s="13" t="s">
        <v>288</v>
      </c>
      <c r="E22" s="12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1</v>
      </c>
      <c r="C23" s="11" t="s">
        <v>19</v>
      </c>
      <c r="D23" s="13" t="s">
        <v>192</v>
      </c>
      <c r="E23" s="12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1</v>
      </c>
      <c r="C24" s="11" t="s">
        <v>20</v>
      </c>
      <c r="D24" s="13" t="s">
        <v>193</v>
      </c>
      <c r="E24" s="12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1</v>
      </c>
      <c r="C25" s="11" t="s">
        <v>21</v>
      </c>
      <c r="D25" s="13" t="s">
        <v>194</v>
      </c>
      <c r="E25" s="12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1</v>
      </c>
      <c r="C26" s="11" t="s">
        <v>22</v>
      </c>
      <c r="D26" s="13" t="s">
        <v>289</v>
      </c>
      <c r="E26" s="12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1</v>
      </c>
      <c r="C27" s="11" t="s">
        <v>23</v>
      </c>
      <c r="D27" s="13" t="s">
        <v>195</v>
      </c>
      <c r="E27" s="12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1</v>
      </c>
      <c r="C28" s="11" t="s">
        <v>24</v>
      </c>
      <c r="D28" s="13" t="s">
        <v>196</v>
      </c>
      <c r="E28" s="12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1</v>
      </c>
      <c r="C29" s="11" t="s">
        <v>25</v>
      </c>
      <c r="D29" s="13" t="s">
        <v>290</v>
      </c>
      <c r="E29" s="12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1</v>
      </c>
      <c r="C30" s="11" t="s">
        <v>26</v>
      </c>
      <c r="D30" s="13" t="s">
        <v>291</v>
      </c>
      <c r="E30" s="12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1</v>
      </c>
      <c r="C31" s="11" t="s">
        <v>118</v>
      </c>
      <c r="D31" s="13" t="s">
        <v>198</v>
      </c>
      <c r="E31" s="12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1</v>
      </c>
      <c r="C32" s="11" t="s">
        <v>27</v>
      </c>
      <c r="D32" s="13" t="s">
        <v>183</v>
      </c>
      <c r="E32" s="12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1</v>
      </c>
      <c r="C33" s="11" t="s">
        <v>116</v>
      </c>
      <c r="D33" s="13" t="s">
        <v>184</v>
      </c>
      <c r="E33" s="12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1</v>
      </c>
      <c r="C34" s="11" t="s">
        <v>30</v>
      </c>
      <c r="D34" s="13" t="s">
        <v>185</v>
      </c>
      <c r="E34" s="12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1</v>
      </c>
      <c r="C35" s="11" t="s">
        <v>41</v>
      </c>
      <c r="D35" s="13" t="s">
        <v>186</v>
      </c>
      <c r="E35" s="12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1</v>
      </c>
      <c r="C36" s="11" t="s">
        <v>31</v>
      </c>
      <c r="D36" s="13" t="s">
        <v>187</v>
      </c>
      <c r="E36" s="12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1</v>
      </c>
      <c r="C37" s="11" t="s">
        <v>32</v>
      </c>
      <c r="D37" s="13" t="s">
        <v>188</v>
      </c>
      <c r="E37" s="12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1</v>
      </c>
      <c r="C38" s="11" t="s">
        <v>33</v>
      </c>
      <c r="D38" s="13" t="s">
        <v>197</v>
      </c>
      <c r="E38" s="12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1</v>
      </c>
      <c r="C39" s="11" t="s">
        <v>34</v>
      </c>
      <c r="D39" s="13" t="s">
        <v>258</v>
      </c>
      <c r="E39" s="12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1</v>
      </c>
      <c r="C40" s="11" t="s">
        <v>35</v>
      </c>
      <c r="D40" s="13" t="s">
        <v>259</v>
      </c>
      <c r="E40" s="12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1</v>
      </c>
      <c r="C41" s="11" t="s">
        <v>36</v>
      </c>
      <c r="D41" s="13" t="s">
        <v>260</v>
      </c>
      <c r="E41" s="12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1</v>
      </c>
      <c r="C42" s="11" t="s">
        <v>37</v>
      </c>
      <c r="D42" s="13" t="s">
        <v>292</v>
      </c>
      <c r="E42" s="12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1</v>
      </c>
      <c r="C43" s="11" t="s">
        <v>114</v>
      </c>
      <c r="D43" s="13" t="s">
        <v>115</v>
      </c>
      <c r="E43" s="12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1</v>
      </c>
      <c r="C44" s="11" t="s">
        <v>200</v>
      </c>
      <c r="D44" s="13" t="s">
        <v>286</v>
      </c>
      <c r="E44" s="12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1</v>
      </c>
      <c r="C45" s="11" t="s">
        <v>201</v>
      </c>
      <c r="D45" s="13" t="s">
        <v>287</v>
      </c>
      <c r="E45" s="12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1</v>
      </c>
      <c r="C46" s="11" t="s">
        <v>121</v>
      </c>
      <c r="D46" s="13" t="s">
        <v>181</v>
      </c>
      <c r="E46" s="12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1</v>
      </c>
      <c r="C47" s="11" t="s">
        <v>178</v>
      </c>
      <c r="D47" s="13" t="s">
        <v>122</v>
      </c>
      <c r="E47" s="12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1</v>
      </c>
      <c r="C48" s="11" t="s">
        <v>126</v>
      </c>
      <c r="D48" s="13" t="s">
        <v>127</v>
      </c>
      <c r="E48" s="12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1</v>
      </c>
      <c r="C49" s="11" t="s">
        <v>128</v>
      </c>
      <c r="D49" s="13" t="s">
        <v>129</v>
      </c>
      <c r="E49" s="12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1</v>
      </c>
      <c r="C50" s="11" t="s">
        <v>130</v>
      </c>
      <c r="D50" s="13" t="s">
        <v>131</v>
      </c>
      <c r="E50" s="12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1</v>
      </c>
      <c r="C51" s="11" t="s">
        <v>179</v>
      </c>
      <c r="D51" s="13" t="s">
        <v>132</v>
      </c>
      <c r="E51" s="12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1</v>
      </c>
      <c r="C52" s="11" t="s">
        <v>133</v>
      </c>
      <c r="D52" s="13" t="s">
        <v>134</v>
      </c>
      <c r="E52" s="12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1</v>
      </c>
      <c r="C53" s="11" t="s">
        <v>135</v>
      </c>
      <c r="D53" s="13" t="s">
        <v>136</v>
      </c>
      <c r="E53" s="12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1</v>
      </c>
      <c r="C54" s="11" t="s">
        <v>137</v>
      </c>
      <c r="D54" s="13" t="s">
        <v>138</v>
      </c>
      <c r="E54" s="12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1</v>
      </c>
      <c r="C55" s="11" t="s">
        <v>139</v>
      </c>
      <c r="D55" s="13" t="s">
        <v>140</v>
      </c>
      <c r="E55" s="12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1</v>
      </c>
      <c r="C56" s="11" t="s">
        <v>141</v>
      </c>
      <c r="D56" s="13" t="s">
        <v>142</v>
      </c>
      <c r="E56" s="12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1</v>
      </c>
      <c r="C57" s="11" t="s">
        <v>143</v>
      </c>
      <c r="D57" s="13" t="s">
        <v>144</v>
      </c>
      <c r="E57" s="12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1</v>
      </c>
      <c r="C58" s="11" t="s">
        <v>145</v>
      </c>
      <c r="D58" s="13" t="s">
        <v>146</v>
      </c>
      <c r="E58" s="12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1</v>
      </c>
      <c r="C59" s="11" t="s">
        <v>147</v>
      </c>
      <c r="D59" s="13" t="s">
        <v>148</v>
      </c>
      <c r="E59" s="12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1</v>
      </c>
      <c r="C60" s="11" t="s">
        <v>42</v>
      </c>
      <c r="D60" s="13" t="s">
        <v>293</v>
      </c>
      <c r="E60" s="12"/>
      <c r="Y60" s="17">
        <f t="shared" si="0"/>
        <v>56</v>
      </c>
      <c r="Z60" s="17" t="b">
        <v>0</v>
      </c>
      <c r="AA60" s="18" t="str">
        <f t="shared" si="1"/>
        <v/>
      </c>
    </row>
    <row r="61" spans="1:27" x14ac:dyDescent="0.25">
      <c r="A61" s="14">
        <f t="shared" si="2"/>
        <v>57</v>
      </c>
      <c r="B61" s="21">
        <v>1</v>
      </c>
      <c r="C61" s="11" t="s">
        <v>43</v>
      </c>
      <c r="D61" s="13" t="s">
        <v>294</v>
      </c>
      <c r="E61" s="12"/>
      <c r="Y61" s="17">
        <f t="shared" si="0"/>
        <v>57</v>
      </c>
      <c r="Z61" s="17" t="b">
        <v>0</v>
      </c>
      <c r="AA61" s="18" t="str">
        <f t="shared" si="1"/>
        <v/>
      </c>
    </row>
    <row r="62" spans="1:27" x14ac:dyDescent="0.25">
      <c r="A62" s="14">
        <f t="shared" si="2"/>
        <v>58</v>
      </c>
      <c r="B62" s="21">
        <v>1</v>
      </c>
      <c r="C62" s="11" t="s">
        <v>44</v>
      </c>
      <c r="D62" s="13" t="s">
        <v>295</v>
      </c>
      <c r="E62" s="12"/>
      <c r="Y62" s="17">
        <f t="shared" si="0"/>
        <v>58</v>
      </c>
      <c r="Z62" s="17" t="b">
        <v>0</v>
      </c>
      <c r="AA62" s="18" t="str">
        <f t="shared" si="1"/>
        <v/>
      </c>
    </row>
    <row r="63" spans="1:27" x14ac:dyDescent="0.25">
      <c r="A63" s="14">
        <f t="shared" si="2"/>
        <v>59</v>
      </c>
      <c r="B63" s="21">
        <v>1</v>
      </c>
      <c r="C63" s="11" t="s">
        <v>45</v>
      </c>
      <c r="D63" s="13" t="s">
        <v>296</v>
      </c>
      <c r="E63" s="12"/>
      <c r="Y63" s="17">
        <f t="shared" ref="Y63:Y76" si="3">A63</f>
        <v>59</v>
      </c>
      <c r="Z63" s="17" t="b">
        <v>0</v>
      </c>
      <c r="AA63" s="18" t="str">
        <f t="shared" ref="AA63:AA79" si="4" xml:space="preserve"> IF(Z63 = TRUE, C63, "")</f>
        <v/>
      </c>
    </row>
    <row r="64" spans="1:27" x14ac:dyDescent="0.25">
      <c r="A64" s="14">
        <f t="shared" si="2"/>
        <v>60</v>
      </c>
      <c r="B64" s="21">
        <v>1</v>
      </c>
      <c r="C64" s="11" t="s">
        <v>149</v>
      </c>
      <c r="D64" s="13" t="s">
        <v>150</v>
      </c>
      <c r="E64" s="12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1</v>
      </c>
      <c r="C65" s="11" t="s">
        <v>151</v>
      </c>
      <c r="D65" s="13" t="s">
        <v>152</v>
      </c>
      <c r="E65" s="12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1</v>
      </c>
      <c r="C66" s="11" t="s">
        <v>153</v>
      </c>
      <c r="D66" s="13" t="s">
        <v>154</v>
      </c>
      <c r="E66" s="12"/>
      <c r="Y66" s="17">
        <f t="shared" si="3"/>
        <v>62</v>
      </c>
      <c r="Z66" s="17" t="b">
        <v>0</v>
      </c>
      <c r="AA66" s="18" t="str">
        <f t="shared" si="4"/>
        <v/>
      </c>
    </row>
    <row r="67" spans="1:27" x14ac:dyDescent="0.25">
      <c r="A67" s="14">
        <f t="shared" si="2"/>
        <v>63</v>
      </c>
      <c r="B67" s="21">
        <v>1</v>
      </c>
      <c r="C67" s="11" t="s">
        <v>155</v>
      </c>
      <c r="D67" s="13" t="s">
        <v>156</v>
      </c>
      <c r="E67" s="12"/>
      <c r="Y67" s="17">
        <f t="shared" si="3"/>
        <v>63</v>
      </c>
      <c r="Z67" s="17" t="b">
        <v>0</v>
      </c>
      <c r="AA67" s="18" t="str">
        <f t="shared" si="4"/>
        <v/>
      </c>
    </row>
    <row r="68" spans="1:27" x14ac:dyDescent="0.25">
      <c r="A68" s="14">
        <f t="shared" si="2"/>
        <v>64</v>
      </c>
      <c r="B68" s="21">
        <v>1</v>
      </c>
      <c r="C68" s="11" t="s">
        <v>46</v>
      </c>
      <c r="D68" s="13" t="s">
        <v>157</v>
      </c>
      <c r="E68" s="12"/>
      <c r="Y68" s="17">
        <f t="shared" si="3"/>
        <v>64</v>
      </c>
      <c r="Z68" s="17" t="b">
        <v>0</v>
      </c>
      <c r="AA68" s="18" t="str">
        <f t="shared" si="4"/>
        <v/>
      </c>
    </row>
    <row r="69" spans="1:27" x14ac:dyDescent="0.25">
      <c r="A69" s="14">
        <f t="shared" si="2"/>
        <v>65</v>
      </c>
      <c r="B69" s="21">
        <v>1</v>
      </c>
      <c r="C69" s="11" t="s">
        <v>158</v>
      </c>
      <c r="D69" s="13" t="s">
        <v>297</v>
      </c>
      <c r="E69" s="12"/>
      <c r="Y69" s="17">
        <f t="shared" si="3"/>
        <v>65</v>
      </c>
      <c r="Z69" s="17" t="b">
        <v>0</v>
      </c>
      <c r="AA69" s="18" t="str">
        <f t="shared" si="4"/>
        <v/>
      </c>
    </row>
    <row r="70" spans="1:27" x14ac:dyDescent="0.25">
      <c r="A70" s="14">
        <f t="shared" si="2"/>
        <v>66</v>
      </c>
      <c r="B70" s="21">
        <v>1</v>
      </c>
      <c r="C70" s="11" t="s">
        <v>159</v>
      </c>
      <c r="D70" s="13" t="s">
        <v>298</v>
      </c>
      <c r="E70" s="12"/>
      <c r="Y70" s="17">
        <f t="shared" si="3"/>
        <v>66</v>
      </c>
      <c r="Z70" s="17" t="b">
        <v>0</v>
      </c>
      <c r="AA70" s="18" t="str">
        <f t="shared" si="4"/>
        <v/>
      </c>
    </row>
    <row r="71" spans="1:27" x14ac:dyDescent="0.25">
      <c r="A71" s="14">
        <f t="shared" ref="A71:A134" si="5">1+A70</f>
        <v>67</v>
      </c>
      <c r="B71" s="21">
        <v>1</v>
      </c>
      <c r="C71" s="11" t="s">
        <v>160</v>
      </c>
      <c r="D71" s="13" t="s">
        <v>299</v>
      </c>
      <c r="E71" s="12"/>
      <c r="Y71" s="17">
        <f t="shared" si="3"/>
        <v>67</v>
      </c>
      <c r="Z71" s="17" t="b">
        <v>0</v>
      </c>
      <c r="AA71" s="18" t="str">
        <f t="shared" si="4"/>
        <v/>
      </c>
    </row>
    <row r="72" spans="1:27" x14ac:dyDescent="0.25">
      <c r="A72" s="14">
        <f t="shared" si="5"/>
        <v>68</v>
      </c>
      <c r="B72" s="21">
        <v>1</v>
      </c>
      <c r="C72" s="11" t="s">
        <v>161</v>
      </c>
      <c r="D72" s="13" t="s">
        <v>300</v>
      </c>
      <c r="E72" s="12"/>
      <c r="Y72" s="17">
        <f t="shared" si="3"/>
        <v>68</v>
      </c>
      <c r="Z72" s="17" t="b">
        <v>0</v>
      </c>
      <c r="AA72" s="18" t="str">
        <f t="shared" si="4"/>
        <v/>
      </c>
    </row>
    <row r="73" spans="1:27" x14ac:dyDescent="0.25">
      <c r="A73" s="14">
        <f t="shared" si="5"/>
        <v>69</v>
      </c>
      <c r="B73" s="21">
        <v>1</v>
      </c>
      <c r="C73" s="11" t="s">
        <v>162</v>
      </c>
      <c r="D73" s="13" t="s">
        <v>163</v>
      </c>
      <c r="E73" s="12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1</v>
      </c>
      <c r="C74" s="11" t="s">
        <v>47</v>
      </c>
      <c r="D74" s="13" t="s">
        <v>164</v>
      </c>
      <c r="E74" s="12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>
        <f t="shared" si="3"/>
        <v>70</v>
      </c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1</v>
      </c>
      <c r="C75" s="11" t="s">
        <v>48</v>
      </c>
      <c r="D75" s="13" t="s">
        <v>165</v>
      </c>
      <c r="E75" s="12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>
        <f t="shared" si="3"/>
        <v>71</v>
      </c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1</v>
      </c>
      <c r="C76" s="11" t="s">
        <v>49</v>
      </c>
      <c r="D76" s="13" t="s">
        <v>166</v>
      </c>
      <c r="E76" s="12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>
        <f t="shared" si="3"/>
        <v>72</v>
      </c>
      <c r="Z76" s="17" t="b">
        <v>0</v>
      </c>
      <c r="AA76" s="18" t="str">
        <f t="shared" si="4"/>
        <v/>
      </c>
    </row>
    <row r="77" spans="1:27" s="18" customFormat="1" x14ac:dyDescent="0.25">
      <c r="A77" s="14">
        <f t="shared" si="5"/>
        <v>73</v>
      </c>
      <c r="B77" s="21">
        <v>1</v>
      </c>
      <c r="C77" s="11" t="s">
        <v>50</v>
      </c>
      <c r="D77" s="13" t="s">
        <v>167</v>
      </c>
      <c r="E77" s="12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s="17"/>
      <c r="Z77" s="17"/>
      <c r="AA77" s="18" t="str">
        <f t="shared" si="4"/>
        <v/>
      </c>
    </row>
    <row r="78" spans="1:27" s="18" customFormat="1" x14ac:dyDescent="0.25">
      <c r="A78" s="14">
        <f t="shared" si="5"/>
        <v>74</v>
      </c>
      <c r="B78" s="21">
        <v>1</v>
      </c>
      <c r="C78" s="11" t="s">
        <v>51</v>
      </c>
      <c r="D78" s="13" t="s">
        <v>168</v>
      </c>
      <c r="E78" s="12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s="17"/>
      <c r="Z78" s="17"/>
      <c r="AA78" s="18" t="str">
        <f t="shared" si="4"/>
        <v/>
      </c>
    </row>
    <row r="79" spans="1:27" s="18" customFormat="1" x14ac:dyDescent="0.25">
      <c r="A79" s="14">
        <f t="shared" si="5"/>
        <v>75</v>
      </c>
      <c r="B79" s="21">
        <v>1</v>
      </c>
      <c r="C79" s="11" t="s">
        <v>52</v>
      </c>
      <c r="D79" s="13" t="s">
        <v>169</v>
      </c>
      <c r="E79" s="12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s="17"/>
      <c r="Z79" s="17" t="b">
        <v>0</v>
      </c>
      <c r="AA79" s="18" t="str">
        <f t="shared" si="4"/>
        <v/>
      </c>
    </row>
    <row r="80" spans="1:27" x14ac:dyDescent="0.25">
      <c r="A80" s="14">
        <f t="shared" si="5"/>
        <v>76</v>
      </c>
      <c r="B80" s="21">
        <v>1</v>
      </c>
      <c r="C80" s="11" t="s">
        <v>78</v>
      </c>
      <c r="D80" s="13" t="s">
        <v>1120</v>
      </c>
      <c r="E80" s="12"/>
    </row>
    <row r="81" spans="1:5" x14ac:dyDescent="0.25">
      <c r="A81" s="14">
        <f t="shared" si="5"/>
        <v>77</v>
      </c>
      <c r="B81" s="21">
        <v>1</v>
      </c>
      <c r="C81" s="11" t="s">
        <v>79</v>
      </c>
      <c r="D81" s="13" t="s">
        <v>1121</v>
      </c>
      <c r="E81" s="12"/>
    </row>
    <row r="82" spans="1:5" x14ac:dyDescent="0.25">
      <c r="A82" s="14">
        <f t="shared" si="5"/>
        <v>78</v>
      </c>
      <c r="B82" s="21">
        <v>1</v>
      </c>
      <c r="C82" s="11" t="s">
        <v>80</v>
      </c>
      <c r="D82" s="13" t="s">
        <v>58</v>
      </c>
      <c r="E82" s="12"/>
    </row>
    <row r="83" spans="1:5" x14ac:dyDescent="0.25">
      <c r="A83" s="14">
        <f t="shared" si="5"/>
        <v>79</v>
      </c>
      <c r="B83" s="21">
        <v>1</v>
      </c>
      <c r="C83" s="11" t="s">
        <v>81</v>
      </c>
      <c r="D83" s="13" t="s">
        <v>1197</v>
      </c>
      <c r="E83" s="12"/>
    </row>
    <row r="84" spans="1:5" x14ac:dyDescent="0.25">
      <c r="A84" s="14">
        <f t="shared" si="5"/>
        <v>80</v>
      </c>
      <c r="B84" s="21">
        <v>1</v>
      </c>
      <c r="C84" s="11" t="s">
        <v>82</v>
      </c>
      <c r="D84" s="13" t="s">
        <v>1198</v>
      </c>
      <c r="E84" s="12"/>
    </row>
    <row r="85" spans="1:5" x14ac:dyDescent="0.25">
      <c r="A85" s="14">
        <f t="shared" si="5"/>
        <v>81</v>
      </c>
      <c r="B85" s="21">
        <v>1</v>
      </c>
      <c r="C85" s="11" t="s">
        <v>83</v>
      </c>
      <c r="D85" s="13" t="s">
        <v>1199</v>
      </c>
      <c r="E85" s="12"/>
    </row>
    <row r="86" spans="1:5" x14ac:dyDescent="0.25">
      <c r="A86" s="14">
        <f t="shared" si="5"/>
        <v>82</v>
      </c>
      <c r="B86" s="21">
        <v>1</v>
      </c>
      <c r="C86" s="11" t="s">
        <v>84</v>
      </c>
      <c r="D86" s="13" t="s">
        <v>1168</v>
      </c>
      <c r="E86" s="12"/>
    </row>
    <row r="87" spans="1:5" x14ac:dyDescent="0.25">
      <c r="A87" s="14">
        <f t="shared" si="5"/>
        <v>83</v>
      </c>
      <c r="B87" s="21">
        <v>1</v>
      </c>
      <c r="C87" s="11" t="s">
        <v>85</v>
      </c>
      <c r="D87" s="13" t="s">
        <v>1170</v>
      </c>
      <c r="E87" s="12"/>
    </row>
    <row r="88" spans="1:5" x14ac:dyDescent="0.25">
      <c r="A88" s="14">
        <f t="shared" si="5"/>
        <v>84</v>
      </c>
      <c r="B88" s="21">
        <v>1</v>
      </c>
      <c r="C88" s="11" t="s">
        <v>86</v>
      </c>
      <c r="D88" s="13" t="s">
        <v>1172</v>
      </c>
      <c r="E88" s="12"/>
    </row>
    <row r="89" spans="1:5" x14ac:dyDescent="0.25">
      <c r="A89" s="14">
        <f t="shared" si="5"/>
        <v>85</v>
      </c>
      <c r="B89" s="21">
        <v>1</v>
      </c>
      <c r="C89" s="11" t="s">
        <v>87</v>
      </c>
      <c r="D89" s="13" t="s">
        <v>1174</v>
      </c>
      <c r="E89" s="12"/>
    </row>
    <row r="90" spans="1:5" x14ac:dyDescent="0.25">
      <c r="A90" s="14">
        <f t="shared" si="5"/>
        <v>86</v>
      </c>
      <c r="B90" s="21">
        <v>1</v>
      </c>
      <c r="C90" s="11" t="s">
        <v>88</v>
      </c>
      <c r="D90" s="13" t="s">
        <v>1176</v>
      </c>
      <c r="E90" s="12"/>
    </row>
    <row r="91" spans="1:5" x14ac:dyDescent="0.25">
      <c r="A91" s="14">
        <f t="shared" si="5"/>
        <v>87</v>
      </c>
      <c r="B91" s="21">
        <v>1</v>
      </c>
      <c r="C91" s="11" t="s">
        <v>89</v>
      </c>
      <c r="D91" s="13" t="s">
        <v>1178</v>
      </c>
      <c r="E91" s="12"/>
    </row>
    <row r="92" spans="1:5" x14ac:dyDescent="0.25">
      <c r="A92" s="14">
        <f t="shared" si="5"/>
        <v>88</v>
      </c>
      <c r="B92" s="21">
        <v>1</v>
      </c>
      <c r="C92" s="11" t="s">
        <v>90</v>
      </c>
      <c r="D92" s="13" t="s">
        <v>1180</v>
      </c>
      <c r="E92" s="12"/>
    </row>
    <row r="93" spans="1:5" x14ac:dyDescent="0.25">
      <c r="A93" s="14">
        <f t="shared" si="5"/>
        <v>89</v>
      </c>
      <c r="B93" s="21">
        <v>1</v>
      </c>
      <c r="C93" s="11" t="s">
        <v>91</v>
      </c>
      <c r="D93" s="13" t="s">
        <v>1182</v>
      </c>
      <c r="E93" s="12"/>
    </row>
    <row r="94" spans="1:5" x14ac:dyDescent="0.25">
      <c r="A94" s="14">
        <f t="shared" si="5"/>
        <v>90</v>
      </c>
      <c r="B94" s="21">
        <v>1</v>
      </c>
      <c r="C94" s="11" t="s">
        <v>92</v>
      </c>
      <c r="D94" s="13" t="s">
        <v>1184</v>
      </c>
      <c r="E94" s="12"/>
    </row>
    <row r="95" spans="1:5" x14ac:dyDescent="0.25">
      <c r="A95" s="14">
        <f t="shared" si="5"/>
        <v>91</v>
      </c>
      <c r="B95" s="21">
        <v>1</v>
      </c>
      <c r="C95" s="11" t="s">
        <v>93</v>
      </c>
      <c r="D95" s="13" t="s">
        <v>1186</v>
      </c>
      <c r="E95" s="12"/>
    </row>
    <row r="96" spans="1:5" x14ac:dyDescent="0.25">
      <c r="A96" s="14">
        <f t="shared" si="5"/>
        <v>92</v>
      </c>
      <c r="B96" s="21">
        <v>1</v>
      </c>
      <c r="C96" s="11" t="s">
        <v>94</v>
      </c>
      <c r="D96" s="13" t="s">
        <v>1188</v>
      </c>
      <c r="E96" s="12"/>
    </row>
    <row r="97" spans="1:5" x14ac:dyDescent="0.25">
      <c r="A97" s="14">
        <f t="shared" si="5"/>
        <v>93</v>
      </c>
      <c r="B97" s="21">
        <v>1</v>
      </c>
      <c r="C97" s="11" t="s">
        <v>95</v>
      </c>
      <c r="D97" s="13" t="s">
        <v>1190</v>
      </c>
      <c r="E97" s="12"/>
    </row>
    <row r="98" spans="1:5" x14ac:dyDescent="0.25">
      <c r="A98" s="14">
        <f t="shared" si="5"/>
        <v>94</v>
      </c>
      <c r="B98" s="21">
        <v>1</v>
      </c>
      <c r="C98" s="11" t="s">
        <v>96</v>
      </c>
      <c r="D98" s="13" t="s">
        <v>1192</v>
      </c>
      <c r="E98" s="12"/>
    </row>
    <row r="99" spans="1:5" x14ac:dyDescent="0.25">
      <c r="A99" s="14">
        <f t="shared" si="5"/>
        <v>95</v>
      </c>
      <c r="B99" s="21">
        <v>1</v>
      </c>
      <c r="C99" s="11" t="s">
        <v>97</v>
      </c>
      <c r="D99" s="13" t="s">
        <v>1194</v>
      </c>
      <c r="E99" s="12"/>
    </row>
    <row r="100" spans="1:5" x14ac:dyDescent="0.25">
      <c r="A100" s="14">
        <f t="shared" si="5"/>
        <v>96</v>
      </c>
      <c r="B100" s="21">
        <v>1</v>
      </c>
      <c r="C100" s="11" t="s">
        <v>98</v>
      </c>
      <c r="D100" s="13" t="s">
        <v>1196</v>
      </c>
      <c r="E100" s="12"/>
    </row>
    <row r="101" spans="1:5" x14ac:dyDescent="0.25">
      <c r="A101" s="14">
        <f t="shared" si="5"/>
        <v>97</v>
      </c>
      <c r="B101" s="21">
        <v>1</v>
      </c>
      <c r="C101" s="11" t="s">
        <v>99</v>
      </c>
      <c r="D101" s="13" t="s">
        <v>1122</v>
      </c>
      <c r="E101" s="12"/>
    </row>
    <row r="102" spans="1:5" x14ac:dyDescent="0.25">
      <c r="A102" s="14">
        <f t="shared" si="5"/>
        <v>98</v>
      </c>
      <c r="B102" s="21">
        <v>1</v>
      </c>
      <c r="C102" s="11" t="s">
        <v>100</v>
      </c>
      <c r="D102" s="13" t="s">
        <v>1200</v>
      </c>
      <c r="E102" s="12"/>
    </row>
    <row r="103" spans="1:5" x14ac:dyDescent="0.25">
      <c r="A103" s="14">
        <f t="shared" si="5"/>
        <v>99</v>
      </c>
      <c r="B103" s="21">
        <v>1</v>
      </c>
      <c r="C103" s="11" t="s">
        <v>101</v>
      </c>
      <c r="D103" s="13" t="s">
        <v>1201</v>
      </c>
      <c r="E103" s="12"/>
    </row>
    <row r="104" spans="1:5" x14ac:dyDescent="0.25">
      <c r="A104" s="14">
        <f t="shared" si="5"/>
        <v>100</v>
      </c>
      <c r="B104" s="21">
        <v>1</v>
      </c>
      <c r="C104" s="11" t="s">
        <v>102</v>
      </c>
      <c r="D104" s="13" t="s">
        <v>1202</v>
      </c>
      <c r="E104" s="12"/>
    </row>
    <row r="105" spans="1:5" x14ac:dyDescent="0.25">
      <c r="A105" s="14">
        <f t="shared" si="5"/>
        <v>101</v>
      </c>
      <c r="B105" s="21">
        <v>1</v>
      </c>
      <c r="C105" s="11" t="s">
        <v>1055</v>
      </c>
      <c r="D105" s="13" t="s">
        <v>1203</v>
      </c>
      <c r="E105" s="12"/>
    </row>
    <row r="106" spans="1:5" x14ac:dyDescent="0.25">
      <c r="A106" s="14">
        <f t="shared" si="5"/>
        <v>102</v>
      </c>
      <c r="B106" s="21">
        <v>1</v>
      </c>
      <c r="C106" s="11" t="s">
        <v>1057</v>
      </c>
      <c r="D106" s="13" t="s">
        <v>1204</v>
      </c>
      <c r="E106" s="12"/>
    </row>
    <row r="107" spans="1:5" x14ac:dyDescent="0.25">
      <c r="A107" s="14">
        <f t="shared" si="5"/>
        <v>103</v>
      </c>
      <c r="B107" s="21">
        <v>1</v>
      </c>
      <c r="C107" s="11" t="s">
        <v>1059</v>
      </c>
      <c r="D107" s="13" t="s">
        <v>1205</v>
      </c>
      <c r="E107" s="12"/>
    </row>
    <row r="108" spans="1:5" x14ac:dyDescent="0.25">
      <c r="A108" s="14">
        <f t="shared" si="5"/>
        <v>104</v>
      </c>
      <c r="B108" s="21">
        <v>1</v>
      </c>
      <c r="C108" s="11" t="s">
        <v>1061</v>
      </c>
      <c r="D108" s="13" t="s">
        <v>1206</v>
      </c>
      <c r="E108" s="12"/>
    </row>
    <row r="109" spans="1:5" x14ac:dyDescent="0.25">
      <c r="A109" s="14">
        <f t="shared" si="5"/>
        <v>105</v>
      </c>
      <c r="B109" s="21">
        <v>1</v>
      </c>
      <c r="C109" s="11" t="s">
        <v>1063</v>
      </c>
      <c r="D109" s="13" t="s">
        <v>1060</v>
      </c>
      <c r="E109" s="12"/>
    </row>
    <row r="110" spans="1:5" x14ac:dyDescent="0.25">
      <c r="A110" s="14">
        <f t="shared" si="5"/>
        <v>106</v>
      </c>
      <c r="B110" s="21">
        <v>1</v>
      </c>
      <c r="C110" s="11" t="s">
        <v>1065</v>
      </c>
      <c r="D110" s="13" t="s">
        <v>1062</v>
      </c>
      <c r="E110" s="12"/>
    </row>
    <row r="111" spans="1:5" x14ac:dyDescent="0.25">
      <c r="A111" s="14">
        <f t="shared" si="5"/>
        <v>107</v>
      </c>
      <c r="B111" s="21">
        <v>1</v>
      </c>
      <c r="C111" s="11" t="s">
        <v>1067</v>
      </c>
      <c r="D111" s="13" t="s">
        <v>1064</v>
      </c>
      <c r="E111" s="12"/>
    </row>
    <row r="112" spans="1:5" x14ac:dyDescent="0.25">
      <c r="A112" s="14">
        <f t="shared" si="5"/>
        <v>108</v>
      </c>
      <c r="B112" s="21">
        <v>1</v>
      </c>
      <c r="C112" s="11" t="s">
        <v>1069</v>
      </c>
      <c r="D112" s="13" t="s">
        <v>1066</v>
      </c>
      <c r="E112" s="12"/>
    </row>
    <row r="113" spans="1:5" x14ac:dyDescent="0.25">
      <c r="A113" s="14">
        <f t="shared" si="5"/>
        <v>109</v>
      </c>
      <c r="B113" s="21">
        <v>1</v>
      </c>
      <c r="C113" s="11" t="s">
        <v>1071</v>
      </c>
      <c r="D113" s="13" t="s">
        <v>1068</v>
      </c>
      <c r="E113" s="12"/>
    </row>
    <row r="114" spans="1:5" x14ac:dyDescent="0.25">
      <c r="A114" s="14">
        <f t="shared" si="5"/>
        <v>110</v>
      </c>
      <c r="B114" s="21">
        <v>1</v>
      </c>
      <c r="C114" s="11" t="s">
        <v>1073</v>
      </c>
      <c r="D114" s="13" t="s">
        <v>1070</v>
      </c>
      <c r="E114" s="12"/>
    </row>
    <row r="115" spans="1:5" x14ac:dyDescent="0.25">
      <c r="A115" s="14">
        <f t="shared" si="5"/>
        <v>111</v>
      </c>
      <c r="B115" s="21">
        <v>1</v>
      </c>
      <c r="C115" s="11" t="s">
        <v>1075</v>
      </c>
      <c r="D115" s="13" t="s">
        <v>1162</v>
      </c>
      <c r="E115" s="12"/>
    </row>
    <row r="116" spans="1:5" x14ac:dyDescent="0.25">
      <c r="A116" s="14">
        <f t="shared" si="5"/>
        <v>112</v>
      </c>
      <c r="B116" s="21">
        <v>1</v>
      </c>
      <c r="C116" s="11" t="s">
        <v>1077</v>
      </c>
      <c r="D116" s="13" t="s">
        <v>1164</v>
      </c>
      <c r="E116" s="12"/>
    </row>
    <row r="117" spans="1:5" x14ac:dyDescent="0.25">
      <c r="A117" s="14">
        <f t="shared" si="5"/>
        <v>113</v>
      </c>
      <c r="B117" s="21">
        <v>1</v>
      </c>
      <c r="C117" s="11" t="s">
        <v>1079</v>
      </c>
      <c r="D117" s="13" t="s">
        <v>1166</v>
      </c>
      <c r="E117" s="12"/>
    </row>
    <row r="118" spans="1:5" x14ac:dyDescent="0.25">
      <c r="A118" s="14">
        <f t="shared" si="5"/>
        <v>114</v>
      </c>
      <c r="B118" s="21">
        <v>1</v>
      </c>
      <c r="C118" s="11" t="s">
        <v>1081</v>
      </c>
      <c r="D118" s="13" t="s">
        <v>1207</v>
      </c>
      <c r="E118" s="12"/>
    </row>
    <row r="119" spans="1:5" x14ac:dyDescent="0.25">
      <c r="A119" s="14">
        <f t="shared" si="5"/>
        <v>115</v>
      </c>
      <c r="B119" s="21">
        <v>1</v>
      </c>
      <c r="C119" s="11" t="s">
        <v>1083</v>
      </c>
      <c r="D119" s="13" t="s">
        <v>1072</v>
      </c>
      <c r="E119" s="12"/>
    </row>
    <row r="120" spans="1:5" x14ac:dyDescent="0.25">
      <c r="A120" s="14">
        <f t="shared" si="5"/>
        <v>116</v>
      </c>
      <c r="B120" s="21">
        <v>1</v>
      </c>
      <c r="C120" s="11" t="s">
        <v>1085</v>
      </c>
      <c r="D120" s="13" t="s">
        <v>1208</v>
      </c>
      <c r="E120" s="12"/>
    </row>
    <row r="121" spans="1:5" x14ac:dyDescent="0.25">
      <c r="A121" s="14">
        <f t="shared" si="5"/>
        <v>117</v>
      </c>
      <c r="B121" s="21">
        <v>1</v>
      </c>
      <c r="C121" s="11" t="s">
        <v>1087</v>
      </c>
      <c r="D121" s="13" t="s">
        <v>1209</v>
      </c>
      <c r="E121" s="12"/>
    </row>
    <row r="122" spans="1:5" x14ac:dyDescent="0.25">
      <c r="A122" s="14">
        <f t="shared" si="5"/>
        <v>118</v>
      </c>
      <c r="B122" s="21">
        <v>1</v>
      </c>
      <c r="C122" s="11" t="s">
        <v>1089</v>
      </c>
      <c r="D122" s="13" t="s">
        <v>1210</v>
      </c>
      <c r="E122" s="12"/>
    </row>
    <row r="123" spans="1:5" x14ac:dyDescent="0.25">
      <c r="A123" s="14">
        <f t="shared" si="5"/>
        <v>119</v>
      </c>
      <c r="B123" s="21">
        <v>1</v>
      </c>
      <c r="C123" s="11" t="s">
        <v>1091</v>
      </c>
      <c r="D123" s="13" t="s">
        <v>1211</v>
      </c>
      <c r="E123" s="12"/>
    </row>
    <row r="124" spans="1:5" x14ac:dyDescent="0.25">
      <c r="A124" s="14">
        <f t="shared" si="5"/>
        <v>120</v>
      </c>
      <c r="B124" s="21">
        <v>1</v>
      </c>
      <c r="C124" s="11" t="s">
        <v>1093</v>
      </c>
      <c r="D124" s="13" t="s">
        <v>1212</v>
      </c>
      <c r="E124" s="12"/>
    </row>
    <row r="125" spans="1:5" x14ac:dyDescent="0.25">
      <c r="A125" s="14">
        <f t="shared" si="5"/>
        <v>121</v>
      </c>
      <c r="B125" s="21">
        <v>1</v>
      </c>
      <c r="C125" s="11" t="s">
        <v>1095</v>
      </c>
      <c r="D125" s="13" t="s">
        <v>1213</v>
      </c>
      <c r="E125" s="12"/>
    </row>
    <row r="126" spans="1:5" x14ac:dyDescent="0.25">
      <c r="A126" s="14">
        <f t="shared" si="5"/>
        <v>122</v>
      </c>
      <c r="B126" s="21">
        <v>1</v>
      </c>
      <c r="C126" s="11" t="s">
        <v>1097</v>
      </c>
      <c r="D126" s="13" t="s">
        <v>1214</v>
      </c>
      <c r="E126" s="12"/>
    </row>
    <row r="127" spans="1:5" x14ac:dyDescent="0.25">
      <c r="A127" s="14">
        <f t="shared" si="5"/>
        <v>123</v>
      </c>
      <c r="B127" s="21">
        <v>1</v>
      </c>
      <c r="C127" s="11" t="s">
        <v>1099</v>
      </c>
      <c r="D127" s="13" t="s">
        <v>1215</v>
      </c>
      <c r="E127" s="12"/>
    </row>
    <row r="128" spans="1:5" x14ac:dyDescent="0.25">
      <c r="A128" s="14">
        <f t="shared" si="5"/>
        <v>124</v>
      </c>
      <c r="B128" s="21">
        <v>1</v>
      </c>
      <c r="C128" s="11" t="s">
        <v>1101</v>
      </c>
      <c r="D128" s="13" t="s">
        <v>1216</v>
      </c>
      <c r="E128" s="12"/>
    </row>
    <row r="129" spans="1:5" x14ac:dyDescent="0.25">
      <c r="A129" s="14">
        <f t="shared" si="5"/>
        <v>125</v>
      </c>
      <c r="B129" s="21">
        <v>1</v>
      </c>
      <c r="C129" s="11" t="s">
        <v>1103</v>
      </c>
      <c r="D129" s="13" t="s">
        <v>1146</v>
      </c>
      <c r="E129" s="12"/>
    </row>
    <row r="130" spans="1:5" x14ac:dyDescent="0.25">
      <c r="A130" s="14">
        <f t="shared" si="5"/>
        <v>126</v>
      </c>
      <c r="B130" s="21">
        <v>1</v>
      </c>
      <c r="C130" s="11" t="s">
        <v>1105</v>
      </c>
      <c r="D130" s="13" t="s">
        <v>1217</v>
      </c>
      <c r="E130" s="12"/>
    </row>
    <row r="131" spans="1:5" x14ac:dyDescent="0.25">
      <c r="A131" s="14">
        <f t="shared" si="5"/>
        <v>127</v>
      </c>
      <c r="B131" s="21">
        <v>1</v>
      </c>
      <c r="C131" s="11" t="s">
        <v>1107</v>
      </c>
      <c r="D131" s="13" t="s">
        <v>1218</v>
      </c>
      <c r="E131" s="12"/>
    </row>
    <row r="132" spans="1:5" x14ac:dyDescent="0.25">
      <c r="A132" s="14">
        <f t="shared" si="5"/>
        <v>128</v>
      </c>
      <c r="B132" s="21">
        <v>1</v>
      </c>
      <c r="C132" s="11" t="s">
        <v>1109</v>
      </c>
      <c r="D132" s="13" t="s">
        <v>1219</v>
      </c>
      <c r="E132" s="12"/>
    </row>
    <row r="133" spans="1:5" x14ac:dyDescent="0.25">
      <c r="A133" s="14">
        <f t="shared" si="5"/>
        <v>129</v>
      </c>
      <c r="B133" s="21">
        <v>1</v>
      </c>
      <c r="C133" s="11" t="s">
        <v>1111</v>
      </c>
      <c r="D133" s="13" t="s">
        <v>1220</v>
      </c>
      <c r="E133" s="12"/>
    </row>
    <row r="134" spans="1:5" x14ac:dyDescent="0.25">
      <c r="A134" s="14">
        <f t="shared" si="5"/>
        <v>130</v>
      </c>
      <c r="B134" s="21">
        <v>1</v>
      </c>
      <c r="C134" s="11" t="s">
        <v>1113</v>
      </c>
      <c r="D134" s="13" t="s">
        <v>1221</v>
      </c>
      <c r="E134" s="12"/>
    </row>
    <row r="135" spans="1:5" x14ac:dyDescent="0.25">
      <c r="A135" s="14">
        <f t="shared" ref="A135:A141" si="6">1+A134</f>
        <v>131</v>
      </c>
      <c r="B135" s="21">
        <v>1</v>
      </c>
      <c r="C135" s="11" t="s">
        <v>1115</v>
      </c>
      <c r="D135" s="13" t="s">
        <v>1222</v>
      </c>
      <c r="E135" s="12"/>
    </row>
    <row r="136" spans="1:5" x14ac:dyDescent="0.25">
      <c r="A136" s="14">
        <f t="shared" si="6"/>
        <v>132</v>
      </c>
      <c r="B136" s="21">
        <v>1</v>
      </c>
      <c r="C136" s="11" t="s">
        <v>1117</v>
      </c>
      <c r="D136" s="13" t="s">
        <v>1223</v>
      </c>
      <c r="E136" s="12"/>
    </row>
    <row r="137" spans="1:5" x14ac:dyDescent="0.25">
      <c r="A137" s="14">
        <f t="shared" si="6"/>
        <v>133</v>
      </c>
      <c r="B137" s="21">
        <v>1</v>
      </c>
      <c r="C137" s="11" t="s">
        <v>1161</v>
      </c>
      <c r="D137" s="13" t="s">
        <v>1224</v>
      </c>
      <c r="E137" s="12"/>
    </row>
    <row r="138" spans="1:5" x14ac:dyDescent="0.25">
      <c r="A138" s="14">
        <f t="shared" si="6"/>
        <v>134</v>
      </c>
      <c r="B138" s="21">
        <v>1</v>
      </c>
      <c r="C138" s="11" t="s">
        <v>1163</v>
      </c>
      <c r="D138" s="13" t="s">
        <v>1225</v>
      </c>
      <c r="E138" s="12"/>
    </row>
    <row r="139" spans="1:5" x14ac:dyDescent="0.25">
      <c r="A139" s="14">
        <f t="shared" si="6"/>
        <v>135</v>
      </c>
      <c r="B139" s="21">
        <v>1</v>
      </c>
      <c r="C139" s="11" t="s">
        <v>1165</v>
      </c>
      <c r="D139" s="13" t="s">
        <v>1226</v>
      </c>
      <c r="E139" s="12"/>
    </row>
    <row r="140" spans="1:5" x14ac:dyDescent="0.25">
      <c r="A140" s="14">
        <f t="shared" si="6"/>
        <v>136</v>
      </c>
      <c r="B140" s="21">
        <v>1</v>
      </c>
      <c r="C140" s="11" t="s">
        <v>1167</v>
      </c>
      <c r="D140" s="13" t="s">
        <v>1227</v>
      </c>
      <c r="E140" s="12"/>
    </row>
    <row r="141" spans="1:5" x14ac:dyDescent="0.25">
      <c r="A141" s="14">
        <f t="shared" si="6"/>
        <v>137</v>
      </c>
      <c r="B141" s="21">
        <v>1</v>
      </c>
      <c r="C141" s="11" t="s">
        <v>1169</v>
      </c>
      <c r="D141" s="13" t="s">
        <v>1155</v>
      </c>
      <c r="E141" s="12"/>
    </row>
  </sheetData>
  <conditionalFormatting sqref="B5:B141">
    <cfRule type="cellIs" dxfId="6" priority="102" operator="equal">
      <formula>"SIM"</formula>
    </cfRule>
  </conditionalFormatting>
  <dataValidations count="1">
    <dataValidation type="list" allowBlank="1" showInputMessage="1" showErrorMessage="1" sqref="B5:B141" xr:uid="{FB50296F-4D12-455D-AFE4-E17B4AEA68C6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86D04B80-A34B-4056-B02D-C69EC3F4A70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01" id="{9FCF7A73-B8B4-4F7A-BA83-178C8A12D08A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B5:B141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8F16-08C9-4D26-AD6E-6BD7EC5A7969}">
  <dimension ref="A1:AC158"/>
  <sheetViews>
    <sheetView zoomScale="90" zoomScaleNormal="90" workbookViewId="0">
      <pane ySplit="4" topLeftCell="A147" activePane="bottomLeft" state="frozen"/>
      <selection pane="bottomLeft" activeCell="B6" sqref="B6:B158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308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55" si="0">A5</f>
        <v>1</v>
      </c>
      <c r="Z5" s="17" t="b">
        <v>1</v>
      </c>
      <c r="AA5" s="18" t="str">
        <f t="shared" ref="AA5:AA55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1</v>
      </c>
      <c r="C7" s="13" t="s">
        <v>177</v>
      </c>
      <c r="D7" s="13" t="s">
        <v>180</v>
      </c>
      <c r="E7" s="13"/>
      <c r="Y7" s="17">
        <f t="shared" si="0"/>
        <v>3</v>
      </c>
      <c r="Z7" s="17" t="b">
        <v>0</v>
      </c>
      <c r="AA7" s="18" t="str">
        <f t="shared" si="1"/>
        <v/>
      </c>
    </row>
    <row r="8" spans="1:27" x14ac:dyDescent="0.25">
      <c r="A8" s="14">
        <f t="shared" si="2"/>
        <v>4</v>
      </c>
      <c r="B8" s="21">
        <v>1</v>
      </c>
      <c r="C8" s="13" t="s">
        <v>206</v>
      </c>
      <c r="D8" s="13" t="s">
        <v>108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1</v>
      </c>
      <c r="C9" s="13" t="s">
        <v>207</v>
      </c>
      <c r="D9" s="13" t="s">
        <v>302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1</v>
      </c>
      <c r="C10" s="13" t="s">
        <v>208</v>
      </c>
      <c r="D10" s="13" t="s">
        <v>181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1</v>
      </c>
      <c r="C11" s="13" t="s">
        <v>178</v>
      </c>
      <c r="D11" s="13" t="s">
        <v>122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1</v>
      </c>
      <c r="C12" s="11" t="s">
        <v>209</v>
      </c>
      <c r="D12" s="13" t="s">
        <v>127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1</v>
      </c>
      <c r="C13" s="11" t="s">
        <v>210</v>
      </c>
      <c r="D13" s="13" t="s">
        <v>129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1</v>
      </c>
      <c r="C14" s="11" t="s">
        <v>211</v>
      </c>
      <c r="D14" s="13" t="s">
        <v>131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1</v>
      </c>
      <c r="C15" s="11" t="s">
        <v>10</v>
      </c>
      <c r="D15" s="13" t="s">
        <v>106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1</v>
      </c>
      <c r="C16" s="11" t="s">
        <v>212</v>
      </c>
      <c r="D16" s="13" t="s">
        <v>303</v>
      </c>
      <c r="E16" s="13"/>
      <c r="Y16" s="17">
        <f t="shared" si="0"/>
        <v>12</v>
      </c>
      <c r="Z16" s="17" t="b">
        <v>0</v>
      </c>
      <c r="AA16" s="18" t="str">
        <f t="shared" si="1"/>
        <v/>
      </c>
    </row>
    <row r="17" spans="1:27" x14ac:dyDescent="0.25">
      <c r="A17" s="14">
        <f t="shared" si="2"/>
        <v>13</v>
      </c>
      <c r="B17" s="21">
        <v>1</v>
      </c>
      <c r="C17" s="11" t="s">
        <v>213</v>
      </c>
      <c r="D17" s="13" t="s">
        <v>304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1</v>
      </c>
      <c r="C18" s="11" t="s">
        <v>111</v>
      </c>
      <c r="D18" s="13" t="s">
        <v>112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1</v>
      </c>
      <c r="C19" s="11" t="s">
        <v>215</v>
      </c>
      <c r="D19" s="13" t="s">
        <v>233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1</v>
      </c>
      <c r="C20" s="11" t="s">
        <v>40</v>
      </c>
      <c r="D20" s="13" t="s">
        <v>234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1</v>
      </c>
      <c r="C21" s="11" t="s">
        <v>113</v>
      </c>
      <c r="D21" s="13" t="s">
        <v>284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1</v>
      </c>
      <c r="C22" s="11" t="s">
        <v>38</v>
      </c>
      <c r="D22" s="13" t="s">
        <v>119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1</v>
      </c>
      <c r="C23" s="11" t="s">
        <v>39</v>
      </c>
      <c r="D23" s="13" t="s">
        <v>120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1</v>
      </c>
      <c r="C24" s="11" t="s">
        <v>8</v>
      </c>
      <c r="D24" s="13" t="s">
        <v>285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1</v>
      </c>
      <c r="C25" s="11" t="s">
        <v>14</v>
      </c>
      <c r="D25" s="13" t="s">
        <v>189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1</v>
      </c>
      <c r="C26" s="11" t="s">
        <v>15</v>
      </c>
      <c r="D26" s="13" t="s">
        <v>190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1</v>
      </c>
      <c r="C27" s="11" t="s">
        <v>16</v>
      </c>
      <c r="D27" s="13" t="s">
        <v>182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1</v>
      </c>
      <c r="C28" s="11" t="s">
        <v>17</v>
      </c>
      <c r="D28" s="13" t="s">
        <v>191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1</v>
      </c>
      <c r="C29" s="11" t="s">
        <v>18</v>
      </c>
      <c r="D29" s="13" t="s">
        <v>288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1</v>
      </c>
      <c r="C30" s="11" t="s">
        <v>19</v>
      </c>
      <c r="D30" s="13" t="s">
        <v>192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1</v>
      </c>
      <c r="C31" s="11" t="s">
        <v>20</v>
      </c>
      <c r="D31" s="13" t="s">
        <v>193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1</v>
      </c>
      <c r="C32" s="11" t="s">
        <v>21</v>
      </c>
      <c r="D32" s="13" t="s">
        <v>194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1</v>
      </c>
      <c r="C33" s="11" t="s">
        <v>22</v>
      </c>
      <c r="D33" s="13" t="s">
        <v>289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1</v>
      </c>
      <c r="C34" s="11" t="s">
        <v>23</v>
      </c>
      <c r="D34" s="13" t="s">
        <v>195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1</v>
      </c>
      <c r="C35" s="11" t="s">
        <v>24</v>
      </c>
      <c r="D35" s="13" t="s">
        <v>196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1</v>
      </c>
      <c r="C36" s="11" t="s">
        <v>25</v>
      </c>
      <c r="D36" s="13" t="s">
        <v>290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1</v>
      </c>
      <c r="C37" s="11" t="s">
        <v>26</v>
      </c>
      <c r="D37" s="13" t="s">
        <v>291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1</v>
      </c>
      <c r="C38" s="11" t="s">
        <v>118</v>
      </c>
      <c r="D38" s="13" t="s">
        <v>198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1</v>
      </c>
      <c r="C39" s="11" t="s">
        <v>27</v>
      </c>
      <c r="D39" s="13" t="s">
        <v>183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1</v>
      </c>
      <c r="C40" s="11" t="s">
        <v>28</v>
      </c>
      <c r="D40" s="13" t="s">
        <v>306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1</v>
      </c>
      <c r="C41" s="11" t="s">
        <v>29</v>
      </c>
      <c r="D41" t="s">
        <v>307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1</v>
      </c>
      <c r="C42" s="11" t="s">
        <v>30</v>
      </c>
      <c r="D42" s="13" t="s">
        <v>185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1</v>
      </c>
      <c r="C43" s="11" t="s">
        <v>41</v>
      </c>
      <c r="D43" s="13" t="s">
        <v>186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1</v>
      </c>
      <c r="C44" s="11" t="s">
        <v>31</v>
      </c>
      <c r="D44" s="13" t="s">
        <v>187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1</v>
      </c>
      <c r="C45" s="11" t="s">
        <v>32</v>
      </c>
      <c r="D45" s="13" t="s">
        <v>188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1</v>
      </c>
      <c r="C46" s="11" t="s">
        <v>33</v>
      </c>
      <c r="D46" s="13" t="s">
        <v>197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1</v>
      </c>
      <c r="C47" s="11" t="s">
        <v>34</v>
      </c>
      <c r="D47" s="13" t="s">
        <v>258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1</v>
      </c>
      <c r="C48" s="11" t="s">
        <v>35</v>
      </c>
      <c r="D48" s="13" t="s">
        <v>259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1</v>
      </c>
      <c r="C49" s="11" t="s">
        <v>36</v>
      </c>
      <c r="D49" s="13" t="s">
        <v>260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1</v>
      </c>
      <c r="C50" s="11" t="s">
        <v>37</v>
      </c>
      <c r="D50" s="13" t="s">
        <v>292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1</v>
      </c>
      <c r="C51" s="11" t="s">
        <v>114</v>
      </c>
      <c r="D51" s="13" t="s">
        <v>115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1</v>
      </c>
      <c r="C52" s="11" t="s">
        <v>200</v>
      </c>
      <c r="D52" s="13" t="s">
        <v>286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1</v>
      </c>
      <c r="C53" s="11" t="s">
        <v>216</v>
      </c>
      <c r="D53" s="13" t="s">
        <v>305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1</v>
      </c>
      <c r="C54" s="11" t="s">
        <v>179</v>
      </c>
      <c r="D54" s="13" t="s">
        <v>132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1</v>
      </c>
      <c r="C55" s="11" t="s">
        <v>133</v>
      </c>
      <c r="D55" s="13" t="s">
        <v>134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1</v>
      </c>
      <c r="C56" s="11" t="s">
        <v>135</v>
      </c>
      <c r="D56" s="13" t="s">
        <v>136</v>
      </c>
      <c r="E56" s="13"/>
      <c r="Y56" s="17">
        <f t="shared" ref="Y56:Y69" si="3">A56</f>
        <v>52</v>
      </c>
      <c r="Z56" s="17" t="b">
        <v>0</v>
      </c>
      <c r="AA56" s="18" t="str">
        <f t="shared" ref="AA56:AA83" si="4" xml:space="preserve"> IF(Z56 = TRUE, C56, "")</f>
        <v/>
      </c>
    </row>
    <row r="57" spans="1:27" x14ac:dyDescent="0.25">
      <c r="A57" s="14">
        <f t="shared" si="2"/>
        <v>53</v>
      </c>
      <c r="B57" s="21">
        <v>1</v>
      </c>
      <c r="C57" s="11" t="s">
        <v>137</v>
      </c>
      <c r="D57" s="13" t="s">
        <v>138</v>
      </c>
      <c r="E57" s="13"/>
      <c r="Y57" s="17">
        <f t="shared" si="3"/>
        <v>53</v>
      </c>
      <c r="Z57" s="17" t="b">
        <v>0</v>
      </c>
      <c r="AA57" s="18" t="str">
        <f t="shared" si="4"/>
        <v/>
      </c>
    </row>
    <row r="58" spans="1:27" x14ac:dyDescent="0.25">
      <c r="A58" s="14">
        <f t="shared" si="2"/>
        <v>54</v>
      </c>
      <c r="B58" s="21">
        <v>1</v>
      </c>
      <c r="C58" s="11" t="s">
        <v>139</v>
      </c>
      <c r="D58" s="13" t="s">
        <v>140</v>
      </c>
      <c r="E58" s="13"/>
      <c r="Y58" s="17">
        <f t="shared" si="3"/>
        <v>54</v>
      </c>
      <c r="Z58" s="17" t="b">
        <v>0</v>
      </c>
      <c r="AA58" s="18" t="str">
        <f t="shared" si="4"/>
        <v/>
      </c>
    </row>
    <row r="59" spans="1:27" x14ac:dyDescent="0.25">
      <c r="A59" s="14">
        <f t="shared" si="2"/>
        <v>55</v>
      </c>
      <c r="B59" s="21">
        <v>1</v>
      </c>
      <c r="C59" s="11" t="s">
        <v>149</v>
      </c>
      <c r="D59" s="13" t="s">
        <v>150</v>
      </c>
      <c r="E59" s="13"/>
      <c r="Y59" s="17">
        <f t="shared" si="3"/>
        <v>55</v>
      </c>
      <c r="Z59" s="17" t="b">
        <v>0</v>
      </c>
      <c r="AA59" s="18" t="str">
        <f t="shared" si="4"/>
        <v/>
      </c>
    </row>
    <row r="60" spans="1:27" x14ac:dyDescent="0.25">
      <c r="A60" s="14">
        <f t="shared" si="2"/>
        <v>56</v>
      </c>
      <c r="B60" s="21">
        <v>1</v>
      </c>
      <c r="C60" s="11" t="s">
        <v>151</v>
      </c>
      <c r="D60" s="13" t="s">
        <v>152</v>
      </c>
      <c r="E60" s="13"/>
      <c r="Y60" s="17">
        <f t="shared" si="3"/>
        <v>56</v>
      </c>
      <c r="Z60" s="17" t="b">
        <v>0</v>
      </c>
      <c r="AA60" s="18" t="str">
        <f t="shared" si="4"/>
        <v/>
      </c>
    </row>
    <row r="61" spans="1:27" x14ac:dyDescent="0.25">
      <c r="A61" s="14">
        <f t="shared" si="2"/>
        <v>57</v>
      </c>
      <c r="B61" s="21">
        <v>1</v>
      </c>
      <c r="C61" s="11" t="s">
        <v>153</v>
      </c>
      <c r="D61" s="13" t="s">
        <v>154</v>
      </c>
      <c r="E61" s="13"/>
      <c r="Y61" s="17">
        <f t="shared" si="3"/>
        <v>57</v>
      </c>
      <c r="Z61" s="17" t="b">
        <v>0</v>
      </c>
      <c r="AA61" s="18" t="str">
        <f t="shared" si="4"/>
        <v/>
      </c>
    </row>
    <row r="62" spans="1:27" x14ac:dyDescent="0.25">
      <c r="A62" s="14">
        <f t="shared" si="2"/>
        <v>58</v>
      </c>
      <c r="B62" s="21">
        <v>1</v>
      </c>
      <c r="C62" s="11" t="s">
        <v>155</v>
      </c>
      <c r="D62" s="13" t="s">
        <v>156</v>
      </c>
      <c r="E62" s="13"/>
      <c r="Y62" s="17">
        <f t="shared" si="3"/>
        <v>58</v>
      </c>
      <c r="Z62" s="17" t="b">
        <v>0</v>
      </c>
      <c r="AA62" s="18" t="str">
        <f t="shared" si="4"/>
        <v/>
      </c>
    </row>
    <row r="63" spans="1:27" x14ac:dyDescent="0.25">
      <c r="A63" s="14">
        <f t="shared" si="2"/>
        <v>59</v>
      </c>
      <c r="B63" s="21">
        <v>1</v>
      </c>
      <c r="C63" s="11" t="s">
        <v>217</v>
      </c>
      <c r="D63" s="13" t="s">
        <v>142</v>
      </c>
      <c r="E63" s="13"/>
      <c r="Y63" s="17">
        <f t="shared" si="3"/>
        <v>59</v>
      </c>
      <c r="Z63" s="17" t="b">
        <v>0</v>
      </c>
      <c r="AA63" s="18" t="str">
        <f t="shared" si="4"/>
        <v/>
      </c>
    </row>
    <row r="64" spans="1:27" x14ac:dyDescent="0.25">
      <c r="A64" s="14">
        <f t="shared" si="2"/>
        <v>60</v>
      </c>
      <c r="B64" s="21">
        <v>1</v>
      </c>
      <c r="C64" s="11" t="s">
        <v>218</v>
      </c>
      <c r="D64" s="13" t="s">
        <v>144</v>
      </c>
      <c r="E64" s="13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1</v>
      </c>
      <c r="C65" s="11" t="s">
        <v>219</v>
      </c>
      <c r="D65" s="13" t="s">
        <v>146</v>
      </c>
      <c r="E65" s="13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1</v>
      </c>
      <c r="C66" s="11" t="s">
        <v>220</v>
      </c>
      <c r="D66" s="13" t="s">
        <v>148</v>
      </c>
      <c r="E66" s="13"/>
      <c r="Y66" s="17">
        <f t="shared" si="3"/>
        <v>62</v>
      </c>
      <c r="Z66" s="17" t="b">
        <v>0</v>
      </c>
      <c r="AA66" s="18" t="str">
        <f t="shared" si="4"/>
        <v/>
      </c>
    </row>
    <row r="67" spans="1:27" s="18" customFormat="1" x14ac:dyDescent="0.25">
      <c r="A67" s="14">
        <f t="shared" si="2"/>
        <v>63</v>
      </c>
      <c r="B67" s="21">
        <v>1</v>
      </c>
      <c r="C67" s="11" t="s">
        <v>42</v>
      </c>
      <c r="D67" s="13" t="s">
        <v>293</v>
      </c>
      <c r="E67" s="1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s="17">
        <f t="shared" si="3"/>
        <v>63</v>
      </c>
      <c r="Z67" s="17" t="b">
        <v>0</v>
      </c>
      <c r="AA67" s="18" t="str">
        <f t="shared" si="4"/>
        <v/>
      </c>
    </row>
    <row r="68" spans="1:27" s="18" customFormat="1" x14ac:dyDescent="0.25">
      <c r="A68" s="14">
        <f t="shared" si="2"/>
        <v>64</v>
      </c>
      <c r="B68" s="21">
        <v>1</v>
      </c>
      <c r="C68" s="11" t="s">
        <v>43</v>
      </c>
      <c r="D68" s="13" t="s">
        <v>294</v>
      </c>
      <c r="E68" s="1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17">
        <f t="shared" si="3"/>
        <v>64</v>
      </c>
      <c r="Z68" s="17" t="b">
        <v>0</v>
      </c>
      <c r="AA68" s="18" t="str">
        <f t="shared" si="4"/>
        <v/>
      </c>
    </row>
    <row r="69" spans="1:27" s="18" customFormat="1" x14ac:dyDescent="0.25">
      <c r="A69" s="14">
        <f t="shared" si="2"/>
        <v>65</v>
      </c>
      <c r="B69" s="21">
        <v>1</v>
      </c>
      <c r="C69" s="11" t="s">
        <v>44</v>
      </c>
      <c r="D69" s="13" t="s">
        <v>295</v>
      </c>
      <c r="E69" s="1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17">
        <f t="shared" si="3"/>
        <v>65</v>
      </c>
      <c r="Z69" s="17" t="b">
        <v>0</v>
      </c>
      <c r="AA69" s="18" t="str">
        <f t="shared" si="4"/>
        <v/>
      </c>
    </row>
    <row r="70" spans="1:27" s="18" customFormat="1" x14ac:dyDescent="0.25">
      <c r="A70" s="14">
        <f t="shared" si="2"/>
        <v>66</v>
      </c>
      <c r="B70" s="21">
        <v>1</v>
      </c>
      <c r="C70" s="11" t="s">
        <v>45</v>
      </c>
      <c r="D70" s="13" t="s">
        <v>296</v>
      </c>
      <c r="E70" s="1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17"/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4" si="5">1+A70</f>
        <v>67</v>
      </c>
      <c r="B71" s="21">
        <v>1</v>
      </c>
      <c r="C71" s="11" t="s">
        <v>46</v>
      </c>
      <c r="D71" s="13" t="s">
        <v>157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/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1</v>
      </c>
      <c r="C72" s="11" t="s">
        <v>202</v>
      </c>
      <c r="D72" s="13" t="s">
        <v>297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/>
      <c r="Z72" s="17" t="b">
        <v>0</v>
      </c>
      <c r="AA72" s="18" t="str">
        <f t="shared" si="4"/>
        <v/>
      </c>
    </row>
    <row r="73" spans="1:27" x14ac:dyDescent="0.25">
      <c r="A73" s="14">
        <f t="shared" si="5"/>
        <v>69</v>
      </c>
      <c r="B73" s="21">
        <v>1</v>
      </c>
      <c r="C73" s="11" t="s">
        <v>203</v>
      </c>
      <c r="D73" s="13" t="s">
        <v>298</v>
      </c>
      <c r="E73" s="13"/>
      <c r="AA73" s="18" t="str">
        <f t="shared" si="4"/>
        <v/>
      </c>
    </row>
    <row r="74" spans="1:27" x14ac:dyDescent="0.25">
      <c r="A74" s="14">
        <f t="shared" si="5"/>
        <v>70</v>
      </c>
      <c r="B74" s="21">
        <v>1</v>
      </c>
      <c r="C74" s="11" t="s">
        <v>204</v>
      </c>
      <c r="D74" s="13" t="s">
        <v>299</v>
      </c>
      <c r="E74" s="13"/>
      <c r="AA74" s="18" t="str">
        <f t="shared" si="4"/>
        <v/>
      </c>
    </row>
    <row r="75" spans="1:27" x14ac:dyDescent="0.25">
      <c r="A75" s="14">
        <f t="shared" si="5"/>
        <v>71</v>
      </c>
      <c r="B75" s="21">
        <v>1</v>
      </c>
      <c r="C75" s="11" t="s">
        <v>205</v>
      </c>
      <c r="D75" s="13" t="s">
        <v>300</v>
      </c>
      <c r="E75" s="13"/>
      <c r="AA75" s="18" t="str">
        <f t="shared" si="4"/>
        <v/>
      </c>
    </row>
    <row r="76" spans="1:27" x14ac:dyDescent="0.25">
      <c r="A76" s="14">
        <f t="shared" si="5"/>
        <v>72</v>
      </c>
      <c r="B76" s="21">
        <v>1</v>
      </c>
      <c r="C76" s="11" t="s">
        <v>162</v>
      </c>
      <c r="D76" s="13" t="s">
        <v>163</v>
      </c>
      <c r="E76" s="13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1</v>
      </c>
      <c r="C77" s="11" t="s">
        <v>47</v>
      </c>
      <c r="D77" s="13" t="s">
        <v>164</v>
      </c>
      <c r="E77" s="13"/>
      <c r="Z77" s="17" t="b">
        <v>0</v>
      </c>
      <c r="AA77" s="18" t="str">
        <f t="shared" si="4"/>
        <v/>
      </c>
    </row>
    <row r="78" spans="1:27" x14ac:dyDescent="0.25">
      <c r="A78" s="14">
        <f t="shared" si="5"/>
        <v>74</v>
      </c>
      <c r="B78" s="21">
        <v>1</v>
      </c>
      <c r="C78" s="11" t="s">
        <v>48</v>
      </c>
      <c r="D78" s="13" t="s">
        <v>165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1</v>
      </c>
      <c r="C79" s="11" t="s">
        <v>49</v>
      </c>
      <c r="D79" s="13" t="s">
        <v>166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1</v>
      </c>
      <c r="C80" s="11" t="s">
        <v>50</v>
      </c>
      <c r="D80" s="13" t="s">
        <v>167</v>
      </c>
      <c r="E80" s="13"/>
      <c r="AA80" s="18" t="str">
        <f t="shared" si="4"/>
        <v/>
      </c>
    </row>
    <row r="81" spans="1:27" x14ac:dyDescent="0.25">
      <c r="A81" s="14">
        <f t="shared" si="5"/>
        <v>77</v>
      </c>
      <c r="B81" s="21">
        <v>1</v>
      </c>
      <c r="C81" s="11" t="s">
        <v>51</v>
      </c>
      <c r="D81" s="13" t="s">
        <v>168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1</v>
      </c>
      <c r="C82" s="11" t="s">
        <v>52</v>
      </c>
      <c r="D82" s="13" t="s">
        <v>169</v>
      </c>
      <c r="E82" s="13"/>
      <c r="Z82" s="17" t="b">
        <v>0</v>
      </c>
      <c r="AA82" s="18" t="str">
        <f t="shared" si="4"/>
        <v/>
      </c>
    </row>
    <row r="83" spans="1:27" x14ac:dyDescent="0.25">
      <c r="A83" s="14">
        <f t="shared" si="5"/>
        <v>79</v>
      </c>
      <c r="B83" s="21">
        <v>1</v>
      </c>
      <c r="C83" s="11" t="s">
        <v>78</v>
      </c>
      <c r="D83" s="13" t="s">
        <v>1120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1</v>
      </c>
      <c r="C84" s="11" t="s">
        <v>79</v>
      </c>
      <c r="D84" s="13" t="s">
        <v>1121</v>
      </c>
      <c r="E84" s="13"/>
    </row>
    <row r="85" spans="1:27" x14ac:dyDescent="0.25">
      <c r="A85" s="14">
        <f t="shared" si="5"/>
        <v>81</v>
      </c>
      <c r="B85" s="21">
        <v>1</v>
      </c>
      <c r="C85" s="11" t="s">
        <v>80</v>
      </c>
      <c r="D85" s="13" t="s">
        <v>1228</v>
      </c>
      <c r="E85" s="13"/>
    </row>
    <row r="86" spans="1:27" x14ac:dyDescent="0.25">
      <c r="A86" s="14">
        <f t="shared" si="5"/>
        <v>82</v>
      </c>
      <c r="B86" s="21">
        <v>1</v>
      </c>
      <c r="C86" s="11" t="s">
        <v>81</v>
      </c>
      <c r="D86" s="13" t="s">
        <v>1197</v>
      </c>
      <c r="E86" s="13"/>
    </row>
    <row r="87" spans="1:27" x14ac:dyDescent="0.25">
      <c r="A87" s="14">
        <f t="shared" si="5"/>
        <v>83</v>
      </c>
      <c r="B87" s="21">
        <v>1</v>
      </c>
      <c r="C87" s="11" t="s">
        <v>82</v>
      </c>
      <c r="D87" s="13" t="s">
        <v>1229</v>
      </c>
      <c r="E87" s="13"/>
    </row>
    <row r="88" spans="1:27" x14ac:dyDescent="0.25">
      <c r="A88" s="14">
        <f t="shared" si="5"/>
        <v>84</v>
      </c>
      <c r="B88" s="21">
        <v>1</v>
      </c>
      <c r="C88" s="11" t="s">
        <v>83</v>
      </c>
      <c r="D88" s="13" t="s">
        <v>1230</v>
      </c>
      <c r="E88" s="13"/>
    </row>
    <row r="89" spans="1:27" x14ac:dyDescent="0.25">
      <c r="A89" s="14">
        <f t="shared" si="5"/>
        <v>85</v>
      </c>
      <c r="B89" s="21">
        <v>1</v>
      </c>
      <c r="C89" s="11" t="s">
        <v>84</v>
      </c>
      <c r="D89" s="13" t="s">
        <v>1168</v>
      </c>
      <c r="E89" s="13"/>
    </row>
    <row r="90" spans="1:27" x14ac:dyDescent="0.25">
      <c r="A90" s="14">
        <f t="shared" si="5"/>
        <v>86</v>
      </c>
      <c r="B90" s="21">
        <v>1</v>
      </c>
      <c r="C90" s="11" t="s">
        <v>85</v>
      </c>
      <c r="D90" s="13" t="s">
        <v>1170</v>
      </c>
      <c r="E90" s="13"/>
    </row>
    <row r="91" spans="1:27" x14ac:dyDescent="0.25">
      <c r="A91" s="14">
        <f t="shared" si="5"/>
        <v>87</v>
      </c>
      <c r="B91" s="21">
        <v>1</v>
      </c>
      <c r="C91" s="11" t="s">
        <v>86</v>
      </c>
      <c r="D91" s="13" t="s">
        <v>1172</v>
      </c>
      <c r="E91" s="13"/>
    </row>
    <row r="92" spans="1:27" x14ac:dyDescent="0.25">
      <c r="A92" s="14">
        <f t="shared" si="5"/>
        <v>88</v>
      </c>
      <c r="B92" s="21">
        <v>1</v>
      </c>
      <c r="C92" s="11" t="s">
        <v>87</v>
      </c>
      <c r="D92" s="13" t="s">
        <v>1174</v>
      </c>
      <c r="E92" s="13"/>
    </row>
    <row r="93" spans="1:27" x14ac:dyDescent="0.25">
      <c r="A93" s="14">
        <f t="shared" si="5"/>
        <v>89</v>
      </c>
      <c r="B93" s="21">
        <v>1</v>
      </c>
      <c r="C93" s="11" t="s">
        <v>88</v>
      </c>
      <c r="D93" s="13" t="s">
        <v>1176</v>
      </c>
      <c r="E93" s="13"/>
    </row>
    <row r="94" spans="1:27" x14ac:dyDescent="0.25">
      <c r="A94" s="14">
        <f t="shared" si="5"/>
        <v>90</v>
      </c>
      <c r="B94" s="21">
        <v>1</v>
      </c>
      <c r="C94" s="11" t="s">
        <v>89</v>
      </c>
      <c r="D94" s="13" t="s">
        <v>1178</v>
      </c>
      <c r="E94" s="13"/>
    </row>
    <row r="95" spans="1:27" x14ac:dyDescent="0.25">
      <c r="A95" s="14">
        <f t="shared" si="5"/>
        <v>91</v>
      </c>
      <c r="B95" s="21">
        <v>1</v>
      </c>
      <c r="C95" s="11" t="s">
        <v>90</v>
      </c>
      <c r="D95" s="13" t="s">
        <v>1180</v>
      </c>
      <c r="E95" s="13"/>
    </row>
    <row r="96" spans="1:27" x14ac:dyDescent="0.25">
      <c r="A96" s="14">
        <f t="shared" si="5"/>
        <v>92</v>
      </c>
      <c r="B96" s="21">
        <v>1</v>
      </c>
      <c r="C96" s="11" t="s">
        <v>91</v>
      </c>
      <c r="D96" s="13" t="s">
        <v>1182</v>
      </c>
      <c r="E96" s="13"/>
    </row>
    <row r="97" spans="1:5" x14ac:dyDescent="0.25">
      <c r="A97" s="14">
        <f t="shared" si="5"/>
        <v>93</v>
      </c>
      <c r="B97" s="21">
        <v>1</v>
      </c>
      <c r="C97" s="11" t="s">
        <v>92</v>
      </c>
      <c r="D97" s="13" t="s">
        <v>1184</v>
      </c>
      <c r="E97" s="13"/>
    </row>
    <row r="98" spans="1:5" x14ac:dyDescent="0.25">
      <c r="A98" s="14">
        <f t="shared" si="5"/>
        <v>94</v>
      </c>
      <c r="B98" s="21">
        <v>1</v>
      </c>
      <c r="C98" s="11" t="s">
        <v>93</v>
      </c>
      <c r="D98" s="13" t="s">
        <v>1186</v>
      </c>
      <c r="E98" s="13"/>
    </row>
    <row r="99" spans="1:5" x14ac:dyDescent="0.25">
      <c r="A99" s="14">
        <f t="shared" si="5"/>
        <v>95</v>
      </c>
      <c r="B99" s="21">
        <v>1</v>
      </c>
      <c r="C99" s="11" t="s">
        <v>94</v>
      </c>
      <c r="D99" s="13" t="s">
        <v>1188</v>
      </c>
      <c r="E99" s="13"/>
    </row>
    <row r="100" spans="1:5" x14ac:dyDescent="0.25">
      <c r="A100" s="14">
        <f t="shared" si="5"/>
        <v>96</v>
      </c>
      <c r="B100" s="21">
        <v>1</v>
      </c>
      <c r="C100" s="11" t="s">
        <v>95</v>
      </c>
      <c r="D100" s="13" t="s">
        <v>1190</v>
      </c>
      <c r="E100" s="13"/>
    </row>
    <row r="101" spans="1:5" x14ac:dyDescent="0.25">
      <c r="A101" s="14">
        <f t="shared" si="5"/>
        <v>97</v>
      </c>
      <c r="B101" s="21">
        <v>1</v>
      </c>
      <c r="C101" s="11" t="s">
        <v>96</v>
      </c>
      <c r="D101" s="13" t="s">
        <v>1192</v>
      </c>
      <c r="E101" s="13"/>
    </row>
    <row r="102" spans="1:5" x14ac:dyDescent="0.25">
      <c r="A102" s="14">
        <f t="shared" si="5"/>
        <v>98</v>
      </c>
      <c r="B102" s="21">
        <v>1</v>
      </c>
      <c r="C102" s="11" t="s">
        <v>97</v>
      </c>
      <c r="D102" s="13" t="s">
        <v>1194</v>
      </c>
      <c r="E102" s="13"/>
    </row>
    <row r="103" spans="1:5" x14ac:dyDescent="0.25">
      <c r="A103" s="14">
        <f t="shared" si="5"/>
        <v>99</v>
      </c>
      <c r="B103" s="21">
        <v>1</v>
      </c>
      <c r="C103" s="11" t="s">
        <v>98</v>
      </c>
      <c r="D103" s="13" t="s">
        <v>1196</v>
      </c>
      <c r="E103" s="13"/>
    </row>
    <row r="104" spans="1:5" x14ac:dyDescent="0.25">
      <c r="A104" s="14">
        <f t="shared" si="5"/>
        <v>100</v>
      </c>
      <c r="B104" s="21">
        <v>1</v>
      </c>
      <c r="C104" s="11" t="s">
        <v>99</v>
      </c>
      <c r="D104" s="13" t="s">
        <v>1122</v>
      </c>
      <c r="E104" s="13"/>
    </row>
    <row r="105" spans="1:5" x14ac:dyDescent="0.25">
      <c r="A105" s="14">
        <f t="shared" si="5"/>
        <v>101</v>
      </c>
      <c r="B105" s="21">
        <v>1</v>
      </c>
      <c r="C105" s="11" t="s">
        <v>100</v>
      </c>
      <c r="D105" s="13" t="s">
        <v>1200</v>
      </c>
      <c r="E105" s="13"/>
    </row>
    <row r="106" spans="1:5" x14ac:dyDescent="0.25">
      <c r="A106" s="14">
        <f t="shared" si="5"/>
        <v>102</v>
      </c>
      <c r="B106" s="21">
        <v>1</v>
      </c>
      <c r="C106" s="11" t="s">
        <v>101</v>
      </c>
      <c r="D106" s="13" t="s">
        <v>1201</v>
      </c>
      <c r="E106" s="13"/>
    </row>
    <row r="107" spans="1:5" x14ac:dyDescent="0.25">
      <c r="A107" s="14">
        <f t="shared" si="5"/>
        <v>103</v>
      </c>
      <c r="B107" s="21">
        <v>1</v>
      </c>
      <c r="C107" s="11" t="s">
        <v>102</v>
      </c>
      <c r="D107" s="13" t="s">
        <v>1202</v>
      </c>
      <c r="E107" s="13"/>
    </row>
    <row r="108" spans="1:5" x14ac:dyDescent="0.25">
      <c r="A108" s="14">
        <f t="shared" si="5"/>
        <v>104</v>
      </c>
      <c r="B108" s="21">
        <v>1</v>
      </c>
      <c r="C108" s="11" t="s">
        <v>1055</v>
      </c>
      <c r="D108" s="13" t="s">
        <v>1203</v>
      </c>
      <c r="E108" s="13"/>
    </row>
    <row r="109" spans="1:5" x14ac:dyDescent="0.25">
      <c r="A109" s="14">
        <f t="shared" si="5"/>
        <v>105</v>
      </c>
      <c r="B109" s="21">
        <v>1</v>
      </c>
      <c r="C109" s="11" t="s">
        <v>1057</v>
      </c>
      <c r="D109" s="13" t="s">
        <v>1204</v>
      </c>
      <c r="E109" s="13"/>
    </row>
    <row r="110" spans="1:5" x14ac:dyDescent="0.25">
      <c r="A110" s="14">
        <f t="shared" si="5"/>
        <v>106</v>
      </c>
      <c r="B110" s="21">
        <v>1</v>
      </c>
      <c r="C110" s="11" t="s">
        <v>1059</v>
      </c>
      <c r="D110" s="13" t="s">
        <v>1205</v>
      </c>
      <c r="E110" s="13"/>
    </row>
    <row r="111" spans="1:5" x14ac:dyDescent="0.25">
      <c r="A111" s="14">
        <f t="shared" si="5"/>
        <v>107</v>
      </c>
      <c r="B111" s="21">
        <v>1</v>
      </c>
      <c r="C111" s="11" t="s">
        <v>1061</v>
      </c>
      <c r="D111" s="13" t="s">
        <v>1206</v>
      </c>
      <c r="E111" s="13"/>
    </row>
    <row r="112" spans="1:5" x14ac:dyDescent="0.25">
      <c r="A112" s="14">
        <f t="shared" si="5"/>
        <v>108</v>
      </c>
      <c r="B112" s="21">
        <v>1</v>
      </c>
      <c r="C112" s="11" t="s">
        <v>1063</v>
      </c>
      <c r="D112" s="13" t="s">
        <v>1060</v>
      </c>
      <c r="E112" s="13"/>
    </row>
    <row r="113" spans="1:5" x14ac:dyDescent="0.25">
      <c r="A113" s="14">
        <f t="shared" si="5"/>
        <v>109</v>
      </c>
      <c r="B113" s="21">
        <v>1</v>
      </c>
      <c r="C113" s="11" t="s">
        <v>1065</v>
      </c>
      <c r="D113" s="13" t="s">
        <v>1062</v>
      </c>
      <c r="E113" s="13"/>
    </row>
    <row r="114" spans="1:5" x14ac:dyDescent="0.25">
      <c r="A114" s="14">
        <f t="shared" si="5"/>
        <v>110</v>
      </c>
      <c r="B114" s="21">
        <v>1</v>
      </c>
      <c r="C114" s="11" t="s">
        <v>1067</v>
      </c>
      <c r="D114" s="13" t="s">
        <v>1064</v>
      </c>
      <c r="E114" s="13"/>
    </row>
    <row r="115" spans="1:5" x14ac:dyDescent="0.25">
      <c r="A115" s="14">
        <f t="shared" si="5"/>
        <v>111</v>
      </c>
      <c r="B115" s="21">
        <v>1</v>
      </c>
      <c r="C115" s="11" t="s">
        <v>1069</v>
      </c>
      <c r="D115" s="13" t="s">
        <v>1066</v>
      </c>
      <c r="E115" s="13"/>
    </row>
    <row r="116" spans="1:5" x14ac:dyDescent="0.25">
      <c r="A116" s="14">
        <f t="shared" si="5"/>
        <v>112</v>
      </c>
      <c r="B116" s="21">
        <v>1</v>
      </c>
      <c r="C116" s="11" t="s">
        <v>1071</v>
      </c>
      <c r="D116" s="13" t="s">
        <v>1068</v>
      </c>
      <c r="E116" s="13"/>
    </row>
    <row r="117" spans="1:5" x14ac:dyDescent="0.25">
      <c r="A117" s="14">
        <f t="shared" si="5"/>
        <v>113</v>
      </c>
      <c r="B117" s="21">
        <v>1</v>
      </c>
      <c r="C117" s="11" t="s">
        <v>1073</v>
      </c>
      <c r="D117" s="13" t="s">
        <v>1070</v>
      </c>
      <c r="E117" s="13"/>
    </row>
    <row r="118" spans="1:5" x14ac:dyDescent="0.25">
      <c r="A118" s="14">
        <f t="shared" si="5"/>
        <v>114</v>
      </c>
      <c r="B118" s="21">
        <v>1</v>
      </c>
      <c r="C118" s="11" t="s">
        <v>1075</v>
      </c>
      <c r="D118" s="13" t="s">
        <v>1162</v>
      </c>
      <c r="E118" s="13"/>
    </row>
    <row r="119" spans="1:5" x14ac:dyDescent="0.25">
      <c r="A119" s="14">
        <f t="shared" si="5"/>
        <v>115</v>
      </c>
      <c r="B119" s="21">
        <v>1</v>
      </c>
      <c r="C119" s="11" t="s">
        <v>1077</v>
      </c>
      <c r="D119" s="13" t="s">
        <v>1164</v>
      </c>
      <c r="E119" s="13"/>
    </row>
    <row r="120" spans="1:5" x14ac:dyDescent="0.25">
      <c r="A120" s="14">
        <f t="shared" si="5"/>
        <v>116</v>
      </c>
      <c r="B120" s="21">
        <v>1</v>
      </c>
      <c r="C120" s="11" t="s">
        <v>1079</v>
      </c>
      <c r="D120" s="13" t="s">
        <v>1231</v>
      </c>
      <c r="E120" s="13"/>
    </row>
    <row r="121" spans="1:5" x14ac:dyDescent="0.25">
      <c r="A121" s="14">
        <f t="shared" si="5"/>
        <v>117</v>
      </c>
      <c r="B121" s="21">
        <v>1</v>
      </c>
      <c r="C121" s="11" t="s">
        <v>1081</v>
      </c>
      <c r="D121" s="13" t="s">
        <v>1207</v>
      </c>
      <c r="E121" s="13"/>
    </row>
    <row r="122" spans="1:5" x14ac:dyDescent="0.25">
      <c r="A122" s="14">
        <f t="shared" si="5"/>
        <v>118</v>
      </c>
      <c r="B122" s="21">
        <v>1</v>
      </c>
      <c r="C122" s="11" t="s">
        <v>1083</v>
      </c>
      <c r="D122" s="13" t="s">
        <v>1232</v>
      </c>
      <c r="E122" s="13"/>
    </row>
    <row r="123" spans="1:5" x14ac:dyDescent="0.25">
      <c r="A123" s="14">
        <f t="shared" si="5"/>
        <v>119</v>
      </c>
      <c r="B123" s="21">
        <v>1</v>
      </c>
      <c r="C123" s="11" t="s">
        <v>1085</v>
      </c>
      <c r="D123" s="13" t="s">
        <v>1233</v>
      </c>
      <c r="E123" s="13"/>
    </row>
    <row r="124" spans="1:5" x14ac:dyDescent="0.25">
      <c r="A124" s="14">
        <f t="shared" si="5"/>
        <v>120</v>
      </c>
      <c r="B124" s="21">
        <v>1</v>
      </c>
      <c r="C124" s="11" t="s">
        <v>1087</v>
      </c>
      <c r="D124" s="13" t="s">
        <v>1234</v>
      </c>
      <c r="E124" s="13"/>
    </row>
    <row r="125" spans="1:5" x14ac:dyDescent="0.25">
      <c r="A125" s="14">
        <f t="shared" si="5"/>
        <v>121</v>
      </c>
      <c r="B125" s="21">
        <v>1</v>
      </c>
      <c r="C125" s="11" t="s">
        <v>1089</v>
      </c>
      <c r="D125" s="13" t="s">
        <v>1235</v>
      </c>
      <c r="E125" s="13"/>
    </row>
    <row r="126" spans="1:5" x14ac:dyDescent="0.25">
      <c r="A126" s="14">
        <f t="shared" si="5"/>
        <v>122</v>
      </c>
      <c r="B126" s="21">
        <v>1</v>
      </c>
      <c r="C126" s="11" t="s">
        <v>1091</v>
      </c>
      <c r="D126" s="13" t="s">
        <v>1236</v>
      </c>
      <c r="E126" s="13"/>
    </row>
    <row r="127" spans="1:5" x14ac:dyDescent="0.25">
      <c r="A127" s="14">
        <f t="shared" si="5"/>
        <v>123</v>
      </c>
      <c r="B127" s="21">
        <v>1</v>
      </c>
      <c r="C127" s="11" t="s">
        <v>1093</v>
      </c>
      <c r="D127" s="13" t="s">
        <v>1237</v>
      </c>
      <c r="E127" s="13"/>
    </row>
    <row r="128" spans="1:5" x14ac:dyDescent="0.25">
      <c r="A128" s="14">
        <f t="shared" si="5"/>
        <v>124</v>
      </c>
      <c r="B128" s="21">
        <v>1</v>
      </c>
      <c r="C128" s="11" t="s">
        <v>1095</v>
      </c>
      <c r="D128" s="13" t="s">
        <v>1238</v>
      </c>
      <c r="E128" s="13"/>
    </row>
    <row r="129" spans="1:5" x14ac:dyDescent="0.25">
      <c r="A129" s="14">
        <f t="shared" si="5"/>
        <v>125</v>
      </c>
      <c r="B129" s="21">
        <v>1</v>
      </c>
      <c r="C129" s="11" t="s">
        <v>1097</v>
      </c>
      <c r="D129" s="13" t="s">
        <v>1239</v>
      </c>
      <c r="E129" s="13"/>
    </row>
    <row r="130" spans="1:5" x14ac:dyDescent="0.25">
      <c r="A130" s="14">
        <f t="shared" si="5"/>
        <v>126</v>
      </c>
      <c r="B130" s="21">
        <v>1</v>
      </c>
      <c r="C130" s="11" t="s">
        <v>1099</v>
      </c>
      <c r="D130" s="13" t="s">
        <v>1240</v>
      </c>
      <c r="E130" s="13"/>
    </row>
    <row r="131" spans="1:5" x14ac:dyDescent="0.25">
      <c r="A131" s="14">
        <f t="shared" si="5"/>
        <v>127</v>
      </c>
      <c r="B131" s="21">
        <v>1</v>
      </c>
      <c r="C131" s="11" t="s">
        <v>1101</v>
      </c>
      <c r="D131" s="13" t="s">
        <v>1241</v>
      </c>
      <c r="E131" s="13"/>
    </row>
    <row r="132" spans="1:5" x14ac:dyDescent="0.25">
      <c r="A132" s="14">
        <f t="shared" si="5"/>
        <v>128</v>
      </c>
      <c r="B132" s="21">
        <v>1</v>
      </c>
      <c r="C132" s="11" t="s">
        <v>1103</v>
      </c>
      <c r="D132" s="13" t="s">
        <v>1242</v>
      </c>
      <c r="E132" s="13"/>
    </row>
    <row r="133" spans="1:5" x14ac:dyDescent="0.25">
      <c r="A133" s="14">
        <f t="shared" si="5"/>
        <v>129</v>
      </c>
      <c r="B133" s="21">
        <v>1</v>
      </c>
      <c r="C133" s="11" t="s">
        <v>1105</v>
      </c>
      <c r="D133" s="13" t="s">
        <v>1243</v>
      </c>
      <c r="E133" s="13"/>
    </row>
    <row r="134" spans="1:5" x14ac:dyDescent="0.25">
      <c r="A134" s="14">
        <f t="shared" si="5"/>
        <v>130</v>
      </c>
      <c r="B134" s="21">
        <v>1</v>
      </c>
      <c r="C134" s="11" t="s">
        <v>1107</v>
      </c>
      <c r="D134" s="13" t="s">
        <v>1244</v>
      </c>
      <c r="E134" s="13"/>
    </row>
    <row r="135" spans="1:5" x14ac:dyDescent="0.25">
      <c r="A135" s="14">
        <f t="shared" ref="A135:A158" si="6">1+A134</f>
        <v>131</v>
      </c>
      <c r="B135" s="21">
        <v>1</v>
      </c>
      <c r="C135" s="11" t="s">
        <v>1109</v>
      </c>
      <c r="D135" s="13" t="s">
        <v>1245</v>
      </c>
      <c r="E135" s="13"/>
    </row>
    <row r="136" spans="1:5" x14ac:dyDescent="0.25">
      <c r="A136" s="14">
        <f t="shared" si="6"/>
        <v>132</v>
      </c>
      <c r="B136" s="21">
        <v>1</v>
      </c>
      <c r="C136" s="11" t="s">
        <v>1111</v>
      </c>
      <c r="D136" s="13" t="s">
        <v>1072</v>
      </c>
      <c r="E136" s="13"/>
    </row>
    <row r="137" spans="1:5" x14ac:dyDescent="0.25">
      <c r="A137" s="14">
        <f t="shared" si="6"/>
        <v>133</v>
      </c>
      <c r="B137" s="21">
        <v>1</v>
      </c>
      <c r="C137" s="11" t="s">
        <v>1113</v>
      </c>
      <c r="D137" s="13" t="s">
        <v>1208</v>
      </c>
      <c r="E137" s="13"/>
    </row>
    <row r="138" spans="1:5" x14ac:dyDescent="0.25">
      <c r="A138" s="14">
        <f t="shared" si="6"/>
        <v>134</v>
      </c>
      <c r="B138" s="21">
        <v>1</v>
      </c>
      <c r="C138" s="11" t="s">
        <v>1115</v>
      </c>
      <c r="D138" s="13" t="s">
        <v>1246</v>
      </c>
      <c r="E138" s="13"/>
    </row>
    <row r="139" spans="1:5" x14ac:dyDescent="0.25">
      <c r="A139" s="14">
        <f t="shared" si="6"/>
        <v>135</v>
      </c>
      <c r="B139" s="21">
        <v>1</v>
      </c>
      <c r="C139" s="11" t="s">
        <v>1117</v>
      </c>
      <c r="D139" s="13" t="s">
        <v>1247</v>
      </c>
      <c r="E139" s="13"/>
    </row>
    <row r="140" spans="1:5" x14ac:dyDescent="0.25">
      <c r="A140" s="14">
        <f t="shared" si="6"/>
        <v>136</v>
      </c>
      <c r="B140" s="21">
        <v>1</v>
      </c>
      <c r="C140" s="11" t="s">
        <v>1161</v>
      </c>
      <c r="D140" s="13" t="s">
        <v>1248</v>
      </c>
      <c r="E140" s="13"/>
    </row>
    <row r="141" spans="1:5" x14ac:dyDescent="0.25">
      <c r="A141" s="14">
        <f t="shared" si="6"/>
        <v>137</v>
      </c>
      <c r="B141" s="21">
        <v>1</v>
      </c>
      <c r="C141" s="11" t="s">
        <v>1163</v>
      </c>
      <c r="D141" s="13" t="s">
        <v>1249</v>
      </c>
      <c r="E141" s="13"/>
    </row>
    <row r="142" spans="1:5" x14ac:dyDescent="0.25">
      <c r="A142" s="14">
        <f t="shared" si="6"/>
        <v>138</v>
      </c>
      <c r="B142" s="21">
        <v>1</v>
      </c>
      <c r="C142" s="11" t="s">
        <v>1165</v>
      </c>
      <c r="D142" s="13" t="s">
        <v>1250</v>
      </c>
      <c r="E142" s="13"/>
    </row>
    <row r="143" spans="1:5" x14ac:dyDescent="0.25">
      <c r="A143" s="14">
        <f t="shared" si="6"/>
        <v>139</v>
      </c>
      <c r="B143" s="21">
        <v>1</v>
      </c>
      <c r="C143" s="11" t="s">
        <v>1167</v>
      </c>
      <c r="D143" s="13" t="s">
        <v>1251</v>
      </c>
      <c r="E143" s="13"/>
    </row>
    <row r="144" spans="1:5" x14ac:dyDescent="0.25">
      <c r="A144" s="14">
        <f t="shared" si="6"/>
        <v>140</v>
      </c>
      <c r="B144" s="21">
        <v>1</v>
      </c>
      <c r="C144" s="11" t="s">
        <v>1169</v>
      </c>
      <c r="D144" s="13" t="s">
        <v>1252</v>
      </c>
      <c r="E144" s="13"/>
    </row>
    <row r="145" spans="1:5" x14ac:dyDescent="0.25">
      <c r="A145" s="14">
        <f t="shared" si="6"/>
        <v>141</v>
      </c>
      <c r="B145" s="21">
        <v>1</v>
      </c>
      <c r="C145" s="11" t="s">
        <v>1171</v>
      </c>
      <c r="D145" s="13" t="s">
        <v>1253</v>
      </c>
      <c r="E145" s="13"/>
    </row>
    <row r="146" spans="1:5" x14ac:dyDescent="0.25">
      <c r="A146" s="14">
        <f t="shared" si="6"/>
        <v>142</v>
      </c>
      <c r="B146" s="21">
        <v>1</v>
      </c>
      <c r="C146" s="11" t="s">
        <v>1173</v>
      </c>
      <c r="D146" s="13" t="s">
        <v>1146</v>
      </c>
      <c r="E146" s="13"/>
    </row>
    <row r="147" spans="1:5" x14ac:dyDescent="0.25">
      <c r="A147" s="14">
        <f t="shared" si="6"/>
        <v>143</v>
      </c>
      <c r="B147" s="21">
        <v>1</v>
      </c>
      <c r="C147" s="11" t="s">
        <v>1175</v>
      </c>
      <c r="D147" s="13" t="s">
        <v>1254</v>
      </c>
      <c r="E147" s="13"/>
    </row>
    <row r="148" spans="1:5" x14ac:dyDescent="0.25">
      <c r="A148" s="14">
        <f t="shared" si="6"/>
        <v>144</v>
      </c>
      <c r="B148" s="21">
        <v>1</v>
      </c>
      <c r="C148" s="11" t="s">
        <v>1177</v>
      </c>
      <c r="D148" s="13" t="s">
        <v>1255</v>
      </c>
      <c r="E148" s="13"/>
    </row>
    <row r="149" spans="1:5" x14ac:dyDescent="0.25">
      <c r="A149" s="14">
        <f t="shared" si="6"/>
        <v>145</v>
      </c>
      <c r="B149" s="21">
        <v>1</v>
      </c>
      <c r="C149" s="11" t="s">
        <v>1179</v>
      </c>
      <c r="D149" s="13" t="s">
        <v>1256</v>
      </c>
      <c r="E149" s="13"/>
    </row>
    <row r="150" spans="1:5" x14ac:dyDescent="0.25">
      <c r="A150" s="14">
        <f t="shared" si="6"/>
        <v>146</v>
      </c>
      <c r="B150" s="21">
        <v>1</v>
      </c>
      <c r="C150" s="11" t="s">
        <v>1181</v>
      </c>
      <c r="D150" s="13" t="s">
        <v>1257</v>
      </c>
      <c r="E150" s="13"/>
    </row>
    <row r="151" spans="1:5" x14ac:dyDescent="0.25">
      <c r="A151" s="14">
        <f t="shared" si="6"/>
        <v>147</v>
      </c>
      <c r="B151" s="21">
        <v>1</v>
      </c>
      <c r="C151" s="11" t="s">
        <v>1183</v>
      </c>
      <c r="D151" s="13" t="s">
        <v>1258</v>
      </c>
      <c r="E151" s="13"/>
    </row>
    <row r="152" spans="1:5" x14ac:dyDescent="0.25">
      <c r="A152" s="14">
        <f t="shared" si="6"/>
        <v>148</v>
      </c>
      <c r="B152" s="21">
        <v>1</v>
      </c>
      <c r="C152" s="11" t="s">
        <v>1185</v>
      </c>
      <c r="D152" s="13" t="s">
        <v>1259</v>
      </c>
      <c r="E152" s="13"/>
    </row>
    <row r="153" spans="1:5" x14ac:dyDescent="0.25">
      <c r="A153" s="14">
        <f t="shared" si="6"/>
        <v>149</v>
      </c>
      <c r="B153" s="21">
        <v>1</v>
      </c>
      <c r="C153" s="11" t="s">
        <v>1187</v>
      </c>
      <c r="D153" s="13" t="s">
        <v>1260</v>
      </c>
      <c r="E153" s="13"/>
    </row>
    <row r="154" spans="1:5" x14ac:dyDescent="0.25">
      <c r="A154" s="14">
        <f t="shared" si="6"/>
        <v>150</v>
      </c>
      <c r="B154" s="21">
        <v>1</v>
      </c>
      <c r="C154" s="11" t="s">
        <v>1189</v>
      </c>
      <c r="D154" s="13" t="s">
        <v>1261</v>
      </c>
      <c r="E154" s="13"/>
    </row>
    <row r="155" spans="1:5" x14ac:dyDescent="0.25">
      <c r="A155" s="14">
        <f t="shared" si="6"/>
        <v>151</v>
      </c>
      <c r="B155" s="21">
        <v>1</v>
      </c>
      <c r="C155" s="11" t="s">
        <v>1191</v>
      </c>
      <c r="D155" s="13" t="s">
        <v>1262</v>
      </c>
      <c r="E155" s="13"/>
    </row>
    <row r="156" spans="1:5" x14ac:dyDescent="0.25">
      <c r="A156" s="14">
        <f t="shared" si="6"/>
        <v>152</v>
      </c>
      <c r="B156" s="21">
        <v>1</v>
      </c>
      <c r="C156" s="11" t="s">
        <v>1193</v>
      </c>
      <c r="D156" s="13" t="s">
        <v>1263</v>
      </c>
      <c r="E156" s="13"/>
    </row>
    <row r="157" spans="1:5" x14ac:dyDescent="0.25">
      <c r="A157" s="14">
        <f t="shared" si="6"/>
        <v>153</v>
      </c>
      <c r="B157" s="21">
        <v>1</v>
      </c>
      <c r="C157" s="11" t="s">
        <v>1195</v>
      </c>
      <c r="D157" s="13" t="s">
        <v>1264</v>
      </c>
      <c r="E157" s="13"/>
    </row>
    <row r="158" spans="1:5" x14ac:dyDescent="0.25">
      <c r="A158" s="14">
        <f t="shared" si="6"/>
        <v>154</v>
      </c>
      <c r="B158" s="21">
        <v>1</v>
      </c>
      <c r="C158" s="11" t="s">
        <v>1265</v>
      </c>
      <c r="D158" s="13" t="s">
        <v>1155</v>
      </c>
      <c r="E158" s="13"/>
    </row>
  </sheetData>
  <conditionalFormatting sqref="B5:B158">
    <cfRule type="cellIs" dxfId="5" priority="171" operator="equal">
      <formula>"SIM"</formula>
    </cfRule>
  </conditionalFormatting>
  <dataValidations count="1">
    <dataValidation type="list" allowBlank="1" showInputMessage="1" showErrorMessage="1" sqref="B5:B158" xr:uid="{3043DABF-FE5F-499F-B5D3-6DBAEB3B064B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9" id="{63AD586C-0C1D-4E91-BEDD-F851E26E3E5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70" id="{F0BE10C7-B896-453D-BDD9-062172692572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B5:B158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DB6-0D78-45EE-A3BF-4C0A2CB1B62F}">
  <dimension ref="A1:AC158"/>
  <sheetViews>
    <sheetView zoomScale="90" zoomScaleNormal="90" workbookViewId="0">
      <pane ySplit="4" topLeftCell="A5" activePane="bottomLeft" state="frozen"/>
      <selection pane="bottomLeft" activeCell="B6" sqref="B6:B158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1290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59" si="0">A5</f>
        <v>1</v>
      </c>
      <c r="Z5" s="17" t="b">
        <v>1</v>
      </c>
      <c r="AA5" s="18" t="str">
        <f t="shared" ref="AA5:AA59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1</v>
      </c>
      <c r="C7" s="13" t="s">
        <v>177</v>
      </c>
      <c r="D7" s="13" t="s">
        <v>180</v>
      </c>
      <c r="E7" s="13"/>
      <c r="Y7" s="17">
        <f t="shared" si="0"/>
        <v>3</v>
      </c>
      <c r="Z7" s="17" t="b">
        <v>0</v>
      </c>
      <c r="AA7" s="18" t="str">
        <f t="shared" si="1"/>
        <v/>
      </c>
    </row>
    <row r="8" spans="1:27" x14ac:dyDescent="0.25">
      <c r="A8" s="14">
        <f t="shared" si="2"/>
        <v>4</v>
      </c>
      <c r="B8" s="21">
        <v>1</v>
      </c>
      <c r="C8" s="13" t="s">
        <v>309</v>
      </c>
      <c r="D8" s="13" t="s">
        <v>310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1</v>
      </c>
      <c r="C9" s="13" t="s">
        <v>311</v>
      </c>
      <c r="D9" s="13" t="s">
        <v>302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1</v>
      </c>
      <c r="C10" s="13" t="s">
        <v>8</v>
      </c>
      <c r="D10" s="13" t="s">
        <v>285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1</v>
      </c>
      <c r="C11" s="13" t="s">
        <v>312</v>
      </c>
      <c r="D11" s="13" t="s">
        <v>313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1</v>
      </c>
      <c r="C12" s="13" t="s">
        <v>314</v>
      </c>
      <c r="D12" s="13" t="s">
        <v>181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1</v>
      </c>
      <c r="C13" s="13" t="s">
        <v>315</v>
      </c>
      <c r="D13" s="13" t="s">
        <v>316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1</v>
      </c>
      <c r="C14" s="11" t="s">
        <v>317</v>
      </c>
      <c r="D14" s="13" t="s">
        <v>127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1</v>
      </c>
      <c r="C15" s="11" t="s">
        <v>318</v>
      </c>
      <c r="D15" s="13" t="s">
        <v>129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1</v>
      </c>
      <c r="C16" s="11" t="s">
        <v>319</v>
      </c>
      <c r="D16" s="13" t="s">
        <v>131</v>
      </c>
      <c r="E16" s="13"/>
      <c r="Y16" s="17">
        <f t="shared" si="0"/>
        <v>12</v>
      </c>
      <c r="Z16" s="17" t="b">
        <v>1</v>
      </c>
      <c r="AA16" s="18" t="str">
        <f t="shared" si="1"/>
        <v>TP_SIT_FUNC_ESC</v>
      </c>
    </row>
    <row r="17" spans="1:27" x14ac:dyDescent="0.25">
      <c r="A17" s="14">
        <f t="shared" si="2"/>
        <v>13</v>
      </c>
      <c r="B17" s="21">
        <v>1</v>
      </c>
      <c r="C17" s="11" t="s">
        <v>10</v>
      </c>
      <c r="D17" s="13" t="s">
        <v>106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1</v>
      </c>
      <c r="C18" s="11" t="s">
        <v>320</v>
      </c>
      <c r="D18" s="13" t="s">
        <v>303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1</v>
      </c>
      <c r="C19" s="11" t="s">
        <v>321</v>
      </c>
      <c r="D19" s="13" t="s">
        <v>304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1</v>
      </c>
      <c r="C20" s="11" t="s">
        <v>322</v>
      </c>
      <c r="D20" s="13" t="s">
        <v>112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1</v>
      </c>
      <c r="C21" s="11" t="s">
        <v>323</v>
      </c>
      <c r="D21" s="13" t="s">
        <v>233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1</v>
      </c>
      <c r="C22" s="11" t="s">
        <v>40</v>
      </c>
      <c r="D22" s="13" t="s">
        <v>234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1</v>
      </c>
      <c r="C23" s="11" t="s">
        <v>324</v>
      </c>
      <c r="D23" s="13" t="s">
        <v>284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1</v>
      </c>
      <c r="C24" s="11" t="s">
        <v>38</v>
      </c>
      <c r="D24" s="13" t="s">
        <v>119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1</v>
      </c>
      <c r="C25" s="11" t="s">
        <v>39</v>
      </c>
      <c r="D25" s="13" t="s">
        <v>120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1</v>
      </c>
      <c r="C26" s="11" t="s">
        <v>14</v>
      </c>
      <c r="D26" s="13" t="s">
        <v>189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1</v>
      </c>
      <c r="C27" s="11" t="s">
        <v>15</v>
      </c>
      <c r="D27" s="13" t="s">
        <v>190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1</v>
      </c>
      <c r="C28" s="11" t="s">
        <v>16</v>
      </c>
      <c r="D28" s="13" t="s">
        <v>182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1</v>
      </c>
      <c r="C29" s="11" t="s">
        <v>17</v>
      </c>
      <c r="D29" s="13" t="s">
        <v>191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1</v>
      </c>
      <c r="C30" s="11" t="s">
        <v>18</v>
      </c>
      <c r="D30" s="13" t="s">
        <v>288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1</v>
      </c>
      <c r="C31" s="11" t="s">
        <v>19</v>
      </c>
      <c r="D31" s="13" t="s">
        <v>192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1</v>
      </c>
      <c r="C32" s="11" t="s">
        <v>20</v>
      </c>
      <c r="D32" s="13" t="s">
        <v>193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1</v>
      </c>
      <c r="C33" s="11" t="s">
        <v>21</v>
      </c>
      <c r="D33" s="13" t="s">
        <v>194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1</v>
      </c>
      <c r="C34" s="11" t="s">
        <v>22</v>
      </c>
      <c r="D34" s="13" t="s">
        <v>289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1</v>
      </c>
      <c r="C35" s="11" t="s">
        <v>23</v>
      </c>
      <c r="D35" s="13" t="s">
        <v>195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1</v>
      </c>
      <c r="C36" s="11" t="s">
        <v>24</v>
      </c>
      <c r="D36" s="13" t="s">
        <v>196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1</v>
      </c>
      <c r="C37" s="11" t="s">
        <v>25</v>
      </c>
      <c r="D37" s="13" t="s">
        <v>290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1</v>
      </c>
      <c r="C38" s="11" t="s">
        <v>325</v>
      </c>
      <c r="D38" s="13" t="s">
        <v>326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1</v>
      </c>
      <c r="C39" s="11" t="s">
        <v>26</v>
      </c>
      <c r="D39" s="13" t="s">
        <v>291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1</v>
      </c>
      <c r="C40" s="11" t="s">
        <v>327</v>
      </c>
      <c r="D40" s="13" t="s">
        <v>328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1</v>
      </c>
      <c r="C41" s="11" t="s">
        <v>118</v>
      </c>
      <c r="D41" s="13" t="s">
        <v>198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1</v>
      </c>
      <c r="C42" s="11" t="s">
        <v>329</v>
      </c>
      <c r="D42" t="s">
        <v>330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1</v>
      </c>
      <c r="C43" s="11" t="s">
        <v>331</v>
      </c>
      <c r="D43" s="13" t="s">
        <v>332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1</v>
      </c>
      <c r="C44" s="11" t="s">
        <v>333</v>
      </c>
      <c r="D44" s="13" t="s">
        <v>334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1</v>
      </c>
      <c r="C45" s="11" t="s">
        <v>27</v>
      </c>
      <c r="D45" s="13" t="s">
        <v>183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1</v>
      </c>
      <c r="C46" s="11" t="s">
        <v>28</v>
      </c>
      <c r="D46" s="13" t="s">
        <v>335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1</v>
      </c>
      <c r="C47" s="11" t="s">
        <v>29</v>
      </c>
      <c r="D47" s="13" t="s">
        <v>336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1</v>
      </c>
      <c r="C48" s="11" t="s">
        <v>30</v>
      </c>
      <c r="D48" s="13" t="s">
        <v>337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1</v>
      </c>
      <c r="C49" s="11" t="s">
        <v>41</v>
      </c>
      <c r="D49" s="13" t="s">
        <v>186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1</v>
      </c>
      <c r="C50" s="11" t="s">
        <v>31</v>
      </c>
      <c r="D50" s="13" t="s">
        <v>338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1</v>
      </c>
      <c r="C51" s="11" t="s">
        <v>32</v>
      </c>
      <c r="D51" s="13" t="s">
        <v>339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1</v>
      </c>
      <c r="C52" s="11" t="s">
        <v>33</v>
      </c>
      <c r="D52" s="13" t="s">
        <v>197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1</v>
      </c>
      <c r="C53" s="11" t="s">
        <v>34</v>
      </c>
      <c r="D53" s="13" t="s">
        <v>340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1</v>
      </c>
      <c r="C54" s="11" t="s">
        <v>35</v>
      </c>
      <c r="D54" s="13" t="s">
        <v>341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1</v>
      </c>
      <c r="C55" s="11" t="s">
        <v>36</v>
      </c>
      <c r="D55" s="13" t="s">
        <v>342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1</v>
      </c>
      <c r="C56" s="11" t="s">
        <v>37</v>
      </c>
      <c r="D56" s="13" t="s">
        <v>261</v>
      </c>
      <c r="E56" s="13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1</v>
      </c>
      <c r="C57" s="11" t="s">
        <v>343</v>
      </c>
      <c r="D57" s="13" t="s">
        <v>344</v>
      </c>
      <c r="E57" s="13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1</v>
      </c>
      <c r="C58" s="11" t="s">
        <v>345</v>
      </c>
      <c r="D58" s="13" t="s">
        <v>346</v>
      </c>
      <c r="E58" s="13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1</v>
      </c>
      <c r="C59" s="11" t="s">
        <v>347</v>
      </c>
      <c r="D59" s="13" t="s">
        <v>348</v>
      </c>
      <c r="E59" s="13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1</v>
      </c>
      <c r="C60" s="11" t="s">
        <v>349</v>
      </c>
      <c r="D60" s="13" t="s">
        <v>350</v>
      </c>
      <c r="E60" s="13"/>
      <c r="Y60" s="17">
        <f t="shared" ref="Y60:Y73" si="3">A60</f>
        <v>56</v>
      </c>
      <c r="Z60" s="17" t="b">
        <v>0</v>
      </c>
      <c r="AA60" s="18" t="str">
        <f t="shared" ref="AA60:AA108" si="4" xml:space="preserve"> IF(Z60 = TRUE, C60, "")</f>
        <v/>
      </c>
    </row>
    <row r="61" spans="1:27" x14ac:dyDescent="0.25">
      <c r="A61" s="14">
        <f t="shared" si="2"/>
        <v>57</v>
      </c>
      <c r="B61" s="21">
        <v>1</v>
      </c>
      <c r="C61" s="11" t="s">
        <v>351</v>
      </c>
      <c r="D61" s="13" t="s">
        <v>352</v>
      </c>
      <c r="E61" s="13"/>
      <c r="Y61" s="17">
        <f t="shared" si="3"/>
        <v>57</v>
      </c>
      <c r="Z61" s="17" t="b">
        <v>0</v>
      </c>
      <c r="AA61" s="18" t="str">
        <f t="shared" si="4"/>
        <v/>
      </c>
    </row>
    <row r="62" spans="1:27" x14ac:dyDescent="0.25">
      <c r="A62" s="14">
        <f t="shared" si="2"/>
        <v>58</v>
      </c>
      <c r="B62" s="21">
        <v>1</v>
      </c>
      <c r="C62" s="11" t="s">
        <v>353</v>
      </c>
      <c r="D62" s="13" t="s">
        <v>354</v>
      </c>
      <c r="E62" s="13"/>
      <c r="Y62" s="17">
        <f t="shared" si="3"/>
        <v>58</v>
      </c>
      <c r="Z62" s="17" t="b">
        <v>0</v>
      </c>
      <c r="AA62" s="18" t="str">
        <f t="shared" si="4"/>
        <v/>
      </c>
    </row>
    <row r="63" spans="1:27" x14ac:dyDescent="0.25">
      <c r="A63" s="14">
        <f t="shared" si="2"/>
        <v>59</v>
      </c>
      <c r="B63" s="21">
        <v>1</v>
      </c>
      <c r="C63" s="11" t="s">
        <v>355</v>
      </c>
      <c r="D63" s="13" t="s">
        <v>356</v>
      </c>
      <c r="E63" s="13"/>
      <c r="Y63" s="17">
        <f t="shared" si="3"/>
        <v>59</v>
      </c>
      <c r="Z63" s="17" t="b">
        <v>0</v>
      </c>
      <c r="AA63" s="18" t="str">
        <f t="shared" si="4"/>
        <v/>
      </c>
    </row>
    <row r="64" spans="1:27" x14ac:dyDescent="0.25">
      <c r="A64" s="14">
        <f t="shared" si="2"/>
        <v>60</v>
      </c>
      <c r="B64" s="21">
        <v>1</v>
      </c>
      <c r="C64" s="11" t="s">
        <v>357</v>
      </c>
      <c r="D64" s="13" t="s">
        <v>358</v>
      </c>
      <c r="E64" s="13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1</v>
      </c>
      <c r="C65" s="11" t="s">
        <v>359</v>
      </c>
      <c r="D65" s="13" t="s">
        <v>360</v>
      </c>
      <c r="E65" s="13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1</v>
      </c>
      <c r="C66" s="11" t="s">
        <v>361</v>
      </c>
      <c r="D66" s="13" t="s">
        <v>362</v>
      </c>
      <c r="E66" s="13"/>
      <c r="Y66" s="17">
        <f t="shared" si="3"/>
        <v>62</v>
      </c>
      <c r="Z66" s="17" t="b">
        <v>0</v>
      </c>
      <c r="AA66" s="18" t="str">
        <f t="shared" si="4"/>
        <v/>
      </c>
    </row>
    <row r="67" spans="1:27" x14ac:dyDescent="0.25">
      <c r="A67" s="14">
        <f t="shared" si="2"/>
        <v>63</v>
      </c>
      <c r="B67" s="21">
        <v>1</v>
      </c>
      <c r="C67" s="11" t="s">
        <v>363</v>
      </c>
      <c r="D67" s="13" t="s">
        <v>364</v>
      </c>
      <c r="E67" s="13"/>
      <c r="Y67" s="17">
        <f t="shared" si="3"/>
        <v>63</v>
      </c>
      <c r="Z67" s="17" t="b">
        <v>0</v>
      </c>
      <c r="AA67" s="18" t="str">
        <f t="shared" si="4"/>
        <v/>
      </c>
    </row>
    <row r="68" spans="1:27" x14ac:dyDescent="0.25">
      <c r="A68" s="14">
        <f t="shared" si="2"/>
        <v>64</v>
      </c>
      <c r="B68" s="21">
        <v>1</v>
      </c>
      <c r="C68" s="11" t="s">
        <v>365</v>
      </c>
      <c r="D68" s="13" t="s">
        <v>366</v>
      </c>
      <c r="E68" s="13"/>
      <c r="Y68" s="17">
        <f t="shared" si="3"/>
        <v>64</v>
      </c>
      <c r="Z68" s="17" t="b">
        <v>0</v>
      </c>
      <c r="AA68" s="18" t="str">
        <f t="shared" si="4"/>
        <v/>
      </c>
    </row>
    <row r="69" spans="1:27" x14ac:dyDescent="0.25">
      <c r="A69" s="14">
        <f t="shared" si="2"/>
        <v>65</v>
      </c>
      <c r="B69" s="21">
        <v>1</v>
      </c>
      <c r="C69" s="11" t="s">
        <v>367</v>
      </c>
      <c r="D69" s="13" t="s">
        <v>368</v>
      </c>
      <c r="E69" s="13"/>
      <c r="Y69" s="17">
        <f t="shared" si="3"/>
        <v>65</v>
      </c>
      <c r="Z69" s="17" t="b">
        <v>0</v>
      </c>
      <c r="AA69" s="18" t="str">
        <f t="shared" si="4"/>
        <v/>
      </c>
    </row>
    <row r="70" spans="1:27" x14ac:dyDescent="0.25">
      <c r="A70" s="14">
        <f t="shared" si="2"/>
        <v>66</v>
      </c>
      <c r="B70" s="21">
        <v>1</v>
      </c>
      <c r="C70" s="11" t="s">
        <v>369</v>
      </c>
      <c r="D70" s="13" t="s">
        <v>370</v>
      </c>
      <c r="E70" s="13"/>
      <c r="Y70" s="17">
        <f t="shared" si="3"/>
        <v>66</v>
      </c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4" si="5">1+A70</f>
        <v>67</v>
      </c>
      <c r="B71" s="21">
        <v>1</v>
      </c>
      <c r="C71" s="11" t="s">
        <v>371</v>
      </c>
      <c r="D71" s="13" t="s">
        <v>372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>
        <f t="shared" si="3"/>
        <v>67</v>
      </c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1</v>
      </c>
      <c r="C72" s="11" t="s">
        <v>373</v>
      </c>
      <c r="D72" s="13" t="s">
        <v>374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>
        <f t="shared" si="3"/>
        <v>68</v>
      </c>
      <c r="Z72" s="17" t="b">
        <v>0</v>
      </c>
      <c r="AA72" s="18" t="str">
        <f t="shared" si="4"/>
        <v/>
      </c>
    </row>
    <row r="73" spans="1:27" s="18" customFormat="1" x14ac:dyDescent="0.25">
      <c r="A73" s="14">
        <f t="shared" si="5"/>
        <v>69</v>
      </c>
      <c r="B73" s="21">
        <v>1</v>
      </c>
      <c r="C73" s="11" t="s">
        <v>375</v>
      </c>
      <c r="D73" s="13" t="s">
        <v>376</v>
      </c>
      <c r="E73" s="1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1</v>
      </c>
      <c r="C74" s="11" t="s">
        <v>377</v>
      </c>
      <c r="D74" s="13" t="s">
        <v>378</v>
      </c>
      <c r="E74" s="1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/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1</v>
      </c>
      <c r="C75" s="11" t="s">
        <v>379</v>
      </c>
      <c r="D75" s="13" t="s">
        <v>380</v>
      </c>
      <c r="E75" s="1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/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1</v>
      </c>
      <c r="C76" s="11" t="s">
        <v>381</v>
      </c>
      <c r="D76" s="13" t="s">
        <v>382</v>
      </c>
      <c r="E76" s="1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1</v>
      </c>
      <c r="C77" s="11" t="s">
        <v>114</v>
      </c>
      <c r="D77" s="13" t="s">
        <v>115</v>
      </c>
      <c r="E77" s="13"/>
      <c r="AA77" s="18" t="str">
        <f t="shared" si="4"/>
        <v/>
      </c>
    </row>
    <row r="78" spans="1:27" x14ac:dyDescent="0.25">
      <c r="A78" s="14">
        <f t="shared" si="5"/>
        <v>74</v>
      </c>
      <c r="B78" s="21">
        <v>1</v>
      </c>
      <c r="C78" s="11" t="s">
        <v>200</v>
      </c>
      <c r="D78" s="13" t="s">
        <v>286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1</v>
      </c>
      <c r="C79" s="11" t="s">
        <v>383</v>
      </c>
      <c r="D79" s="13" t="s">
        <v>305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1</v>
      </c>
      <c r="C80" s="11" t="s">
        <v>384</v>
      </c>
      <c r="D80" s="13" t="s">
        <v>385</v>
      </c>
      <c r="E80" s="13"/>
      <c r="Z80" s="17" t="b">
        <v>0</v>
      </c>
      <c r="AA80" s="18" t="str">
        <f t="shared" si="4"/>
        <v/>
      </c>
    </row>
    <row r="81" spans="1:27" x14ac:dyDescent="0.25">
      <c r="A81" s="14">
        <f t="shared" si="5"/>
        <v>77</v>
      </c>
      <c r="B81" s="21">
        <v>1</v>
      </c>
      <c r="C81" s="11" t="s">
        <v>386</v>
      </c>
      <c r="D81" s="13" t="s">
        <v>134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1</v>
      </c>
      <c r="C82" s="11" t="s">
        <v>387</v>
      </c>
      <c r="D82" s="13" t="s">
        <v>136</v>
      </c>
      <c r="E82" s="13"/>
      <c r="Z82" s="17" t="b">
        <v>0</v>
      </c>
      <c r="AA82" s="18" t="str">
        <f t="shared" si="4"/>
        <v/>
      </c>
    </row>
    <row r="83" spans="1:27" x14ac:dyDescent="0.25">
      <c r="A83" s="14">
        <f t="shared" si="5"/>
        <v>79</v>
      </c>
      <c r="B83" s="21">
        <v>1</v>
      </c>
      <c r="C83" s="11" t="s">
        <v>388</v>
      </c>
      <c r="D83" s="13" t="s">
        <v>138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1</v>
      </c>
      <c r="C84" s="11" t="s">
        <v>389</v>
      </c>
      <c r="D84" s="13" t="s">
        <v>140</v>
      </c>
      <c r="E84" s="13"/>
      <c r="AA84" s="18" t="str">
        <f t="shared" si="4"/>
        <v/>
      </c>
    </row>
    <row r="85" spans="1:27" x14ac:dyDescent="0.25">
      <c r="A85" s="14">
        <f t="shared" si="5"/>
        <v>81</v>
      </c>
      <c r="B85" s="21">
        <v>1</v>
      </c>
      <c r="C85" s="11" t="s">
        <v>390</v>
      </c>
      <c r="D85" s="13" t="s">
        <v>150</v>
      </c>
      <c r="E85" s="13"/>
      <c r="AA85" s="18" t="str">
        <f t="shared" si="4"/>
        <v/>
      </c>
    </row>
    <row r="86" spans="1:27" x14ac:dyDescent="0.25">
      <c r="A86" s="14">
        <f t="shared" si="5"/>
        <v>82</v>
      </c>
      <c r="B86" s="21">
        <v>1</v>
      </c>
      <c r="C86" s="11" t="s">
        <v>391</v>
      </c>
      <c r="D86" s="13" t="s">
        <v>152</v>
      </c>
      <c r="E86" s="13"/>
      <c r="AA86" s="18" t="str">
        <f t="shared" si="4"/>
        <v/>
      </c>
    </row>
    <row r="87" spans="1:27" x14ac:dyDescent="0.25">
      <c r="A87" s="14">
        <f t="shared" si="5"/>
        <v>83</v>
      </c>
      <c r="B87" s="21">
        <v>1</v>
      </c>
      <c r="C87" s="11" t="s">
        <v>392</v>
      </c>
      <c r="D87" s="13" t="s">
        <v>154</v>
      </c>
      <c r="E87" s="13"/>
      <c r="AA87" s="18" t="str">
        <f t="shared" si="4"/>
        <v/>
      </c>
    </row>
    <row r="88" spans="1:27" x14ac:dyDescent="0.25">
      <c r="A88" s="14">
        <f t="shared" si="5"/>
        <v>84</v>
      </c>
      <c r="B88" s="21">
        <v>1</v>
      </c>
      <c r="C88" s="11" t="s">
        <v>393</v>
      </c>
      <c r="D88" s="13" t="s">
        <v>156</v>
      </c>
      <c r="E88" s="13"/>
      <c r="AA88" s="18" t="str">
        <f t="shared" si="4"/>
        <v/>
      </c>
    </row>
    <row r="89" spans="1:27" x14ac:dyDescent="0.25">
      <c r="A89" s="14">
        <f t="shared" si="5"/>
        <v>85</v>
      </c>
      <c r="B89" s="21">
        <v>1</v>
      </c>
      <c r="C89" s="11" t="s">
        <v>394</v>
      </c>
      <c r="D89" s="13" t="s">
        <v>142</v>
      </c>
      <c r="E89" s="13"/>
      <c r="AA89" s="18" t="str">
        <f t="shared" si="4"/>
        <v/>
      </c>
    </row>
    <row r="90" spans="1:27" x14ac:dyDescent="0.25">
      <c r="A90" s="14">
        <f t="shared" si="5"/>
        <v>86</v>
      </c>
      <c r="B90" s="21">
        <v>1</v>
      </c>
      <c r="C90" s="11" t="s">
        <v>395</v>
      </c>
      <c r="D90" s="13" t="s">
        <v>144</v>
      </c>
      <c r="E90" s="13"/>
      <c r="AA90" s="18" t="str">
        <f t="shared" si="4"/>
        <v/>
      </c>
    </row>
    <row r="91" spans="1:27" x14ac:dyDescent="0.25">
      <c r="A91" s="14">
        <f t="shared" si="5"/>
        <v>87</v>
      </c>
      <c r="B91" s="21">
        <v>1</v>
      </c>
      <c r="C91" s="11" t="s">
        <v>396</v>
      </c>
      <c r="D91" s="13" t="s">
        <v>146</v>
      </c>
      <c r="E91" s="13"/>
      <c r="AA91" s="18" t="str">
        <f t="shared" si="4"/>
        <v/>
      </c>
    </row>
    <row r="92" spans="1:27" x14ac:dyDescent="0.25">
      <c r="A92" s="14">
        <f t="shared" si="5"/>
        <v>88</v>
      </c>
      <c r="B92" s="21">
        <v>1</v>
      </c>
      <c r="C92" s="11" t="s">
        <v>397</v>
      </c>
      <c r="D92" s="13" t="s">
        <v>148</v>
      </c>
      <c r="E92" s="13"/>
      <c r="Z92" s="17" t="b">
        <v>0</v>
      </c>
      <c r="AA92" s="18" t="str">
        <f t="shared" si="4"/>
        <v/>
      </c>
    </row>
    <row r="93" spans="1:27" x14ac:dyDescent="0.25">
      <c r="A93" s="14">
        <f t="shared" si="5"/>
        <v>89</v>
      </c>
      <c r="B93" s="21">
        <v>1</v>
      </c>
      <c r="C93" s="11" t="s">
        <v>42</v>
      </c>
      <c r="D93" s="13" t="s">
        <v>293</v>
      </c>
      <c r="E93" s="13"/>
      <c r="AA93" s="18" t="str">
        <f t="shared" si="4"/>
        <v/>
      </c>
    </row>
    <row r="94" spans="1:27" x14ac:dyDescent="0.25">
      <c r="A94" s="14">
        <f t="shared" si="5"/>
        <v>90</v>
      </c>
      <c r="B94" s="21">
        <v>1</v>
      </c>
      <c r="C94" s="11" t="s">
        <v>43</v>
      </c>
      <c r="D94" s="13" t="s">
        <v>294</v>
      </c>
      <c r="E94" s="13"/>
      <c r="AA94" s="18" t="str">
        <f t="shared" si="4"/>
        <v/>
      </c>
    </row>
    <row r="95" spans="1:27" x14ac:dyDescent="0.25">
      <c r="A95" s="14">
        <f t="shared" si="5"/>
        <v>91</v>
      </c>
      <c r="B95" s="21">
        <v>1</v>
      </c>
      <c r="C95" s="11" t="s">
        <v>44</v>
      </c>
      <c r="D95" s="13" t="s">
        <v>295</v>
      </c>
      <c r="E95" s="13"/>
      <c r="AA95" s="18" t="str">
        <f t="shared" si="4"/>
        <v/>
      </c>
    </row>
    <row r="96" spans="1:27" x14ac:dyDescent="0.25">
      <c r="A96" s="14">
        <f t="shared" si="5"/>
        <v>92</v>
      </c>
      <c r="B96" s="21">
        <v>1</v>
      </c>
      <c r="C96" s="11" t="s">
        <v>45</v>
      </c>
      <c r="D96" s="13" t="s">
        <v>296</v>
      </c>
      <c r="E96" s="13"/>
      <c r="AA96" s="18" t="str">
        <f t="shared" si="4"/>
        <v/>
      </c>
    </row>
    <row r="97" spans="1:27" x14ac:dyDescent="0.25">
      <c r="A97" s="14">
        <f t="shared" si="5"/>
        <v>93</v>
      </c>
      <c r="B97" s="21">
        <v>1</v>
      </c>
      <c r="C97" s="11" t="s">
        <v>46</v>
      </c>
      <c r="D97" s="13" t="s">
        <v>157</v>
      </c>
      <c r="E97" s="13"/>
      <c r="AA97" s="18" t="str">
        <f t="shared" si="4"/>
        <v/>
      </c>
    </row>
    <row r="98" spans="1:27" x14ac:dyDescent="0.25">
      <c r="A98" s="14">
        <f t="shared" si="5"/>
        <v>94</v>
      </c>
      <c r="B98" s="21">
        <v>1</v>
      </c>
      <c r="C98" s="11" t="s">
        <v>398</v>
      </c>
      <c r="D98" s="13" t="s">
        <v>399</v>
      </c>
      <c r="E98" s="13"/>
      <c r="AA98" s="18" t="str">
        <f t="shared" si="4"/>
        <v/>
      </c>
    </row>
    <row r="99" spans="1:27" x14ac:dyDescent="0.25">
      <c r="A99" s="14">
        <f t="shared" si="5"/>
        <v>95</v>
      </c>
      <c r="B99" s="21">
        <v>1</v>
      </c>
      <c r="C99" s="11" t="s">
        <v>400</v>
      </c>
      <c r="D99" s="13" t="s">
        <v>401</v>
      </c>
      <c r="E99" s="13"/>
      <c r="AA99" s="18" t="str">
        <f t="shared" si="4"/>
        <v/>
      </c>
    </row>
    <row r="100" spans="1:27" x14ac:dyDescent="0.25">
      <c r="A100" s="14">
        <f t="shared" si="5"/>
        <v>96</v>
      </c>
      <c r="B100" s="21">
        <v>1</v>
      </c>
      <c r="C100" s="11" t="s">
        <v>402</v>
      </c>
      <c r="D100" s="13" t="s">
        <v>403</v>
      </c>
      <c r="E100" s="13"/>
      <c r="AA100" s="18" t="str">
        <f t="shared" si="4"/>
        <v/>
      </c>
    </row>
    <row r="101" spans="1:27" x14ac:dyDescent="0.25">
      <c r="A101" s="14">
        <f t="shared" si="5"/>
        <v>97</v>
      </c>
      <c r="B101" s="21">
        <v>1</v>
      </c>
      <c r="C101" s="11" t="s">
        <v>404</v>
      </c>
      <c r="D101" s="13" t="s">
        <v>405</v>
      </c>
      <c r="E101" s="13"/>
      <c r="AA101" s="18" t="str">
        <f t="shared" si="4"/>
        <v/>
      </c>
    </row>
    <row r="102" spans="1:27" x14ac:dyDescent="0.25">
      <c r="A102" s="14">
        <f t="shared" si="5"/>
        <v>98</v>
      </c>
      <c r="B102" s="21">
        <v>1</v>
      </c>
      <c r="C102" s="11" t="s">
        <v>406</v>
      </c>
      <c r="D102" s="13" t="s">
        <v>407</v>
      </c>
      <c r="E102" s="13"/>
      <c r="AA102" s="18" t="str">
        <f t="shared" si="4"/>
        <v/>
      </c>
    </row>
    <row r="103" spans="1:27" x14ac:dyDescent="0.25">
      <c r="A103" s="14">
        <f t="shared" si="5"/>
        <v>99</v>
      </c>
      <c r="B103" s="21">
        <v>1</v>
      </c>
      <c r="C103" s="11" t="s">
        <v>47</v>
      </c>
      <c r="D103" s="13" t="s">
        <v>408</v>
      </c>
      <c r="E103" s="13"/>
      <c r="AA103" s="18" t="str">
        <f t="shared" si="4"/>
        <v/>
      </c>
    </row>
    <row r="104" spans="1:27" x14ac:dyDescent="0.25">
      <c r="A104" s="14">
        <f t="shared" si="5"/>
        <v>100</v>
      </c>
      <c r="B104" s="21">
        <v>1</v>
      </c>
      <c r="C104" s="11" t="s">
        <v>48</v>
      </c>
      <c r="D104" s="13" t="s">
        <v>409</v>
      </c>
      <c r="E104" s="13"/>
      <c r="AA104" s="18" t="str">
        <f t="shared" si="4"/>
        <v/>
      </c>
    </row>
    <row r="105" spans="1:27" x14ac:dyDescent="0.25">
      <c r="A105" s="14">
        <f t="shared" si="5"/>
        <v>101</v>
      </c>
      <c r="B105" s="21">
        <v>1</v>
      </c>
      <c r="C105" s="11" t="s">
        <v>49</v>
      </c>
      <c r="D105" s="13" t="s">
        <v>410</v>
      </c>
      <c r="E105" s="13"/>
      <c r="AA105" s="18" t="str">
        <f t="shared" si="4"/>
        <v/>
      </c>
    </row>
    <row r="106" spans="1:27" x14ac:dyDescent="0.25">
      <c r="A106" s="14">
        <f t="shared" si="5"/>
        <v>102</v>
      </c>
      <c r="B106" s="21">
        <v>1</v>
      </c>
      <c r="C106" s="11" t="s">
        <v>50</v>
      </c>
      <c r="D106" s="13" t="s">
        <v>411</v>
      </c>
      <c r="E106" s="13"/>
      <c r="AA106" s="18" t="str">
        <f t="shared" si="4"/>
        <v/>
      </c>
    </row>
    <row r="107" spans="1:27" x14ac:dyDescent="0.25">
      <c r="A107" s="14">
        <f t="shared" si="5"/>
        <v>103</v>
      </c>
      <c r="B107" s="21">
        <v>1</v>
      </c>
      <c r="C107" s="11" t="s">
        <v>51</v>
      </c>
      <c r="D107" s="13" t="s">
        <v>412</v>
      </c>
      <c r="E107" s="13"/>
      <c r="Z107" s="17" t="b">
        <v>0</v>
      </c>
      <c r="AA107" s="18" t="str">
        <f t="shared" si="4"/>
        <v/>
      </c>
    </row>
    <row r="108" spans="1:27" x14ac:dyDescent="0.25">
      <c r="A108" s="14">
        <f t="shared" si="5"/>
        <v>104</v>
      </c>
      <c r="B108" s="21">
        <v>1</v>
      </c>
      <c r="C108" s="11" t="s">
        <v>52</v>
      </c>
      <c r="D108" s="13" t="s">
        <v>169</v>
      </c>
      <c r="E108" s="13"/>
      <c r="Z108" s="17" t="b">
        <v>0</v>
      </c>
      <c r="AA108" s="18" t="str">
        <f t="shared" si="4"/>
        <v/>
      </c>
    </row>
    <row r="109" spans="1:27" x14ac:dyDescent="0.25">
      <c r="A109" s="14">
        <f t="shared" si="5"/>
        <v>105</v>
      </c>
      <c r="B109" s="21">
        <v>1</v>
      </c>
      <c r="C109" s="11" t="s">
        <v>78</v>
      </c>
      <c r="D109" s="13" t="s">
        <v>53</v>
      </c>
      <c r="E109" s="13"/>
    </row>
    <row r="110" spans="1:27" x14ac:dyDescent="0.25">
      <c r="A110" s="14">
        <f t="shared" si="5"/>
        <v>106</v>
      </c>
      <c r="B110" s="21">
        <v>1</v>
      </c>
      <c r="C110" s="11" t="s">
        <v>79</v>
      </c>
      <c r="D110" s="13" t="s">
        <v>54</v>
      </c>
      <c r="E110" s="13"/>
    </row>
    <row r="111" spans="1:27" x14ac:dyDescent="0.25">
      <c r="A111" s="14">
        <f t="shared" si="5"/>
        <v>107</v>
      </c>
      <c r="B111" s="21">
        <v>1</v>
      </c>
      <c r="C111" s="11" t="s">
        <v>80</v>
      </c>
      <c r="D111" s="13" t="s">
        <v>55</v>
      </c>
      <c r="E111" s="13"/>
    </row>
    <row r="112" spans="1:27" x14ac:dyDescent="0.25">
      <c r="A112" s="14">
        <f t="shared" si="5"/>
        <v>108</v>
      </c>
      <c r="B112" s="21">
        <v>1</v>
      </c>
      <c r="C112" s="11" t="s">
        <v>81</v>
      </c>
      <c r="D112" s="13" t="s">
        <v>56</v>
      </c>
      <c r="E112" s="13"/>
    </row>
    <row r="113" spans="1:5" x14ac:dyDescent="0.25">
      <c r="A113" s="14">
        <f t="shared" si="5"/>
        <v>109</v>
      </c>
      <c r="B113" s="21">
        <v>1</v>
      </c>
      <c r="C113" s="11" t="s">
        <v>82</v>
      </c>
      <c r="D113" s="13" t="s">
        <v>57</v>
      </c>
      <c r="E113" s="13"/>
    </row>
    <row r="114" spans="1:5" x14ac:dyDescent="0.25">
      <c r="A114" s="14">
        <f t="shared" si="5"/>
        <v>110</v>
      </c>
      <c r="B114" s="21">
        <v>1</v>
      </c>
      <c r="C114" s="11" t="s">
        <v>83</v>
      </c>
      <c r="D114" s="13" t="s">
        <v>58</v>
      </c>
      <c r="E114" s="13"/>
    </row>
    <row r="115" spans="1:5" x14ac:dyDescent="0.25">
      <c r="A115" s="14">
        <f t="shared" si="5"/>
        <v>111</v>
      </c>
      <c r="B115" s="21">
        <v>1</v>
      </c>
      <c r="C115" s="11" t="s">
        <v>84</v>
      </c>
      <c r="D115" s="13" t="s">
        <v>59</v>
      </c>
      <c r="E115" s="13"/>
    </row>
    <row r="116" spans="1:5" x14ac:dyDescent="0.25">
      <c r="A116" s="14">
        <f t="shared" si="5"/>
        <v>112</v>
      </c>
      <c r="B116" s="21">
        <v>1</v>
      </c>
      <c r="C116" s="11" t="s">
        <v>85</v>
      </c>
      <c r="D116" s="13" t="s">
        <v>60</v>
      </c>
      <c r="E116" s="13"/>
    </row>
    <row r="117" spans="1:5" x14ac:dyDescent="0.25">
      <c r="A117" s="14">
        <f t="shared" si="5"/>
        <v>113</v>
      </c>
      <c r="B117" s="21">
        <v>1</v>
      </c>
      <c r="C117" s="11" t="s">
        <v>86</v>
      </c>
      <c r="D117" s="13" t="s">
        <v>61</v>
      </c>
      <c r="E117" s="13"/>
    </row>
    <row r="118" spans="1:5" x14ac:dyDescent="0.25">
      <c r="A118" s="14">
        <f t="shared" si="5"/>
        <v>114</v>
      </c>
      <c r="B118" s="21">
        <v>1</v>
      </c>
      <c r="C118" s="11" t="s">
        <v>87</v>
      </c>
      <c r="D118" s="13" t="s">
        <v>62</v>
      </c>
      <c r="E118" s="13"/>
    </row>
    <row r="119" spans="1:5" x14ac:dyDescent="0.25">
      <c r="A119" s="14">
        <f t="shared" si="5"/>
        <v>115</v>
      </c>
      <c r="B119" s="21">
        <v>1</v>
      </c>
      <c r="C119" s="11" t="s">
        <v>88</v>
      </c>
      <c r="D119" s="13" t="s">
        <v>63</v>
      </c>
      <c r="E119" s="13"/>
    </row>
    <row r="120" spans="1:5" x14ac:dyDescent="0.25">
      <c r="A120" s="14">
        <f t="shared" si="5"/>
        <v>116</v>
      </c>
      <c r="B120" s="21">
        <v>1</v>
      </c>
      <c r="C120" s="11" t="s">
        <v>89</v>
      </c>
      <c r="D120" s="13" t="s">
        <v>64</v>
      </c>
      <c r="E120" s="13"/>
    </row>
    <row r="121" spans="1:5" x14ac:dyDescent="0.25">
      <c r="A121" s="14">
        <f t="shared" si="5"/>
        <v>117</v>
      </c>
      <c r="B121" s="21">
        <v>1</v>
      </c>
      <c r="C121" s="11" t="s">
        <v>90</v>
      </c>
      <c r="D121" s="13" t="s">
        <v>65</v>
      </c>
      <c r="E121" s="13"/>
    </row>
    <row r="122" spans="1:5" x14ac:dyDescent="0.25">
      <c r="A122" s="14">
        <f t="shared" si="5"/>
        <v>118</v>
      </c>
      <c r="B122" s="21">
        <v>1</v>
      </c>
      <c r="C122" s="11" t="s">
        <v>91</v>
      </c>
      <c r="D122" s="13" t="s">
        <v>103</v>
      </c>
      <c r="E122" s="13"/>
    </row>
    <row r="123" spans="1:5" x14ac:dyDescent="0.25">
      <c r="A123" s="14">
        <f t="shared" si="5"/>
        <v>119</v>
      </c>
      <c r="B123" s="21">
        <v>1</v>
      </c>
      <c r="C123" s="11" t="s">
        <v>92</v>
      </c>
      <c r="D123" s="13" t="s">
        <v>66</v>
      </c>
      <c r="E123" s="13"/>
    </row>
    <row r="124" spans="1:5" x14ac:dyDescent="0.25">
      <c r="A124" s="14">
        <f t="shared" si="5"/>
        <v>120</v>
      </c>
      <c r="B124" s="21">
        <v>1</v>
      </c>
      <c r="C124" s="11" t="s">
        <v>93</v>
      </c>
      <c r="D124" s="13" t="s">
        <v>67</v>
      </c>
      <c r="E124" s="13"/>
    </row>
    <row r="125" spans="1:5" x14ac:dyDescent="0.25">
      <c r="A125" s="14">
        <f t="shared" si="5"/>
        <v>121</v>
      </c>
      <c r="B125" s="21">
        <v>1</v>
      </c>
      <c r="C125" s="11" t="s">
        <v>94</v>
      </c>
      <c r="D125" s="13" t="s">
        <v>68</v>
      </c>
      <c r="E125" s="13"/>
    </row>
    <row r="126" spans="1:5" x14ac:dyDescent="0.25">
      <c r="A126" s="14">
        <f t="shared" si="5"/>
        <v>122</v>
      </c>
      <c r="B126" s="21">
        <v>1</v>
      </c>
      <c r="C126" s="11" t="s">
        <v>95</v>
      </c>
      <c r="D126" s="13" t="s">
        <v>69</v>
      </c>
      <c r="E126" s="13"/>
    </row>
    <row r="127" spans="1:5" x14ac:dyDescent="0.25">
      <c r="A127" s="14">
        <f t="shared" si="5"/>
        <v>123</v>
      </c>
      <c r="B127" s="21">
        <v>1</v>
      </c>
      <c r="C127" s="11" t="s">
        <v>96</v>
      </c>
      <c r="D127" s="13" t="s">
        <v>70</v>
      </c>
      <c r="E127" s="13"/>
    </row>
    <row r="128" spans="1:5" x14ac:dyDescent="0.25">
      <c r="A128" s="14">
        <f t="shared" si="5"/>
        <v>124</v>
      </c>
      <c r="B128" s="21">
        <v>1</v>
      </c>
      <c r="C128" s="11" t="s">
        <v>97</v>
      </c>
      <c r="D128" s="13" t="s">
        <v>71</v>
      </c>
      <c r="E128" s="13"/>
    </row>
    <row r="129" spans="1:5" x14ac:dyDescent="0.25">
      <c r="A129" s="14">
        <f t="shared" si="5"/>
        <v>125</v>
      </c>
      <c r="B129" s="21">
        <v>1</v>
      </c>
      <c r="C129" s="11" t="s">
        <v>98</v>
      </c>
      <c r="D129" s="13" t="s">
        <v>72</v>
      </c>
      <c r="E129" s="13"/>
    </row>
    <row r="130" spans="1:5" x14ac:dyDescent="0.25">
      <c r="A130" s="14">
        <f t="shared" si="5"/>
        <v>126</v>
      </c>
      <c r="B130" s="21">
        <v>1</v>
      </c>
      <c r="C130" s="11" t="s">
        <v>99</v>
      </c>
      <c r="D130" s="13" t="s">
        <v>73</v>
      </c>
      <c r="E130" s="13"/>
    </row>
    <row r="131" spans="1:5" x14ac:dyDescent="0.25">
      <c r="A131" s="14">
        <f t="shared" si="5"/>
        <v>127</v>
      </c>
      <c r="B131" s="21">
        <v>1</v>
      </c>
      <c r="C131" s="11" t="s">
        <v>100</v>
      </c>
      <c r="D131" s="13" t="s">
        <v>74</v>
      </c>
      <c r="E131" s="13"/>
    </row>
    <row r="132" spans="1:5" x14ac:dyDescent="0.25">
      <c r="A132" s="14">
        <f t="shared" si="5"/>
        <v>128</v>
      </c>
      <c r="B132" s="21">
        <v>1</v>
      </c>
      <c r="C132" s="11" t="s">
        <v>101</v>
      </c>
      <c r="D132" s="13" t="s">
        <v>75</v>
      </c>
      <c r="E132" s="13"/>
    </row>
    <row r="133" spans="1:5" x14ac:dyDescent="0.25">
      <c r="A133" s="14">
        <f t="shared" si="5"/>
        <v>129</v>
      </c>
      <c r="B133" s="21">
        <v>1</v>
      </c>
      <c r="C133" s="11" t="s">
        <v>102</v>
      </c>
      <c r="D133" s="13" t="s">
        <v>76</v>
      </c>
      <c r="E133" s="13"/>
    </row>
    <row r="134" spans="1:5" x14ac:dyDescent="0.25">
      <c r="A134" s="14">
        <f t="shared" si="5"/>
        <v>130</v>
      </c>
      <c r="B134" s="21">
        <v>1</v>
      </c>
      <c r="C134" s="11" t="s">
        <v>1055</v>
      </c>
      <c r="D134" s="13" t="s">
        <v>1122</v>
      </c>
      <c r="E134" s="13"/>
    </row>
    <row r="135" spans="1:5" x14ac:dyDescent="0.25">
      <c r="A135" s="14">
        <f t="shared" ref="A135:A158" si="6">1+A134</f>
        <v>131</v>
      </c>
      <c r="B135" s="21">
        <v>1</v>
      </c>
      <c r="C135" s="11" t="s">
        <v>1057</v>
      </c>
      <c r="D135" s="13" t="s">
        <v>1266</v>
      </c>
      <c r="E135" s="13"/>
    </row>
    <row r="136" spans="1:5" x14ac:dyDescent="0.25">
      <c r="A136" s="14">
        <f t="shared" si="6"/>
        <v>132</v>
      </c>
      <c r="B136" s="21">
        <v>1</v>
      </c>
      <c r="C136" s="11" t="s">
        <v>1059</v>
      </c>
      <c r="D136" s="13" t="s">
        <v>1267</v>
      </c>
      <c r="E136" s="13"/>
    </row>
    <row r="137" spans="1:5" x14ac:dyDescent="0.25">
      <c r="A137" s="14">
        <f t="shared" si="6"/>
        <v>133</v>
      </c>
      <c r="B137" s="21">
        <v>1</v>
      </c>
      <c r="C137" s="11" t="s">
        <v>1061</v>
      </c>
      <c r="D137" s="13" t="s">
        <v>1268</v>
      </c>
      <c r="E137" s="13"/>
    </row>
    <row r="138" spans="1:5" x14ac:dyDescent="0.25">
      <c r="A138" s="14">
        <f t="shared" si="6"/>
        <v>134</v>
      </c>
      <c r="B138" s="21">
        <v>1</v>
      </c>
      <c r="C138" s="11" t="s">
        <v>1063</v>
      </c>
      <c r="D138" s="13" t="s">
        <v>1269</v>
      </c>
      <c r="E138" s="13"/>
    </row>
    <row r="139" spans="1:5" x14ac:dyDescent="0.25">
      <c r="A139" s="14">
        <f t="shared" si="6"/>
        <v>135</v>
      </c>
      <c r="B139" s="21">
        <v>1</v>
      </c>
      <c r="C139" s="11" t="s">
        <v>1065</v>
      </c>
      <c r="D139" s="13" t="s">
        <v>1270</v>
      </c>
      <c r="E139" s="13"/>
    </row>
    <row r="140" spans="1:5" x14ac:dyDescent="0.25">
      <c r="A140" s="14">
        <f t="shared" si="6"/>
        <v>136</v>
      </c>
      <c r="B140" s="21">
        <v>1</v>
      </c>
      <c r="C140" s="11" t="s">
        <v>1067</v>
      </c>
      <c r="D140" s="13" t="s">
        <v>1271</v>
      </c>
      <c r="E140" s="13"/>
    </row>
    <row r="141" spans="1:5" x14ac:dyDescent="0.25">
      <c r="A141" s="14">
        <f t="shared" si="6"/>
        <v>137</v>
      </c>
      <c r="B141" s="21">
        <v>1</v>
      </c>
      <c r="C141" s="11" t="s">
        <v>1069</v>
      </c>
      <c r="D141" s="13" t="s">
        <v>1272</v>
      </c>
      <c r="E141" s="13"/>
    </row>
    <row r="142" spans="1:5" x14ac:dyDescent="0.25">
      <c r="A142" s="14">
        <f t="shared" si="6"/>
        <v>138</v>
      </c>
      <c r="B142" s="21">
        <v>1</v>
      </c>
      <c r="C142" s="11" t="s">
        <v>1071</v>
      </c>
      <c r="D142" s="13" t="s">
        <v>1273</v>
      </c>
      <c r="E142" s="13"/>
    </row>
    <row r="143" spans="1:5" x14ac:dyDescent="0.25">
      <c r="A143" s="14">
        <f t="shared" si="6"/>
        <v>139</v>
      </c>
      <c r="B143" s="21">
        <v>1</v>
      </c>
      <c r="C143" s="11" t="s">
        <v>1073</v>
      </c>
      <c r="D143" s="13" t="s">
        <v>1274</v>
      </c>
      <c r="E143" s="13"/>
    </row>
    <row r="144" spans="1:5" x14ac:dyDescent="0.25">
      <c r="A144" s="14">
        <f t="shared" si="6"/>
        <v>140</v>
      </c>
      <c r="B144" s="21">
        <v>1</v>
      </c>
      <c r="C144" s="11" t="s">
        <v>1075</v>
      </c>
      <c r="D144" s="13" t="s">
        <v>1275</v>
      </c>
      <c r="E144" s="13"/>
    </row>
    <row r="145" spans="1:5" x14ac:dyDescent="0.25">
      <c r="A145" s="14">
        <f t="shared" si="6"/>
        <v>141</v>
      </c>
      <c r="B145" s="21">
        <v>1</v>
      </c>
      <c r="C145" s="11" t="s">
        <v>1077</v>
      </c>
      <c r="D145" s="13" t="s">
        <v>1276</v>
      </c>
      <c r="E145" s="13"/>
    </row>
    <row r="146" spans="1:5" x14ac:dyDescent="0.25">
      <c r="A146" s="14">
        <f t="shared" si="6"/>
        <v>142</v>
      </c>
      <c r="B146" s="21">
        <v>1</v>
      </c>
      <c r="C146" s="11" t="s">
        <v>1079</v>
      </c>
      <c r="D146" s="13" t="s">
        <v>1277</v>
      </c>
      <c r="E146" s="13"/>
    </row>
    <row r="147" spans="1:5" x14ac:dyDescent="0.25">
      <c r="A147" s="14">
        <f t="shared" si="6"/>
        <v>143</v>
      </c>
      <c r="B147" s="21">
        <v>1</v>
      </c>
      <c r="C147" s="11" t="s">
        <v>1081</v>
      </c>
      <c r="D147" s="13" t="s">
        <v>1278</v>
      </c>
      <c r="E147" s="13"/>
    </row>
    <row r="148" spans="1:5" x14ac:dyDescent="0.25">
      <c r="A148" s="14">
        <f t="shared" si="6"/>
        <v>144</v>
      </c>
      <c r="B148" s="21">
        <v>1</v>
      </c>
      <c r="C148" s="11" t="s">
        <v>1083</v>
      </c>
      <c r="D148" s="13" t="s">
        <v>1279</v>
      </c>
      <c r="E148" s="13"/>
    </row>
    <row r="149" spans="1:5" x14ac:dyDescent="0.25">
      <c r="A149" s="14">
        <f t="shared" si="6"/>
        <v>145</v>
      </c>
      <c r="B149" s="21">
        <v>1</v>
      </c>
      <c r="C149" s="11" t="s">
        <v>1085</v>
      </c>
      <c r="D149" s="13" t="s">
        <v>1280</v>
      </c>
      <c r="E149" s="13"/>
    </row>
    <row r="150" spans="1:5" x14ac:dyDescent="0.25">
      <c r="A150" s="14">
        <f t="shared" si="6"/>
        <v>146</v>
      </c>
      <c r="B150" s="21">
        <v>1</v>
      </c>
      <c r="C150" s="11" t="s">
        <v>1087</v>
      </c>
      <c r="D150" s="13" t="s">
        <v>1281</v>
      </c>
      <c r="E150" s="13"/>
    </row>
    <row r="151" spans="1:5" x14ac:dyDescent="0.25">
      <c r="A151" s="14">
        <f t="shared" si="6"/>
        <v>147</v>
      </c>
      <c r="B151" s="21">
        <v>1</v>
      </c>
      <c r="C151" s="11" t="s">
        <v>1089</v>
      </c>
      <c r="D151" s="13" t="s">
        <v>1282</v>
      </c>
      <c r="E151" s="13"/>
    </row>
    <row r="152" spans="1:5" x14ac:dyDescent="0.25">
      <c r="A152" s="14">
        <f t="shared" si="6"/>
        <v>148</v>
      </c>
      <c r="B152" s="21">
        <v>1</v>
      </c>
      <c r="C152" s="11" t="s">
        <v>1091</v>
      </c>
      <c r="D152" s="13" t="s">
        <v>1283</v>
      </c>
      <c r="E152" s="13"/>
    </row>
    <row r="153" spans="1:5" x14ac:dyDescent="0.25">
      <c r="A153" s="14">
        <f t="shared" si="6"/>
        <v>149</v>
      </c>
      <c r="B153" s="21">
        <v>1</v>
      </c>
      <c r="C153" s="11" t="s">
        <v>1093</v>
      </c>
      <c r="D153" s="13" t="s">
        <v>1284</v>
      </c>
      <c r="E153" s="13"/>
    </row>
    <row r="154" spans="1:5" x14ac:dyDescent="0.25">
      <c r="A154" s="14">
        <f t="shared" si="6"/>
        <v>150</v>
      </c>
      <c r="B154" s="21">
        <v>1</v>
      </c>
      <c r="C154" s="11" t="s">
        <v>1095</v>
      </c>
      <c r="D154" s="13" t="s">
        <v>1285</v>
      </c>
      <c r="E154" s="13"/>
    </row>
    <row r="155" spans="1:5" x14ac:dyDescent="0.25">
      <c r="A155" s="14">
        <f t="shared" si="6"/>
        <v>151</v>
      </c>
      <c r="B155" s="21">
        <v>1</v>
      </c>
      <c r="C155" s="11" t="s">
        <v>1097</v>
      </c>
      <c r="D155" s="13" t="s">
        <v>1286</v>
      </c>
      <c r="E155" s="13"/>
    </row>
    <row r="156" spans="1:5" x14ac:dyDescent="0.25">
      <c r="A156" s="14">
        <f t="shared" si="6"/>
        <v>152</v>
      </c>
      <c r="B156" s="21">
        <v>1</v>
      </c>
      <c r="C156" s="11" t="s">
        <v>1099</v>
      </c>
      <c r="D156" s="13" t="s">
        <v>1287</v>
      </c>
      <c r="E156" s="13"/>
    </row>
    <row r="157" spans="1:5" x14ac:dyDescent="0.25">
      <c r="A157" s="14">
        <f t="shared" si="6"/>
        <v>153</v>
      </c>
      <c r="B157" s="21">
        <v>1</v>
      </c>
      <c r="C157" s="11" t="s">
        <v>1101</v>
      </c>
      <c r="D157" s="13" t="s">
        <v>1288</v>
      </c>
      <c r="E157" s="13"/>
    </row>
    <row r="158" spans="1:5" x14ac:dyDescent="0.25">
      <c r="A158" s="14">
        <f t="shared" si="6"/>
        <v>154</v>
      </c>
      <c r="B158" s="21">
        <v>1</v>
      </c>
      <c r="C158" s="11" t="s">
        <v>1103</v>
      </c>
      <c r="D158" s="13" t="s">
        <v>1289</v>
      </c>
      <c r="E158" s="13"/>
    </row>
  </sheetData>
  <conditionalFormatting sqref="B5:B158">
    <cfRule type="cellIs" dxfId="4" priority="174" operator="equal">
      <formula>"SIM"</formula>
    </cfRule>
  </conditionalFormatting>
  <dataValidations count="1">
    <dataValidation type="list" allowBlank="1" showInputMessage="1" showErrorMessage="1" sqref="B5:B158" xr:uid="{531E70BF-FD12-4CB3-A128-E8A2B57BDE92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2" id="{17A2CEAE-043D-4ADD-B46D-536AAEFC27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73" id="{27A45C4E-53DE-4BF6-8E84-C75D84C4AA2E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B5:B158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AB5A-A92C-4125-B449-831453E924BB}">
  <dimension ref="A1:AC135"/>
  <sheetViews>
    <sheetView zoomScale="90" zoomScaleNormal="90" workbookViewId="0">
      <pane ySplit="4" topLeftCell="A5" activePane="bottomLeft" state="frozen"/>
      <selection pane="bottomLeft" activeCell="B2" sqref="B2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1291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59" si="0">A5</f>
        <v>1</v>
      </c>
      <c r="Z5" s="17" t="b">
        <v>1</v>
      </c>
      <c r="AA5" s="18" t="str">
        <f t="shared" ref="AA5:AA59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0</v>
      </c>
      <c r="C7" s="13" t="s">
        <v>177</v>
      </c>
      <c r="D7" s="13" t="s">
        <v>180</v>
      </c>
      <c r="E7" s="13"/>
      <c r="Y7" s="17">
        <f t="shared" si="0"/>
        <v>3</v>
      </c>
      <c r="Z7" s="17" t="b">
        <v>0</v>
      </c>
      <c r="AA7" s="18" t="str">
        <f t="shared" si="1"/>
        <v/>
      </c>
    </row>
    <row r="8" spans="1:27" x14ac:dyDescent="0.25">
      <c r="A8" s="14">
        <f t="shared" si="2"/>
        <v>4</v>
      </c>
      <c r="B8" s="21">
        <v>0</v>
      </c>
      <c r="C8" s="13" t="s">
        <v>309</v>
      </c>
      <c r="D8" s="13" t="s">
        <v>310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0</v>
      </c>
      <c r="C9" s="13" t="s">
        <v>311</v>
      </c>
      <c r="D9" s="13" t="s">
        <v>302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0</v>
      </c>
      <c r="C10" s="13" t="s">
        <v>8</v>
      </c>
      <c r="D10" s="13" t="s">
        <v>285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0</v>
      </c>
      <c r="C11" s="13" t="s">
        <v>312</v>
      </c>
      <c r="D11" s="13" t="s">
        <v>313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0</v>
      </c>
      <c r="C12" s="13" t="s">
        <v>314</v>
      </c>
      <c r="D12" s="13" t="s">
        <v>181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0</v>
      </c>
      <c r="C13" s="13" t="s">
        <v>315</v>
      </c>
      <c r="D13" s="13" t="s">
        <v>316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0</v>
      </c>
      <c r="C14" s="11" t="s">
        <v>317</v>
      </c>
      <c r="D14" s="13" t="s">
        <v>127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0</v>
      </c>
      <c r="C15" s="11" t="s">
        <v>318</v>
      </c>
      <c r="D15" s="13" t="s">
        <v>129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0</v>
      </c>
      <c r="C16" s="11" t="s">
        <v>319</v>
      </c>
      <c r="D16" s="13" t="s">
        <v>131</v>
      </c>
      <c r="E16" s="13"/>
      <c r="Y16" s="17">
        <f t="shared" si="0"/>
        <v>12</v>
      </c>
      <c r="Z16" s="17" t="b">
        <v>1</v>
      </c>
      <c r="AA16" s="18" t="str">
        <f t="shared" si="1"/>
        <v>TP_SIT_FUNC_ESC</v>
      </c>
    </row>
    <row r="17" spans="1:27" x14ac:dyDescent="0.25">
      <c r="A17" s="14">
        <f t="shared" si="2"/>
        <v>13</v>
      </c>
      <c r="B17" s="21">
        <v>0</v>
      </c>
      <c r="C17" s="11" t="s">
        <v>10</v>
      </c>
      <c r="D17" s="13" t="s">
        <v>106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0</v>
      </c>
      <c r="C18" s="11" t="s">
        <v>320</v>
      </c>
      <c r="D18" s="13" t="s">
        <v>303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0</v>
      </c>
      <c r="C19" s="11" t="s">
        <v>321</v>
      </c>
      <c r="D19" s="13" t="s">
        <v>304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0</v>
      </c>
      <c r="C20" s="11" t="s">
        <v>322</v>
      </c>
      <c r="D20" s="13" t="s">
        <v>112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0</v>
      </c>
      <c r="C21" s="11" t="s">
        <v>323</v>
      </c>
      <c r="D21" s="13" t="s">
        <v>233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0</v>
      </c>
      <c r="C22" s="11" t="s">
        <v>40</v>
      </c>
      <c r="D22" s="13" t="s">
        <v>234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0</v>
      </c>
      <c r="C23" s="11" t="s">
        <v>324</v>
      </c>
      <c r="D23" s="13" t="s">
        <v>284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0</v>
      </c>
      <c r="C24" s="11" t="s">
        <v>38</v>
      </c>
      <c r="D24" s="13" t="s">
        <v>119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0</v>
      </c>
      <c r="C25" s="11" t="s">
        <v>39</v>
      </c>
      <c r="D25" s="13" t="s">
        <v>120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0</v>
      </c>
      <c r="C26" s="11" t="s">
        <v>14</v>
      </c>
      <c r="D26" s="13" t="s">
        <v>189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0</v>
      </c>
      <c r="C27" s="11" t="s">
        <v>15</v>
      </c>
      <c r="D27" s="13" t="s">
        <v>190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0</v>
      </c>
      <c r="C28" s="11" t="s">
        <v>16</v>
      </c>
      <c r="D28" s="13" t="s">
        <v>182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0</v>
      </c>
      <c r="C29" s="11" t="s">
        <v>17</v>
      </c>
      <c r="D29" s="13" t="s">
        <v>191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0</v>
      </c>
      <c r="C30" s="11" t="s">
        <v>18</v>
      </c>
      <c r="D30" s="13" t="s">
        <v>288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0</v>
      </c>
      <c r="C31" s="11" t="s">
        <v>19</v>
      </c>
      <c r="D31" s="13" t="s">
        <v>192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0</v>
      </c>
      <c r="C32" s="11" t="s">
        <v>20</v>
      </c>
      <c r="D32" s="13" t="s">
        <v>193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0</v>
      </c>
      <c r="C33" s="11" t="s">
        <v>21</v>
      </c>
      <c r="D33" s="13" t="s">
        <v>194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0</v>
      </c>
      <c r="C34" s="11" t="s">
        <v>22</v>
      </c>
      <c r="D34" s="13" t="s">
        <v>289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0</v>
      </c>
      <c r="C35" s="11" t="s">
        <v>23</v>
      </c>
      <c r="D35" s="13" t="s">
        <v>195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0</v>
      </c>
      <c r="C36" s="11" t="s">
        <v>24</v>
      </c>
      <c r="D36" s="13" t="s">
        <v>196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0</v>
      </c>
      <c r="C37" s="11" t="s">
        <v>25</v>
      </c>
      <c r="D37" s="13" t="s">
        <v>290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0</v>
      </c>
      <c r="C38" s="11" t="s">
        <v>325</v>
      </c>
      <c r="D38" s="13" t="s">
        <v>326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0</v>
      </c>
      <c r="C39" s="11" t="s">
        <v>26</v>
      </c>
      <c r="D39" s="13" t="s">
        <v>291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0</v>
      </c>
      <c r="C40" s="11" t="s">
        <v>327</v>
      </c>
      <c r="D40" s="13" t="s">
        <v>328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0</v>
      </c>
      <c r="C41" s="11" t="s">
        <v>118</v>
      </c>
      <c r="D41" s="13" t="s">
        <v>198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0</v>
      </c>
      <c r="C42" s="11" t="s">
        <v>329</v>
      </c>
      <c r="D42" t="s">
        <v>330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0</v>
      </c>
      <c r="C43" s="11" t="s">
        <v>331</v>
      </c>
      <c r="D43" s="13" t="s">
        <v>332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0</v>
      </c>
      <c r="C44" s="11" t="s">
        <v>333</v>
      </c>
      <c r="D44" s="13" t="s">
        <v>334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0</v>
      </c>
      <c r="C45" s="11" t="s">
        <v>27</v>
      </c>
      <c r="D45" s="13" t="s">
        <v>183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0</v>
      </c>
      <c r="C46" s="11" t="s">
        <v>28</v>
      </c>
      <c r="D46" s="13" t="s">
        <v>335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0</v>
      </c>
      <c r="C47" s="11" t="s">
        <v>29</v>
      </c>
      <c r="D47" s="13" t="s">
        <v>336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0</v>
      </c>
      <c r="C48" s="11" t="s">
        <v>30</v>
      </c>
      <c r="D48" s="13" t="s">
        <v>337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0</v>
      </c>
      <c r="C49" s="11" t="s">
        <v>41</v>
      </c>
      <c r="D49" s="13" t="s">
        <v>186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0</v>
      </c>
      <c r="C50" s="11" t="s">
        <v>31</v>
      </c>
      <c r="D50" s="13" t="s">
        <v>338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0</v>
      </c>
      <c r="C51" s="11" t="s">
        <v>32</v>
      </c>
      <c r="D51" s="13" t="s">
        <v>339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0</v>
      </c>
      <c r="C52" s="11" t="s">
        <v>33</v>
      </c>
      <c r="D52" s="13" t="s">
        <v>197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0</v>
      </c>
      <c r="C53" s="11" t="s">
        <v>34</v>
      </c>
      <c r="D53" s="13" t="s">
        <v>340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0</v>
      </c>
      <c r="C54" s="11" t="s">
        <v>35</v>
      </c>
      <c r="D54" s="13" t="s">
        <v>341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0</v>
      </c>
      <c r="C55" s="11" t="s">
        <v>36</v>
      </c>
      <c r="D55" s="13" t="s">
        <v>342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0</v>
      </c>
      <c r="C56" s="11" t="s">
        <v>37</v>
      </c>
      <c r="D56" s="13" t="s">
        <v>261</v>
      </c>
      <c r="E56" s="13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0</v>
      </c>
      <c r="C57" s="11" t="s">
        <v>343</v>
      </c>
      <c r="D57" s="13" t="s">
        <v>344</v>
      </c>
      <c r="E57" s="13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0</v>
      </c>
      <c r="C58" s="11" t="s">
        <v>345</v>
      </c>
      <c r="D58" s="13" t="s">
        <v>346</v>
      </c>
      <c r="E58" s="13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0</v>
      </c>
      <c r="C59" s="11" t="s">
        <v>347</v>
      </c>
      <c r="D59" s="13" t="s">
        <v>348</v>
      </c>
      <c r="E59" s="13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0</v>
      </c>
      <c r="C60" s="11" t="s">
        <v>349</v>
      </c>
      <c r="D60" s="13" t="s">
        <v>350</v>
      </c>
      <c r="E60" s="13"/>
      <c r="Y60" s="17">
        <f t="shared" ref="Y60:Y73" si="3">A60</f>
        <v>56</v>
      </c>
      <c r="Z60" s="17" t="b">
        <v>0</v>
      </c>
      <c r="AA60" s="18" t="str">
        <f t="shared" ref="AA60:AA108" si="4" xml:space="preserve"> IF(Z60 = TRUE, C60, "")</f>
        <v/>
      </c>
    </row>
    <row r="61" spans="1:27" x14ac:dyDescent="0.25">
      <c r="A61" s="14">
        <f t="shared" si="2"/>
        <v>57</v>
      </c>
      <c r="B61" s="21">
        <v>0</v>
      </c>
      <c r="C61" s="11" t="s">
        <v>351</v>
      </c>
      <c r="D61" s="13" t="s">
        <v>352</v>
      </c>
      <c r="E61" s="13"/>
      <c r="Y61" s="17">
        <f t="shared" si="3"/>
        <v>57</v>
      </c>
      <c r="Z61" s="17" t="b">
        <v>0</v>
      </c>
      <c r="AA61" s="18" t="str">
        <f t="shared" si="4"/>
        <v/>
      </c>
    </row>
    <row r="62" spans="1:27" x14ac:dyDescent="0.25">
      <c r="A62" s="14">
        <f t="shared" si="2"/>
        <v>58</v>
      </c>
      <c r="B62" s="21">
        <v>0</v>
      </c>
      <c r="C62" s="11" t="s">
        <v>353</v>
      </c>
      <c r="D62" s="13" t="s">
        <v>354</v>
      </c>
      <c r="E62" s="13"/>
      <c r="Y62" s="17">
        <f t="shared" si="3"/>
        <v>58</v>
      </c>
      <c r="Z62" s="17" t="b">
        <v>0</v>
      </c>
      <c r="AA62" s="18" t="str">
        <f t="shared" si="4"/>
        <v/>
      </c>
    </row>
    <row r="63" spans="1:27" x14ac:dyDescent="0.25">
      <c r="A63" s="14">
        <f t="shared" si="2"/>
        <v>59</v>
      </c>
      <c r="B63" s="21">
        <v>0</v>
      </c>
      <c r="C63" s="11" t="s">
        <v>355</v>
      </c>
      <c r="D63" s="13" t="s">
        <v>356</v>
      </c>
      <c r="E63" s="13"/>
      <c r="Y63" s="17">
        <f t="shared" si="3"/>
        <v>59</v>
      </c>
      <c r="Z63" s="17" t="b">
        <v>0</v>
      </c>
      <c r="AA63" s="18" t="str">
        <f t="shared" si="4"/>
        <v/>
      </c>
    </row>
    <row r="64" spans="1:27" x14ac:dyDescent="0.25">
      <c r="A64" s="14">
        <f t="shared" si="2"/>
        <v>60</v>
      </c>
      <c r="B64" s="21">
        <v>0</v>
      </c>
      <c r="C64" s="11" t="s">
        <v>357</v>
      </c>
      <c r="D64" s="13" t="s">
        <v>358</v>
      </c>
      <c r="E64" s="13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0</v>
      </c>
      <c r="C65" s="11" t="s">
        <v>359</v>
      </c>
      <c r="D65" s="13" t="s">
        <v>360</v>
      </c>
      <c r="E65" s="13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0</v>
      </c>
      <c r="C66" s="11" t="s">
        <v>361</v>
      </c>
      <c r="D66" s="13" t="s">
        <v>362</v>
      </c>
      <c r="E66" s="13"/>
      <c r="Y66" s="17">
        <f t="shared" si="3"/>
        <v>62</v>
      </c>
      <c r="Z66" s="17" t="b">
        <v>0</v>
      </c>
      <c r="AA66" s="18" t="str">
        <f t="shared" si="4"/>
        <v/>
      </c>
    </row>
    <row r="67" spans="1:27" x14ac:dyDescent="0.25">
      <c r="A67" s="14">
        <f t="shared" si="2"/>
        <v>63</v>
      </c>
      <c r="B67" s="21">
        <v>0</v>
      </c>
      <c r="C67" s="11" t="s">
        <v>363</v>
      </c>
      <c r="D67" s="13" t="s">
        <v>364</v>
      </c>
      <c r="E67" s="13"/>
      <c r="Y67" s="17">
        <f t="shared" si="3"/>
        <v>63</v>
      </c>
      <c r="Z67" s="17" t="b">
        <v>0</v>
      </c>
      <c r="AA67" s="18" t="str">
        <f t="shared" si="4"/>
        <v/>
      </c>
    </row>
    <row r="68" spans="1:27" x14ac:dyDescent="0.25">
      <c r="A68" s="14">
        <f t="shared" si="2"/>
        <v>64</v>
      </c>
      <c r="B68" s="21">
        <v>0</v>
      </c>
      <c r="C68" s="11" t="s">
        <v>365</v>
      </c>
      <c r="D68" s="13" t="s">
        <v>366</v>
      </c>
      <c r="E68" s="13"/>
      <c r="Y68" s="17">
        <f t="shared" si="3"/>
        <v>64</v>
      </c>
      <c r="Z68" s="17" t="b">
        <v>0</v>
      </c>
      <c r="AA68" s="18" t="str">
        <f t="shared" si="4"/>
        <v/>
      </c>
    </row>
    <row r="69" spans="1:27" x14ac:dyDescent="0.25">
      <c r="A69" s="14">
        <f t="shared" si="2"/>
        <v>65</v>
      </c>
      <c r="B69" s="21">
        <v>0</v>
      </c>
      <c r="C69" s="11" t="s">
        <v>367</v>
      </c>
      <c r="D69" s="13" t="s">
        <v>368</v>
      </c>
      <c r="E69" s="13"/>
      <c r="Y69" s="17">
        <f t="shared" si="3"/>
        <v>65</v>
      </c>
      <c r="Z69" s="17" t="b">
        <v>0</v>
      </c>
      <c r="AA69" s="18" t="str">
        <f t="shared" si="4"/>
        <v/>
      </c>
    </row>
    <row r="70" spans="1:27" x14ac:dyDescent="0.25">
      <c r="A70" s="14">
        <f t="shared" si="2"/>
        <v>66</v>
      </c>
      <c r="B70" s="21">
        <v>0</v>
      </c>
      <c r="C70" s="11" t="s">
        <v>369</v>
      </c>
      <c r="D70" s="13" t="s">
        <v>370</v>
      </c>
      <c r="E70" s="13"/>
      <c r="Y70" s="17">
        <f t="shared" si="3"/>
        <v>66</v>
      </c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4" si="5">1+A70</f>
        <v>67</v>
      </c>
      <c r="B71" s="21">
        <v>0</v>
      </c>
      <c r="C71" s="11" t="s">
        <v>371</v>
      </c>
      <c r="D71" s="13" t="s">
        <v>372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>
        <f t="shared" si="3"/>
        <v>67</v>
      </c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0</v>
      </c>
      <c r="C72" s="11" t="s">
        <v>373</v>
      </c>
      <c r="D72" s="13" t="s">
        <v>374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>
        <f t="shared" si="3"/>
        <v>68</v>
      </c>
      <c r="Z72" s="17" t="b">
        <v>0</v>
      </c>
      <c r="AA72" s="18" t="str">
        <f t="shared" si="4"/>
        <v/>
      </c>
    </row>
    <row r="73" spans="1:27" s="18" customFormat="1" x14ac:dyDescent="0.25">
      <c r="A73" s="14">
        <f t="shared" si="5"/>
        <v>69</v>
      </c>
      <c r="B73" s="21">
        <v>0</v>
      </c>
      <c r="C73" s="11" t="s">
        <v>375</v>
      </c>
      <c r="D73" s="13" t="s">
        <v>376</v>
      </c>
      <c r="E73" s="1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0</v>
      </c>
      <c r="C74" s="11" t="s">
        <v>377</v>
      </c>
      <c r="D74" s="13" t="s">
        <v>378</v>
      </c>
      <c r="E74" s="1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/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0</v>
      </c>
      <c r="C75" s="11" t="s">
        <v>379</v>
      </c>
      <c r="D75" s="13" t="s">
        <v>380</v>
      </c>
      <c r="E75" s="1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/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0</v>
      </c>
      <c r="C76" s="11" t="s">
        <v>381</v>
      </c>
      <c r="D76" s="13" t="s">
        <v>382</v>
      </c>
      <c r="E76" s="1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0</v>
      </c>
      <c r="C77" s="11" t="s">
        <v>114</v>
      </c>
      <c r="D77" s="13" t="s">
        <v>115</v>
      </c>
      <c r="E77" s="13"/>
      <c r="AA77" s="18" t="str">
        <f t="shared" si="4"/>
        <v/>
      </c>
    </row>
    <row r="78" spans="1:27" x14ac:dyDescent="0.25">
      <c r="A78" s="14">
        <f t="shared" si="5"/>
        <v>74</v>
      </c>
      <c r="B78" s="21">
        <v>0</v>
      </c>
      <c r="C78" s="11" t="s">
        <v>200</v>
      </c>
      <c r="D78" s="13" t="s">
        <v>286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0</v>
      </c>
      <c r="C79" s="11" t="s">
        <v>383</v>
      </c>
      <c r="D79" s="13" t="s">
        <v>305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0</v>
      </c>
      <c r="C80" s="11" t="s">
        <v>384</v>
      </c>
      <c r="D80" s="13" t="s">
        <v>385</v>
      </c>
      <c r="E80" s="13"/>
      <c r="Z80" s="17" t="b">
        <v>0</v>
      </c>
      <c r="AA80" s="18" t="str">
        <f t="shared" si="4"/>
        <v/>
      </c>
    </row>
    <row r="81" spans="1:27" x14ac:dyDescent="0.25">
      <c r="A81" s="14">
        <f t="shared" si="5"/>
        <v>77</v>
      </c>
      <c r="B81" s="21">
        <v>0</v>
      </c>
      <c r="C81" s="11" t="s">
        <v>386</v>
      </c>
      <c r="D81" s="13" t="s">
        <v>134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0</v>
      </c>
      <c r="C82" s="11" t="s">
        <v>387</v>
      </c>
      <c r="D82" s="13" t="s">
        <v>136</v>
      </c>
      <c r="E82" s="13"/>
      <c r="Z82" s="17" t="b">
        <v>0</v>
      </c>
      <c r="AA82" s="18" t="str">
        <f t="shared" si="4"/>
        <v/>
      </c>
    </row>
    <row r="83" spans="1:27" x14ac:dyDescent="0.25">
      <c r="A83" s="14">
        <f t="shared" si="5"/>
        <v>79</v>
      </c>
      <c r="B83" s="21">
        <v>0</v>
      </c>
      <c r="C83" s="11" t="s">
        <v>388</v>
      </c>
      <c r="D83" s="13" t="s">
        <v>138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0</v>
      </c>
      <c r="C84" s="11" t="s">
        <v>389</v>
      </c>
      <c r="D84" s="13" t="s">
        <v>140</v>
      </c>
      <c r="E84" s="13"/>
      <c r="AA84" s="18" t="str">
        <f t="shared" si="4"/>
        <v/>
      </c>
    </row>
    <row r="85" spans="1:27" x14ac:dyDescent="0.25">
      <c r="A85" s="14">
        <f t="shared" si="5"/>
        <v>81</v>
      </c>
      <c r="B85" s="21">
        <v>0</v>
      </c>
      <c r="C85" s="11" t="s">
        <v>390</v>
      </c>
      <c r="D85" s="13" t="s">
        <v>150</v>
      </c>
      <c r="E85" s="13"/>
      <c r="AA85" s="18" t="str">
        <f t="shared" si="4"/>
        <v/>
      </c>
    </row>
    <row r="86" spans="1:27" x14ac:dyDescent="0.25">
      <c r="A86" s="14">
        <f t="shared" si="5"/>
        <v>82</v>
      </c>
      <c r="B86" s="21">
        <v>0</v>
      </c>
      <c r="C86" s="11" t="s">
        <v>391</v>
      </c>
      <c r="D86" s="13" t="s">
        <v>152</v>
      </c>
      <c r="E86" s="13"/>
      <c r="AA86" s="18" t="str">
        <f t="shared" si="4"/>
        <v/>
      </c>
    </row>
    <row r="87" spans="1:27" x14ac:dyDescent="0.25">
      <c r="A87" s="14">
        <f t="shared" si="5"/>
        <v>83</v>
      </c>
      <c r="B87" s="21">
        <v>0</v>
      </c>
      <c r="C87" s="11" t="s">
        <v>392</v>
      </c>
      <c r="D87" s="13" t="s">
        <v>154</v>
      </c>
      <c r="E87" s="13"/>
      <c r="AA87" s="18" t="str">
        <f t="shared" si="4"/>
        <v/>
      </c>
    </row>
    <row r="88" spans="1:27" x14ac:dyDescent="0.25">
      <c r="A88" s="14">
        <f t="shared" si="5"/>
        <v>84</v>
      </c>
      <c r="B88" s="21">
        <v>0</v>
      </c>
      <c r="C88" s="11" t="s">
        <v>393</v>
      </c>
      <c r="D88" s="13" t="s">
        <v>156</v>
      </c>
      <c r="E88" s="13"/>
      <c r="AA88" s="18" t="str">
        <f t="shared" si="4"/>
        <v/>
      </c>
    </row>
    <row r="89" spans="1:27" x14ac:dyDescent="0.25">
      <c r="A89" s="14">
        <f t="shared" si="5"/>
        <v>85</v>
      </c>
      <c r="B89" s="21">
        <v>0</v>
      </c>
      <c r="C89" s="11" t="s">
        <v>394</v>
      </c>
      <c r="D89" s="13" t="s">
        <v>142</v>
      </c>
      <c r="E89" s="13"/>
      <c r="AA89" s="18" t="str">
        <f t="shared" si="4"/>
        <v/>
      </c>
    </row>
    <row r="90" spans="1:27" x14ac:dyDescent="0.25">
      <c r="A90" s="14">
        <f t="shared" si="5"/>
        <v>86</v>
      </c>
      <c r="B90" s="21">
        <v>0</v>
      </c>
      <c r="C90" s="11" t="s">
        <v>395</v>
      </c>
      <c r="D90" s="13" t="s">
        <v>144</v>
      </c>
      <c r="E90" s="13"/>
      <c r="AA90" s="18" t="str">
        <f t="shared" si="4"/>
        <v/>
      </c>
    </row>
    <row r="91" spans="1:27" x14ac:dyDescent="0.25">
      <c r="A91" s="14">
        <f t="shared" si="5"/>
        <v>87</v>
      </c>
      <c r="B91" s="21">
        <v>0</v>
      </c>
      <c r="C91" s="11" t="s">
        <v>396</v>
      </c>
      <c r="D91" s="13" t="s">
        <v>146</v>
      </c>
      <c r="E91" s="13"/>
      <c r="AA91" s="18" t="str">
        <f t="shared" si="4"/>
        <v/>
      </c>
    </row>
    <row r="92" spans="1:27" x14ac:dyDescent="0.25">
      <c r="A92" s="14">
        <f t="shared" si="5"/>
        <v>88</v>
      </c>
      <c r="B92" s="21">
        <v>0</v>
      </c>
      <c r="C92" s="11" t="s">
        <v>397</v>
      </c>
      <c r="D92" s="13" t="s">
        <v>148</v>
      </c>
      <c r="E92" s="13"/>
      <c r="Z92" s="17" t="b">
        <v>0</v>
      </c>
      <c r="AA92" s="18" t="str">
        <f t="shared" si="4"/>
        <v/>
      </c>
    </row>
    <row r="93" spans="1:27" x14ac:dyDescent="0.25">
      <c r="A93" s="14">
        <f t="shared" si="5"/>
        <v>89</v>
      </c>
      <c r="B93" s="21">
        <v>0</v>
      </c>
      <c r="C93" s="11" t="s">
        <v>42</v>
      </c>
      <c r="D93" s="13" t="s">
        <v>293</v>
      </c>
      <c r="E93" s="13"/>
      <c r="AA93" s="18" t="str">
        <f t="shared" si="4"/>
        <v/>
      </c>
    </row>
    <row r="94" spans="1:27" x14ac:dyDescent="0.25">
      <c r="A94" s="14">
        <f t="shared" si="5"/>
        <v>90</v>
      </c>
      <c r="B94" s="21">
        <v>0</v>
      </c>
      <c r="C94" s="11" t="s">
        <v>43</v>
      </c>
      <c r="D94" s="13" t="s">
        <v>294</v>
      </c>
      <c r="E94" s="13"/>
      <c r="AA94" s="18" t="str">
        <f t="shared" si="4"/>
        <v/>
      </c>
    </row>
    <row r="95" spans="1:27" x14ac:dyDescent="0.25">
      <c r="A95" s="14">
        <f t="shared" si="5"/>
        <v>91</v>
      </c>
      <c r="B95" s="21">
        <v>0</v>
      </c>
      <c r="C95" s="11" t="s">
        <v>44</v>
      </c>
      <c r="D95" s="13" t="s">
        <v>295</v>
      </c>
      <c r="E95" s="13"/>
      <c r="AA95" s="18" t="str">
        <f t="shared" si="4"/>
        <v/>
      </c>
    </row>
    <row r="96" spans="1:27" x14ac:dyDescent="0.25">
      <c r="A96" s="14">
        <f t="shared" si="5"/>
        <v>92</v>
      </c>
      <c r="B96" s="21">
        <v>0</v>
      </c>
      <c r="C96" s="11" t="s">
        <v>45</v>
      </c>
      <c r="D96" s="13" t="s">
        <v>296</v>
      </c>
      <c r="E96" s="13"/>
      <c r="AA96" s="18" t="str">
        <f t="shared" si="4"/>
        <v/>
      </c>
    </row>
    <row r="97" spans="1:27" x14ac:dyDescent="0.25">
      <c r="A97" s="14">
        <f t="shared" si="5"/>
        <v>93</v>
      </c>
      <c r="B97" s="21">
        <v>0</v>
      </c>
      <c r="C97" s="11" t="s">
        <v>46</v>
      </c>
      <c r="D97" s="13" t="s">
        <v>157</v>
      </c>
      <c r="E97" s="13"/>
      <c r="AA97" s="18" t="str">
        <f t="shared" si="4"/>
        <v/>
      </c>
    </row>
    <row r="98" spans="1:27" x14ac:dyDescent="0.25">
      <c r="A98" s="14">
        <f t="shared" si="5"/>
        <v>94</v>
      </c>
      <c r="B98" s="21">
        <v>0</v>
      </c>
      <c r="C98" s="11" t="s">
        <v>398</v>
      </c>
      <c r="D98" s="13" t="s">
        <v>399</v>
      </c>
      <c r="E98" s="13"/>
      <c r="AA98" s="18" t="str">
        <f t="shared" si="4"/>
        <v/>
      </c>
    </row>
    <row r="99" spans="1:27" x14ac:dyDescent="0.25">
      <c r="A99" s="14">
        <f t="shared" si="5"/>
        <v>95</v>
      </c>
      <c r="B99" s="21">
        <v>0</v>
      </c>
      <c r="C99" s="11" t="s">
        <v>400</v>
      </c>
      <c r="D99" s="13" t="s">
        <v>401</v>
      </c>
      <c r="E99" s="13"/>
      <c r="AA99" s="18" t="str">
        <f t="shared" si="4"/>
        <v/>
      </c>
    </row>
    <row r="100" spans="1:27" x14ac:dyDescent="0.25">
      <c r="A100" s="14">
        <f t="shared" si="5"/>
        <v>96</v>
      </c>
      <c r="B100" s="21">
        <v>0</v>
      </c>
      <c r="C100" s="11" t="s">
        <v>402</v>
      </c>
      <c r="D100" s="13" t="s">
        <v>403</v>
      </c>
      <c r="E100" s="13"/>
      <c r="AA100" s="18" t="str">
        <f t="shared" si="4"/>
        <v/>
      </c>
    </row>
    <row r="101" spans="1:27" x14ac:dyDescent="0.25">
      <c r="A101" s="14">
        <f t="shared" si="5"/>
        <v>97</v>
      </c>
      <c r="B101" s="21">
        <v>0</v>
      </c>
      <c r="C101" s="11" t="s">
        <v>404</v>
      </c>
      <c r="D101" s="13" t="s">
        <v>405</v>
      </c>
      <c r="E101" s="13"/>
      <c r="AA101" s="18" t="str">
        <f t="shared" si="4"/>
        <v/>
      </c>
    </row>
    <row r="102" spans="1:27" x14ac:dyDescent="0.25">
      <c r="A102" s="14">
        <f t="shared" si="5"/>
        <v>98</v>
      </c>
      <c r="B102" s="21">
        <v>0</v>
      </c>
      <c r="C102" s="11" t="s">
        <v>406</v>
      </c>
      <c r="D102" s="13" t="s">
        <v>407</v>
      </c>
      <c r="E102" s="13"/>
      <c r="AA102" s="18" t="str">
        <f t="shared" si="4"/>
        <v/>
      </c>
    </row>
    <row r="103" spans="1:27" x14ac:dyDescent="0.25">
      <c r="A103" s="14">
        <f t="shared" si="5"/>
        <v>99</v>
      </c>
      <c r="B103" s="21">
        <v>0</v>
      </c>
      <c r="C103" s="11" t="s">
        <v>47</v>
      </c>
      <c r="D103" s="13" t="s">
        <v>408</v>
      </c>
      <c r="E103" s="13"/>
      <c r="AA103" s="18" t="str">
        <f t="shared" si="4"/>
        <v/>
      </c>
    </row>
    <row r="104" spans="1:27" x14ac:dyDescent="0.25">
      <c r="A104" s="14">
        <f t="shared" si="5"/>
        <v>100</v>
      </c>
      <c r="B104" s="21">
        <v>0</v>
      </c>
      <c r="C104" s="11" t="s">
        <v>48</v>
      </c>
      <c r="D104" s="13" t="s">
        <v>409</v>
      </c>
      <c r="E104" s="13"/>
      <c r="AA104" s="18" t="str">
        <f t="shared" si="4"/>
        <v/>
      </c>
    </row>
    <row r="105" spans="1:27" x14ac:dyDescent="0.25">
      <c r="A105" s="14">
        <f t="shared" si="5"/>
        <v>101</v>
      </c>
      <c r="B105" s="21">
        <v>0</v>
      </c>
      <c r="C105" s="11" t="s">
        <v>49</v>
      </c>
      <c r="D105" s="13" t="s">
        <v>410</v>
      </c>
      <c r="E105" s="13"/>
      <c r="AA105" s="18" t="str">
        <f t="shared" si="4"/>
        <v/>
      </c>
    </row>
    <row r="106" spans="1:27" x14ac:dyDescent="0.25">
      <c r="A106" s="14">
        <f t="shared" si="5"/>
        <v>102</v>
      </c>
      <c r="B106" s="21">
        <v>0</v>
      </c>
      <c r="C106" s="11" t="s">
        <v>50</v>
      </c>
      <c r="D106" s="13" t="s">
        <v>411</v>
      </c>
      <c r="E106" s="13"/>
      <c r="AA106" s="18" t="str">
        <f t="shared" si="4"/>
        <v/>
      </c>
    </row>
    <row r="107" spans="1:27" x14ac:dyDescent="0.25">
      <c r="A107" s="14">
        <f t="shared" si="5"/>
        <v>103</v>
      </c>
      <c r="B107" s="21">
        <v>0</v>
      </c>
      <c r="C107" s="11" t="s">
        <v>51</v>
      </c>
      <c r="D107" s="13" t="s">
        <v>412</v>
      </c>
      <c r="E107" s="13"/>
      <c r="Z107" s="17" t="b">
        <v>0</v>
      </c>
      <c r="AA107" s="18" t="str">
        <f t="shared" si="4"/>
        <v/>
      </c>
    </row>
    <row r="108" spans="1:27" x14ac:dyDescent="0.25">
      <c r="A108" s="14">
        <f t="shared" si="5"/>
        <v>104</v>
      </c>
      <c r="B108" s="21">
        <v>0</v>
      </c>
      <c r="C108" s="11" t="s">
        <v>52</v>
      </c>
      <c r="D108" s="13" t="s">
        <v>169</v>
      </c>
      <c r="E108" s="13"/>
      <c r="Z108" s="17" t="b">
        <v>0</v>
      </c>
      <c r="AA108" s="18" t="str">
        <f t="shared" si="4"/>
        <v/>
      </c>
    </row>
    <row r="109" spans="1:27" x14ac:dyDescent="0.25">
      <c r="A109" s="14">
        <f t="shared" si="5"/>
        <v>105</v>
      </c>
      <c r="B109" s="21">
        <v>0</v>
      </c>
      <c r="C109" s="11" t="s">
        <v>78</v>
      </c>
      <c r="D109" s="13" t="s">
        <v>53</v>
      </c>
      <c r="E109" s="13"/>
    </row>
    <row r="110" spans="1:27" x14ac:dyDescent="0.25">
      <c r="A110" s="14">
        <f t="shared" si="5"/>
        <v>106</v>
      </c>
      <c r="B110" s="21">
        <v>0</v>
      </c>
      <c r="C110" s="11" t="s">
        <v>79</v>
      </c>
      <c r="D110" s="13" t="s">
        <v>54</v>
      </c>
      <c r="E110" s="13"/>
    </row>
    <row r="111" spans="1:27" x14ac:dyDescent="0.25">
      <c r="A111" s="14">
        <f t="shared" si="5"/>
        <v>107</v>
      </c>
      <c r="B111" s="21">
        <v>0</v>
      </c>
      <c r="C111" s="11" t="s">
        <v>80</v>
      </c>
      <c r="D111" s="13" t="s">
        <v>55</v>
      </c>
      <c r="E111" s="13"/>
    </row>
    <row r="112" spans="1:27" x14ac:dyDescent="0.25">
      <c r="A112" s="14">
        <f t="shared" si="5"/>
        <v>108</v>
      </c>
      <c r="B112" s="21">
        <v>0</v>
      </c>
      <c r="C112" s="11" t="s">
        <v>81</v>
      </c>
      <c r="D112" s="13" t="s">
        <v>56</v>
      </c>
      <c r="E112" s="13"/>
    </row>
    <row r="113" spans="1:5" x14ac:dyDescent="0.25">
      <c r="A113" s="14">
        <f t="shared" si="5"/>
        <v>109</v>
      </c>
      <c r="B113" s="21">
        <v>0</v>
      </c>
      <c r="C113" s="11" t="s">
        <v>82</v>
      </c>
      <c r="D113" s="13" t="s">
        <v>57</v>
      </c>
      <c r="E113" s="13"/>
    </row>
    <row r="114" spans="1:5" x14ac:dyDescent="0.25">
      <c r="A114" s="14">
        <f t="shared" si="5"/>
        <v>110</v>
      </c>
      <c r="B114" s="21">
        <v>0</v>
      </c>
      <c r="C114" s="11" t="s">
        <v>83</v>
      </c>
      <c r="D114" s="13" t="s">
        <v>58</v>
      </c>
      <c r="E114" s="13"/>
    </row>
    <row r="115" spans="1:5" x14ac:dyDescent="0.25">
      <c r="A115" s="14">
        <f t="shared" si="5"/>
        <v>111</v>
      </c>
      <c r="B115" s="21">
        <v>0</v>
      </c>
      <c r="C115" s="11" t="s">
        <v>84</v>
      </c>
      <c r="D115" s="13" t="s">
        <v>59</v>
      </c>
      <c r="E115" s="13"/>
    </row>
    <row r="116" spans="1:5" x14ac:dyDescent="0.25">
      <c r="A116" s="14">
        <f t="shared" si="5"/>
        <v>112</v>
      </c>
      <c r="B116" s="21">
        <v>0</v>
      </c>
      <c r="C116" s="11" t="s">
        <v>85</v>
      </c>
      <c r="D116" s="13" t="s">
        <v>60</v>
      </c>
      <c r="E116" s="13"/>
    </row>
    <row r="117" spans="1:5" x14ac:dyDescent="0.25">
      <c r="A117" s="14">
        <f t="shared" si="5"/>
        <v>113</v>
      </c>
      <c r="B117" s="21">
        <v>0</v>
      </c>
      <c r="C117" s="11" t="s">
        <v>86</v>
      </c>
      <c r="D117" s="13" t="s">
        <v>61</v>
      </c>
      <c r="E117" s="13"/>
    </row>
    <row r="118" spans="1:5" x14ac:dyDescent="0.25">
      <c r="A118" s="14">
        <f t="shared" si="5"/>
        <v>114</v>
      </c>
      <c r="B118" s="21">
        <v>0</v>
      </c>
      <c r="C118" s="11" t="s">
        <v>87</v>
      </c>
      <c r="D118" s="13" t="s">
        <v>62</v>
      </c>
      <c r="E118" s="13"/>
    </row>
    <row r="119" spans="1:5" x14ac:dyDescent="0.25">
      <c r="A119" s="14">
        <f t="shared" si="5"/>
        <v>115</v>
      </c>
      <c r="B119" s="21">
        <v>0</v>
      </c>
      <c r="C119" s="11" t="s">
        <v>88</v>
      </c>
      <c r="D119" s="13" t="s">
        <v>63</v>
      </c>
      <c r="E119" s="13"/>
    </row>
    <row r="120" spans="1:5" x14ac:dyDescent="0.25">
      <c r="A120" s="14">
        <f t="shared" si="5"/>
        <v>116</v>
      </c>
      <c r="B120" s="21">
        <v>0</v>
      </c>
      <c r="C120" s="11" t="s">
        <v>89</v>
      </c>
      <c r="D120" s="13" t="s">
        <v>64</v>
      </c>
      <c r="E120" s="13"/>
    </row>
    <row r="121" spans="1:5" x14ac:dyDescent="0.25">
      <c r="A121" s="14">
        <f t="shared" si="5"/>
        <v>117</v>
      </c>
      <c r="B121" s="21">
        <v>0</v>
      </c>
      <c r="C121" s="11" t="s">
        <v>90</v>
      </c>
      <c r="D121" s="13" t="s">
        <v>65</v>
      </c>
      <c r="E121" s="13"/>
    </row>
    <row r="122" spans="1:5" x14ac:dyDescent="0.25">
      <c r="A122" s="14">
        <f t="shared" si="5"/>
        <v>118</v>
      </c>
      <c r="B122" s="21">
        <v>0</v>
      </c>
      <c r="C122" s="11" t="s">
        <v>91</v>
      </c>
      <c r="D122" s="13" t="s">
        <v>103</v>
      </c>
      <c r="E122" s="13"/>
    </row>
    <row r="123" spans="1:5" x14ac:dyDescent="0.25">
      <c r="A123" s="14">
        <f t="shared" si="5"/>
        <v>119</v>
      </c>
      <c r="B123" s="21">
        <v>0</v>
      </c>
      <c r="C123" s="11" t="s">
        <v>92</v>
      </c>
      <c r="D123" s="13" t="s">
        <v>66</v>
      </c>
      <c r="E123" s="13"/>
    </row>
    <row r="124" spans="1:5" x14ac:dyDescent="0.25">
      <c r="A124" s="14">
        <f t="shared" si="5"/>
        <v>120</v>
      </c>
      <c r="B124" s="21">
        <v>0</v>
      </c>
      <c r="C124" s="11" t="s">
        <v>93</v>
      </c>
      <c r="D124" s="13" t="s">
        <v>67</v>
      </c>
      <c r="E124" s="13"/>
    </row>
    <row r="125" spans="1:5" x14ac:dyDescent="0.25">
      <c r="A125" s="14">
        <f t="shared" si="5"/>
        <v>121</v>
      </c>
      <c r="B125" s="21">
        <v>0</v>
      </c>
      <c r="C125" s="11" t="s">
        <v>94</v>
      </c>
      <c r="D125" s="13" t="s">
        <v>68</v>
      </c>
      <c r="E125" s="13"/>
    </row>
    <row r="126" spans="1:5" x14ac:dyDescent="0.25">
      <c r="A126" s="14">
        <f t="shared" si="5"/>
        <v>122</v>
      </c>
      <c r="B126" s="21">
        <v>0</v>
      </c>
      <c r="C126" s="11" t="s">
        <v>95</v>
      </c>
      <c r="D126" s="13" t="s">
        <v>69</v>
      </c>
      <c r="E126" s="13"/>
    </row>
    <row r="127" spans="1:5" x14ac:dyDescent="0.25">
      <c r="A127" s="14">
        <f t="shared" si="5"/>
        <v>123</v>
      </c>
      <c r="B127" s="21">
        <v>0</v>
      </c>
      <c r="C127" s="11" t="s">
        <v>96</v>
      </c>
      <c r="D127" s="13" t="s">
        <v>70</v>
      </c>
      <c r="E127" s="13"/>
    </row>
    <row r="128" spans="1:5" x14ac:dyDescent="0.25">
      <c r="A128" s="14">
        <f t="shared" si="5"/>
        <v>124</v>
      </c>
      <c r="B128" s="21">
        <v>0</v>
      </c>
      <c r="C128" s="11" t="s">
        <v>97</v>
      </c>
      <c r="D128" s="13" t="s">
        <v>71</v>
      </c>
      <c r="E128" s="13"/>
    </row>
    <row r="129" spans="1:5" x14ac:dyDescent="0.25">
      <c r="A129" s="14">
        <f t="shared" si="5"/>
        <v>125</v>
      </c>
      <c r="B129" s="21">
        <v>0</v>
      </c>
      <c r="C129" s="11" t="s">
        <v>98</v>
      </c>
      <c r="D129" s="13" t="s">
        <v>72</v>
      </c>
      <c r="E129" s="13"/>
    </row>
    <row r="130" spans="1:5" x14ac:dyDescent="0.25">
      <c r="A130" s="14">
        <f t="shared" si="5"/>
        <v>126</v>
      </c>
      <c r="B130" s="21">
        <v>0</v>
      </c>
      <c r="C130" s="11" t="s">
        <v>99</v>
      </c>
      <c r="D130" s="13" t="s">
        <v>73</v>
      </c>
      <c r="E130" s="13"/>
    </row>
    <row r="131" spans="1:5" x14ac:dyDescent="0.25">
      <c r="A131" s="14">
        <f t="shared" si="5"/>
        <v>127</v>
      </c>
      <c r="B131" s="21">
        <v>0</v>
      </c>
      <c r="C131" s="11" t="s">
        <v>100</v>
      </c>
      <c r="D131" s="13" t="s">
        <v>74</v>
      </c>
      <c r="E131" s="13"/>
    </row>
    <row r="132" spans="1:5" x14ac:dyDescent="0.25">
      <c r="A132" s="14">
        <f t="shared" si="5"/>
        <v>128</v>
      </c>
      <c r="B132" s="21">
        <v>0</v>
      </c>
      <c r="C132" s="11" t="s">
        <v>101</v>
      </c>
      <c r="D132" s="13" t="s">
        <v>75</v>
      </c>
      <c r="E132" s="13"/>
    </row>
    <row r="133" spans="1:5" x14ac:dyDescent="0.25">
      <c r="A133" s="14">
        <f t="shared" si="5"/>
        <v>129</v>
      </c>
      <c r="B133" s="21">
        <v>0</v>
      </c>
      <c r="C133" s="11" t="s">
        <v>102</v>
      </c>
      <c r="D133" s="13" t="s">
        <v>76</v>
      </c>
      <c r="E133" s="13"/>
    </row>
    <row r="134" spans="1:5" x14ac:dyDescent="0.25">
      <c r="A134" s="14">
        <f t="shared" si="5"/>
        <v>130</v>
      </c>
      <c r="B134" s="21">
        <v>0</v>
      </c>
      <c r="C134" s="11" t="s">
        <v>1055</v>
      </c>
      <c r="D134" s="13" t="s">
        <v>1285</v>
      </c>
      <c r="E134" s="13"/>
    </row>
    <row r="135" spans="1:5" x14ac:dyDescent="0.25">
      <c r="A135" s="14">
        <f t="shared" ref="A135" si="6">1+A134</f>
        <v>131</v>
      </c>
      <c r="B135" s="21">
        <v>0</v>
      </c>
      <c r="C135" s="11" t="s">
        <v>1057</v>
      </c>
      <c r="D135" s="13" t="s">
        <v>1286</v>
      </c>
      <c r="E135" s="13"/>
    </row>
  </sheetData>
  <conditionalFormatting sqref="B5:B135">
    <cfRule type="cellIs" dxfId="3" priority="162" operator="equal">
      <formula>"SIM"</formula>
    </cfRule>
  </conditionalFormatting>
  <dataValidations count="1">
    <dataValidation type="list" allowBlank="1" showInputMessage="1" showErrorMessage="1" sqref="B5:B135" xr:uid="{2BB2F1AB-436E-44BD-88B2-410E5A37820D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0" id="{813788DE-91CB-4D3D-825F-86F4DC3E21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61" id="{DA6DCB95-712F-4DA6-A095-834DF7D33D21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40A4-4EB8-40D8-BD81-23984DBB463D}">
  <dimension ref="A1:AC134"/>
  <sheetViews>
    <sheetView zoomScale="90" zoomScaleNormal="90" workbookViewId="0">
      <pane ySplit="4" topLeftCell="A5" activePane="bottomLeft" state="frozen"/>
      <selection pane="bottomLeft" activeCell="B2" sqref="B2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413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59" si="0">A5</f>
        <v>1</v>
      </c>
      <c r="Z5" s="17" t="b">
        <v>1</v>
      </c>
      <c r="AA5" s="18" t="str">
        <f t="shared" ref="AA5:AA59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0</v>
      </c>
      <c r="C7" s="13" t="s">
        <v>177</v>
      </c>
      <c r="D7" s="13" t="s">
        <v>180</v>
      </c>
      <c r="E7" s="13"/>
      <c r="Y7" s="17">
        <f t="shared" si="0"/>
        <v>3</v>
      </c>
      <c r="Z7" s="17" t="b">
        <v>1</v>
      </c>
      <c r="AA7" s="18" t="str">
        <f t="shared" si="1"/>
        <v>DT_NASCIMENTO</v>
      </c>
    </row>
    <row r="8" spans="1:27" x14ac:dyDescent="0.25">
      <c r="A8" s="14">
        <f t="shared" si="2"/>
        <v>4</v>
      </c>
      <c r="B8" s="21">
        <v>0</v>
      </c>
      <c r="C8" s="13" t="s">
        <v>309</v>
      </c>
      <c r="D8" s="13" t="s">
        <v>310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0</v>
      </c>
      <c r="C9" s="13" t="s">
        <v>311</v>
      </c>
      <c r="D9" s="13" t="s">
        <v>302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0</v>
      </c>
      <c r="C10" s="13" t="s">
        <v>8</v>
      </c>
      <c r="D10" s="13" t="s">
        <v>285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0</v>
      </c>
      <c r="C11" s="13" t="s">
        <v>312</v>
      </c>
      <c r="D11" s="13" t="s">
        <v>313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0</v>
      </c>
      <c r="C12" s="13" t="s">
        <v>314</v>
      </c>
      <c r="D12" s="13" t="s">
        <v>181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0</v>
      </c>
      <c r="C13" s="13" t="s">
        <v>315</v>
      </c>
      <c r="D13" s="13" t="s">
        <v>316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0</v>
      </c>
      <c r="C14" s="11" t="s">
        <v>317</v>
      </c>
      <c r="D14" s="13" t="s">
        <v>127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0</v>
      </c>
      <c r="C15" s="11" t="s">
        <v>318</v>
      </c>
      <c r="D15" s="13" t="s">
        <v>129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0</v>
      </c>
      <c r="C16" s="11" t="s">
        <v>319</v>
      </c>
      <c r="D16" s="13" t="s">
        <v>131</v>
      </c>
      <c r="E16" s="13"/>
      <c r="Y16" s="17">
        <f t="shared" si="0"/>
        <v>12</v>
      </c>
      <c r="Z16" s="17" t="b">
        <v>0</v>
      </c>
      <c r="AA16" s="18" t="str">
        <f t="shared" si="1"/>
        <v/>
      </c>
    </row>
    <row r="17" spans="1:27" x14ac:dyDescent="0.25">
      <c r="A17" s="14">
        <f t="shared" si="2"/>
        <v>13</v>
      </c>
      <c r="B17" s="21">
        <v>0</v>
      </c>
      <c r="C17" s="11" t="s">
        <v>10</v>
      </c>
      <c r="D17" s="13" t="s">
        <v>106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0</v>
      </c>
      <c r="C18" s="11" t="s">
        <v>320</v>
      </c>
      <c r="D18" s="13" t="s">
        <v>303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0</v>
      </c>
      <c r="C19" s="11" t="s">
        <v>321</v>
      </c>
      <c r="D19" s="13" t="s">
        <v>304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0</v>
      </c>
      <c r="C20" s="11" t="s">
        <v>322</v>
      </c>
      <c r="D20" s="13" t="s">
        <v>112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0</v>
      </c>
      <c r="C21" s="11" t="s">
        <v>323</v>
      </c>
      <c r="D21" s="13" t="s">
        <v>233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0</v>
      </c>
      <c r="C22" s="11" t="s">
        <v>40</v>
      </c>
      <c r="D22" s="13" t="s">
        <v>234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0</v>
      </c>
      <c r="C23" s="11" t="s">
        <v>324</v>
      </c>
      <c r="D23" s="13" t="s">
        <v>284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0</v>
      </c>
      <c r="C24" s="11" t="s">
        <v>38</v>
      </c>
      <c r="D24" s="13" t="s">
        <v>119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0</v>
      </c>
      <c r="C25" s="11" t="s">
        <v>39</v>
      </c>
      <c r="D25" s="13" t="s">
        <v>120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0</v>
      </c>
      <c r="C26" s="11" t="s">
        <v>14</v>
      </c>
      <c r="D26" s="13" t="s">
        <v>189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0</v>
      </c>
      <c r="C27" s="11" t="s">
        <v>15</v>
      </c>
      <c r="D27" s="13" t="s">
        <v>190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0</v>
      </c>
      <c r="C28" s="11" t="s">
        <v>16</v>
      </c>
      <c r="D28" s="13" t="s">
        <v>182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0</v>
      </c>
      <c r="C29" s="11" t="s">
        <v>17</v>
      </c>
      <c r="D29" s="13" t="s">
        <v>191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0</v>
      </c>
      <c r="C30" s="11" t="s">
        <v>18</v>
      </c>
      <c r="D30" s="13" t="s">
        <v>288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0</v>
      </c>
      <c r="C31" s="11" t="s">
        <v>19</v>
      </c>
      <c r="D31" s="13" t="s">
        <v>192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0</v>
      </c>
      <c r="C32" s="11" t="s">
        <v>20</v>
      </c>
      <c r="D32" s="13" t="s">
        <v>193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0</v>
      </c>
      <c r="C33" s="11" t="s">
        <v>21</v>
      </c>
      <c r="D33" s="13" t="s">
        <v>194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0</v>
      </c>
      <c r="C34" s="11" t="s">
        <v>22</v>
      </c>
      <c r="D34" s="13" t="s">
        <v>289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0</v>
      </c>
      <c r="C35" s="11" t="s">
        <v>23</v>
      </c>
      <c r="D35" s="13" t="s">
        <v>195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0</v>
      </c>
      <c r="C36" s="11" t="s">
        <v>24</v>
      </c>
      <c r="D36" s="13" t="s">
        <v>196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0</v>
      </c>
      <c r="C37" s="11" t="s">
        <v>25</v>
      </c>
      <c r="D37" s="13" t="s">
        <v>290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0</v>
      </c>
      <c r="C38" s="11" t="s">
        <v>325</v>
      </c>
      <c r="D38" s="13" t="s">
        <v>326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0</v>
      </c>
      <c r="C39" s="11" t="s">
        <v>26</v>
      </c>
      <c r="D39" s="13" t="s">
        <v>291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0</v>
      </c>
      <c r="C40" s="11" t="s">
        <v>327</v>
      </c>
      <c r="D40" s="13" t="s">
        <v>328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0</v>
      </c>
      <c r="C41" s="11" t="s">
        <v>118</v>
      </c>
      <c r="D41" s="13" t="s">
        <v>198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0</v>
      </c>
      <c r="C42" s="11" t="s">
        <v>329</v>
      </c>
      <c r="D42" t="s">
        <v>330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0</v>
      </c>
      <c r="C43" s="11" t="s">
        <v>331</v>
      </c>
      <c r="D43" s="13" t="s">
        <v>332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0</v>
      </c>
      <c r="C44" s="11" t="s">
        <v>333</v>
      </c>
      <c r="D44" s="13" t="s">
        <v>334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0</v>
      </c>
      <c r="C45" s="11" t="s">
        <v>27</v>
      </c>
      <c r="D45" s="13" t="s">
        <v>183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0</v>
      </c>
      <c r="C46" s="11" t="s">
        <v>28</v>
      </c>
      <c r="D46" s="13" t="s">
        <v>335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0</v>
      </c>
      <c r="C47" s="11" t="s">
        <v>29</v>
      </c>
      <c r="D47" s="13" t="s">
        <v>336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0</v>
      </c>
      <c r="C48" s="11" t="s">
        <v>30</v>
      </c>
      <c r="D48" s="13" t="s">
        <v>337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0</v>
      </c>
      <c r="C49" s="11" t="s">
        <v>414</v>
      </c>
      <c r="D49" s="13" t="s">
        <v>415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0</v>
      </c>
      <c r="C50" s="11" t="s">
        <v>41</v>
      </c>
      <c r="D50" s="13" t="s">
        <v>186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0</v>
      </c>
      <c r="C51" s="11" t="s">
        <v>31</v>
      </c>
      <c r="D51" s="13" t="s">
        <v>338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0</v>
      </c>
      <c r="C52" s="11" t="s">
        <v>32</v>
      </c>
      <c r="D52" s="13" t="s">
        <v>339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0</v>
      </c>
      <c r="C53" s="11" t="s">
        <v>33</v>
      </c>
      <c r="D53" s="13" t="s">
        <v>197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0</v>
      </c>
      <c r="C54" s="11" t="s">
        <v>34</v>
      </c>
      <c r="D54" s="13" t="s">
        <v>340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0</v>
      </c>
      <c r="C55" s="11" t="s">
        <v>35</v>
      </c>
      <c r="D55" s="13" t="s">
        <v>341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0</v>
      </c>
      <c r="C56" s="11" t="s">
        <v>36</v>
      </c>
      <c r="D56" s="13" t="s">
        <v>342</v>
      </c>
      <c r="E56" s="13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0</v>
      </c>
      <c r="C57" s="11" t="s">
        <v>37</v>
      </c>
      <c r="D57" s="13" t="s">
        <v>261</v>
      </c>
      <c r="E57" s="13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0</v>
      </c>
      <c r="C58" s="11" t="s">
        <v>343</v>
      </c>
      <c r="D58" s="13" t="s">
        <v>344</v>
      </c>
      <c r="E58" s="13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0</v>
      </c>
      <c r="C59" s="11" t="s">
        <v>345</v>
      </c>
      <c r="D59" s="13" t="s">
        <v>346</v>
      </c>
      <c r="E59" s="13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0</v>
      </c>
      <c r="C60" s="11" t="s">
        <v>347</v>
      </c>
      <c r="D60" s="13" t="s">
        <v>348</v>
      </c>
      <c r="E60" s="13"/>
      <c r="Y60" s="17">
        <f t="shared" ref="Y60:Y73" si="3">A60</f>
        <v>56</v>
      </c>
      <c r="Z60" s="17" t="b">
        <v>0</v>
      </c>
      <c r="AA60" s="18" t="str">
        <f t="shared" ref="AA60:AA109" si="4" xml:space="preserve"> IF(Z60 = TRUE, C60, "")</f>
        <v/>
      </c>
    </row>
    <row r="61" spans="1:27" x14ac:dyDescent="0.25">
      <c r="A61" s="14">
        <f t="shared" si="2"/>
        <v>57</v>
      </c>
      <c r="B61" s="21">
        <v>0</v>
      </c>
      <c r="C61" s="11" t="s">
        <v>349</v>
      </c>
      <c r="D61" s="13" t="s">
        <v>350</v>
      </c>
      <c r="E61" s="13"/>
      <c r="Y61" s="17">
        <f t="shared" si="3"/>
        <v>57</v>
      </c>
      <c r="Z61" s="17" t="b">
        <v>0</v>
      </c>
      <c r="AA61" s="18" t="str">
        <f t="shared" si="4"/>
        <v/>
      </c>
    </row>
    <row r="62" spans="1:27" x14ac:dyDescent="0.25">
      <c r="A62" s="14">
        <f t="shared" si="2"/>
        <v>58</v>
      </c>
      <c r="B62" s="21">
        <v>0</v>
      </c>
      <c r="C62" s="11" t="s">
        <v>351</v>
      </c>
      <c r="D62" s="13" t="s">
        <v>352</v>
      </c>
      <c r="E62" s="13"/>
      <c r="Y62" s="17">
        <f t="shared" si="3"/>
        <v>58</v>
      </c>
      <c r="Z62" s="17" t="b">
        <v>0</v>
      </c>
      <c r="AA62" s="18" t="str">
        <f t="shared" si="4"/>
        <v/>
      </c>
    </row>
    <row r="63" spans="1:27" x14ac:dyDescent="0.25">
      <c r="A63" s="14">
        <f t="shared" si="2"/>
        <v>59</v>
      </c>
      <c r="B63" s="21">
        <v>0</v>
      </c>
      <c r="C63" s="11" t="s">
        <v>353</v>
      </c>
      <c r="D63" s="13" t="s">
        <v>354</v>
      </c>
      <c r="E63" s="13"/>
      <c r="Y63" s="17">
        <f t="shared" si="3"/>
        <v>59</v>
      </c>
      <c r="Z63" s="17" t="b">
        <v>0</v>
      </c>
      <c r="AA63" s="18" t="str">
        <f t="shared" si="4"/>
        <v/>
      </c>
    </row>
    <row r="64" spans="1:27" x14ac:dyDescent="0.25">
      <c r="A64" s="14">
        <f t="shared" si="2"/>
        <v>60</v>
      </c>
      <c r="B64" s="21">
        <v>0</v>
      </c>
      <c r="C64" s="11" t="s">
        <v>355</v>
      </c>
      <c r="D64" s="13" t="s">
        <v>356</v>
      </c>
      <c r="E64" s="13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0</v>
      </c>
      <c r="C65" s="11" t="s">
        <v>357</v>
      </c>
      <c r="D65" s="13" t="s">
        <v>358</v>
      </c>
      <c r="E65" s="13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0</v>
      </c>
      <c r="C66" s="11" t="s">
        <v>359</v>
      </c>
      <c r="D66" s="13" t="s">
        <v>360</v>
      </c>
      <c r="E66" s="13"/>
      <c r="Y66" s="17">
        <f t="shared" si="3"/>
        <v>62</v>
      </c>
      <c r="Z66" s="17" t="b">
        <v>0</v>
      </c>
      <c r="AA66" s="18" t="str">
        <f t="shared" si="4"/>
        <v/>
      </c>
    </row>
    <row r="67" spans="1:27" x14ac:dyDescent="0.25">
      <c r="A67" s="14">
        <f t="shared" si="2"/>
        <v>63</v>
      </c>
      <c r="B67" s="21">
        <v>0</v>
      </c>
      <c r="C67" s="11" t="s">
        <v>361</v>
      </c>
      <c r="D67" s="13" t="s">
        <v>362</v>
      </c>
      <c r="E67" s="13"/>
      <c r="Y67" s="17">
        <f t="shared" si="3"/>
        <v>63</v>
      </c>
      <c r="Z67" s="17" t="b">
        <v>0</v>
      </c>
      <c r="AA67" s="18" t="str">
        <f t="shared" si="4"/>
        <v/>
      </c>
    </row>
    <row r="68" spans="1:27" x14ac:dyDescent="0.25">
      <c r="A68" s="14">
        <f t="shared" si="2"/>
        <v>64</v>
      </c>
      <c r="B68" s="21">
        <v>0</v>
      </c>
      <c r="C68" s="11" t="s">
        <v>363</v>
      </c>
      <c r="D68" s="13" t="s">
        <v>364</v>
      </c>
      <c r="E68" s="13"/>
      <c r="Y68" s="17">
        <f t="shared" si="3"/>
        <v>64</v>
      </c>
      <c r="Z68" s="17" t="b">
        <v>0</v>
      </c>
      <c r="AA68" s="18" t="str">
        <f t="shared" si="4"/>
        <v/>
      </c>
    </row>
    <row r="69" spans="1:27" x14ac:dyDescent="0.25">
      <c r="A69" s="14">
        <f t="shared" si="2"/>
        <v>65</v>
      </c>
      <c r="B69" s="21">
        <v>0</v>
      </c>
      <c r="C69" s="11" t="s">
        <v>365</v>
      </c>
      <c r="D69" s="13" t="s">
        <v>366</v>
      </c>
      <c r="E69" s="13"/>
      <c r="Y69" s="17">
        <f t="shared" si="3"/>
        <v>65</v>
      </c>
      <c r="Z69" s="17" t="b">
        <v>0</v>
      </c>
      <c r="AA69" s="18" t="str">
        <f t="shared" si="4"/>
        <v/>
      </c>
    </row>
    <row r="70" spans="1:27" x14ac:dyDescent="0.25">
      <c r="A70" s="14">
        <f t="shared" si="2"/>
        <v>66</v>
      </c>
      <c r="B70" s="21">
        <v>0</v>
      </c>
      <c r="C70" s="11" t="s">
        <v>367</v>
      </c>
      <c r="D70" s="13" t="s">
        <v>368</v>
      </c>
      <c r="E70" s="13"/>
      <c r="Y70" s="17">
        <f t="shared" si="3"/>
        <v>66</v>
      </c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4" si="5">1+A70</f>
        <v>67</v>
      </c>
      <c r="B71" s="21">
        <v>0</v>
      </c>
      <c r="C71" s="11" t="s">
        <v>369</v>
      </c>
      <c r="D71" s="13" t="s">
        <v>370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>
        <f t="shared" si="3"/>
        <v>67</v>
      </c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0</v>
      </c>
      <c r="C72" s="11" t="s">
        <v>371</v>
      </c>
      <c r="D72" s="13" t="s">
        <v>372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>
        <f t="shared" si="3"/>
        <v>68</v>
      </c>
      <c r="Z72" s="17" t="b">
        <v>0</v>
      </c>
      <c r="AA72" s="18" t="str">
        <f t="shared" si="4"/>
        <v/>
      </c>
    </row>
    <row r="73" spans="1:27" s="18" customFormat="1" x14ac:dyDescent="0.25">
      <c r="A73" s="14">
        <f t="shared" si="5"/>
        <v>69</v>
      </c>
      <c r="B73" s="21">
        <v>0</v>
      </c>
      <c r="C73" s="11" t="s">
        <v>373</v>
      </c>
      <c r="D73" s="13" t="s">
        <v>374</v>
      </c>
      <c r="E73" s="1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0</v>
      </c>
      <c r="C74" s="11" t="s">
        <v>375</v>
      </c>
      <c r="D74" s="13" t="s">
        <v>376</v>
      </c>
      <c r="E74" s="1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/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0</v>
      </c>
      <c r="C75" s="11" t="s">
        <v>377</v>
      </c>
      <c r="D75" s="13" t="s">
        <v>378</v>
      </c>
      <c r="E75" s="1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/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0</v>
      </c>
      <c r="C76" s="11" t="s">
        <v>379</v>
      </c>
      <c r="D76" s="13" t="s">
        <v>380</v>
      </c>
      <c r="E76" s="1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0</v>
      </c>
      <c r="C77" s="11" t="s">
        <v>381</v>
      </c>
      <c r="D77" s="13" t="s">
        <v>382</v>
      </c>
      <c r="E77" s="13"/>
      <c r="AA77" s="18" t="str">
        <f t="shared" si="4"/>
        <v/>
      </c>
    </row>
    <row r="78" spans="1:27" x14ac:dyDescent="0.25">
      <c r="A78" s="14">
        <f t="shared" si="5"/>
        <v>74</v>
      </c>
      <c r="B78" s="21">
        <v>0</v>
      </c>
      <c r="C78" s="11" t="s">
        <v>114</v>
      </c>
      <c r="D78" s="13" t="s">
        <v>115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0</v>
      </c>
      <c r="C79" s="11" t="s">
        <v>200</v>
      </c>
      <c r="D79" s="13" t="s">
        <v>286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0</v>
      </c>
      <c r="C80" s="11" t="s">
        <v>383</v>
      </c>
      <c r="D80" s="13" t="s">
        <v>305</v>
      </c>
      <c r="E80" s="13"/>
      <c r="Z80" s="17" t="b">
        <v>0</v>
      </c>
      <c r="AA80" s="18" t="str">
        <f t="shared" si="4"/>
        <v/>
      </c>
    </row>
    <row r="81" spans="1:27" x14ac:dyDescent="0.25">
      <c r="A81" s="14">
        <f t="shared" si="5"/>
        <v>77</v>
      </c>
      <c r="B81" s="21">
        <v>0</v>
      </c>
      <c r="C81" s="11" t="s">
        <v>384</v>
      </c>
      <c r="D81" s="13" t="s">
        <v>385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0</v>
      </c>
      <c r="C82" s="11" t="s">
        <v>386</v>
      </c>
      <c r="D82" s="13" t="s">
        <v>134</v>
      </c>
      <c r="E82" s="13"/>
      <c r="Z82" s="17" t="b">
        <v>0</v>
      </c>
      <c r="AA82" s="18" t="str">
        <f t="shared" si="4"/>
        <v/>
      </c>
    </row>
    <row r="83" spans="1:27" x14ac:dyDescent="0.25">
      <c r="A83" s="14">
        <f t="shared" si="5"/>
        <v>79</v>
      </c>
      <c r="B83" s="21">
        <v>0</v>
      </c>
      <c r="C83" s="11" t="s">
        <v>387</v>
      </c>
      <c r="D83" s="13" t="s">
        <v>136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0</v>
      </c>
      <c r="C84" s="11" t="s">
        <v>388</v>
      </c>
      <c r="D84" s="13" t="s">
        <v>138</v>
      </c>
      <c r="E84" s="13"/>
      <c r="AA84" s="18" t="str">
        <f t="shared" si="4"/>
        <v/>
      </c>
    </row>
    <row r="85" spans="1:27" x14ac:dyDescent="0.25">
      <c r="A85" s="14">
        <f t="shared" si="5"/>
        <v>81</v>
      </c>
      <c r="B85" s="21">
        <v>0</v>
      </c>
      <c r="C85" s="11" t="s">
        <v>389</v>
      </c>
      <c r="D85" s="13" t="s">
        <v>140</v>
      </c>
      <c r="E85" s="13"/>
      <c r="AA85" s="18" t="str">
        <f t="shared" si="4"/>
        <v/>
      </c>
    </row>
    <row r="86" spans="1:27" x14ac:dyDescent="0.25">
      <c r="A86" s="14">
        <f t="shared" si="5"/>
        <v>82</v>
      </c>
      <c r="B86" s="21">
        <v>0</v>
      </c>
      <c r="C86" s="11" t="s">
        <v>390</v>
      </c>
      <c r="D86" s="13" t="s">
        <v>150</v>
      </c>
      <c r="E86" s="13"/>
      <c r="AA86" s="18" t="str">
        <f t="shared" si="4"/>
        <v/>
      </c>
    </row>
    <row r="87" spans="1:27" x14ac:dyDescent="0.25">
      <c r="A87" s="14">
        <f t="shared" si="5"/>
        <v>83</v>
      </c>
      <c r="B87" s="21">
        <v>0</v>
      </c>
      <c r="C87" s="11" t="s">
        <v>391</v>
      </c>
      <c r="D87" s="13" t="s">
        <v>152</v>
      </c>
      <c r="E87" s="13"/>
      <c r="AA87" s="18" t="str">
        <f t="shared" si="4"/>
        <v/>
      </c>
    </row>
    <row r="88" spans="1:27" x14ac:dyDescent="0.25">
      <c r="A88" s="14">
        <f t="shared" si="5"/>
        <v>84</v>
      </c>
      <c r="B88" s="21">
        <v>0</v>
      </c>
      <c r="C88" s="11" t="s">
        <v>392</v>
      </c>
      <c r="D88" s="13" t="s">
        <v>154</v>
      </c>
      <c r="E88" s="13"/>
      <c r="AA88" s="18" t="str">
        <f t="shared" si="4"/>
        <v/>
      </c>
    </row>
    <row r="89" spans="1:27" x14ac:dyDescent="0.25">
      <c r="A89" s="14">
        <f t="shared" si="5"/>
        <v>85</v>
      </c>
      <c r="B89" s="21">
        <v>0</v>
      </c>
      <c r="C89" s="11" t="s">
        <v>393</v>
      </c>
      <c r="D89" s="13" t="s">
        <v>156</v>
      </c>
      <c r="E89" s="13"/>
      <c r="AA89" s="18" t="str">
        <f t="shared" si="4"/>
        <v/>
      </c>
    </row>
    <row r="90" spans="1:27" x14ac:dyDescent="0.25">
      <c r="A90" s="14">
        <f t="shared" si="5"/>
        <v>86</v>
      </c>
      <c r="B90" s="21">
        <v>0</v>
      </c>
      <c r="C90" s="11" t="s">
        <v>394</v>
      </c>
      <c r="D90" s="13" t="s">
        <v>142</v>
      </c>
      <c r="E90" s="13"/>
      <c r="AA90" s="18" t="str">
        <f t="shared" si="4"/>
        <v/>
      </c>
    </row>
    <row r="91" spans="1:27" x14ac:dyDescent="0.25">
      <c r="A91" s="14">
        <f t="shared" si="5"/>
        <v>87</v>
      </c>
      <c r="B91" s="21">
        <v>0</v>
      </c>
      <c r="C91" s="11" t="s">
        <v>395</v>
      </c>
      <c r="D91" s="13" t="s">
        <v>144</v>
      </c>
      <c r="E91" s="13"/>
      <c r="AA91" s="18" t="str">
        <f t="shared" si="4"/>
        <v/>
      </c>
    </row>
    <row r="92" spans="1:27" x14ac:dyDescent="0.25">
      <c r="A92" s="14">
        <f t="shared" si="5"/>
        <v>88</v>
      </c>
      <c r="B92" s="21">
        <v>0</v>
      </c>
      <c r="C92" s="11" t="s">
        <v>396</v>
      </c>
      <c r="D92" s="13" t="s">
        <v>146</v>
      </c>
      <c r="E92" s="13"/>
      <c r="Z92" s="17" t="b">
        <v>0</v>
      </c>
      <c r="AA92" s="18" t="str">
        <f t="shared" si="4"/>
        <v/>
      </c>
    </row>
    <row r="93" spans="1:27" x14ac:dyDescent="0.25">
      <c r="A93" s="14">
        <f t="shared" si="5"/>
        <v>89</v>
      </c>
      <c r="B93" s="21">
        <v>0</v>
      </c>
      <c r="C93" s="11" t="s">
        <v>397</v>
      </c>
      <c r="D93" s="13" t="s">
        <v>148</v>
      </c>
      <c r="E93" s="13"/>
      <c r="AA93" s="18" t="str">
        <f t="shared" si="4"/>
        <v/>
      </c>
    </row>
    <row r="94" spans="1:27" x14ac:dyDescent="0.25">
      <c r="A94" s="14">
        <f t="shared" si="5"/>
        <v>90</v>
      </c>
      <c r="B94" s="21">
        <v>0</v>
      </c>
      <c r="C94" s="11" t="s">
        <v>42</v>
      </c>
      <c r="D94" s="13" t="s">
        <v>293</v>
      </c>
      <c r="E94" s="13"/>
      <c r="AA94" s="18" t="str">
        <f t="shared" si="4"/>
        <v/>
      </c>
    </row>
    <row r="95" spans="1:27" x14ac:dyDescent="0.25">
      <c r="A95" s="14">
        <f t="shared" si="5"/>
        <v>91</v>
      </c>
      <c r="B95" s="21">
        <v>0</v>
      </c>
      <c r="C95" s="11" t="s">
        <v>43</v>
      </c>
      <c r="D95" s="13" t="s">
        <v>294</v>
      </c>
      <c r="E95" s="13"/>
      <c r="AA95" s="18" t="str">
        <f t="shared" si="4"/>
        <v/>
      </c>
    </row>
    <row r="96" spans="1:27" x14ac:dyDescent="0.25">
      <c r="A96" s="14">
        <f t="shared" si="5"/>
        <v>92</v>
      </c>
      <c r="B96" s="21">
        <v>0</v>
      </c>
      <c r="C96" s="11" t="s">
        <v>44</v>
      </c>
      <c r="D96" s="13" t="s">
        <v>295</v>
      </c>
      <c r="E96" s="13"/>
      <c r="AA96" s="18" t="str">
        <f t="shared" si="4"/>
        <v/>
      </c>
    </row>
    <row r="97" spans="1:27" x14ac:dyDescent="0.25">
      <c r="A97" s="14">
        <f t="shared" si="5"/>
        <v>93</v>
      </c>
      <c r="B97" s="21">
        <v>0</v>
      </c>
      <c r="C97" s="11" t="s">
        <v>45</v>
      </c>
      <c r="D97" s="13" t="s">
        <v>296</v>
      </c>
      <c r="E97" s="13"/>
      <c r="AA97" s="18" t="str">
        <f t="shared" si="4"/>
        <v/>
      </c>
    </row>
    <row r="98" spans="1:27" x14ac:dyDescent="0.25">
      <c r="A98" s="14">
        <f t="shared" si="5"/>
        <v>94</v>
      </c>
      <c r="B98" s="21">
        <v>0</v>
      </c>
      <c r="C98" s="11" t="s">
        <v>46</v>
      </c>
      <c r="D98" s="13" t="s">
        <v>157</v>
      </c>
      <c r="E98" s="13"/>
      <c r="AA98" s="18" t="str">
        <f t="shared" si="4"/>
        <v/>
      </c>
    </row>
    <row r="99" spans="1:27" x14ac:dyDescent="0.25">
      <c r="A99" s="14">
        <f t="shared" si="5"/>
        <v>95</v>
      </c>
      <c r="B99" s="21">
        <v>0</v>
      </c>
      <c r="C99" s="11" t="s">
        <v>398</v>
      </c>
      <c r="D99" s="13" t="s">
        <v>399</v>
      </c>
      <c r="E99" s="13"/>
      <c r="AA99" s="18" t="str">
        <f t="shared" si="4"/>
        <v/>
      </c>
    </row>
    <row r="100" spans="1:27" x14ac:dyDescent="0.25">
      <c r="A100" s="14">
        <f t="shared" si="5"/>
        <v>96</v>
      </c>
      <c r="B100" s="21">
        <v>0</v>
      </c>
      <c r="C100" s="11" t="s">
        <v>400</v>
      </c>
      <c r="D100" s="13" t="s">
        <v>401</v>
      </c>
      <c r="E100" s="13"/>
      <c r="AA100" s="18" t="str">
        <f t="shared" si="4"/>
        <v/>
      </c>
    </row>
    <row r="101" spans="1:27" x14ac:dyDescent="0.25">
      <c r="A101" s="14">
        <f t="shared" si="5"/>
        <v>97</v>
      </c>
      <c r="B101" s="21">
        <v>0</v>
      </c>
      <c r="C101" s="11" t="s">
        <v>402</v>
      </c>
      <c r="D101" s="13" t="s">
        <v>403</v>
      </c>
      <c r="E101" s="13"/>
      <c r="AA101" s="18" t="str">
        <f t="shared" si="4"/>
        <v/>
      </c>
    </row>
    <row r="102" spans="1:27" x14ac:dyDescent="0.25">
      <c r="A102" s="14">
        <f t="shared" si="5"/>
        <v>98</v>
      </c>
      <c r="B102" s="21">
        <v>0</v>
      </c>
      <c r="C102" s="11" t="s">
        <v>404</v>
      </c>
      <c r="D102" s="13" t="s">
        <v>405</v>
      </c>
      <c r="E102" s="13"/>
      <c r="AA102" s="18" t="str">
        <f t="shared" si="4"/>
        <v/>
      </c>
    </row>
    <row r="103" spans="1:27" x14ac:dyDescent="0.25">
      <c r="A103" s="14">
        <f t="shared" si="5"/>
        <v>99</v>
      </c>
      <c r="B103" s="21">
        <v>0</v>
      </c>
      <c r="C103" s="11" t="s">
        <v>406</v>
      </c>
      <c r="D103" s="13" t="s">
        <v>407</v>
      </c>
      <c r="E103" s="13"/>
      <c r="Z103" s="17" t="b">
        <v>0</v>
      </c>
      <c r="AA103" s="18" t="str">
        <f t="shared" si="4"/>
        <v/>
      </c>
    </row>
    <row r="104" spans="1:27" x14ac:dyDescent="0.25">
      <c r="A104" s="14">
        <f t="shared" si="5"/>
        <v>100</v>
      </c>
      <c r="B104" s="21">
        <v>0</v>
      </c>
      <c r="C104" s="11" t="s">
        <v>47</v>
      </c>
      <c r="D104" s="13" t="s">
        <v>408</v>
      </c>
      <c r="E104" s="13"/>
      <c r="AA104" s="18" t="str">
        <f t="shared" si="4"/>
        <v/>
      </c>
    </row>
    <row r="105" spans="1:27" x14ac:dyDescent="0.25">
      <c r="A105" s="14">
        <f t="shared" si="5"/>
        <v>101</v>
      </c>
      <c r="B105" s="21">
        <v>0</v>
      </c>
      <c r="C105" s="11" t="s">
        <v>48</v>
      </c>
      <c r="D105" s="13" t="s">
        <v>409</v>
      </c>
      <c r="E105" s="13"/>
      <c r="AA105" s="18" t="str">
        <f t="shared" si="4"/>
        <v/>
      </c>
    </row>
    <row r="106" spans="1:27" x14ac:dyDescent="0.25">
      <c r="A106" s="14">
        <f t="shared" si="5"/>
        <v>102</v>
      </c>
      <c r="B106" s="21">
        <v>0</v>
      </c>
      <c r="C106" s="11" t="s">
        <v>49</v>
      </c>
      <c r="D106" s="13" t="s">
        <v>410</v>
      </c>
      <c r="E106" s="13"/>
      <c r="AA106" s="18" t="str">
        <f t="shared" si="4"/>
        <v/>
      </c>
    </row>
    <row r="107" spans="1:27" x14ac:dyDescent="0.25">
      <c r="A107" s="14">
        <f t="shared" si="5"/>
        <v>103</v>
      </c>
      <c r="B107" s="21">
        <v>0</v>
      </c>
      <c r="C107" s="11" t="s">
        <v>50</v>
      </c>
      <c r="D107" s="13" t="s">
        <v>411</v>
      </c>
      <c r="E107" s="13"/>
      <c r="Z107" s="17" t="b">
        <v>0</v>
      </c>
      <c r="AA107" s="18" t="str">
        <f t="shared" si="4"/>
        <v/>
      </c>
    </row>
    <row r="108" spans="1:27" x14ac:dyDescent="0.25">
      <c r="A108" s="14">
        <f t="shared" si="5"/>
        <v>104</v>
      </c>
      <c r="B108" s="21">
        <v>0</v>
      </c>
      <c r="C108" s="11" t="s">
        <v>51</v>
      </c>
      <c r="D108" s="13" t="s">
        <v>412</v>
      </c>
      <c r="E108" s="13"/>
      <c r="Z108" s="17" t="b">
        <v>0</v>
      </c>
      <c r="AA108" s="18" t="str">
        <f t="shared" si="4"/>
        <v/>
      </c>
    </row>
    <row r="109" spans="1:27" x14ac:dyDescent="0.25">
      <c r="A109" s="14">
        <f t="shared" si="5"/>
        <v>105</v>
      </c>
      <c r="B109" s="21">
        <v>0</v>
      </c>
      <c r="C109" s="11" t="s">
        <v>52</v>
      </c>
      <c r="D109" s="13" t="s">
        <v>169</v>
      </c>
      <c r="E109" s="13"/>
      <c r="Z109" s="17" t="b">
        <v>0</v>
      </c>
      <c r="AA109" s="18" t="str">
        <f t="shared" si="4"/>
        <v/>
      </c>
    </row>
    <row r="110" spans="1:27" x14ac:dyDescent="0.25">
      <c r="A110" s="14">
        <f t="shared" si="5"/>
        <v>106</v>
      </c>
      <c r="B110" s="21">
        <v>0</v>
      </c>
      <c r="C110" s="11" t="s">
        <v>78</v>
      </c>
      <c r="D110" s="13" t="s">
        <v>53</v>
      </c>
      <c r="E110" s="13"/>
    </row>
    <row r="111" spans="1:27" x14ac:dyDescent="0.25">
      <c r="A111" s="14">
        <f t="shared" si="5"/>
        <v>107</v>
      </c>
      <c r="B111" s="21">
        <v>0</v>
      </c>
      <c r="C111" s="11" t="s">
        <v>79</v>
      </c>
      <c r="D111" s="13" t="s">
        <v>54</v>
      </c>
      <c r="E111" s="13"/>
    </row>
    <row r="112" spans="1:27" x14ac:dyDescent="0.25">
      <c r="A112" s="14">
        <f t="shared" si="5"/>
        <v>108</v>
      </c>
      <c r="B112" s="21">
        <v>0</v>
      </c>
      <c r="C112" s="11" t="s">
        <v>80</v>
      </c>
      <c r="D112" s="13" t="s">
        <v>55</v>
      </c>
      <c r="E112" s="13"/>
    </row>
    <row r="113" spans="1:5" x14ac:dyDescent="0.25">
      <c r="A113" s="14">
        <f t="shared" si="5"/>
        <v>109</v>
      </c>
      <c r="B113" s="21">
        <v>0</v>
      </c>
      <c r="C113" s="11" t="s">
        <v>81</v>
      </c>
      <c r="D113" s="13" t="s">
        <v>56</v>
      </c>
      <c r="E113" s="13"/>
    </row>
    <row r="114" spans="1:5" x14ac:dyDescent="0.25">
      <c r="A114" s="14">
        <f t="shared" si="5"/>
        <v>110</v>
      </c>
      <c r="B114" s="21">
        <v>0</v>
      </c>
      <c r="C114" s="11" t="s">
        <v>82</v>
      </c>
      <c r="D114" s="13" t="s">
        <v>57</v>
      </c>
      <c r="E114" s="13"/>
    </row>
    <row r="115" spans="1:5" x14ac:dyDescent="0.25">
      <c r="A115" s="14">
        <f t="shared" si="5"/>
        <v>111</v>
      </c>
      <c r="B115" s="21">
        <v>0</v>
      </c>
      <c r="C115" s="11" t="s">
        <v>83</v>
      </c>
      <c r="D115" s="13" t="s">
        <v>58</v>
      </c>
      <c r="E115" s="13"/>
    </row>
    <row r="116" spans="1:5" x14ac:dyDescent="0.25">
      <c r="A116" s="14">
        <f t="shared" si="5"/>
        <v>112</v>
      </c>
      <c r="B116" s="21">
        <v>0</v>
      </c>
      <c r="C116" s="11" t="s">
        <v>84</v>
      </c>
      <c r="D116" s="13" t="s">
        <v>59</v>
      </c>
      <c r="E116" s="13"/>
    </row>
    <row r="117" spans="1:5" x14ac:dyDescent="0.25">
      <c r="A117" s="14">
        <f t="shared" si="5"/>
        <v>113</v>
      </c>
      <c r="B117" s="21">
        <v>0</v>
      </c>
      <c r="C117" s="11" t="s">
        <v>85</v>
      </c>
      <c r="D117" s="13" t="s">
        <v>60</v>
      </c>
      <c r="E117" s="13"/>
    </row>
    <row r="118" spans="1:5" x14ac:dyDescent="0.25">
      <c r="A118" s="14">
        <f t="shared" si="5"/>
        <v>114</v>
      </c>
      <c r="B118" s="21">
        <v>0</v>
      </c>
      <c r="C118" s="11" t="s">
        <v>86</v>
      </c>
      <c r="D118" s="13" t="s">
        <v>61</v>
      </c>
      <c r="E118" s="13"/>
    </row>
    <row r="119" spans="1:5" x14ac:dyDescent="0.25">
      <c r="A119" s="14">
        <f t="shared" si="5"/>
        <v>115</v>
      </c>
      <c r="B119" s="21">
        <v>0</v>
      </c>
      <c r="C119" s="11" t="s">
        <v>87</v>
      </c>
      <c r="D119" s="13" t="s">
        <v>62</v>
      </c>
      <c r="E119" s="13"/>
    </row>
    <row r="120" spans="1:5" x14ac:dyDescent="0.25">
      <c r="A120" s="14">
        <f t="shared" si="5"/>
        <v>116</v>
      </c>
      <c r="B120" s="21">
        <v>0</v>
      </c>
      <c r="C120" s="11" t="s">
        <v>88</v>
      </c>
      <c r="D120" s="13" t="s">
        <v>63</v>
      </c>
      <c r="E120" s="13"/>
    </row>
    <row r="121" spans="1:5" x14ac:dyDescent="0.25">
      <c r="A121" s="14">
        <f t="shared" si="5"/>
        <v>117</v>
      </c>
      <c r="B121" s="21">
        <v>0</v>
      </c>
      <c r="C121" s="11" t="s">
        <v>89</v>
      </c>
      <c r="D121" s="13" t="s">
        <v>64</v>
      </c>
      <c r="E121" s="13"/>
    </row>
    <row r="122" spans="1:5" x14ac:dyDescent="0.25">
      <c r="A122" s="14">
        <f t="shared" si="5"/>
        <v>118</v>
      </c>
      <c r="B122" s="21">
        <v>0</v>
      </c>
      <c r="C122" s="11" t="s">
        <v>90</v>
      </c>
      <c r="D122" s="13" t="s">
        <v>65</v>
      </c>
      <c r="E122" s="13"/>
    </row>
    <row r="123" spans="1:5" x14ac:dyDescent="0.25">
      <c r="A123" s="14">
        <f t="shared" si="5"/>
        <v>119</v>
      </c>
      <c r="B123" s="21">
        <v>0</v>
      </c>
      <c r="C123" s="11" t="s">
        <v>91</v>
      </c>
      <c r="D123" s="13" t="s">
        <v>103</v>
      </c>
      <c r="E123" s="13"/>
    </row>
    <row r="124" spans="1:5" x14ac:dyDescent="0.25">
      <c r="A124" s="14">
        <f t="shared" si="5"/>
        <v>120</v>
      </c>
      <c r="B124" s="21">
        <v>0</v>
      </c>
      <c r="C124" s="11" t="s">
        <v>92</v>
      </c>
      <c r="D124" s="13" t="s">
        <v>66</v>
      </c>
      <c r="E124" s="13"/>
    </row>
    <row r="125" spans="1:5" x14ac:dyDescent="0.25">
      <c r="A125" s="14">
        <f t="shared" si="5"/>
        <v>121</v>
      </c>
      <c r="B125" s="21">
        <v>0</v>
      </c>
      <c r="C125" s="11" t="s">
        <v>93</v>
      </c>
      <c r="D125" s="13" t="s">
        <v>67</v>
      </c>
      <c r="E125" s="13"/>
    </row>
    <row r="126" spans="1:5" x14ac:dyDescent="0.25">
      <c r="A126" s="14">
        <f t="shared" si="5"/>
        <v>122</v>
      </c>
      <c r="B126" s="21">
        <v>0</v>
      </c>
      <c r="C126" s="11" t="s">
        <v>94</v>
      </c>
      <c r="D126" s="13" t="s">
        <v>68</v>
      </c>
      <c r="E126" s="13"/>
    </row>
    <row r="127" spans="1:5" x14ac:dyDescent="0.25">
      <c r="A127" s="14">
        <f t="shared" si="5"/>
        <v>123</v>
      </c>
      <c r="B127" s="21">
        <v>0</v>
      </c>
      <c r="C127" s="11" t="s">
        <v>95</v>
      </c>
      <c r="D127" s="13" t="s">
        <v>69</v>
      </c>
      <c r="E127" s="13"/>
    </row>
    <row r="128" spans="1:5" x14ac:dyDescent="0.25">
      <c r="A128" s="14">
        <f t="shared" si="5"/>
        <v>124</v>
      </c>
      <c r="B128" s="21">
        <v>0</v>
      </c>
      <c r="C128" s="11" t="s">
        <v>96</v>
      </c>
      <c r="D128" s="13" t="s">
        <v>70</v>
      </c>
      <c r="E128" s="13"/>
    </row>
    <row r="129" spans="1:5" x14ac:dyDescent="0.25">
      <c r="A129" s="14">
        <f t="shared" si="5"/>
        <v>125</v>
      </c>
      <c r="B129" s="21">
        <v>0</v>
      </c>
      <c r="C129" s="11" t="s">
        <v>97</v>
      </c>
      <c r="D129" s="13" t="s">
        <v>71</v>
      </c>
      <c r="E129" s="13"/>
    </row>
    <row r="130" spans="1:5" x14ac:dyDescent="0.25">
      <c r="A130" s="14">
        <f t="shared" si="5"/>
        <v>126</v>
      </c>
      <c r="B130" s="21">
        <v>0</v>
      </c>
      <c r="C130" s="11" t="s">
        <v>98</v>
      </c>
      <c r="D130" s="13" t="s">
        <v>72</v>
      </c>
      <c r="E130" s="13"/>
    </row>
    <row r="131" spans="1:5" x14ac:dyDescent="0.25">
      <c r="A131" s="14">
        <f t="shared" si="5"/>
        <v>127</v>
      </c>
      <c r="B131" s="21">
        <v>0</v>
      </c>
      <c r="C131" s="11" t="s">
        <v>99</v>
      </c>
      <c r="D131" s="13" t="s">
        <v>73</v>
      </c>
      <c r="E131" s="13"/>
    </row>
    <row r="132" spans="1:5" x14ac:dyDescent="0.25">
      <c r="A132" s="14">
        <f t="shared" si="5"/>
        <v>128</v>
      </c>
      <c r="B132" s="21">
        <v>0</v>
      </c>
      <c r="C132" s="11" t="s">
        <v>100</v>
      </c>
      <c r="D132" s="13" t="s">
        <v>74</v>
      </c>
      <c r="E132" s="13"/>
    </row>
    <row r="133" spans="1:5" x14ac:dyDescent="0.25">
      <c r="A133" s="14">
        <f t="shared" si="5"/>
        <v>129</v>
      </c>
      <c r="B133" s="21">
        <v>0</v>
      </c>
      <c r="C133" s="11" t="s">
        <v>101</v>
      </c>
      <c r="D133" s="13" t="s">
        <v>75</v>
      </c>
      <c r="E133" s="13"/>
    </row>
    <row r="134" spans="1:5" x14ac:dyDescent="0.25">
      <c r="A134" s="14">
        <f t="shared" si="5"/>
        <v>130</v>
      </c>
      <c r="B134" s="21">
        <v>0</v>
      </c>
      <c r="C134" s="11" t="s">
        <v>102</v>
      </c>
      <c r="D134" s="13" t="s">
        <v>76</v>
      </c>
      <c r="E134" s="13"/>
    </row>
  </sheetData>
  <conditionalFormatting sqref="B5:B134">
    <cfRule type="cellIs" dxfId="2" priority="177" operator="equal">
      <formula>"SIM"</formula>
    </cfRule>
  </conditionalFormatting>
  <dataValidations count="1">
    <dataValidation type="list" allowBlank="1" showInputMessage="1" showErrorMessage="1" sqref="B5:B134" xr:uid="{F0F07EE9-E3A9-4AD1-B6E8-FEB6B11E2E70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5" id="{BB1C20BE-7280-4001-BB45-69E827491B1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76" id="{71747B2C-57E0-4D6A-B136-26BA70464479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B5:B134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81F5-02B2-44B6-BB5D-724B8839A2DE}">
  <dimension ref="A1:AC131"/>
  <sheetViews>
    <sheetView zoomScale="90" zoomScaleNormal="90" workbookViewId="0">
      <pane ySplit="4" topLeftCell="A5" activePane="bottomLeft" state="frozen"/>
      <selection pane="bottomLeft" activeCell="G5" sqref="G5:G132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418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59" si="0">A5</f>
        <v>1</v>
      </c>
      <c r="Z5" s="17" t="b">
        <v>1</v>
      </c>
      <c r="AA5" s="18" t="str">
        <f t="shared" ref="AA5:AA59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0</v>
      </c>
      <c r="C7" s="13" t="s">
        <v>309</v>
      </c>
      <c r="D7" s="13" t="s">
        <v>310</v>
      </c>
      <c r="E7" s="13"/>
      <c r="Y7" s="17">
        <f t="shared" si="0"/>
        <v>3</v>
      </c>
      <c r="Z7" s="17" t="b">
        <v>1</v>
      </c>
      <c r="AA7" s="18" t="str">
        <f t="shared" si="1"/>
        <v>CO_MUNICIPIO_RESIDENCIA</v>
      </c>
    </row>
    <row r="8" spans="1:27" x14ac:dyDescent="0.25">
      <c r="A8" s="14">
        <f t="shared" si="2"/>
        <v>4</v>
      </c>
      <c r="B8" s="21">
        <v>0</v>
      </c>
      <c r="C8" s="13" t="s">
        <v>311</v>
      </c>
      <c r="D8" s="13" t="s">
        <v>302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0</v>
      </c>
      <c r="C9" s="13" t="s">
        <v>10</v>
      </c>
      <c r="D9" s="13" t="s">
        <v>106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0</v>
      </c>
      <c r="C10" s="13" t="s">
        <v>38</v>
      </c>
      <c r="D10" s="13" t="s">
        <v>119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0</v>
      </c>
      <c r="C11" s="13" t="s">
        <v>39</v>
      </c>
      <c r="D11" s="13" t="s">
        <v>120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0</v>
      </c>
      <c r="C12" s="13" t="s">
        <v>320</v>
      </c>
      <c r="D12" s="13" t="s">
        <v>303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0</v>
      </c>
      <c r="C13" s="13" t="s">
        <v>321</v>
      </c>
      <c r="D13" s="13" t="s">
        <v>304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0</v>
      </c>
      <c r="C14" s="11" t="s">
        <v>322</v>
      </c>
      <c r="D14" s="13" t="s">
        <v>112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0</v>
      </c>
      <c r="C15" s="11" t="s">
        <v>323</v>
      </c>
      <c r="D15" s="13" t="s">
        <v>233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0</v>
      </c>
      <c r="C16" s="11" t="s">
        <v>40</v>
      </c>
      <c r="D16" s="13" t="s">
        <v>234</v>
      </c>
      <c r="E16" s="13"/>
      <c r="Y16" s="17">
        <f t="shared" si="0"/>
        <v>12</v>
      </c>
      <c r="Z16" s="17" t="b">
        <v>0</v>
      </c>
      <c r="AA16" s="18" t="str">
        <f t="shared" si="1"/>
        <v/>
      </c>
    </row>
    <row r="17" spans="1:27" x14ac:dyDescent="0.25">
      <c r="A17" s="14">
        <f t="shared" si="2"/>
        <v>13</v>
      </c>
      <c r="B17" s="21">
        <v>0</v>
      </c>
      <c r="C17" s="11" t="s">
        <v>324</v>
      </c>
      <c r="D17" s="13" t="s">
        <v>284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0</v>
      </c>
      <c r="C18" s="11" t="s">
        <v>312</v>
      </c>
      <c r="D18" s="13" t="s">
        <v>313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0</v>
      </c>
      <c r="C19" s="11" t="s">
        <v>13</v>
      </c>
      <c r="D19" s="13" t="s">
        <v>117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0</v>
      </c>
      <c r="C20" s="11" t="s">
        <v>416</v>
      </c>
      <c r="D20" s="13" t="s">
        <v>445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0</v>
      </c>
      <c r="C21" s="11" t="s">
        <v>314</v>
      </c>
      <c r="D21" s="13" t="s">
        <v>181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0</v>
      </c>
      <c r="C22" s="11" t="s">
        <v>419</v>
      </c>
      <c r="D22" s="13" t="s">
        <v>316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0</v>
      </c>
      <c r="C23" s="11" t="s">
        <v>317</v>
      </c>
      <c r="D23" s="13" t="s">
        <v>127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0</v>
      </c>
      <c r="C24" s="11" t="s">
        <v>318</v>
      </c>
      <c r="D24" s="13" t="s">
        <v>129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0</v>
      </c>
      <c r="C25" s="11" t="s">
        <v>319</v>
      </c>
      <c r="D25" s="13" t="s">
        <v>131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0</v>
      </c>
      <c r="C26" s="11" t="s">
        <v>14</v>
      </c>
      <c r="D26" s="13" t="s">
        <v>189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0</v>
      </c>
      <c r="C27" s="11" t="s">
        <v>15</v>
      </c>
      <c r="D27" s="13" t="s">
        <v>190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0</v>
      </c>
      <c r="C28" s="11" t="s">
        <v>16</v>
      </c>
      <c r="D28" s="13" t="s">
        <v>182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0</v>
      </c>
      <c r="C29" s="11" t="s">
        <v>17</v>
      </c>
      <c r="D29" s="13" t="s">
        <v>191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0</v>
      </c>
      <c r="C30" s="11" t="s">
        <v>18</v>
      </c>
      <c r="D30" s="13" t="s">
        <v>288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0</v>
      </c>
      <c r="C31" s="11" t="s">
        <v>19</v>
      </c>
      <c r="D31" s="13" t="s">
        <v>192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0</v>
      </c>
      <c r="C32" s="11" t="s">
        <v>20</v>
      </c>
      <c r="D32" s="13" t="s">
        <v>193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0</v>
      </c>
      <c r="C33" s="11" t="s">
        <v>21</v>
      </c>
      <c r="D33" s="13" t="s">
        <v>194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0</v>
      </c>
      <c r="C34" s="11" t="s">
        <v>22</v>
      </c>
      <c r="D34" s="13" t="s">
        <v>289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0</v>
      </c>
      <c r="C35" s="11" t="s">
        <v>325</v>
      </c>
      <c r="D35" s="13" t="s">
        <v>326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0</v>
      </c>
      <c r="C36" s="11" t="s">
        <v>26</v>
      </c>
      <c r="D36" s="13" t="s">
        <v>291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0</v>
      </c>
      <c r="C37" s="11" t="s">
        <v>327</v>
      </c>
      <c r="D37" s="13" t="s">
        <v>328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0</v>
      </c>
      <c r="C38" s="11" t="s">
        <v>329</v>
      </c>
      <c r="D38" s="13" t="s">
        <v>330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0</v>
      </c>
      <c r="C39" s="11" t="s">
        <v>23</v>
      </c>
      <c r="D39" s="13" t="s">
        <v>195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0</v>
      </c>
      <c r="C40" s="11" t="s">
        <v>24</v>
      </c>
      <c r="D40" s="13" t="s">
        <v>196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0</v>
      </c>
      <c r="C41" s="11" t="s">
        <v>25</v>
      </c>
      <c r="D41" s="13" t="s">
        <v>290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0</v>
      </c>
      <c r="C42" s="11" t="s">
        <v>8</v>
      </c>
      <c r="D42" t="s">
        <v>285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0</v>
      </c>
      <c r="C43" s="11" t="s">
        <v>331</v>
      </c>
      <c r="D43" s="13" t="s">
        <v>332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0</v>
      </c>
      <c r="C44" s="11" t="s">
        <v>27</v>
      </c>
      <c r="D44" s="13" t="s">
        <v>183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0</v>
      </c>
      <c r="C45" s="11" t="s">
        <v>28</v>
      </c>
      <c r="D45" s="13" t="s">
        <v>335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0</v>
      </c>
      <c r="C46" s="11" t="s">
        <v>29</v>
      </c>
      <c r="D46" s="13" t="s">
        <v>336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0</v>
      </c>
      <c r="C47" s="11" t="s">
        <v>30</v>
      </c>
      <c r="D47" s="13" t="s">
        <v>337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0</v>
      </c>
      <c r="C48" s="11" t="s">
        <v>41</v>
      </c>
      <c r="D48" s="13" t="s">
        <v>186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0</v>
      </c>
      <c r="C49" s="11" t="s">
        <v>31</v>
      </c>
      <c r="D49" s="13" t="s">
        <v>338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0</v>
      </c>
      <c r="C50" s="11" t="s">
        <v>32</v>
      </c>
      <c r="D50" s="13" t="s">
        <v>339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0</v>
      </c>
      <c r="C51" s="11" t="s">
        <v>414</v>
      </c>
      <c r="D51" s="13" t="s">
        <v>415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0</v>
      </c>
      <c r="C52" s="11" t="s">
        <v>33</v>
      </c>
      <c r="D52" s="13" t="s">
        <v>197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0</v>
      </c>
      <c r="C53" s="11" t="s">
        <v>34</v>
      </c>
      <c r="D53" s="13" t="s">
        <v>340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0</v>
      </c>
      <c r="C54" s="11" t="s">
        <v>35</v>
      </c>
      <c r="D54" s="13" t="s">
        <v>341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0</v>
      </c>
      <c r="C55" s="11" t="s">
        <v>36</v>
      </c>
      <c r="D55" s="13" t="s">
        <v>342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0</v>
      </c>
      <c r="C56" s="11" t="s">
        <v>37</v>
      </c>
      <c r="D56" s="13" t="s">
        <v>261</v>
      </c>
      <c r="E56" s="13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0</v>
      </c>
      <c r="C57" s="11" t="s">
        <v>345</v>
      </c>
      <c r="D57" s="13" t="s">
        <v>346</v>
      </c>
      <c r="E57" s="13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0</v>
      </c>
      <c r="C58" s="11" t="s">
        <v>347</v>
      </c>
      <c r="D58" s="13" t="s">
        <v>348</v>
      </c>
      <c r="E58" s="13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0</v>
      </c>
      <c r="C59" s="11" t="s">
        <v>349</v>
      </c>
      <c r="D59" s="13" t="s">
        <v>350</v>
      </c>
      <c r="E59" s="13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0</v>
      </c>
      <c r="C60" s="11" t="s">
        <v>351</v>
      </c>
      <c r="D60" s="13" t="s">
        <v>352</v>
      </c>
      <c r="E60" s="13"/>
      <c r="Y60" s="17">
        <f t="shared" ref="Y60:Y73" si="3">A60</f>
        <v>56</v>
      </c>
      <c r="Z60" s="17" t="b">
        <v>0</v>
      </c>
      <c r="AA60" s="18" t="str">
        <f t="shared" ref="AA60:AA120" si="4" xml:space="preserve"> IF(Z60 = TRUE, C60, "")</f>
        <v/>
      </c>
    </row>
    <row r="61" spans="1:27" x14ac:dyDescent="0.25">
      <c r="A61" s="14">
        <f t="shared" si="2"/>
        <v>57</v>
      </c>
      <c r="B61" s="21">
        <v>0</v>
      </c>
      <c r="C61" s="11" t="s">
        <v>353</v>
      </c>
      <c r="D61" s="13" t="s">
        <v>354</v>
      </c>
      <c r="E61" s="13"/>
      <c r="Y61" s="17">
        <f t="shared" si="3"/>
        <v>57</v>
      </c>
      <c r="Z61" s="17" t="b">
        <v>0</v>
      </c>
      <c r="AA61" s="18" t="str">
        <f t="shared" si="4"/>
        <v/>
      </c>
    </row>
    <row r="62" spans="1:27" x14ac:dyDescent="0.25">
      <c r="A62" s="14">
        <f t="shared" si="2"/>
        <v>58</v>
      </c>
      <c r="B62" s="21">
        <v>0</v>
      </c>
      <c r="C62" s="11" t="s">
        <v>355</v>
      </c>
      <c r="D62" s="13" t="s">
        <v>356</v>
      </c>
      <c r="E62" s="13"/>
      <c r="Y62" s="17">
        <f t="shared" si="3"/>
        <v>58</v>
      </c>
      <c r="Z62" s="17" t="b">
        <v>0</v>
      </c>
      <c r="AA62" s="18" t="str">
        <f t="shared" si="4"/>
        <v/>
      </c>
    </row>
    <row r="63" spans="1:27" x14ac:dyDescent="0.25">
      <c r="A63" s="14">
        <f t="shared" si="2"/>
        <v>59</v>
      </c>
      <c r="B63" s="21">
        <v>0</v>
      </c>
      <c r="C63" s="11" t="s">
        <v>357</v>
      </c>
      <c r="D63" s="13" t="s">
        <v>358</v>
      </c>
      <c r="E63" s="13"/>
      <c r="Y63" s="17">
        <f t="shared" si="3"/>
        <v>59</v>
      </c>
      <c r="Z63" s="17" t="b">
        <v>0</v>
      </c>
      <c r="AA63" s="18" t="str">
        <f t="shared" si="4"/>
        <v/>
      </c>
    </row>
    <row r="64" spans="1:27" x14ac:dyDescent="0.25">
      <c r="A64" s="14">
        <f t="shared" si="2"/>
        <v>60</v>
      </c>
      <c r="B64" s="21">
        <v>0</v>
      </c>
      <c r="C64" s="11" t="s">
        <v>359</v>
      </c>
      <c r="D64" s="13" t="s">
        <v>360</v>
      </c>
      <c r="E64" s="13"/>
      <c r="Y64" s="17">
        <f t="shared" si="3"/>
        <v>60</v>
      </c>
      <c r="Z64" s="17" t="b">
        <v>0</v>
      </c>
      <c r="AA64" s="18" t="str">
        <f t="shared" si="4"/>
        <v/>
      </c>
    </row>
    <row r="65" spans="1:27" x14ac:dyDescent="0.25">
      <c r="A65" s="14">
        <f t="shared" si="2"/>
        <v>61</v>
      </c>
      <c r="B65" s="21">
        <v>0</v>
      </c>
      <c r="C65" s="11" t="s">
        <v>361</v>
      </c>
      <c r="D65" s="13" t="s">
        <v>362</v>
      </c>
      <c r="E65" s="13"/>
      <c r="Y65" s="17">
        <f t="shared" si="3"/>
        <v>61</v>
      </c>
      <c r="Z65" s="17" t="b">
        <v>0</v>
      </c>
      <c r="AA65" s="18" t="str">
        <f t="shared" si="4"/>
        <v/>
      </c>
    </row>
    <row r="66" spans="1:27" x14ac:dyDescent="0.25">
      <c r="A66" s="14">
        <f t="shared" si="2"/>
        <v>62</v>
      </c>
      <c r="B66" s="21">
        <v>0</v>
      </c>
      <c r="C66" s="11" t="s">
        <v>363</v>
      </c>
      <c r="D66" s="13" t="s">
        <v>364</v>
      </c>
      <c r="E66" s="13"/>
      <c r="Y66" s="17">
        <f t="shared" si="3"/>
        <v>62</v>
      </c>
      <c r="Z66" s="17" t="b">
        <v>0</v>
      </c>
      <c r="AA66" s="18" t="str">
        <f t="shared" si="4"/>
        <v/>
      </c>
    </row>
    <row r="67" spans="1:27" x14ac:dyDescent="0.25">
      <c r="A67" s="14">
        <f t="shared" si="2"/>
        <v>63</v>
      </c>
      <c r="B67" s="21">
        <v>0</v>
      </c>
      <c r="C67" s="11" t="s">
        <v>365</v>
      </c>
      <c r="D67" s="13" t="s">
        <v>366</v>
      </c>
      <c r="E67" s="13"/>
      <c r="Y67" s="17">
        <f t="shared" si="3"/>
        <v>63</v>
      </c>
      <c r="Z67" s="17" t="b">
        <v>0</v>
      </c>
      <c r="AA67" s="18" t="str">
        <f t="shared" si="4"/>
        <v/>
      </c>
    </row>
    <row r="68" spans="1:27" x14ac:dyDescent="0.25">
      <c r="A68" s="14">
        <f t="shared" si="2"/>
        <v>64</v>
      </c>
      <c r="B68" s="21">
        <v>0</v>
      </c>
      <c r="C68" s="11" t="s">
        <v>367</v>
      </c>
      <c r="D68" s="13" t="s">
        <v>368</v>
      </c>
      <c r="E68" s="13"/>
      <c r="Y68" s="17">
        <f t="shared" si="3"/>
        <v>64</v>
      </c>
      <c r="Z68" s="17" t="b">
        <v>0</v>
      </c>
      <c r="AA68" s="18" t="str">
        <f t="shared" si="4"/>
        <v/>
      </c>
    </row>
    <row r="69" spans="1:27" x14ac:dyDescent="0.25">
      <c r="A69" s="14">
        <f t="shared" si="2"/>
        <v>65</v>
      </c>
      <c r="B69" s="21">
        <v>0</v>
      </c>
      <c r="C69" s="11" t="s">
        <v>369</v>
      </c>
      <c r="D69" s="13" t="s">
        <v>370</v>
      </c>
      <c r="E69" s="13"/>
      <c r="Y69" s="17">
        <f t="shared" si="3"/>
        <v>65</v>
      </c>
      <c r="Z69" s="17" t="b">
        <v>0</v>
      </c>
      <c r="AA69" s="18" t="str">
        <f t="shared" si="4"/>
        <v/>
      </c>
    </row>
    <row r="70" spans="1:27" x14ac:dyDescent="0.25">
      <c r="A70" s="14">
        <f t="shared" si="2"/>
        <v>66</v>
      </c>
      <c r="B70" s="21">
        <v>0</v>
      </c>
      <c r="C70" s="11" t="s">
        <v>371</v>
      </c>
      <c r="D70" s="13" t="s">
        <v>372</v>
      </c>
      <c r="E70" s="13"/>
      <c r="Y70" s="17">
        <f t="shared" si="3"/>
        <v>66</v>
      </c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1" si="5">1+A70</f>
        <v>67</v>
      </c>
      <c r="B71" s="21">
        <v>0</v>
      </c>
      <c r="C71" s="11" t="s">
        <v>373</v>
      </c>
      <c r="D71" s="13" t="s">
        <v>374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>
        <f t="shared" si="3"/>
        <v>67</v>
      </c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0</v>
      </c>
      <c r="C72" s="11" t="s">
        <v>375</v>
      </c>
      <c r="D72" s="13" t="s">
        <v>376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>
        <f t="shared" si="3"/>
        <v>68</v>
      </c>
      <c r="Z72" s="17" t="b">
        <v>0</v>
      </c>
      <c r="AA72" s="18" t="str">
        <f t="shared" si="4"/>
        <v/>
      </c>
    </row>
    <row r="73" spans="1:27" s="18" customFormat="1" x14ac:dyDescent="0.25">
      <c r="A73" s="14">
        <f t="shared" si="5"/>
        <v>69</v>
      </c>
      <c r="B73" s="21">
        <v>0</v>
      </c>
      <c r="C73" s="11" t="s">
        <v>377</v>
      </c>
      <c r="D73" s="13" t="s">
        <v>378</v>
      </c>
      <c r="E73" s="1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0</v>
      </c>
      <c r="C74" s="11" t="s">
        <v>379</v>
      </c>
      <c r="D74" s="13" t="s">
        <v>380</v>
      </c>
      <c r="E74" s="1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/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0</v>
      </c>
      <c r="C75" s="11" t="s">
        <v>381</v>
      </c>
      <c r="D75" s="13" t="s">
        <v>382</v>
      </c>
      <c r="E75" s="1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/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0</v>
      </c>
      <c r="C76" s="11" t="s">
        <v>333</v>
      </c>
      <c r="D76" s="13" t="s">
        <v>334</v>
      </c>
      <c r="E76" s="1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0</v>
      </c>
      <c r="C77" s="11" t="s">
        <v>417</v>
      </c>
      <c r="D77" s="13" t="s">
        <v>446</v>
      </c>
      <c r="E77" s="13"/>
      <c r="AA77" s="18" t="str">
        <f t="shared" si="4"/>
        <v/>
      </c>
    </row>
    <row r="78" spans="1:27" x14ac:dyDescent="0.25">
      <c r="A78" s="14">
        <f t="shared" si="5"/>
        <v>74</v>
      </c>
      <c r="B78" s="21">
        <v>0</v>
      </c>
      <c r="C78" s="11" t="s">
        <v>384</v>
      </c>
      <c r="D78" s="13" t="s">
        <v>385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0</v>
      </c>
      <c r="C79" s="11" t="s">
        <v>386</v>
      </c>
      <c r="D79" s="13" t="s">
        <v>134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0</v>
      </c>
      <c r="C80" s="11" t="s">
        <v>387</v>
      </c>
      <c r="D80" s="13" t="s">
        <v>136</v>
      </c>
      <c r="E80" s="13"/>
      <c r="AA80" s="18" t="str">
        <f t="shared" si="4"/>
        <v/>
      </c>
    </row>
    <row r="81" spans="1:27" x14ac:dyDescent="0.25">
      <c r="A81" s="14">
        <f t="shared" si="5"/>
        <v>77</v>
      </c>
      <c r="B81" s="21">
        <v>0</v>
      </c>
      <c r="C81" s="11" t="s">
        <v>388</v>
      </c>
      <c r="D81" s="13" t="s">
        <v>138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0</v>
      </c>
      <c r="C82" s="11" t="s">
        <v>389</v>
      </c>
      <c r="D82" s="13" t="s">
        <v>140</v>
      </c>
      <c r="E82" s="13"/>
      <c r="AA82" s="18" t="str">
        <f t="shared" si="4"/>
        <v/>
      </c>
    </row>
    <row r="83" spans="1:27" x14ac:dyDescent="0.25">
      <c r="A83" s="14">
        <f t="shared" si="5"/>
        <v>79</v>
      </c>
      <c r="B83" s="21">
        <v>0</v>
      </c>
      <c r="C83" s="11" t="s">
        <v>390</v>
      </c>
      <c r="D83" s="13" t="s">
        <v>150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0</v>
      </c>
      <c r="C84" s="11" t="s">
        <v>391</v>
      </c>
      <c r="D84" s="13" t="s">
        <v>152</v>
      </c>
      <c r="E84" s="13"/>
      <c r="Z84" s="17" t="b">
        <v>0</v>
      </c>
      <c r="AA84" s="18" t="str">
        <f t="shared" si="4"/>
        <v/>
      </c>
    </row>
    <row r="85" spans="1:27" x14ac:dyDescent="0.25">
      <c r="A85" s="14">
        <f t="shared" si="5"/>
        <v>81</v>
      </c>
      <c r="B85" s="21">
        <v>0</v>
      </c>
      <c r="C85" s="11" t="s">
        <v>392</v>
      </c>
      <c r="D85" s="13" t="s">
        <v>154</v>
      </c>
      <c r="E85" s="13"/>
      <c r="AA85" s="18" t="str">
        <f t="shared" si="4"/>
        <v/>
      </c>
    </row>
    <row r="86" spans="1:27" x14ac:dyDescent="0.25">
      <c r="A86" s="14">
        <f t="shared" si="5"/>
        <v>82</v>
      </c>
      <c r="B86" s="21">
        <v>0</v>
      </c>
      <c r="C86" s="11" t="s">
        <v>393</v>
      </c>
      <c r="D86" s="13" t="s">
        <v>156</v>
      </c>
      <c r="E86" s="13"/>
      <c r="AA86" s="18" t="str">
        <f t="shared" si="4"/>
        <v/>
      </c>
    </row>
    <row r="87" spans="1:27" x14ac:dyDescent="0.25">
      <c r="A87" s="14">
        <f t="shared" si="5"/>
        <v>83</v>
      </c>
      <c r="B87" s="21">
        <v>0</v>
      </c>
      <c r="C87" s="11" t="s">
        <v>394</v>
      </c>
      <c r="D87" s="13" t="s">
        <v>142</v>
      </c>
      <c r="E87" s="13"/>
      <c r="AA87" s="18" t="str">
        <f t="shared" si="4"/>
        <v/>
      </c>
    </row>
    <row r="88" spans="1:27" x14ac:dyDescent="0.25">
      <c r="A88" s="14">
        <f t="shared" si="5"/>
        <v>84</v>
      </c>
      <c r="B88" s="21">
        <v>0</v>
      </c>
      <c r="C88" s="11" t="s">
        <v>395</v>
      </c>
      <c r="D88" s="13" t="s">
        <v>144</v>
      </c>
      <c r="E88" s="13"/>
      <c r="AA88" s="18" t="str">
        <f t="shared" si="4"/>
        <v/>
      </c>
    </row>
    <row r="89" spans="1:27" x14ac:dyDescent="0.25">
      <c r="A89" s="14">
        <f t="shared" si="5"/>
        <v>85</v>
      </c>
      <c r="B89" s="21">
        <v>0</v>
      </c>
      <c r="C89" s="11" t="s">
        <v>396</v>
      </c>
      <c r="D89" s="13" t="s">
        <v>146</v>
      </c>
      <c r="E89" s="13"/>
      <c r="AA89" s="18" t="str">
        <f t="shared" si="4"/>
        <v/>
      </c>
    </row>
    <row r="90" spans="1:27" x14ac:dyDescent="0.25">
      <c r="A90" s="14">
        <f t="shared" si="5"/>
        <v>86</v>
      </c>
      <c r="B90" s="21">
        <v>0</v>
      </c>
      <c r="C90" s="11" t="s">
        <v>397</v>
      </c>
      <c r="D90" s="13" t="s">
        <v>148</v>
      </c>
      <c r="E90" s="13"/>
      <c r="AA90" s="18" t="str">
        <f t="shared" si="4"/>
        <v/>
      </c>
    </row>
    <row r="91" spans="1:27" x14ac:dyDescent="0.25">
      <c r="A91" s="14">
        <f t="shared" si="5"/>
        <v>87</v>
      </c>
      <c r="B91" s="21">
        <v>0</v>
      </c>
      <c r="C91" s="11" t="s">
        <v>42</v>
      </c>
      <c r="D91" s="13" t="s">
        <v>293</v>
      </c>
      <c r="E91" s="13"/>
      <c r="AA91" s="18" t="str">
        <f t="shared" si="4"/>
        <v/>
      </c>
    </row>
    <row r="92" spans="1:27" x14ac:dyDescent="0.25">
      <c r="A92" s="14">
        <f t="shared" si="5"/>
        <v>88</v>
      </c>
      <c r="B92" s="21">
        <v>0</v>
      </c>
      <c r="C92" s="11" t="s">
        <v>43</v>
      </c>
      <c r="D92" s="13" t="s">
        <v>294</v>
      </c>
      <c r="E92" s="13"/>
      <c r="AA92" s="18" t="str">
        <f t="shared" si="4"/>
        <v/>
      </c>
    </row>
    <row r="93" spans="1:27" x14ac:dyDescent="0.25">
      <c r="A93" s="14">
        <f t="shared" si="5"/>
        <v>89</v>
      </c>
      <c r="B93" s="21">
        <v>0</v>
      </c>
      <c r="C93" s="11" t="s">
        <v>44</v>
      </c>
      <c r="D93" s="13" t="s">
        <v>295</v>
      </c>
      <c r="E93" s="13"/>
      <c r="Z93" s="17" t="b">
        <v>0</v>
      </c>
      <c r="AA93" s="18" t="str">
        <f t="shared" si="4"/>
        <v/>
      </c>
    </row>
    <row r="94" spans="1:27" x14ac:dyDescent="0.25">
      <c r="A94" s="14">
        <f t="shared" si="5"/>
        <v>90</v>
      </c>
      <c r="B94" s="21">
        <v>0</v>
      </c>
      <c r="C94" s="11" t="s">
        <v>45</v>
      </c>
      <c r="D94" s="13" t="s">
        <v>296</v>
      </c>
      <c r="E94" s="13"/>
      <c r="AA94" s="18" t="str">
        <f t="shared" si="4"/>
        <v/>
      </c>
    </row>
    <row r="95" spans="1:27" x14ac:dyDescent="0.25">
      <c r="A95" s="14">
        <f t="shared" si="5"/>
        <v>91</v>
      </c>
      <c r="B95" s="21">
        <v>0</v>
      </c>
      <c r="C95" s="11" t="s">
        <v>46</v>
      </c>
      <c r="D95" s="13" t="s">
        <v>157</v>
      </c>
      <c r="E95" s="13"/>
      <c r="AA95" s="18" t="str">
        <f t="shared" si="4"/>
        <v/>
      </c>
    </row>
    <row r="96" spans="1:27" x14ac:dyDescent="0.25">
      <c r="A96" s="14">
        <f t="shared" si="5"/>
        <v>92</v>
      </c>
      <c r="B96" s="21">
        <v>0</v>
      </c>
      <c r="C96" s="11" t="s">
        <v>398</v>
      </c>
      <c r="D96" s="13" t="s">
        <v>399</v>
      </c>
      <c r="E96" s="13"/>
      <c r="AA96" s="18" t="str">
        <f t="shared" si="4"/>
        <v/>
      </c>
    </row>
    <row r="97" spans="1:27" x14ac:dyDescent="0.25">
      <c r="A97" s="14">
        <f t="shared" si="5"/>
        <v>93</v>
      </c>
      <c r="B97" s="21">
        <v>0</v>
      </c>
      <c r="C97" s="11" t="s">
        <v>400</v>
      </c>
      <c r="D97" s="13" t="s">
        <v>401</v>
      </c>
      <c r="E97" s="13"/>
      <c r="AA97" s="18" t="str">
        <f t="shared" si="4"/>
        <v/>
      </c>
    </row>
    <row r="98" spans="1:27" x14ac:dyDescent="0.25">
      <c r="A98" s="14">
        <f t="shared" si="5"/>
        <v>94</v>
      </c>
      <c r="B98" s="21">
        <v>0</v>
      </c>
      <c r="C98" s="11" t="s">
        <v>402</v>
      </c>
      <c r="D98" s="13" t="s">
        <v>403</v>
      </c>
      <c r="E98" s="13"/>
      <c r="AA98" s="18" t="str">
        <f t="shared" si="4"/>
        <v/>
      </c>
    </row>
    <row r="99" spans="1:27" x14ac:dyDescent="0.25">
      <c r="A99" s="14">
        <f t="shared" si="5"/>
        <v>95</v>
      </c>
      <c r="B99" s="21">
        <v>0</v>
      </c>
      <c r="C99" s="11" t="s">
        <v>404</v>
      </c>
      <c r="D99" s="13" t="s">
        <v>405</v>
      </c>
      <c r="E99" s="13"/>
      <c r="AA99" s="18" t="str">
        <f t="shared" si="4"/>
        <v/>
      </c>
    </row>
    <row r="100" spans="1:27" x14ac:dyDescent="0.25">
      <c r="A100" s="14">
        <f t="shared" si="5"/>
        <v>96</v>
      </c>
      <c r="B100" s="21">
        <v>0</v>
      </c>
      <c r="C100" s="11" t="s">
        <v>406</v>
      </c>
      <c r="D100" s="13" t="s">
        <v>407</v>
      </c>
      <c r="E100" s="13"/>
      <c r="AA100" s="18" t="str">
        <f t="shared" si="4"/>
        <v/>
      </c>
    </row>
    <row r="101" spans="1:27" x14ac:dyDescent="0.25">
      <c r="A101" s="14">
        <f t="shared" si="5"/>
        <v>97</v>
      </c>
      <c r="B101" s="21">
        <v>0</v>
      </c>
      <c r="C101" s="11" t="s">
        <v>47</v>
      </c>
      <c r="D101" s="13" t="s">
        <v>408</v>
      </c>
      <c r="E101" s="13"/>
      <c r="AA101" s="18" t="str">
        <f t="shared" si="4"/>
        <v/>
      </c>
    </row>
    <row r="102" spans="1:27" x14ac:dyDescent="0.25">
      <c r="A102" s="14">
        <f t="shared" si="5"/>
        <v>98</v>
      </c>
      <c r="B102" s="21">
        <v>0</v>
      </c>
      <c r="C102" s="11" t="s">
        <v>48</v>
      </c>
      <c r="D102" s="13" t="s">
        <v>409</v>
      </c>
      <c r="E102" s="13"/>
      <c r="AA102" s="18" t="str">
        <f t="shared" si="4"/>
        <v/>
      </c>
    </row>
    <row r="103" spans="1:27" x14ac:dyDescent="0.25">
      <c r="A103" s="14">
        <f t="shared" si="5"/>
        <v>99</v>
      </c>
      <c r="B103" s="21">
        <v>0</v>
      </c>
      <c r="C103" s="11" t="s">
        <v>49</v>
      </c>
      <c r="D103" s="13" t="s">
        <v>410</v>
      </c>
      <c r="E103" s="13"/>
      <c r="AA103" s="18" t="str">
        <f t="shared" si="4"/>
        <v/>
      </c>
    </row>
    <row r="104" spans="1:27" x14ac:dyDescent="0.25">
      <c r="A104" s="14">
        <f t="shared" si="5"/>
        <v>100</v>
      </c>
      <c r="B104" s="21">
        <v>0</v>
      </c>
      <c r="C104" s="11" t="s">
        <v>50</v>
      </c>
      <c r="D104" s="13" t="s">
        <v>411</v>
      </c>
      <c r="E104" s="13"/>
      <c r="Z104" s="17" t="b">
        <v>0</v>
      </c>
      <c r="AA104" s="18" t="str">
        <f t="shared" si="4"/>
        <v/>
      </c>
    </row>
    <row r="105" spans="1:27" x14ac:dyDescent="0.25">
      <c r="A105" s="14">
        <f t="shared" si="5"/>
        <v>101</v>
      </c>
      <c r="B105" s="21">
        <v>0</v>
      </c>
      <c r="C105" s="11" t="s">
        <v>51</v>
      </c>
      <c r="D105" s="13" t="s">
        <v>412</v>
      </c>
      <c r="E105" s="13"/>
      <c r="AA105" s="18" t="str">
        <f t="shared" si="4"/>
        <v/>
      </c>
    </row>
    <row r="106" spans="1:27" x14ac:dyDescent="0.25">
      <c r="A106" s="14">
        <f t="shared" si="5"/>
        <v>102</v>
      </c>
      <c r="B106" s="21">
        <v>0</v>
      </c>
      <c r="C106" s="11" t="s">
        <v>52</v>
      </c>
      <c r="D106" s="13" t="s">
        <v>169</v>
      </c>
      <c r="E106" s="13"/>
      <c r="AA106" s="18" t="str">
        <f t="shared" si="4"/>
        <v/>
      </c>
    </row>
    <row r="107" spans="1:27" x14ac:dyDescent="0.25">
      <c r="A107" s="14">
        <f t="shared" si="5"/>
        <v>103</v>
      </c>
      <c r="B107" s="21">
        <v>0</v>
      </c>
      <c r="C107" s="11" t="s">
        <v>420</v>
      </c>
      <c r="D107" s="13" t="s">
        <v>53</v>
      </c>
      <c r="E107" s="13"/>
      <c r="AA107" s="18" t="str">
        <f t="shared" si="4"/>
        <v/>
      </c>
    </row>
    <row r="108" spans="1:27" x14ac:dyDescent="0.25">
      <c r="A108" s="14">
        <f t="shared" si="5"/>
        <v>104</v>
      </c>
      <c r="B108" s="21">
        <v>0</v>
      </c>
      <c r="C108" s="11" t="s">
        <v>421</v>
      </c>
      <c r="D108" s="13" t="s">
        <v>54</v>
      </c>
      <c r="E108" s="13"/>
      <c r="Z108" s="17" t="b">
        <v>0</v>
      </c>
      <c r="AA108" s="18" t="str">
        <f t="shared" si="4"/>
        <v/>
      </c>
    </row>
    <row r="109" spans="1:27" x14ac:dyDescent="0.25">
      <c r="A109" s="14">
        <f t="shared" si="5"/>
        <v>105</v>
      </c>
      <c r="B109" s="21">
        <v>0</v>
      </c>
      <c r="C109" s="11" t="s">
        <v>422</v>
      </c>
      <c r="D109" s="13" t="s">
        <v>55</v>
      </c>
      <c r="E109" s="13"/>
      <c r="Z109" s="17" t="b">
        <v>0</v>
      </c>
      <c r="AA109" s="18" t="str">
        <f t="shared" si="4"/>
        <v/>
      </c>
    </row>
    <row r="110" spans="1:27" x14ac:dyDescent="0.25">
      <c r="A110" s="14">
        <f t="shared" si="5"/>
        <v>106</v>
      </c>
      <c r="B110" s="21">
        <v>0</v>
      </c>
      <c r="C110" s="11" t="s">
        <v>423</v>
      </c>
      <c r="D110" s="13" t="s">
        <v>56</v>
      </c>
      <c r="E110" s="13"/>
      <c r="Z110" s="17" t="b">
        <v>0</v>
      </c>
      <c r="AA110" s="18" t="str">
        <f t="shared" si="4"/>
        <v/>
      </c>
    </row>
    <row r="111" spans="1:27" x14ac:dyDescent="0.25">
      <c r="A111" s="14">
        <f t="shared" si="5"/>
        <v>107</v>
      </c>
      <c r="B111" s="21">
        <v>0</v>
      </c>
      <c r="C111" s="11" t="s">
        <v>424</v>
      </c>
      <c r="D111" s="13" t="s">
        <v>57</v>
      </c>
      <c r="E111" s="13"/>
      <c r="AA111" s="18" t="str">
        <f t="shared" si="4"/>
        <v/>
      </c>
    </row>
    <row r="112" spans="1:27" x14ac:dyDescent="0.25">
      <c r="A112" s="14">
        <f t="shared" si="5"/>
        <v>108</v>
      </c>
      <c r="B112" s="21">
        <v>0</v>
      </c>
      <c r="C112" s="11" t="s">
        <v>425</v>
      </c>
      <c r="D112" s="13" t="s">
        <v>58</v>
      </c>
      <c r="E112" s="13"/>
      <c r="AA112" s="18" t="str">
        <f t="shared" si="4"/>
        <v/>
      </c>
    </row>
    <row r="113" spans="1:27" x14ac:dyDescent="0.25">
      <c r="A113" s="14">
        <f t="shared" si="5"/>
        <v>109</v>
      </c>
      <c r="B113" s="21">
        <v>0</v>
      </c>
      <c r="C113" s="11" t="s">
        <v>426</v>
      </c>
      <c r="D113" s="13" t="s">
        <v>59</v>
      </c>
      <c r="E113" s="13"/>
      <c r="AA113" s="18" t="str">
        <f t="shared" si="4"/>
        <v/>
      </c>
    </row>
    <row r="114" spans="1:27" x14ac:dyDescent="0.25">
      <c r="A114" s="14">
        <f t="shared" si="5"/>
        <v>110</v>
      </c>
      <c r="B114" s="21">
        <v>0</v>
      </c>
      <c r="C114" s="11" t="s">
        <v>427</v>
      </c>
      <c r="D114" s="13" t="s">
        <v>60</v>
      </c>
      <c r="E114" s="13"/>
      <c r="AA114" s="18" t="str">
        <f t="shared" si="4"/>
        <v/>
      </c>
    </row>
    <row r="115" spans="1:27" x14ac:dyDescent="0.25">
      <c r="A115" s="14">
        <f t="shared" si="5"/>
        <v>111</v>
      </c>
      <c r="B115" s="21">
        <v>0</v>
      </c>
      <c r="C115" s="11" t="s">
        <v>428</v>
      </c>
      <c r="D115" s="13" t="s">
        <v>61</v>
      </c>
      <c r="E115" s="13"/>
      <c r="AA115" s="18" t="str">
        <f t="shared" si="4"/>
        <v/>
      </c>
    </row>
    <row r="116" spans="1:27" x14ac:dyDescent="0.25">
      <c r="A116" s="14">
        <f t="shared" si="5"/>
        <v>112</v>
      </c>
      <c r="B116" s="21">
        <v>0</v>
      </c>
      <c r="C116" s="11" t="s">
        <v>429</v>
      </c>
      <c r="D116" s="13" t="s">
        <v>62</v>
      </c>
      <c r="E116" s="13"/>
      <c r="AA116" s="18" t="str">
        <f t="shared" si="4"/>
        <v/>
      </c>
    </row>
    <row r="117" spans="1:27" x14ac:dyDescent="0.25">
      <c r="A117" s="14">
        <f t="shared" si="5"/>
        <v>113</v>
      </c>
      <c r="B117" s="21">
        <v>0</v>
      </c>
      <c r="C117" s="11" t="s">
        <v>430</v>
      </c>
      <c r="D117" s="13" t="s">
        <v>63</v>
      </c>
      <c r="E117" s="13"/>
      <c r="AA117" s="18" t="str">
        <f t="shared" si="4"/>
        <v/>
      </c>
    </row>
    <row r="118" spans="1:27" x14ac:dyDescent="0.25">
      <c r="A118" s="14">
        <f t="shared" si="5"/>
        <v>114</v>
      </c>
      <c r="B118" s="21">
        <v>0</v>
      </c>
      <c r="C118" s="11" t="s">
        <v>431</v>
      </c>
      <c r="D118" s="13" t="s">
        <v>64</v>
      </c>
      <c r="E118" s="13"/>
      <c r="AA118" s="18" t="str">
        <f t="shared" si="4"/>
        <v/>
      </c>
    </row>
    <row r="119" spans="1:27" x14ac:dyDescent="0.25">
      <c r="A119" s="14">
        <f t="shared" si="5"/>
        <v>115</v>
      </c>
      <c r="B119" s="21">
        <v>0</v>
      </c>
      <c r="C119" s="11" t="s">
        <v>432</v>
      </c>
      <c r="D119" s="13" t="s">
        <v>65</v>
      </c>
      <c r="E119" s="13"/>
      <c r="AA119" s="18" t="str">
        <f t="shared" si="4"/>
        <v/>
      </c>
    </row>
    <row r="120" spans="1:27" x14ac:dyDescent="0.25">
      <c r="A120" s="14">
        <f t="shared" si="5"/>
        <v>116</v>
      </c>
      <c r="B120" s="21">
        <v>0</v>
      </c>
      <c r="C120" s="11" t="s">
        <v>433</v>
      </c>
      <c r="D120" s="13" t="s">
        <v>103</v>
      </c>
      <c r="E120" s="13"/>
      <c r="AA120" s="18" t="str">
        <f t="shared" si="4"/>
        <v/>
      </c>
    </row>
    <row r="121" spans="1:27" x14ac:dyDescent="0.25">
      <c r="A121" s="14">
        <f t="shared" si="5"/>
        <v>117</v>
      </c>
      <c r="B121" s="21">
        <v>0</v>
      </c>
      <c r="C121" s="11" t="s">
        <v>434</v>
      </c>
      <c r="D121" s="13" t="s">
        <v>66</v>
      </c>
      <c r="E121" s="13"/>
      <c r="AA121" s="18" t="str">
        <f t="shared" ref="AA121:AA131" si="6" xml:space="preserve"> IF(Z121 = TRUE, C121, "")</f>
        <v/>
      </c>
    </row>
    <row r="122" spans="1:27" x14ac:dyDescent="0.25">
      <c r="A122" s="14">
        <f t="shared" si="5"/>
        <v>118</v>
      </c>
      <c r="B122" s="21">
        <v>0</v>
      </c>
      <c r="C122" s="11" t="s">
        <v>435</v>
      </c>
      <c r="D122" s="13" t="s">
        <v>67</v>
      </c>
      <c r="E122" s="13"/>
      <c r="AA122" s="18" t="str">
        <f t="shared" si="6"/>
        <v/>
      </c>
    </row>
    <row r="123" spans="1:27" x14ac:dyDescent="0.25">
      <c r="A123" s="14">
        <f t="shared" si="5"/>
        <v>119</v>
      </c>
      <c r="B123" s="21">
        <v>0</v>
      </c>
      <c r="C123" s="11" t="s">
        <v>436</v>
      </c>
      <c r="D123" s="13" t="s">
        <v>68</v>
      </c>
      <c r="E123" s="13"/>
      <c r="AA123" s="18" t="str">
        <f t="shared" si="6"/>
        <v/>
      </c>
    </row>
    <row r="124" spans="1:27" x14ac:dyDescent="0.25">
      <c r="A124" s="14">
        <f t="shared" si="5"/>
        <v>120</v>
      </c>
      <c r="B124" s="21">
        <v>0</v>
      </c>
      <c r="C124" s="11" t="s">
        <v>437</v>
      </c>
      <c r="D124" s="13" t="s">
        <v>69</v>
      </c>
      <c r="E124" s="13"/>
      <c r="AA124" s="18" t="str">
        <f t="shared" si="6"/>
        <v/>
      </c>
    </row>
    <row r="125" spans="1:27" x14ac:dyDescent="0.25">
      <c r="A125" s="14">
        <f t="shared" si="5"/>
        <v>121</v>
      </c>
      <c r="B125" s="21">
        <v>0</v>
      </c>
      <c r="C125" s="11" t="s">
        <v>438</v>
      </c>
      <c r="D125" s="13" t="s">
        <v>70</v>
      </c>
      <c r="E125" s="13"/>
      <c r="AA125" s="18" t="str">
        <f t="shared" si="6"/>
        <v/>
      </c>
    </row>
    <row r="126" spans="1:27" x14ac:dyDescent="0.25">
      <c r="A126" s="14">
        <f t="shared" si="5"/>
        <v>122</v>
      </c>
      <c r="B126" s="21">
        <v>0</v>
      </c>
      <c r="C126" s="11" t="s">
        <v>439</v>
      </c>
      <c r="D126" s="13" t="s">
        <v>71</v>
      </c>
      <c r="E126" s="13"/>
      <c r="AA126" s="18" t="str">
        <f t="shared" si="6"/>
        <v/>
      </c>
    </row>
    <row r="127" spans="1:27" x14ac:dyDescent="0.25">
      <c r="A127" s="14">
        <f t="shared" si="5"/>
        <v>123</v>
      </c>
      <c r="B127" s="21">
        <v>0</v>
      </c>
      <c r="C127" s="11" t="s">
        <v>440</v>
      </c>
      <c r="D127" s="13" t="s">
        <v>72</v>
      </c>
      <c r="E127" s="13"/>
      <c r="AA127" s="18" t="str">
        <f t="shared" si="6"/>
        <v/>
      </c>
    </row>
    <row r="128" spans="1:27" x14ac:dyDescent="0.25">
      <c r="A128" s="14">
        <f t="shared" si="5"/>
        <v>124</v>
      </c>
      <c r="B128" s="21">
        <v>0</v>
      </c>
      <c r="C128" s="11" t="s">
        <v>441</v>
      </c>
      <c r="D128" s="13" t="s">
        <v>73</v>
      </c>
      <c r="E128" s="13"/>
      <c r="AA128" s="18" t="str">
        <f t="shared" si="6"/>
        <v/>
      </c>
    </row>
    <row r="129" spans="1:27" x14ac:dyDescent="0.25">
      <c r="A129" s="14">
        <f t="shared" si="5"/>
        <v>125</v>
      </c>
      <c r="B129" s="21">
        <v>0</v>
      </c>
      <c r="C129" s="11" t="s">
        <v>442</v>
      </c>
      <c r="D129" s="13" t="s">
        <v>74</v>
      </c>
      <c r="E129" s="13"/>
      <c r="AA129" s="18" t="str">
        <f t="shared" si="6"/>
        <v/>
      </c>
    </row>
    <row r="130" spans="1:27" x14ac:dyDescent="0.25">
      <c r="A130" s="14">
        <f t="shared" si="5"/>
        <v>126</v>
      </c>
      <c r="B130" s="21">
        <v>0</v>
      </c>
      <c r="C130" s="11" t="s">
        <v>443</v>
      </c>
      <c r="D130" s="13" t="s">
        <v>75</v>
      </c>
      <c r="E130" s="13"/>
      <c r="Z130" s="17" t="b">
        <v>0</v>
      </c>
      <c r="AA130" s="18" t="str">
        <f t="shared" si="6"/>
        <v/>
      </c>
    </row>
    <row r="131" spans="1:27" x14ac:dyDescent="0.25">
      <c r="A131" s="14">
        <f t="shared" si="5"/>
        <v>127</v>
      </c>
      <c r="B131" s="21">
        <v>0</v>
      </c>
      <c r="C131" s="11" t="s">
        <v>444</v>
      </c>
      <c r="D131" s="13" t="s">
        <v>76</v>
      </c>
      <c r="E131" s="13"/>
      <c r="Z131" s="17" t="b">
        <v>0</v>
      </c>
      <c r="AA131" s="18" t="str">
        <f t="shared" si="6"/>
        <v/>
      </c>
    </row>
  </sheetData>
  <conditionalFormatting sqref="B5:B131">
    <cfRule type="cellIs" dxfId="1" priority="195" operator="equal">
      <formula>"SIM"</formula>
    </cfRule>
  </conditionalFormatting>
  <dataValidations count="1">
    <dataValidation type="list" allowBlank="1" showInputMessage="1" showErrorMessage="1" sqref="B5:B131" xr:uid="{178CAE35-5CE2-4B38-938E-7C781BEE2A1F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3" id="{BB6D3423-F4B8-4586-BFA2-6E8C4773BA5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194" id="{5115F656-AD66-43AB-8170-A7F6F61FA68A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9FC6-0D47-4237-99EC-040112E2A717}">
  <dimension ref="A1:AC132"/>
  <sheetViews>
    <sheetView zoomScale="90" zoomScaleNormal="90" workbookViewId="0">
      <pane ySplit="4" topLeftCell="A5" activePane="bottomLeft" state="frozen"/>
      <selection pane="bottomLeft" activeCell="B2" sqref="B2"/>
    </sheetView>
  </sheetViews>
  <sheetFormatPr defaultRowHeight="15" x14ac:dyDescent="0.25"/>
  <cols>
    <col min="2" max="2" width="15.7109375" customWidth="1"/>
    <col min="3" max="3" width="32.42578125" bestFit="1" customWidth="1"/>
    <col min="4" max="4" width="100.7109375" customWidth="1"/>
    <col min="5" max="5" width="33.7109375" customWidth="1"/>
    <col min="6" max="6" width="4.7109375" customWidth="1"/>
    <col min="7" max="24" width="9.140625" customWidth="1"/>
    <col min="25" max="25" width="9.140625" style="17" customWidth="1"/>
    <col min="26" max="26" width="12.42578125" style="17" bestFit="1" customWidth="1"/>
    <col min="27" max="27" width="22.7109375" style="18" bestFit="1" customWidth="1"/>
    <col min="28" max="29" width="9.140625" style="18"/>
  </cols>
  <sheetData>
    <row r="1" spans="1:27" ht="19.5" thickBot="1" x14ac:dyDescent="0.35">
      <c r="A1" s="1"/>
      <c r="B1" s="2" t="s">
        <v>1295</v>
      </c>
      <c r="C1" s="3"/>
      <c r="D1" s="3"/>
      <c r="E1" s="16"/>
    </row>
    <row r="2" spans="1:27" x14ac:dyDescent="0.25">
      <c r="B2" s="4" t="s">
        <v>448</v>
      </c>
    </row>
    <row r="3" spans="1:27" ht="15.75" thickBot="1" x14ac:dyDescent="0.3"/>
    <row r="4" spans="1:27" ht="15.75" thickBot="1" x14ac:dyDescent="0.3">
      <c r="A4" s="5" t="s">
        <v>0</v>
      </c>
      <c r="B4" s="22" t="s">
        <v>447</v>
      </c>
      <c r="C4" s="7" t="s">
        <v>2</v>
      </c>
      <c r="D4" s="7" t="s">
        <v>4</v>
      </c>
      <c r="E4" s="8" t="s">
        <v>3</v>
      </c>
      <c r="AA4" s="19" t="s">
        <v>1</v>
      </c>
    </row>
    <row r="5" spans="1:27" x14ac:dyDescent="0.25">
      <c r="A5" s="9">
        <v>1</v>
      </c>
      <c r="B5" s="21">
        <v>1</v>
      </c>
      <c r="C5" s="11" t="s">
        <v>5</v>
      </c>
      <c r="D5" s="13" t="s">
        <v>199</v>
      </c>
      <c r="E5" s="13"/>
      <c r="Y5" s="17">
        <f t="shared" ref="Y5:Y68" si="0">A5</f>
        <v>1</v>
      </c>
      <c r="Z5" s="17" t="b">
        <v>1</v>
      </c>
      <c r="AA5" s="18" t="str">
        <f t="shared" ref="AA5:AA68" si="1" xml:space="preserve"> IF(Z5 = TRUE, C5, "")</f>
        <v>NU_ANO</v>
      </c>
    </row>
    <row r="6" spans="1:27" x14ac:dyDescent="0.25">
      <c r="A6" s="14">
        <f>1+A5</f>
        <v>2</v>
      </c>
      <c r="B6" s="21">
        <v>1</v>
      </c>
      <c r="C6" s="13" t="s">
        <v>6</v>
      </c>
      <c r="D6" s="13" t="s">
        <v>449</v>
      </c>
      <c r="E6" s="13"/>
      <c r="Y6" s="17">
        <f t="shared" si="0"/>
        <v>2</v>
      </c>
      <c r="Z6" s="17" t="b">
        <v>1</v>
      </c>
      <c r="AA6" s="18" t="str">
        <f t="shared" si="1"/>
        <v>NU_CPF_MASC</v>
      </c>
    </row>
    <row r="7" spans="1:27" x14ac:dyDescent="0.25">
      <c r="A7" s="14">
        <f t="shared" ref="A7:A70" si="2">1+A6</f>
        <v>3</v>
      </c>
      <c r="B7" s="21">
        <v>0</v>
      </c>
      <c r="C7" s="13" t="s">
        <v>309</v>
      </c>
      <c r="D7" s="13" t="s">
        <v>310</v>
      </c>
      <c r="E7" s="13"/>
      <c r="Y7" s="17">
        <f t="shared" si="0"/>
        <v>3</v>
      </c>
      <c r="Z7" s="17" t="b">
        <v>1</v>
      </c>
      <c r="AA7" s="18" t="str">
        <f t="shared" si="1"/>
        <v>CO_MUNICIPIO_RESIDENCIA</v>
      </c>
    </row>
    <row r="8" spans="1:27" x14ac:dyDescent="0.25">
      <c r="A8" s="14">
        <f t="shared" si="2"/>
        <v>4</v>
      </c>
      <c r="B8" s="21">
        <v>0</v>
      </c>
      <c r="C8" s="13" t="s">
        <v>311</v>
      </c>
      <c r="D8" s="13" t="s">
        <v>302</v>
      </c>
      <c r="E8" s="13"/>
      <c r="Y8" s="17">
        <f t="shared" si="0"/>
        <v>4</v>
      </c>
      <c r="Z8" s="17" t="b">
        <v>0</v>
      </c>
      <c r="AA8" s="18" t="str">
        <f t="shared" si="1"/>
        <v/>
      </c>
    </row>
    <row r="9" spans="1:27" x14ac:dyDescent="0.25">
      <c r="A9" s="14">
        <f t="shared" si="2"/>
        <v>5</v>
      </c>
      <c r="B9" s="21">
        <v>0</v>
      </c>
      <c r="C9" s="13" t="s">
        <v>10</v>
      </c>
      <c r="D9" s="13" t="s">
        <v>106</v>
      </c>
      <c r="E9" s="13"/>
      <c r="Y9" s="17">
        <f t="shared" si="0"/>
        <v>5</v>
      </c>
      <c r="Z9" s="17" t="b">
        <v>0</v>
      </c>
      <c r="AA9" s="18" t="str">
        <f t="shared" si="1"/>
        <v/>
      </c>
    </row>
    <row r="10" spans="1:27" x14ac:dyDescent="0.25">
      <c r="A10" s="14">
        <f t="shared" si="2"/>
        <v>6</v>
      </c>
      <c r="B10" s="21">
        <v>0</v>
      </c>
      <c r="C10" s="13" t="s">
        <v>38</v>
      </c>
      <c r="D10" s="13" t="s">
        <v>119</v>
      </c>
      <c r="E10" s="13"/>
      <c r="Y10" s="17">
        <f t="shared" si="0"/>
        <v>6</v>
      </c>
      <c r="Z10" s="17" t="b">
        <v>0</v>
      </c>
      <c r="AA10" s="18" t="str">
        <f t="shared" si="1"/>
        <v/>
      </c>
    </row>
    <row r="11" spans="1:27" x14ac:dyDescent="0.25">
      <c r="A11" s="14">
        <f t="shared" si="2"/>
        <v>7</v>
      </c>
      <c r="B11" s="21">
        <v>0</v>
      </c>
      <c r="C11" s="13" t="s">
        <v>177</v>
      </c>
      <c r="D11" s="13" t="s">
        <v>180</v>
      </c>
      <c r="E11" s="13"/>
      <c r="Y11" s="17">
        <f t="shared" si="0"/>
        <v>7</v>
      </c>
      <c r="Z11" s="17" t="b">
        <v>0</v>
      </c>
      <c r="AA11" s="18" t="str">
        <f t="shared" si="1"/>
        <v/>
      </c>
    </row>
    <row r="12" spans="1:27" x14ac:dyDescent="0.25">
      <c r="A12" s="14">
        <f t="shared" si="2"/>
        <v>8</v>
      </c>
      <c r="B12" s="21">
        <v>0</v>
      </c>
      <c r="C12" s="13" t="s">
        <v>39</v>
      </c>
      <c r="D12" s="13" t="s">
        <v>120</v>
      </c>
      <c r="E12" s="13"/>
      <c r="Y12" s="17">
        <f t="shared" si="0"/>
        <v>8</v>
      </c>
      <c r="Z12" s="17" t="b">
        <v>0</v>
      </c>
      <c r="AA12" s="18" t="str">
        <f t="shared" si="1"/>
        <v/>
      </c>
    </row>
    <row r="13" spans="1:27" x14ac:dyDescent="0.25">
      <c r="A13" s="14">
        <f t="shared" si="2"/>
        <v>9</v>
      </c>
      <c r="B13" s="21">
        <v>0</v>
      </c>
      <c r="C13" s="13" t="s">
        <v>320</v>
      </c>
      <c r="D13" s="13" t="s">
        <v>303</v>
      </c>
      <c r="E13" s="13"/>
      <c r="Y13" s="17">
        <f t="shared" si="0"/>
        <v>9</v>
      </c>
      <c r="Z13" s="17" t="b">
        <v>0</v>
      </c>
      <c r="AA13" s="18" t="str">
        <f t="shared" si="1"/>
        <v/>
      </c>
    </row>
    <row r="14" spans="1:27" x14ac:dyDescent="0.25">
      <c r="A14" s="14">
        <f t="shared" si="2"/>
        <v>10</v>
      </c>
      <c r="B14" s="21">
        <v>0</v>
      </c>
      <c r="C14" s="11" t="s">
        <v>321</v>
      </c>
      <c r="D14" s="13" t="s">
        <v>304</v>
      </c>
      <c r="E14" s="13"/>
      <c r="Y14" s="17">
        <f t="shared" si="0"/>
        <v>10</v>
      </c>
      <c r="Z14" s="17" t="b">
        <v>0</v>
      </c>
      <c r="AA14" s="18" t="str">
        <f t="shared" si="1"/>
        <v/>
      </c>
    </row>
    <row r="15" spans="1:27" x14ac:dyDescent="0.25">
      <c r="A15" s="14">
        <f t="shared" si="2"/>
        <v>11</v>
      </c>
      <c r="B15" s="21">
        <v>0</v>
      </c>
      <c r="C15" s="11" t="s">
        <v>322</v>
      </c>
      <c r="D15" s="13" t="s">
        <v>112</v>
      </c>
      <c r="E15" s="13"/>
      <c r="Y15" s="17">
        <f t="shared" si="0"/>
        <v>11</v>
      </c>
      <c r="Z15" s="17" t="b">
        <v>0</v>
      </c>
      <c r="AA15" s="18" t="str">
        <f t="shared" si="1"/>
        <v/>
      </c>
    </row>
    <row r="16" spans="1:27" x14ac:dyDescent="0.25">
      <c r="A16" s="14">
        <f t="shared" si="2"/>
        <v>12</v>
      </c>
      <c r="B16" s="21">
        <v>0</v>
      </c>
      <c r="C16" s="11" t="s">
        <v>323</v>
      </c>
      <c r="D16" s="13" t="s">
        <v>233</v>
      </c>
      <c r="E16" s="13"/>
      <c r="Y16" s="17">
        <f t="shared" si="0"/>
        <v>12</v>
      </c>
      <c r="Z16" s="17" t="b">
        <v>0</v>
      </c>
      <c r="AA16" s="18" t="str">
        <f t="shared" si="1"/>
        <v/>
      </c>
    </row>
    <row r="17" spans="1:27" x14ac:dyDescent="0.25">
      <c r="A17" s="14">
        <f t="shared" si="2"/>
        <v>13</v>
      </c>
      <c r="B17" s="21">
        <v>0</v>
      </c>
      <c r="C17" s="11" t="s">
        <v>40</v>
      </c>
      <c r="D17" s="13" t="s">
        <v>234</v>
      </c>
      <c r="E17" s="13"/>
      <c r="Y17" s="17">
        <f t="shared" si="0"/>
        <v>13</v>
      </c>
      <c r="Z17" s="17" t="b">
        <v>0</v>
      </c>
      <c r="AA17" s="18" t="str">
        <f t="shared" si="1"/>
        <v/>
      </c>
    </row>
    <row r="18" spans="1:27" x14ac:dyDescent="0.25">
      <c r="A18" s="14">
        <f t="shared" si="2"/>
        <v>14</v>
      </c>
      <c r="B18" s="21">
        <v>0</v>
      </c>
      <c r="C18" s="11" t="s">
        <v>324</v>
      </c>
      <c r="D18" s="13" t="s">
        <v>284</v>
      </c>
      <c r="E18" s="13"/>
      <c r="Y18" s="17">
        <f t="shared" si="0"/>
        <v>14</v>
      </c>
      <c r="Z18" s="17" t="b">
        <v>0</v>
      </c>
      <c r="AA18" s="18" t="str">
        <f t="shared" si="1"/>
        <v/>
      </c>
    </row>
    <row r="19" spans="1:27" x14ac:dyDescent="0.25">
      <c r="A19" s="14">
        <f t="shared" si="2"/>
        <v>15</v>
      </c>
      <c r="B19" s="21">
        <v>0</v>
      </c>
      <c r="C19" s="11" t="s">
        <v>312</v>
      </c>
      <c r="D19" s="13" t="s">
        <v>313</v>
      </c>
      <c r="E19" s="13"/>
      <c r="Y19" s="17">
        <f t="shared" si="0"/>
        <v>15</v>
      </c>
      <c r="Z19" s="17" t="b">
        <v>0</v>
      </c>
      <c r="AA19" s="18" t="str">
        <f t="shared" si="1"/>
        <v/>
      </c>
    </row>
    <row r="20" spans="1:27" x14ac:dyDescent="0.25">
      <c r="A20" s="14">
        <f t="shared" si="2"/>
        <v>16</v>
      </c>
      <c r="B20" s="21">
        <v>0</v>
      </c>
      <c r="C20" s="11" t="s">
        <v>13</v>
      </c>
      <c r="D20" s="13" t="s">
        <v>117</v>
      </c>
      <c r="E20" s="13"/>
      <c r="Y20" s="17">
        <f t="shared" si="0"/>
        <v>16</v>
      </c>
      <c r="Z20" s="17" t="b">
        <v>0</v>
      </c>
      <c r="AA20" s="18" t="str">
        <f t="shared" si="1"/>
        <v/>
      </c>
    </row>
    <row r="21" spans="1:27" x14ac:dyDescent="0.25">
      <c r="A21" s="14">
        <f t="shared" si="2"/>
        <v>17</v>
      </c>
      <c r="B21" s="21">
        <v>0</v>
      </c>
      <c r="C21" s="11" t="s">
        <v>416</v>
      </c>
      <c r="D21" s="13" t="s">
        <v>445</v>
      </c>
      <c r="E21" s="13"/>
      <c r="Y21" s="17">
        <f t="shared" si="0"/>
        <v>17</v>
      </c>
      <c r="Z21" s="17" t="b">
        <v>0</v>
      </c>
      <c r="AA21" s="18" t="str">
        <f t="shared" si="1"/>
        <v/>
      </c>
    </row>
    <row r="22" spans="1:27" x14ac:dyDescent="0.25">
      <c r="A22" s="14">
        <f t="shared" si="2"/>
        <v>18</v>
      </c>
      <c r="B22" s="21">
        <v>0</v>
      </c>
      <c r="C22" s="11" t="s">
        <v>314</v>
      </c>
      <c r="D22" s="13" t="s">
        <v>181</v>
      </c>
      <c r="E22" s="13"/>
      <c r="Y22" s="17">
        <f t="shared" si="0"/>
        <v>18</v>
      </c>
      <c r="Z22" s="17" t="b">
        <v>0</v>
      </c>
      <c r="AA22" s="18" t="str">
        <f t="shared" si="1"/>
        <v/>
      </c>
    </row>
    <row r="23" spans="1:27" x14ac:dyDescent="0.25">
      <c r="A23" s="14">
        <f t="shared" si="2"/>
        <v>19</v>
      </c>
      <c r="B23" s="21">
        <v>0</v>
      </c>
      <c r="C23" s="11" t="s">
        <v>419</v>
      </c>
      <c r="D23" s="13" t="s">
        <v>316</v>
      </c>
      <c r="E23" s="13"/>
      <c r="Y23" s="17">
        <f t="shared" si="0"/>
        <v>19</v>
      </c>
      <c r="Z23" s="17" t="b">
        <v>0</v>
      </c>
      <c r="AA23" s="18" t="str">
        <f t="shared" si="1"/>
        <v/>
      </c>
    </row>
    <row r="24" spans="1:27" x14ac:dyDescent="0.25">
      <c r="A24" s="14">
        <f t="shared" si="2"/>
        <v>20</v>
      </c>
      <c r="B24" s="21">
        <v>0</v>
      </c>
      <c r="C24" s="11" t="s">
        <v>317</v>
      </c>
      <c r="D24" s="13" t="s">
        <v>127</v>
      </c>
      <c r="E24" s="13"/>
      <c r="Y24" s="17">
        <f t="shared" si="0"/>
        <v>20</v>
      </c>
      <c r="Z24" s="17" t="b">
        <v>0</v>
      </c>
      <c r="AA24" s="18" t="str">
        <f t="shared" si="1"/>
        <v/>
      </c>
    </row>
    <row r="25" spans="1:27" x14ac:dyDescent="0.25">
      <c r="A25" s="14">
        <f t="shared" si="2"/>
        <v>21</v>
      </c>
      <c r="B25" s="21">
        <v>0</v>
      </c>
      <c r="C25" s="11" t="s">
        <v>318</v>
      </c>
      <c r="D25" s="13" t="s">
        <v>129</v>
      </c>
      <c r="E25" s="13"/>
      <c r="Y25" s="17">
        <f t="shared" si="0"/>
        <v>21</v>
      </c>
      <c r="Z25" s="17" t="b">
        <v>0</v>
      </c>
      <c r="AA25" s="18" t="str">
        <f t="shared" si="1"/>
        <v/>
      </c>
    </row>
    <row r="26" spans="1:27" x14ac:dyDescent="0.25">
      <c r="A26" s="14">
        <f t="shared" si="2"/>
        <v>22</v>
      </c>
      <c r="B26" s="21">
        <v>0</v>
      </c>
      <c r="C26" s="11" t="s">
        <v>319</v>
      </c>
      <c r="D26" s="13" t="s">
        <v>131</v>
      </c>
      <c r="E26" s="13"/>
      <c r="Y26" s="17">
        <f t="shared" si="0"/>
        <v>22</v>
      </c>
      <c r="Z26" s="17" t="b">
        <v>0</v>
      </c>
      <c r="AA26" s="18" t="str">
        <f t="shared" si="1"/>
        <v/>
      </c>
    </row>
    <row r="27" spans="1:27" x14ac:dyDescent="0.25">
      <c r="A27" s="14">
        <f t="shared" si="2"/>
        <v>23</v>
      </c>
      <c r="B27" s="21">
        <v>0</v>
      </c>
      <c r="C27" s="11" t="s">
        <v>14</v>
      </c>
      <c r="D27" s="13" t="s">
        <v>189</v>
      </c>
      <c r="E27" s="13"/>
      <c r="Y27" s="17">
        <f t="shared" si="0"/>
        <v>23</v>
      </c>
      <c r="Z27" s="17" t="b">
        <v>0</v>
      </c>
      <c r="AA27" s="18" t="str">
        <f t="shared" si="1"/>
        <v/>
      </c>
    </row>
    <row r="28" spans="1:27" x14ac:dyDescent="0.25">
      <c r="A28" s="14">
        <f t="shared" si="2"/>
        <v>24</v>
      </c>
      <c r="B28" s="21">
        <v>0</v>
      </c>
      <c r="C28" s="11" t="s">
        <v>15</v>
      </c>
      <c r="D28" s="13" t="s">
        <v>190</v>
      </c>
      <c r="E28" s="13"/>
      <c r="Y28" s="17">
        <f t="shared" si="0"/>
        <v>24</v>
      </c>
      <c r="Z28" s="17" t="b">
        <v>0</v>
      </c>
      <c r="AA28" s="18" t="str">
        <f t="shared" si="1"/>
        <v/>
      </c>
    </row>
    <row r="29" spans="1:27" x14ac:dyDescent="0.25">
      <c r="A29" s="14">
        <f t="shared" si="2"/>
        <v>25</v>
      </c>
      <c r="B29" s="21">
        <v>0</v>
      </c>
      <c r="C29" s="11" t="s">
        <v>16</v>
      </c>
      <c r="D29" s="13" t="s">
        <v>182</v>
      </c>
      <c r="E29" s="13"/>
      <c r="Y29" s="17">
        <f t="shared" si="0"/>
        <v>25</v>
      </c>
      <c r="Z29" s="17" t="b">
        <v>0</v>
      </c>
      <c r="AA29" s="18" t="str">
        <f t="shared" si="1"/>
        <v/>
      </c>
    </row>
    <row r="30" spans="1:27" x14ac:dyDescent="0.25">
      <c r="A30" s="14">
        <f t="shared" si="2"/>
        <v>26</v>
      </c>
      <c r="B30" s="21">
        <v>0</v>
      </c>
      <c r="C30" s="11" t="s">
        <v>17</v>
      </c>
      <c r="D30" s="13" t="s">
        <v>191</v>
      </c>
      <c r="E30" s="13"/>
      <c r="Y30" s="17">
        <f t="shared" si="0"/>
        <v>26</v>
      </c>
      <c r="Z30" s="17" t="b">
        <v>0</v>
      </c>
      <c r="AA30" s="18" t="str">
        <f t="shared" si="1"/>
        <v/>
      </c>
    </row>
    <row r="31" spans="1:27" x14ac:dyDescent="0.25">
      <c r="A31" s="14">
        <f t="shared" si="2"/>
        <v>27</v>
      </c>
      <c r="B31" s="21">
        <v>0</v>
      </c>
      <c r="C31" s="11" t="s">
        <v>18</v>
      </c>
      <c r="D31" s="13" t="s">
        <v>288</v>
      </c>
      <c r="E31" s="13"/>
      <c r="Y31" s="17">
        <f t="shared" si="0"/>
        <v>27</v>
      </c>
      <c r="Z31" s="17" t="b">
        <v>0</v>
      </c>
      <c r="AA31" s="18" t="str">
        <f t="shared" si="1"/>
        <v/>
      </c>
    </row>
    <row r="32" spans="1:27" x14ac:dyDescent="0.25">
      <c r="A32" s="14">
        <f t="shared" si="2"/>
        <v>28</v>
      </c>
      <c r="B32" s="21">
        <v>0</v>
      </c>
      <c r="C32" s="11" t="s">
        <v>19</v>
      </c>
      <c r="D32" s="13" t="s">
        <v>192</v>
      </c>
      <c r="E32" s="13"/>
      <c r="Y32" s="17">
        <f t="shared" si="0"/>
        <v>28</v>
      </c>
      <c r="Z32" s="17" t="b">
        <v>0</v>
      </c>
      <c r="AA32" s="18" t="str">
        <f t="shared" si="1"/>
        <v/>
      </c>
    </row>
    <row r="33" spans="1:27" x14ac:dyDescent="0.25">
      <c r="A33" s="14">
        <f t="shared" si="2"/>
        <v>29</v>
      </c>
      <c r="B33" s="21">
        <v>0</v>
      </c>
      <c r="C33" s="11" t="s">
        <v>20</v>
      </c>
      <c r="D33" s="13" t="s">
        <v>193</v>
      </c>
      <c r="E33" s="13"/>
      <c r="Y33" s="17">
        <f t="shared" si="0"/>
        <v>29</v>
      </c>
      <c r="Z33" s="17" t="b">
        <v>0</v>
      </c>
      <c r="AA33" s="18" t="str">
        <f t="shared" si="1"/>
        <v/>
      </c>
    </row>
    <row r="34" spans="1:27" x14ac:dyDescent="0.25">
      <c r="A34" s="14">
        <f t="shared" si="2"/>
        <v>30</v>
      </c>
      <c r="B34" s="21">
        <v>0</v>
      </c>
      <c r="C34" s="11" t="s">
        <v>21</v>
      </c>
      <c r="D34" s="13" t="s">
        <v>194</v>
      </c>
      <c r="E34" s="13"/>
      <c r="Y34" s="17">
        <f t="shared" si="0"/>
        <v>30</v>
      </c>
      <c r="Z34" s="17" t="b">
        <v>0</v>
      </c>
      <c r="AA34" s="18" t="str">
        <f t="shared" si="1"/>
        <v/>
      </c>
    </row>
    <row r="35" spans="1:27" x14ac:dyDescent="0.25">
      <c r="A35" s="14">
        <f t="shared" si="2"/>
        <v>31</v>
      </c>
      <c r="B35" s="21">
        <v>0</v>
      </c>
      <c r="C35" s="11" t="s">
        <v>22</v>
      </c>
      <c r="D35" s="13" t="s">
        <v>289</v>
      </c>
      <c r="E35" s="13"/>
      <c r="Y35" s="17">
        <f t="shared" si="0"/>
        <v>31</v>
      </c>
      <c r="Z35" s="17" t="b">
        <v>0</v>
      </c>
      <c r="AA35" s="18" t="str">
        <f t="shared" si="1"/>
        <v/>
      </c>
    </row>
    <row r="36" spans="1:27" x14ac:dyDescent="0.25">
      <c r="A36" s="14">
        <f t="shared" si="2"/>
        <v>32</v>
      </c>
      <c r="B36" s="21">
        <v>0</v>
      </c>
      <c r="C36" s="11" t="s">
        <v>325</v>
      </c>
      <c r="D36" s="13" t="s">
        <v>326</v>
      </c>
      <c r="E36" s="13"/>
      <c r="Y36" s="17">
        <f t="shared" si="0"/>
        <v>32</v>
      </c>
      <c r="Z36" s="17" t="b">
        <v>0</v>
      </c>
      <c r="AA36" s="18" t="str">
        <f t="shared" si="1"/>
        <v/>
      </c>
    </row>
    <row r="37" spans="1:27" x14ac:dyDescent="0.25">
      <c r="A37" s="14">
        <f t="shared" si="2"/>
        <v>33</v>
      </c>
      <c r="B37" s="21">
        <v>0</v>
      </c>
      <c r="C37" s="11" t="s">
        <v>26</v>
      </c>
      <c r="D37" s="13" t="s">
        <v>291</v>
      </c>
      <c r="E37" s="13"/>
      <c r="Y37" s="17">
        <f t="shared" si="0"/>
        <v>33</v>
      </c>
      <c r="Z37" s="17" t="b">
        <v>0</v>
      </c>
      <c r="AA37" s="18" t="str">
        <f t="shared" si="1"/>
        <v/>
      </c>
    </row>
    <row r="38" spans="1:27" x14ac:dyDescent="0.25">
      <c r="A38" s="14">
        <f t="shared" si="2"/>
        <v>34</v>
      </c>
      <c r="B38" s="21">
        <v>0</v>
      </c>
      <c r="C38" s="11" t="s">
        <v>327</v>
      </c>
      <c r="D38" s="13" t="s">
        <v>328</v>
      </c>
      <c r="E38" s="13"/>
      <c r="Y38" s="17">
        <f t="shared" si="0"/>
        <v>34</v>
      </c>
      <c r="Z38" s="17" t="b">
        <v>0</v>
      </c>
      <c r="AA38" s="18" t="str">
        <f t="shared" si="1"/>
        <v/>
      </c>
    </row>
    <row r="39" spans="1:27" x14ac:dyDescent="0.25">
      <c r="A39" s="14">
        <f t="shared" si="2"/>
        <v>35</v>
      </c>
      <c r="B39" s="21">
        <v>0</v>
      </c>
      <c r="C39" s="11" t="s">
        <v>329</v>
      </c>
      <c r="D39" s="13" t="s">
        <v>330</v>
      </c>
      <c r="E39" s="13"/>
      <c r="Y39" s="17">
        <f t="shared" si="0"/>
        <v>35</v>
      </c>
      <c r="Z39" s="17" t="b">
        <v>0</v>
      </c>
      <c r="AA39" s="18" t="str">
        <f t="shared" si="1"/>
        <v/>
      </c>
    </row>
    <row r="40" spans="1:27" x14ac:dyDescent="0.25">
      <c r="A40" s="14">
        <f t="shared" si="2"/>
        <v>36</v>
      </c>
      <c r="B40" s="21">
        <v>0</v>
      </c>
      <c r="C40" s="11" t="s">
        <v>23</v>
      </c>
      <c r="D40" s="13" t="s">
        <v>195</v>
      </c>
      <c r="E40" s="13"/>
      <c r="Y40" s="17">
        <f t="shared" si="0"/>
        <v>36</v>
      </c>
      <c r="Z40" s="17" t="b">
        <v>0</v>
      </c>
      <c r="AA40" s="18" t="str">
        <f t="shared" si="1"/>
        <v/>
      </c>
    </row>
    <row r="41" spans="1:27" x14ac:dyDescent="0.25">
      <c r="A41" s="14">
        <f t="shared" si="2"/>
        <v>37</v>
      </c>
      <c r="B41" s="21">
        <v>0</v>
      </c>
      <c r="C41" s="11" t="s">
        <v>24</v>
      </c>
      <c r="D41" s="13" t="s">
        <v>196</v>
      </c>
      <c r="E41" s="13"/>
      <c r="Y41" s="17">
        <f t="shared" si="0"/>
        <v>37</v>
      </c>
      <c r="Z41" s="17" t="b">
        <v>0</v>
      </c>
      <c r="AA41" s="18" t="str">
        <f t="shared" si="1"/>
        <v/>
      </c>
    </row>
    <row r="42" spans="1:27" x14ac:dyDescent="0.25">
      <c r="A42" s="14">
        <f t="shared" si="2"/>
        <v>38</v>
      </c>
      <c r="B42" s="21">
        <v>0</v>
      </c>
      <c r="C42" s="11" t="s">
        <v>25</v>
      </c>
      <c r="D42" t="s">
        <v>290</v>
      </c>
      <c r="E42" s="13"/>
      <c r="Y42" s="17">
        <f t="shared" si="0"/>
        <v>38</v>
      </c>
      <c r="Z42" s="17" t="b">
        <v>0</v>
      </c>
      <c r="AA42" s="18" t="str">
        <f t="shared" si="1"/>
        <v/>
      </c>
    </row>
    <row r="43" spans="1:27" x14ac:dyDescent="0.25">
      <c r="A43" s="14">
        <f t="shared" si="2"/>
        <v>39</v>
      </c>
      <c r="B43" s="21">
        <v>0</v>
      </c>
      <c r="C43" s="11" t="s">
        <v>8</v>
      </c>
      <c r="D43" s="13" t="s">
        <v>285</v>
      </c>
      <c r="E43" s="13"/>
      <c r="Y43" s="17">
        <f t="shared" si="0"/>
        <v>39</v>
      </c>
      <c r="Z43" s="17" t="b">
        <v>0</v>
      </c>
      <c r="AA43" s="18" t="str">
        <f t="shared" si="1"/>
        <v/>
      </c>
    </row>
    <row r="44" spans="1:27" x14ac:dyDescent="0.25">
      <c r="A44" s="14">
        <f t="shared" si="2"/>
        <v>40</v>
      </c>
      <c r="B44" s="21">
        <v>0</v>
      </c>
      <c r="C44" s="11" t="s">
        <v>331</v>
      </c>
      <c r="D44" s="13" t="s">
        <v>332</v>
      </c>
      <c r="E44" s="13"/>
      <c r="Y44" s="17">
        <f t="shared" si="0"/>
        <v>40</v>
      </c>
      <c r="Z44" s="17" t="b">
        <v>0</v>
      </c>
      <c r="AA44" s="18" t="str">
        <f t="shared" si="1"/>
        <v/>
      </c>
    </row>
    <row r="45" spans="1:27" x14ac:dyDescent="0.25">
      <c r="A45" s="14">
        <f t="shared" si="2"/>
        <v>41</v>
      </c>
      <c r="B45" s="21">
        <v>0</v>
      </c>
      <c r="C45" s="11" t="s">
        <v>27</v>
      </c>
      <c r="D45" s="13" t="s">
        <v>183</v>
      </c>
      <c r="E45" s="13"/>
      <c r="Y45" s="17">
        <f t="shared" si="0"/>
        <v>41</v>
      </c>
      <c r="Z45" s="17" t="b">
        <v>0</v>
      </c>
      <c r="AA45" s="18" t="str">
        <f t="shared" si="1"/>
        <v/>
      </c>
    </row>
    <row r="46" spans="1:27" x14ac:dyDescent="0.25">
      <c r="A46" s="14">
        <f t="shared" si="2"/>
        <v>42</v>
      </c>
      <c r="B46" s="21">
        <v>0</v>
      </c>
      <c r="C46" s="11" t="s">
        <v>28</v>
      </c>
      <c r="D46" s="13" t="s">
        <v>335</v>
      </c>
      <c r="E46" s="13"/>
      <c r="Y46" s="17">
        <f t="shared" si="0"/>
        <v>42</v>
      </c>
      <c r="Z46" s="17" t="b">
        <v>0</v>
      </c>
      <c r="AA46" s="18" t="str">
        <f t="shared" si="1"/>
        <v/>
      </c>
    </row>
    <row r="47" spans="1:27" x14ac:dyDescent="0.25">
      <c r="A47" s="14">
        <f t="shared" si="2"/>
        <v>43</v>
      </c>
      <c r="B47" s="21">
        <v>0</v>
      </c>
      <c r="C47" s="11" t="s">
        <v>29</v>
      </c>
      <c r="D47" s="13" t="s">
        <v>336</v>
      </c>
      <c r="E47" s="13"/>
      <c r="Y47" s="17">
        <f t="shared" si="0"/>
        <v>43</v>
      </c>
      <c r="Z47" s="17" t="b">
        <v>0</v>
      </c>
      <c r="AA47" s="18" t="str">
        <f t="shared" si="1"/>
        <v/>
      </c>
    </row>
    <row r="48" spans="1:27" x14ac:dyDescent="0.25">
      <c r="A48" s="14">
        <f t="shared" si="2"/>
        <v>44</v>
      </c>
      <c r="B48" s="21">
        <v>0</v>
      </c>
      <c r="C48" s="11" t="s">
        <v>30</v>
      </c>
      <c r="D48" s="13" t="s">
        <v>337</v>
      </c>
      <c r="E48" s="13"/>
      <c r="Y48" s="17">
        <f t="shared" si="0"/>
        <v>44</v>
      </c>
      <c r="Z48" s="17" t="b">
        <v>0</v>
      </c>
      <c r="AA48" s="18" t="str">
        <f t="shared" si="1"/>
        <v/>
      </c>
    </row>
    <row r="49" spans="1:27" x14ac:dyDescent="0.25">
      <c r="A49" s="14">
        <f t="shared" si="2"/>
        <v>45</v>
      </c>
      <c r="B49" s="21">
        <v>0</v>
      </c>
      <c r="C49" s="11" t="s">
        <v>41</v>
      </c>
      <c r="D49" s="13" t="s">
        <v>186</v>
      </c>
      <c r="E49" s="13"/>
      <c r="Y49" s="17">
        <f t="shared" si="0"/>
        <v>45</v>
      </c>
      <c r="Z49" s="17" t="b">
        <v>0</v>
      </c>
      <c r="AA49" s="18" t="str">
        <f t="shared" si="1"/>
        <v/>
      </c>
    </row>
    <row r="50" spans="1:27" x14ac:dyDescent="0.25">
      <c r="A50" s="14">
        <f t="shared" si="2"/>
        <v>46</v>
      </c>
      <c r="B50" s="21">
        <v>0</v>
      </c>
      <c r="C50" s="11" t="s">
        <v>31</v>
      </c>
      <c r="D50" s="13" t="s">
        <v>338</v>
      </c>
      <c r="E50" s="13"/>
      <c r="Y50" s="17">
        <f t="shared" si="0"/>
        <v>46</v>
      </c>
      <c r="Z50" s="17" t="b">
        <v>0</v>
      </c>
      <c r="AA50" s="18" t="str">
        <f t="shared" si="1"/>
        <v/>
      </c>
    </row>
    <row r="51" spans="1:27" x14ac:dyDescent="0.25">
      <c r="A51" s="14">
        <f t="shared" si="2"/>
        <v>47</v>
      </c>
      <c r="B51" s="21">
        <v>0</v>
      </c>
      <c r="C51" s="11" t="s">
        <v>32</v>
      </c>
      <c r="D51" s="13" t="s">
        <v>339</v>
      </c>
      <c r="E51" s="13"/>
      <c r="Y51" s="17">
        <f t="shared" si="0"/>
        <v>47</v>
      </c>
      <c r="Z51" s="17" t="b">
        <v>0</v>
      </c>
      <c r="AA51" s="18" t="str">
        <f t="shared" si="1"/>
        <v/>
      </c>
    </row>
    <row r="52" spans="1:27" x14ac:dyDescent="0.25">
      <c r="A52" s="14">
        <f t="shared" si="2"/>
        <v>48</v>
      </c>
      <c r="B52" s="21">
        <v>0</v>
      </c>
      <c r="C52" s="11" t="s">
        <v>414</v>
      </c>
      <c r="D52" s="13" t="s">
        <v>415</v>
      </c>
      <c r="E52" s="13"/>
      <c r="Y52" s="17">
        <f t="shared" si="0"/>
        <v>48</v>
      </c>
      <c r="Z52" s="17" t="b">
        <v>0</v>
      </c>
      <c r="AA52" s="18" t="str">
        <f t="shared" si="1"/>
        <v/>
      </c>
    </row>
    <row r="53" spans="1:27" x14ac:dyDescent="0.25">
      <c r="A53" s="14">
        <f t="shared" si="2"/>
        <v>49</v>
      </c>
      <c r="B53" s="21">
        <v>0</v>
      </c>
      <c r="C53" s="11" t="s">
        <v>33</v>
      </c>
      <c r="D53" s="13" t="s">
        <v>197</v>
      </c>
      <c r="E53" s="13"/>
      <c r="Y53" s="17">
        <f t="shared" si="0"/>
        <v>49</v>
      </c>
      <c r="Z53" s="17" t="b">
        <v>0</v>
      </c>
      <c r="AA53" s="18" t="str">
        <f t="shared" si="1"/>
        <v/>
      </c>
    </row>
    <row r="54" spans="1:27" x14ac:dyDescent="0.25">
      <c r="A54" s="14">
        <f t="shared" si="2"/>
        <v>50</v>
      </c>
      <c r="B54" s="21">
        <v>0</v>
      </c>
      <c r="C54" s="11" t="s">
        <v>34</v>
      </c>
      <c r="D54" s="13" t="s">
        <v>340</v>
      </c>
      <c r="E54" s="13"/>
      <c r="Y54" s="17">
        <f t="shared" si="0"/>
        <v>50</v>
      </c>
      <c r="Z54" s="17" t="b">
        <v>0</v>
      </c>
      <c r="AA54" s="18" t="str">
        <f t="shared" si="1"/>
        <v/>
      </c>
    </row>
    <row r="55" spans="1:27" x14ac:dyDescent="0.25">
      <c r="A55" s="14">
        <f t="shared" si="2"/>
        <v>51</v>
      </c>
      <c r="B55" s="21">
        <v>0</v>
      </c>
      <c r="C55" s="11" t="s">
        <v>35</v>
      </c>
      <c r="D55" s="13" t="s">
        <v>341</v>
      </c>
      <c r="E55" s="13"/>
      <c r="Y55" s="17">
        <f t="shared" si="0"/>
        <v>51</v>
      </c>
      <c r="Z55" s="17" t="b">
        <v>0</v>
      </c>
      <c r="AA55" s="18" t="str">
        <f t="shared" si="1"/>
        <v/>
      </c>
    </row>
    <row r="56" spans="1:27" x14ac:dyDescent="0.25">
      <c r="A56" s="14">
        <f t="shared" si="2"/>
        <v>52</v>
      </c>
      <c r="B56" s="21">
        <v>0</v>
      </c>
      <c r="C56" s="11" t="s">
        <v>36</v>
      </c>
      <c r="D56" s="13" t="s">
        <v>342</v>
      </c>
      <c r="E56" s="13"/>
      <c r="Y56" s="17">
        <f t="shared" si="0"/>
        <v>52</v>
      </c>
      <c r="Z56" s="17" t="b">
        <v>0</v>
      </c>
      <c r="AA56" s="18" t="str">
        <f t="shared" si="1"/>
        <v/>
      </c>
    </row>
    <row r="57" spans="1:27" x14ac:dyDescent="0.25">
      <c r="A57" s="14">
        <f t="shared" si="2"/>
        <v>53</v>
      </c>
      <c r="B57" s="21">
        <v>0</v>
      </c>
      <c r="C57" s="11" t="s">
        <v>37</v>
      </c>
      <c r="D57" s="13" t="s">
        <v>261</v>
      </c>
      <c r="E57" s="13"/>
      <c r="Y57" s="17">
        <f t="shared" si="0"/>
        <v>53</v>
      </c>
      <c r="Z57" s="17" t="b">
        <v>0</v>
      </c>
      <c r="AA57" s="18" t="str">
        <f t="shared" si="1"/>
        <v/>
      </c>
    </row>
    <row r="58" spans="1:27" x14ac:dyDescent="0.25">
      <c r="A58" s="14">
        <f t="shared" si="2"/>
        <v>54</v>
      </c>
      <c r="B58" s="21">
        <v>0</v>
      </c>
      <c r="C58" s="11" t="s">
        <v>345</v>
      </c>
      <c r="D58" s="13" t="s">
        <v>346</v>
      </c>
      <c r="E58" s="13"/>
      <c r="Y58" s="17">
        <f t="shared" si="0"/>
        <v>54</v>
      </c>
      <c r="Z58" s="17" t="b">
        <v>0</v>
      </c>
      <c r="AA58" s="18" t="str">
        <f t="shared" si="1"/>
        <v/>
      </c>
    </row>
    <row r="59" spans="1:27" x14ac:dyDescent="0.25">
      <c r="A59" s="14">
        <f t="shared" si="2"/>
        <v>55</v>
      </c>
      <c r="B59" s="21">
        <v>0</v>
      </c>
      <c r="C59" s="11" t="s">
        <v>347</v>
      </c>
      <c r="D59" s="13" t="s">
        <v>348</v>
      </c>
      <c r="E59" s="13"/>
      <c r="Y59" s="17">
        <f t="shared" si="0"/>
        <v>55</v>
      </c>
      <c r="Z59" s="17" t="b">
        <v>0</v>
      </c>
      <c r="AA59" s="18" t="str">
        <f t="shared" si="1"/>
        <v/>
      </c>
    </row>
    <row r="60" spans="1:27" x14ac:dyDescent="0.25">
      <c r="A60" s="14">
        <f t="shared" si="2"/>
        <v>56</v>
      </c>
      <c r="B60" s="21">
        <v>0</v>
      </c>
      <c r="C60" s="11" t="s">
        <v>349</v>
      </c>
      <c r="D60" s="13" t="s">
        <v>350</v>
      </c>
      <c r="E60" s="13"/>
      <c r="Y60" s="17">
        <f t="shared" si="0"/>
        <v>56</v>
      </c>
      <c r="Z60" s="17" t="b">
        <v>0</v>
      </c>
      <c r="AA60" s="18" t="str">
        <f t="shared" si="1"/>
        <v/>
      </c>
    </row>
    <row r="61" spans="1:27" x14ac:dyDescent="0.25">
      <c r="A61" s="14">
        <f t="shared" si="2"/>
        <v>57</v>
      </c>
      <c r="B61" s="21">
        <v>0</v>
      </c>
      <c r="C61" s="11" t="s">
        <v>351</v>
      </c>
      <c r="D61" s="13" t="s">
        <v>352</v>
      </c>
      <c r="E61" s="13"/>
      <c r="Y61" s="17">
        <f t="shared" si="0"/>
        <v>57</v>
      </c>
      <c r="Z61" s="17" t="b">
        <v>0</v>
      </c>
      <c r="AA61" s="18" t="str">
        <f t="shared" si="1"/>
        <v/>
      </c>
    </row>
    <row r="62" spans="1:27" x14ac:dyDescent="0.25">
      <c r="A62" s="14">
        <f t="shared" si="2"/>
        <v>58</v>
      </c>
      <c r="B62" s="21">
        <v>0</v>
      </c>
      <c r="C62" s="11" t="s">
        <v>353</v>
      </c>
      <c r="D62" s="13" t="s">
        <v>354</v>
      </c>
      <c r="E62" s="13"/>
      <c r="Y62" s="17">
        <f t="shared" si="0"/>
        <v>58</v>
      </c>
      <c r="Z62" s="17" t="b">
        <v>0</v>
      </c>
      <c r="AA62" s="18" t="str">
        <f t="shared" si="1"/>
        <v/>
      </c>
    </row>
    <row r="63" spans="1:27" x14ac:dyDescent="0.25">
      <c r="A63" s="14">
        <f t="shared" si="2"/>
        <v>59</v>
      </c>
      <c r="B63" s="21">
        <v>0</v>
      </c>
      <c r="C63" s="11" t="s">
        <v>355</v>
      </c>
      <c r="D63" s="13" t="s">
        <v>356</v>
      </c>
      <c r="E63" s="13"/>
      <c r="Y63" s="17">
        <f t="shared" si="0"/>
        <v>59</v>
      </c>
      <c r="Z63" s="17" t="b">
        <v>0</v>
      </c>
      <c r="AA63" s="18" t="str">
        <f t="shared" si="1"/>
        <v/>
      </c>
    </row>
    <row r="64" spans="1:27" x14ac:dyDescent="0.25">
      <c r="A64" s="14">
        <f t="shared" si="2"/>
        <v>60</v>
      </c>
      <c r="B64" s="21">
        <v>0</v>
      </c>
      <c r="C64" s="11" t="s">
        <v>357</v>
      </c>
      <c r="D64" s="13" t="s">
        <v>358</v>
      </c>
      <c r="E64" s="13"/>
      <c r="Y64" s="17">
        <f t="shared" si="0"/>
        <v>60</v>
      </c>
      <c r="Z64" s="17" t="b">
        <v>0</v>
      </c>
      <c r="AA64" s="18" t="str">
        <f t="shared" si="1"/>
        <v/>
      </c>
    </row>
    <row r="65" spans="1:27" x14ac:dyDescent="0.25">
      <c r="A65" s="14">
        <f t="shared" si="2"/>
        <v>61</v>
      </c>
      <c r="B65" s="21">
        <v>0</v>
      </c>
      <c r="C65" s="11" t="s">
        <v>359</v>
      </c>
      <c r="D65" s="13" t="s">
        <v>360</v>
      </c>
      <c r="E65" s="13"/>
      <c r="Y65" s="17">
        <f t="shared" si="0"/>
        <v>61</v>
      </c>
      <c r="Z65" s="17" t="b">
        <v>0</v>
      </c>
      <c r="AA65" s="18" t="str">
        <f t="shared" si="1"/>
        <v/>
      </c>
    </row>
    <row r="66" spans="1:27" x14ac:dyDescent="0.25">
      <c r="A66" s="14">
        <f t="shared" si="2"/>
        <v>62</v>
      </c>
      <c r="B66" s="21">
        <v>0</v>
      </c>
      <c r="C66" s="11" t="s">
        <v>361</v>
      </c>
      <c r="D66" s="13" t="s">
        <v>362</v>
      </c>
      <c r="E66" s="13"/>
      <c r="Y66" s="17">
        <f t="shared" si="0"/>
        <v>62</v>
      </c>
      <c r="Z66" s="17" t="b">
        <v>0</v>
      </c>
      <c r="AA66" s="18" t="str">
        <f t="shared" si="1"/>
        <v/>
      </c>
    </row>
    <row r="67" spans="1:27" x14ac:dyDescent="0.25">
      <c r="A67" s="14">
        <f t="shared" si="2"/>
        <v>63</v>
      </c>
      <c r="B67" s="21">
        <v>0</v>
      </c>
      <c r="C67" s="11" t="s">
        <v>363</v>
      </c>
      <c r="D67" s="13" t="s">
        <v>364</v>
      </c>
      <c r="E67" s="13"/>
      <c r="Y67" s="17">
        <f t="shared" si="0"/>
        <v>63</v>
      </c>
      <c r="Z67" s="17" t="b">
        <v>0</v>
      </c>
      <c r="AA67" s="18" t="str">
        <f t="shared" si="1"/>
        <v/>
      </c>
    </row>
    <row r="68" spans="1:27" x14ac:dyDescent="0.25">
      <c r="A68" s="14">
        <f t="shared" si="2"/>
        <v>64</v>
      </c>
      <c r="B68" s="21">
        <v>0</v>
      </c>
      <c r="C68" s="11" t="s">
        <v>365</v>
      </c>
      <c r="D68" s="13" t="s">
        <v>366</v>
      </c>
      <c r="E68" s="13"/>
      <c r="Y68" s="17">
        <f t="shared" si="0"/>
        <v>64</v>
      </c>
      <c r="Z68" s="17" t="b">
        <v>0</v>
      </c>
      <c r="AA68" s="18" t="str">
        <f t="shared" si="1"/>
        <v/>
      </c>
    </row>
    <row r="69" spans="1:27" x14ac:dyDescent="0.25">
      <c r="A69" s="14">
        <f t="shared" si="2"/>
        <v>65</v>
      </c>
      <c r="B69" s="21">
        <v>0</v>
      </c>
      <c r="C69" s="11" t="s">
        <v>367</v>
      </c>
      <c r="D69" s="13" t="s">
        <v>368</v>
      </c>
      <c r="E69" s="13"/>
      <c r="Y69" s="17">
        <f t="shared" ref="Y69:Y73" si="3">A69</f>
        <v>65</v>
      </c>
      <c r="Z69" s="17" t="b">
        <v>0</v>
      </c>
      <c r="AA69" s="18" t="str">
        <f t="shared" ref="AA69:AA131" si="4" xml:space="preserve"> IF(Z69 = TRUE, C69, "")</f>
        <v/>
      </c>
    </row>
    <row r="70" spans="1:27" x14ac:dyDescent="0.25">
      <c r="A70" s="14">
        <f t="shared" si="2"/>
        <v>66</v>
      </c>
      <c r="B70" s="21">
        <v>0</v>
      </c>
      <c r="C70" s="11" t="s">
        <v>369</v>
      </c>
      <c r="D70" s="13" t="s">
        <v>370</v>
      </c>
      <c r="E70" s="13"/>
      <c r="Y70" s="17">
        <f t="shared" si="3"/>
        <v>66</v>
      </c>
      <c r="Z70" s="17" t="b">
        <v>0</v>
      </c>
      <c r="AA70" s="18" t="str">
        <f t="shared" si="4"/>
        <v/>
      </c>
    </row>
    <row r="71" spans="1:27" s="18" customFormat="1" x14ac:dyDescent="0.25">
      <c r="A71" s="14">
        <f t="shared" ref="A71:A132" si="5">1+A70</f>
        <v>67</v>
      </c>
      <c r="B71" s="21">
        <v>0</v>
      </c>
      <c r="C71" s="11" t="s">
        <v>371</v>
      </c>
      <c r="D71" s="13" t="s">
        <v>372</v>
      </c>
      <c r="E71" s="1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17">
        <f t="shared" si="3"/>
        <v>67</v>
      </c>
      <c r="Z71" s="17" t="b">
        <v>0</v>
      </c>
      <c r="AA71" s="18" t="str">
        <f t="shared" si="4"/>
        <v/>
      </c>
    </row>
    <row r="72" spans="1:27" s="18" customFormat="1" x14ac:dyDescent="0.25">
      <c r="A72" s="14">
        <f t="shared" si="5"/>
        <v>68</v>
      </c>
      <c r="B72" s="21">
        <v>0</v>
      </c>
      <c r="C72" s="11" t="s">
        <v>373</v>
      </c>
      <c r="D72" s="13" t="s">
        <v>374</v>
      </c>
      <c r="E72" s="1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s="17">
        <f t="shared" si="3"/>
        <v>68</v>
      </c>
      <c r="Z72" s="17" t="b">
        <v>0</v>
      </c>
      <c r="AA72" s="18" t="str">
        <f t="shared" si="4"/>
        <v/>
      </c>
    </row>
    <row r="73" spans="1:27" s="18" customFormat="1" x14ac:dyDescent="0.25">
      <c r="A73" s="14">
        <f t="shared" si="5"/>
        <v>69</v>
      </c>
      <c r="B73" s="21">
        <v>0</v>
      </c>
      <c r="C73" s="11" t="s">
        <v>375</v>
      </c>
      <c r="D73" s="13" t="s">
        <v>376</v>
      </c>
      <c r="E73" s="1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s="17">
        <f t="shared" si="3"/>
        <v>69</v>
      </c>
      <c r="Z73" s="17" t="b">
        <v>0</v>
      </c>
      <c r="AA73" s="18" t="str">
        <f t="shared" si="4"/>
        <v/>
      </c>
    </row>
    <row r="74" spans="1:27" s="18" customFormat="1" x14ac:dyDescent="0.25">
      <c r="A74" s="14">
        <f t="shared" si="5"/>
        <v>70</v>
      </c>
      <c r="B74" s="21">
        <v>0</v>
      </c>
      <c r="C74" s="11" t="s">
        <v>377</v>
      </c>
      <c r="D74" s="13" t="s">
        <v>378</v>
      </c>
      <c r="E74" s="1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17"/>
      <c r="Z74" s="17" t="b">
        <v>0</v>
      </c>
      <c r="AA74" s="18" t="str">
        <f t="shared" si="4"/>
        <v/>
      </c>
    </row>
    <row r="75" spans="1:27" s="18" customFormat="1" x14ac:dyDescent="0.25">
      <c r="A75" s="14">
        <f t="shared" si="5"/>
        <v>71</v>
      </c>
      <c r="B75" s="21">
        <v>0</v>
      </c>
      <c r="C75" s="11" t="s">
        <v>379</v>
      </c>
      <c r="D75" s="13" t="s">
        <v>380</v>
      </c>
      <c r="E75" s="1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7"/>
      <c r="Z75" s="17" t="b">
        <v>0</v>
      </c>
      <c r="AA75" s="18" t="str">
        <f t="shared" si="4"/>
        <v/>
      </c>
    </row>
    <row r="76" spans="1:27" s="18" customFormat="1" x14ac:dyDescent="0.25">
      <c r="A76" s="14">
        <f t="shared" si="5"/>
        <v>72</v>
      </c>
      <c r="B76" s="21">
        <v>0</v>
      </c>
      <c r="C76" s="11" t="s">
        <v>381</v>
      </c>
      <c r="D76" s="13" t="s">
        <v>382</v>
      </c>
      <c r="E76" s="1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7"/>
      <c r="Z76" s="17" t="b">
        <v>0</v>
      </c>
      <c r="AA76" s="18" t="str">
        <f t="shared" si="4"/>
        <v/>
      </c>
    </row>
    <row r="77" spans="1:27" x14ac:dyDescent="0.25">
      <c r="A77" s="14">
        <f t="shared" si="5"/>
        <v>73</v>
      </c>
      <c r="B77" s="21">
        <v>0</v>
      </c>
      <c r="C77" s="11" t="s">
        <v>333</v>
      </c>
      <c r="D77" s="13" t="s">
        <v>334</v>
      </c>
      <c r="E77" s="13"/>
      <c r="AA77" s="18" t="str">
        <f t="shared" si="4"/>
        <v/>
      </c>
    </row>
    <row r="78" spans="1:27" x14ac:dyDescent="0.25">
      <c r="A78" s="14">
        <f t="shared" si="5"/>
        <v>74</v>
      </c>
      <c r="B78" s="21">
        <v>0</v>
      </c>
      <c r="C78" s="11" t="s">
        <v>417</v>
      </c>
      <c r="D78" s="13" t="s">
        <v>446</v>
      </c>
      <c r="E78" s="13"/>
      <c r="AA78" s="18" t="str">
        <f t="shared" si="4"/>
        <v/>
      </c>
    </row>
    <row r="79" spans="1:27" x14ac:dyDescent="0.25">
      <c r="A79" s="14">
        <f t="shared" si="5"/>
        <v>75</v>
      </c>
      <c r="B79" s="21">
        <v>0</v>
      </c>
      <c r="C79" s="11" t="s">
        <v>384</v>
      </c>
      <c r="D79" s="13" t="s">
        <v>385</v>
      </c>
      <c r="E79" s="13"/>
      <c r="AA79" s="18" t="str">
        <f t="shared" si="4"/>
        <v/>
      </c>
    </row>
    <row r="80" spans="1:27" x14ac:dyDescent="0.25">
      <c r="A80" s="14">
        <f t="shared" si="5"/>
        <v>76</v>
      </c>
      <c r="B80" s="21">
        <v>0</v>
      </c>
      <c r="C80" s="11" t="s">
        <v>386</v>
      </c>
      <c r="D80" s="13" t="s">
        <v>134</v>
      </c>
      <c r="E80" s="13"/>
      <c r="AA80" s="18" t="str">
        <f t="shared" si="4"/>
        <v/>
      </c>
    </row>
    <row r="81" spans="1:27" x14ac:dyDescent="0.25">
      <c r="A81" s="14">
        <f t="shared" si="5"/>
        <v>77</v>
      </c>
      <c r="B81" s="21">
        <v>0</v>
      </c>
      <c r="C81" s="11" t="s">
        <v>387</v>
      </c>
      <c r="D81" s="13" t="s">
        <v>136</v>
      </c>
      <c r="E81" s="13"/>
      <c r="AA81" s="18" t="str">
        <f t="shared" si="4"/>
        <v/>
      </c>
    </row>
    <row r="82" spans="1:27" x14ac:dyDescent="0.25">
      <c r="A82" s="14">
        <f t="shared" si="5"/>
        <v>78</v>
      </c>
      <c r="B82" s="21">
        <v>0</v>
      </c>
      <c r="C82" s="11" t="s">
        <v>388</v>
      </c>
      <c r="D82" s="13" t="s">
        <v>138</v>
      </c>
      <c r="E82" s="13"/>
      <c r="AA82" s="18" t="str">
        <f t="shared" si="4"/>
        <v/>
      </c>
    </row>
    <row r="83" spans="1:27" x14ac:dyDescent="0.25">
      <c r="A83" s="14">
        <f t="shared" si="5"/>
        <v>79</v>
      </c>
      <c r="B83" s="21">
        <v>0</v>
      </c>
      <c r="C83" s="11" t="s">
        <v>389</v>
      </c>
      <c r="D83" s="13" t="s">
        <v>140</v>
      </c>
      <c r="E83" s="13"/>
      <c r="Z83" s="17" t="b">
        <v>0</v>
      </c>
      <c r="AA83" s="18" t="str">
        <f t="shared" si="4"/>
        <v/>
      </c>
    </row>
    <row r="84" spans="1:27" x14ac:dyDescent="0.25">
      <c r="A84" s="14">
        <f t="shared" si="5"/>
        <v>80</v>
      </c>
      <c r="B84" s="21">
        <v>0</v>
      </c>
      <c r="C84" s="11" t="s">
        <v>390</v>
      </c>
      <c r="D84" s="13" t="s">
        <v>150</v>
      </c>
      <c r="E84" s="13"/>
      <c r="Z84" s="17" t="b">
        <v>0</v>
      </c>
      <c r="AA84" s="18" t="str">
        <f t="shared" si="4"/>
        <v/>
      </c>
    </row>
    <row r="85" spans="1:27" x14ac:dyDescent="0.25">
      <c r="A85" s="14">
        <f t="shared" si="5"/>
        <v>81</v>
      </c>
      <c r="B85" s="21">
        <v>0</v>
      </c>
      <c r="C85" s="11" t="s">
        <v>391</v>
      </c>
      <c r="D85" s="13" t="s">
        <v>152</v>
      </c>
      <c r="E85" s="13"/>
      <c r="AA85" s="18" t="str">
        <f t="shared" si="4"/>
        <v/>
      </c>
    </row>
    <row r="86" spans="1:27" x14ac:dyDescent="0.25">
      <c r="A86" s="14">
        <f t="shared" si="5"/>
        <v>82</v>
      </c>
      <c r="B86" s="21">
        <v>0</v>
      </c>
      <c r="C86" s="11" t="s">
        <v>392</v>
      </c>
      <c r="D86" s="13" t="s">
        <v>154</v>
      </c>
      <c r="E86" s="13"/>
      <c r="AA86" s="18" t="str">
        <f t="shared" si="4"/>
        <v/>
      </c>
    </row>
    <row r="87" spans="1:27" x14ac:dyDescent="0.25">
      <c r="A87" s="14">
        <f t="shared" si="5"/>
        <v>83</v>
      </c>
      <c r="B87" s="21">
        <v>0</v>
      </c>
      <c r="C87" s="11" t="s">
        <v>393</v>
      </c>
      <c r="D87" s="13" t="s">
        <v>156</v>
      </c>
      <c r="E87" s="13"/>
      <c r="AA87" s="18" t="str">
        <f t="shared" si="4"/>
        <v/>
      </c>
    </row>
    <row r="88" spans="1:27" x14ac:dyDescent="0.25">
      <c r="A88" s="14">
        <f t="shared" si="5"/>
        <v>84</v>
      </c>
      <c r="B88" s="21">
        <v>0</v>
      </c>
      <c r="C88" s="11" t="s">
        <v>394</v>
      </c>
      <c r="D88" s="13" t="s">
        <v>142</v>
      </c>
      <c r="E88" s="13"/>
      <c r="AA88" s="18" t="str">
        <f t="shared" si="4"/>
        <v/>
      </c>
    </row>
    <row r="89" spans="1:27" x14ac:dyDescent="0.25">
      <c r="A89" s="14">
        <f t="shared" si="5"/>
        <v>85</v>
      </c>
      <c r="B89" s="21">
        <v>0</v>
      </c>
      <c r="C89" s="11" t="s">
        <v>395</v>
      </c>
      <c r="D89" s="13" t="s">
        <v>144</v>
      </c>
      <c r="E89" s="13"/>
      <c r="AA89" s="18" t="str">
        <f t="shared" si="4"/>
        <v/>
      </c>
    </row>
    <row r="90" spans="1:27" x14ac:dyDescent="0.25">
      <c r="A90" s="14">
        <f t="shared" si="5"/>
        <v>86</v>
      </c>
      <c r="B90" s="21">
        <v>0</v>
      </c>
      <c r="C90" s="11" t="s">
        <v>396</v>
      </c>
      <c r="D90" s="13" t="s">
        <v>146</v>
      </c>
      <c r="E90" s="13"/>
      <c r="AA90" s="18" t="str">
        <f t="shared" si="4"/>
        <v/>
      </c>
    </row>
    <row r="91" spans="1:27" x14ac:dyDescent="0.25">
      <c r="A91" s="14">
        <f t="shared" si="5"/>
        <v>87</v>
      </c>
      <c r="B91" s="21">
        <v>0</v>
      </c>
      <c r="C91" s="11" t="s">
        <v>397</v>
      </c>
      <c r="D91" s="13" t="s">
        <v>148</v>
      </c>
      <c r="E91" s="13"/>
      <c r="AA91" s="18" t="str">
        <f t="shared" si="4"/>
        <v/>
      </c>
    </row>
    <row r="92" spans="1:27" x14ac:dyDescent="0.25">
      <c r="A92" s="14">
        <f t="shared" si="5"/>
        <v>88</v>
      </c>
      <c r="B92" s="21">
        <v>0</v>
      </c>
      <c r="C92" s="11" t="s">
        <v>42</v>
      </c>
      <c r="D92" s="13" t="s">
        <v>293</v>
      </c>
      <c r="E92" s="13"/>
      <c r="AA92" s="18" t="str">
        <f t="shared" si="4"/>
        <v/>
      </c>
    </row>
    <row r="93" spans="1:27" x14ac:dyDescent="0.25">
      <c r="A93" s="14">
        <f t="shared" si="5"/>
        <v>89</v>
      </c>
      <c r="B93" s="21">
        <v>0</v>
      </c>
      <c r="C93" s="11" t="s">
        <v>43</v>
      </c>
      <c r="D93" s="13" t="s">
        <v>294</v>
      </c>
      <c r="E93" s="13"/>
      <c r="Z93" s="17" t="b">
        <v>0</v>
      </c>
      <c r="AA93" s="18" t="str">
        <f t="shared" si="4"/>
        <v/>
      </c>
    </row>
    <row r="94" spans="1:27" x14ac:dyDescent="0.25">
      <c r="A94" s="14">
        <f t="shared" si="5"/>
        <v>90</v>
      </c>
      <c r="B94" s="21">
        <v>0</v>
      </c>
      <c r="C94" s="11" t="s">
        <v>44</v>
      </c>
      <c r="D94" s="13" t="s">
        <v>295</v>
      </c>
      <c r="E94" s="13"/>
      <c r="AA94" s="18" t="str">
        <f t="shared" si="4"/>
        <v/>
      </c>
    </row>
    <row r="95" spans="1:27" x14ac:dyDescent="0.25">
      <c r="A95" s="14">
        <f t="shared" si="5"/>
        <v>91</v>
      </c>
      <c r="B95" s="21">
        <v>0</v>
      </c>
      <c r="C95" s="11" t="s">
        <v>45</v>
      </c>
      <c r="D95" s="13" t="s">
        <v>296</v>
      </c>
      <c r="E95" s="13"/>
      <c r="AA95" s="18" t="str">
        <f t="shared" si="4"/>
        <v/>
      </c>
    </row>
    <row r="96" spans="1:27" x14ac:dyDescent="0.25">
      <c r="A96" s="14">
        <f t="shared" si="5"/>
        <v>92</v>
      </c>
      <c r="B96" s="21">
        <v>0</v>
      </c>
      <c r="C96" s="11" t="s">
        <v>46</v>
      </c>
      <c r="D96" s="13" t="s">
        <v>157</v>
      </c>
      <c r="E96" s="13"/>
      <c r="AA96" s="18" t="str">
        <f t="shared" si="4"/>
        <v/>
      </c>
    </row>
    <row r="97" spans="1:27" x14ac:dyDescent="0.25">
      <c r="A97" s="14">
        <f t="shared" si="5"/>
        <v>93</v>
      </c>
      <c r="B97" s="21">
        <v>0</v>
      </c>
      <c r="C97" s="11" t="s">
        <v>398</v>
      </c>
      <c r="D97" s="13" t="s">
        <v>399</v>
      </c>
      <c r="E97" s="13"/>
      <c r="AA97" s="18" t="str">
        <f t="shared" si="4"/>
        <v/>
      </c>
    </row>
    <row r="98" spans="1:27" x14ac:dyDescent="0.25">
      <c r="A98" s="14">
        <f t="shared" si="5"/>
        <v>94</v>
      </c>
      <c r="B98" s="21">
        <v>0</v>
      </c>
      <c r="C98" s="11" t="s">
        <v>400</v>
      </c>
      <c r="D98" s="13" t="s">
        <v>401</v>
      </c>
      <c r="E98" s="13"/>
      <c r="AA98" s="18" t="str">
        <f t="shared" si="4"/>
        <v/>
      </c>
    </row>
    <row r="99" spans="1:27" x14ac:dyDescent="0.25">
      <c r="A99" s="14">
        <f t="shared" si="5"/>
        <v>95</v>
      </c>
      <c r="B99" s="21">
        <v>0</v>
      </c>
      <c r="C99" s="11" t="s">
        <v>402</v>
      </c>
      <c r="D99" s="13" t="s">
        <v>403</v>
      </c>
      <c r="E99" s="13"/>
      <c r="AA99" s="18" t="str">
        <f t="shared" si="4"/>
        <v/>
      </c>
    </row>
    <row r="100" spans="1:27" x14ac:dyDescent="0.25">
      <c r="A100" s="14">
        <f t="shared" si="5"/>
        <v>96</v>
      </c>
      <c r="B100" s="21">
        <v>0</v>
      </c>
      <c r="C100" s="11" t="s">
        <v>404</v>
      </c>
      <c r="D100" s="13" t="s">
        <v>405</v>
      </c>
      <c r="E100" s="13"/>
      <c r="AA100" s="18" t="str">
        <f t="shared" si="4"/>
        <v/>
      </c>
    </row>
    <row r="101" spans="1:27" x14ac:dyDescent="0.25">
      <c r="A101" s="14">
        <f t="shared" si="5"/>
        <v>97</v>
      </c>
      <c r="B101" s="21">
        <v>0</v>
      </c>
      <c r="C101" s="11" t="s">
        <v>406</v>
      </c>
      <c r="D101" s="13" t="s">
        <v>407</v>
      </c>
      <c r="E101" s="13"/>
      <c r="AA101" s="18" t="str">
        <f t="shared" si="4"/>
        <v/>
      </c>
    </row>
    <row r="102" spans="1:27" x14ac:dyDescent="0.25">
      <c r="A102" s="14">
        <f t="shared" si="5"/>
        <v>98</v>
      </c>
      <c r="B102" s="21">
        <v>0</v>
      </c>
      <c r="C102" s="11" t="s">
        <v>47</v>
      </c>
      <c r="D102" s="13" t="s">
        <v>408</v>
      </c>
      <c r="E102" s="13"/>
      <c r="AA102" s="18" t="str">
        <f t="shared" si="4"/>
        <v/>
      </c>
    </row>
    <row r="103" spans="1:27" x14ac:dyDescent="0.25">
      <c r="A103" s="14">
        <f t="shared" si="5"/>
        <v>99</v>
      </c>
      <c r="B103" s="21">
        <v>0</v>
      </c>
      <c r="C103" s="11" t="s">
        <v>48</v>
      </c>
      <c r="D103" s="13" t="s">
        <v>409</v>
      </c>
      <c r="E103" s="13"/>
      <c r="AA103" s="18" t="str">
        <f t="shared" si="4"/>
        <v/>
      </c>
    </row>
    <row r="104" spans="1:27" x14ac:dyDescent="0.25">
      <c r="A104" s="14">
        <f t="shared" si="5"/>
        <v>100</v>
      </c>
      <c r="B104" s="21">
        <v>0</v>
      </c>
      <c r="C104" s="11" t="s">
        <v>49</v>
      </c>
      <c r="D104" s="13" t="s">
        <v>410</v>
      </c>
      <c r="E104" s="13"/>
      <c r="Z104" s="17" t="b">
        <v>0</v>
      </c>
      <c r="AA104" s="18" t="str">
        <f t="shared" si="4"/>
        <v/>
      </c>
    </row>
    <row r="105" spans="1:27" x14ac:dyDescent="0.25">
      <c r="A105" s="14">
        <f t="shared" si="5"/>
        <v>101</v>
      </c>
      <c r="B105" s="21">
        <v>0</v>
      </c>
      <c r="C105" s="11" t="s">
        <v>50</v>
      </c>
      <c r="D105" s="13" t="s">
        <v>411</v>
      </c>
      <c r="E105" s="13"/>
      <c r="AA105" s="18" t="str">
        <f t="shared" si="4"/>
        <v/>
      </c>
    </row>
    <row r="106" spans="1:27" x14ac:dyDescent="0.25">
      <c r="A106" s="14">
        <f t="shared" si="5"/>
        <v>102</v>
      </c>
      <c r="B106" s="21">
        <v>0</v>
      </c>
      <c r="C106" s="11" t="s">
        <v>51</v>
      </c>
      <c r="D106" s="13" t="s">
        <v>412</v>
      </c>
      <c r="E106" s="13"/>
      <c r="AA106" s="18" t="str">
        <f t="shared" si="4"/>
        <v/>
      </c>
    </row>
    <row r="107" spans="1:27" x14ac:dyDescent="0.25">
      <c r="A107" s="14">
        <f t="shared" si="5"/>
        <v>103</v>
      </c>
      <c r="B107" s="21">
        <v>0</v>
      </c>
      <c r="C107" s="11" t="s">
        <v>52</v>
      </c>
      <c r="D107" s="13" t="s">
        <v>169</v>
      </c>
      <c r="E107" s="13"/>
      <c r="AA107" s="18" t="str">
        <f t="shared" si="4"/>
        <v/>
      </c>
    </row>
    <row r="108" spans="1:27" x14ac:dyDescent="0.25">
      <c r="A108" s="14">
        <f t="shared" si="5"/>
        <v>104</v>
      </c>
      <c r="B108" s="21">
        <v>0</v>
      </c>
      <c r="C108" s="11" t="s">
        <v>420</v>
      </c>
      <c r="D108" s="13" t="s">
        <v>53</v>
      </c>
      <c r="E108" s="13"/>
      <c r="Z108" s="17" t="b">
        <v>0</v>
      </c>
      <c r="AA108" s="18" t="str">
        <f t="shared" si="4"/>
        <v/>
      </c>
    </row>
    <row r="109" spans="1:27" x14ac:dyDescent="0.25">
      <c r="A109" s="14">
        <f t="shared" si="5"/>
        <v>105</v>
      </c>
      <c r="B109" s="21">
        <v>0</v>
      </c>
      <c r="C109" s="11" t="s">
        <v>421</v>
      </c>
      <c r="D109" s="13" t="s">
        <v>54</v>
      </c>
      <c r="E109" s="13"/>
      <c r="Z109" s="17" t="b">
        <v>0</v>
      </c>
      <c r="AA109" s="18" t="str">
        <f t="shared" si="4"/>
        <v/>
      </c>
    </row>
    <row r="110" spans="1:27" x14ac:dyDescent="0.25">
      <c r="A110" s="14">
        <f t="shared" si="5"/>
        <v>106</v>
      </c>
      <c r="B110" s="21">
        <v>0</v>
      </c>
      <c r="C110" s="11" t="s">
        <v>422</v>
      </c>
      <c r="D110" s="13" t="s">
        <v>55</v>
      </c>
      <c r="E110" s="13"/>
      <c r="Z110" s="17" t="b">
        <v>0</v>
      </c>
      <c r="AA110" s="18" t="str">
        <f t="shared" si="4"/>
        <v/>
      </c>
    </row>
    <row r="111" spans="1:27" x14ac:dyDescent="0.25">
      <c r="A111" s="14">
        <f t="shared" si="5"/>
        <v>107</v>
      </c>
      <c r="B111" s="21">
        <v>0</v>
      </c>
      <c r="C111" s="11" t="s">
        <v>423</v>
      </c>
      <c r="D111" s="13" t="s">
        <v>56</v>
      </c>
      <c r="E111" s="13"/>
      <c r="AA111" s="18" t="str">
        <f t="shared" si="4"/>
        <v/>
      </c>
    </row>
    <row r="112" spans="1:27" x14ac:dyDescent="0.25">
      <c r="A112" s="14">
        <f t="shared" si="5"/>
        <v>108</v>
      </c>
      <c r="B112" s="21">
        <v>0</v>
      </c>
      <c r="C112" s="11" t="s">
        <v>424</v>
      </c>
      <c r="D112" s="13" t="s">
        <v>57</v>
      </c>
      <c r="E112" s="13"/>
      <c r="AA112" s="18" t="str">
        <f t="shared" si="4"/>
        <v/>
      </c>
    </row>
    <row r="113" spans="1:27" x14ac:dyDescent="0.25">
      <c r="A113" s="14">
        <f t="shared" si="5"/>
        <v>109</v>
      </c>
      <c r="B113" s="21">
        <v>0</v>
      </c>
      <c r="C113" s="11" t="s">
        <v>425</v>
      </c>
      <c r="D113" s="13" t="s">
        <v>58</v>
      </c>
      <c r="E113" s="13"/>
      <c r="AA113" s="18" t="str">
        <f t="shared" si="4"/>
        <v/>
      </c>
    </row>
    <row r="114" spans="1:27" x14ac:dyDescent="0.25">
      <c r="A114" s="14">
        <f t="shared" si="5"/>
        <v>110</v>
      </c>
      <c r="B114" s="21">
        <v>0</v>
      </c>
      <c r="C114" s="11" t="s">
        <v>426</v>
      </c>
      <c r="D114" s="13" t="s">
        <v>59</v>
      </c>
      <c r="E114" s="13"/>
      <c r="AA114" s="18" t="str">
        <f t="shared" si="4"/>
        <v/>
      </c>
    </row>
    <row r="115" spans="1:27" x14ac:dyDescent="0.25">
      <c r="A115" s="14">
        <f t="shared" si="5"/>
        <v>111</v>
      </c>
      <c r="B115" s="21">
        <v>0</v>
      </c>
      <c r="C115" s="11" t="s">
        <v>427</v>
      </c>
      <c r="D115" s="13" t="s">
        <v>60</v>
      </c>
      <c r="E115" s="13"/>
      <c r="AA115" s="18" t="str">
        <f t="shared" si="4"/>
        <v/>
      </c>
    </row>
    <row r="116" spans="1:27" x14ac:dyDescent="0.25">
      <c r="A116" s="14">
        <f t="shared" si="5"/>
        <v>112</v>
      </c>
      <c r="B116" s="21">
        <v>0</v>
      </c>
      <c r="C116" s="11" t="s">
        <v>428</v>
      </c>
      <c r="D116" s="13" t="s">
        <v>61</v>
      </c>
      <c r="E116" s="13"/>
      <c r="AA116" s="18" t="str">
        <f t="shared" si="4"/>
        <v/>
      </c>
    </row>
    <row r="117" spans="1:27" x14ac:dyDescent="0.25">
      <c r="A117" s="14">
        <f t="shared" si="5"/>
        <v>113</v>
      </c>
      <c r="B117" s="21">
        <v>0</v>
      </c>
      <c r="C117" s="11" t="s">
        <v>429</v>
      </c>
      <c r="D117" s="13" t="s">
        <v>62</v>
      </c>
      <c r="E117" s="13"/>
      <c r="AA117" s="18" t="str">
        <f t="shared" si="4"/>
        <v/>
      </c>
    </row>
    <row r="118" spans="1:27" x14ac:dyDescent="0.25">
      <c r="A118" s="14">
        <f t="shared" si="5"/>
        <v>114</v>
      </c>
      <c r="B118" s="21">
        <v>0</v>
      </c>
      <c r="C118" s="11" t="s">
        <v>430</v>
      </c>
      <c r="D118" s="13" t="s">
        <v>63</v>
      </c>
      <c r="E118" s="13"/>
      <c r="AA118" s="18" t="str">
        <f t="shared" si="4"/>
        <v/>
      </c>
    </row>
    <row r="119" spans="1:27" x14ac:dyDescent="0.25">
      <c r="A119" s="14">
        <f t="shared" si="5"/>
        <v>115</v>
      </c>
      <c r="B119" s="21">
        <v>0</v>
      </c>
      <c r="C119" s="11" t="s">
        <v>431</v>
      </c>
      <c r="D119" s="13" t="s">
        <v>64</v>
      </c>
      <c r="E119" s="13"/>
      <c r="AA119" s="18" t="str">
        <f t="shared" si="4"/>
        <v/>
      </c>
    </row>
    <row r="120" spans="1:27" x14ac:dyDescent="0.25">
      <c r="A120" s="14">
        <f t="shared" si="5"/>
        <v>116</v>
      </c>
      <c r="B120" s="21">
        <v>0</v>
      </c>
      <c r="C120" s="11" t="s">
        <v>432</v>
      </c>
      <c r="D120" s="13" t="s">
        <v>65</v>
      </c>
      <c r="E120" s="13"/>
      <c r="AA120" s="18" t="str">
        <f t="shared" si="4"/>
        <v/>
      </c>
    </row>
    <row r="121" spans="1:27" x14ac:dyDescent="0.25">
      <c r="A121" s="14">
        <f t="shared" si="5"/>
        <v>117</v>
      </c>
      <c r="B121" s="21">
        <v>0</v>
      </c>
      <c r="C121" s="11" t="s">
        <v>433</v>
      </c>
      <c r="D121" s="13" t="s">
        <v>103</v>
      </c>
      <c r="E121" s="13"/>
      <c r="AA121" s="18" t="str">
        <f t="shared" si="4"/>
        <v/>
      </c>
    </row>
    <row r="122" spans="1:27" x14ac:dyDescent="0.25">
      <c r="A122" s="14">
        <f t="shared" si="5"/>
        <v>118</v>
      </c>
      <c r="B122" s="21">
        <v>0</v>
      </c>
      <c r="C122" s="11" t="s">
        <v>434</v>
      </c>
      <c r="D122" s="13" t="s">
        <v>66</v>
      </c>
      <c r="E122" s="13"/>
      <c r="AA122" s="18" t="str">
        <f t="shared" si="4"/>
        <v/>
      </c>
    </row>
    <row r="123" spans="1:27" x14ac:dyDescent="0.25">
      <c r="A123" s="14">
        <f t="shared" si="5"/>
        <v>119</v>
      </c>
      <c r="B123" s="21">
        <v>0</v>
      </c>
      <c r="C123" s="11" t="s">
        <v>435</v>
      </c>
      <c r="D123" s="13" t="s">
        <v>67</v>
      </c>
      <c r="E123" s="13"/>
      <c r="AA123" s="18" t="str">
        <f t="shared" si="4"/>
        <v/>
      </c>
    </row>
    <row r="124" spans="1:27" x14ac:dyDescent="0.25">
      <c r="A124" s="14">
        <f t="shared" si="5"/>
        <v>120</v>
      </c>
      <c r="B124" s="21">
        <v>0</v>
      </c>
      <c r="C124" s="11" t="s">
        <v>436</v>
      </c>
      <c r="D124" s="13" t="s">
        <v>68</v>
      </c>
      <c r="E124" s="13"/>
      <c r="AA124" s="18" t="str">
        <f t="shared" si="4"/>
        <v/>
      </c>
    </row>
    <row r="125" spans="1:27" x14ac:dyDescent="0.25">
      <c r="A125" s="14">
        <f t="shared" si="5"/>
        <v>121</v>
      </c>
      <c r="B125" s="21">
        <v>0</v>
      </c>
      <c r="C125" s="11" t="s">
        <v>437</v>
      </c>
      <c r="D125" s="13" t="s">
        <v>69</v>
      </c>
      <c r="E125" s="13"/>
      <c r="AA125" s="18" t="str">
        <f t="shared" si="4"/>
        <v/>
      </c>
    </row>
    <row r="126" spans="1:27" x14ac:dyDescent="0.25">
      <c r="A126" s="14">
        <f t="shared" si="5"/>
        <v>122</v>
      </c>
      <c r="B126" s="21">
        <v>0</v>
      </c>
      <c r="C126" s="11" t="s">
        <v>438</v>
      </c>
      <c r="D126" s="13" t="s">
        <v>70</v>
      </c>
      <c r="E126" s="13"/>
      <c r="AA126" s="18" t="str">
        <f t="shared" si="4"/>
        <v/>
      </c>
    </row>
    <row r="127" spans="1:27" s="18" customFormat="1" x14ac:dyDescent="0.25">
      <c r="A127" s="14">
        <f t="shared" si="5"/>
        <v>123</v>
      </c>
      <c r="B127" s="21">
        <v>0</v>
      </c>
      <c r="C127" s="11" t="s">
        <v>439</v>
      </c>
      <c r="D127" s="13" t="s">
        <v>71</v>
      </c>
      <c r="E127" s="13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s="17"/>
      <c r="Z127" s="17"/>
      <c r="AA127" s="18" t="str">
        <f t="shared" si="4"/>
        <v/>
      </c>
    </row>
    <row r="128" spans="1:27" s="18" customFormat="1" x14ac:dyDescent="0.25">
      <c r="A128" s="14">
        <f t="shared" si="5"/>
        <v>124</v>
      </c>
      <c r="B128" s="21">
        <v>0</v>
      </c>
      <c r="C128" s="11" t="s">
        <v>440</v>
      </c>
      <c r="D128" s="13" t="s">
        <v>72</v>
      </c>
      <c r="E128" s="13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s="17"/>
      <c r="Z128" s="17"/>
      <c r="AA128" s="18" t="str">
        <f t="shared" si="4"/>
        <v/>
      </c>
    </row>
    <row r="129" spans="1:27" s="18" customFormat="1" x14ac:dyDescent="0.25">
      <c r="A129" s="14">
        <f t="shared" si="5"/>
        <v>125</v>
      </c>
      <c r="B129" s="21">
        <v>0</v>
      </c>
      <c r="C129" s="11" t="s">
        <v>441</v>
      </c>
      <c r="D129" s="13" t="s">
        <v>73</v>
      </c>
      <c r="E129" s="13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s="17"/>
      <c r="Z129" s="17"/>
      <c r="AA129" s="18" t="str">
        <f t="shared" si="4"/>
        <v/>
      </c>
    </row>
    <row r="130" spans="1:27" s="18" customFormat="1" x14ac:dyDescent="0.25">
      <c r="A130" s="14">
        <f t="shared" si="5"/>
        <v>126</v>
      </c>
      <c r="B130" s="21">
        <v>0</v>
      </c>
      <c r="C130" s="11" t="s">
        <v>442</v>
      </c>
      <c r="D130" s="13" t="s">
        <v>74</v>
      </c>
      <c r="E130" s="13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s="17"/>
      <c r="Z130" s="17" t="b">
        <v>0</v>
      </c>
      <c r="AA130" s="18" t="str">
        <f t="shared" si="4"/>
        <v/>
      </c>
    </row>
    <row r="131" spans="1:27" s="18" customFormat="1" x14ac:dyDescent="0.25">
      <c r="A131" s="14">
        <f t="shared" si="5"/>
        <v>127</v>
      </c>
      <c r="B131" s="21">
        <v>0</v>
      </c>
      <c r="C131" s="11" t="s">
        <v>443</v>
      </c>
      <c r="D131" s="13" t="s">
        <v>75</v>
      </c>
      <c r="E131" s="13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s="17"/>
      <c r="Z131" s="17" t="b">
        <v>0</v>
      </c>
      <c r="AA131" s="18" t="str">
        <f t="shared" si="4"/>
        <v/>
      </c>
    </row>
    <row r="132" spans="1:27" s="18" customFormat="1" x14ac:dyDescent="0.25">
      <c r="A132" s="14">
        <f t="shared" si="5"/>
        <v>128</v>
      </c>
      <c r="B132" s="21">
        <v>0</v>
      </c>
      <c r="C132" s="11" t="s">
        <v>444</v>
      </c>
      <c r="D132" s="13" t="s">
        <v>76</v>
      </c>
      <c r="E132" s="13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s="17"/>
      <c r="Z132" s="17"/>
    </row>
  </sheetData>
  <conditionalFormatting sqref="B5:B132">
    <cfRule type="cellIs" dxfId="0" priority="3" operator="equal">
      <formula>"SIM"</formula>
    </cfRule>
  </conditionalFormatting>
  <dataValidations count="1">
    <dataValidation type="list" allowBlank="1" showInputMessage="1" showErrorMessage="1" sqref="B5:B132" xr:uid="{E6085648-99B2-4391-BBF1-19887655A7EB}">
      <formula1>"0,1"</formula1>
    </dataValidation>
  </dataValidations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CE99426-D04B-47EA-9D11-4075ED3B21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1"/>
              <x14:cfIcon iconSet="3Triangles" iconId="1"/>
              <x14:cfIcon iconSet="3Symbols2" iconId="2"/>
            </x14:iconSet>
          </x14:cfRule>
          <x14:cfRule type="iconSet" priority="2" id="{E4AB2158-E75F-4A63-AC1F-FA05A202AD1B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B5:B132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6542-E1C5-4063-9FCC-2E5B68DC203B}">
  <dimension ref="A1:AC31"/>
  <sheetViews>
    <sheetView zoomScaleNormal="100" workbookViewId="0">
      <selection activeCell="H7" sqref="H7"/>
    </sheetView>
  </sheetViews>
  <sheetFormatPr defaultRowHeight="15" x14ac:dyDescent="0.25"/>
  <cols>
    <col min="2" max="2" width="25.85546875" customWidth="1"/>
    <col min="3" max="3" width="14.28515625" bestFit="1" customWidth="1"/>
    <col min="4" max="4" width="13.28515625" bestFit="1" customWidth="1"/>
    <col min="5" max="5" width="100.7109375" customWidth="1"/>
    <col min="7" max="7" width="22.28515625" style="18" bestFit="1" customWidth="1"/>
    <col min="8" max="8" width="13.42578125" bestFit="1" customWidth="1"/>
    <col min="26" max="26" width="12.42578125" style="18" bestFit="1" customWidth="1"/>
    <col min="27" max="27" width="22.7109375" style="18" bestFit="1" customWidth="1"/>
  </cols>
  <sheetData>
    <row r="1" spans="1:29" ht="19.5" thickBot="1" x14ac:dyDescent="0.35">
      <c r="A1" s="1"/>
      <c r="B1" s="2" t="s">
        <v>104</v>
      </c>
      <c r="C1" s="3"/>
      <c r="D1" s="3"/>
      <c r="E1" s="16"/>
      <c r="Y1" s="17"/>
      <c r="AB1" s="18"/>
      <c r="AC1" s="18"/>
    </row>
    <row r="2" spans="1:29" x14ac:dyDescent="0.25">
      <c r="B2" s="4" t="s">
        <v>77</v>
      </c>
      <c r="Y2" s="17"/>
      <c r="AB2" s="18"/>
      <c r="AC2" s="18"/>
    </row>
    <row r="3" spans="1:29" ht="15.75" thickBot="1" x14ac:dyDescent="0.3">
      <c r="Y3" s="17"/>
      <c r="AB3" s="18"/>
      <c r="AC3" s="18"/>
    </row>
    <row r="4" spans="1:29" ht="15.75" thickBot="1" x14ac:dyDescent="0.3">
      <c r="A4" s="5" t="s">
        <v>0</v>
      </c>
      <c r="B4" s="6" t="s">
        <v>1</v>
      </c>
      <c r="C4" s="7" t="s">
        <v>2</v>
      </c>
      <c r="D4" s="8" t="s">
        <v>3</v>
      </c>
      <c r="E4" s="8" t="s">
        <v>4</v>
      </c>
      <c r="Y4" s="17"/>
      <c r="AA4" s="19" t="s">
        <v>1</v>
      </c>
      <c r="AB4" s="18"/>
      <c r="AC4" s="18"/>
    </row>
    <row r="5" spans="1:29" x14ac:dyDescent="0.25">
      <c r="A5" s="9">
        <v>1</v>
      </c>
      <c r="B5" s="10"/>
      <c r="C5" s="11" t="s">
        <v>5</v>
      </c>
      <c r="D5" s="12"/>
      <c r="E5" s="13" t="s">
        <v>11</v>
      </c>
      <c r="Y5" s="17">
        <f>A5</f>
        <v>1</v>
      </c>
      <c r="Z5" s="18" t="b">
        <v>1</v>
      </c>
      <c r="AA5" s="18" t="str">
        <f xml:space="preserve"> IF(Z5 = TRUE, C5, "")</f>
        <v>NU_ANO</v>
      </c>
      <c r="AB5" s="18"/>
      <c r="AC5" s="18"/>
    </row>
    <row r="6" spans="1:29" x14ac:dyDescent="0.25">
      <c r="A6" s="14">
        <f>1+A5</f>
        <v>2</v>
      </c>
      <c r="B6" s="10"/>
      <c r="C6" s="13" t="s">
        <v>6</v>
      </c>
      <c r="D6" s="12" t="s">
        <v>7</v>
      </c>
      <c r="E6" s="13" t="s">
        <v>12</v>
      </c>
      <c r="Y6" s="17">
        <f t="shared" ref="Y6:Y31" si="0">A6</f>
        <v>2</v>
      </c>
      <c r="Z6" s="18" t="b">
        <v>1</v>
      </c>
      <c r="AA6" s="18" t="str">
        <f t="shared" ref="AA6:AA31" si="1" xml:space="preserve"> IF(Z6 = TRUE, C6, "")</f>
        <v>NU_CPF_MASC</v>
      </c>
      <c r="AB6" s="18"/>
      <c r="AC6" s="18"/>
    </row>
    <row r="7" spans="1:29" x14ac:dyDescent="0.25">
      <c r="A7" s="14">
        <f t="shared" ref="A7:A31" si="2">1+A6</f>
        <v>3</v>
      </c>
      <c r="B7" s="10"/>
      <c r="C7" s="11" t="s">
        <v>78</v>
      </c>
      <c r="D7" s="13"/>
      <c r="E7" s="13" t="s">
        <v>53</v>
      </c>
      <c r="G7" s="18" t="s">
        <v>53</v>
      </c>
      <c r="H7" t="b">
        <f>G7=E7</f>
        <v>1</v>
      </c>
      <c r="Y7" s="17">
        <f t="shared" si="0"/>
        <v>3</v>
      </c>
      <c r="Z7" s="18" t="b">
        <v>1</v>
      </c>
      <c r="AA7" s="18" t="str">
        <f t="shared" si="1"/>
        <v>Q01</v>
      </c>
      <c r="AB7" s="18"/>
      <c r="AC7" s="18"/>
    </row>
    <row r="8" spans="1:29" x14ac:dyDescent="0.25">
      <c r="A8" s="14">
        <f t="shared" si="2"/>
        <v>4</v>
      </c>
      <c r="B8" s="10"/>
      <c r="C8" s="11" t="s">
        <v>79</v>
      </c>
      <c r="D8" s="13"/>
      <c r="E8" s="13" t="s">
        <v>54</v>
      </c>
      <c r="G8" s="18" t="s">
        <v>54</v>
      </c>
      <c r="H8" t="b">
        <f t="shared" ref="H8:H31" si="3">G8=E8</f>
        <v>1</v>
      </c>
      <c r="Y8" s="17">
        <f t="shared" si="0"/>
        <v>4</v>
      </c>
      <c r="Z8" s="18" t="b">
        <v>0</v>
      </c>
      <c r="AA8" s="18" t="str">
        <f t="shared" si="1"/>
        <v/>
      </c>
      <c r="AB8" s="18"/>
      <c r="AC8" s="18"/>
    </row>
    <row r="9" spans="1:29" x14ac:dyDescent="0.25">
      <c r="A9" s="14">
        <f t="shared" si="2"/>
        <v>5</v>
      </c>
      <c r="B9" s="10"/>
      <c r="C9" s="11" t="s">
        <v>80</v>
      </c>
      <c r="D9" s="13"/>
      <c r="E9" s="13" t="s">
        <v>55</v>
      </c>
      <c r="G9" s="18" t="s">
        <v>55</v>
      </c>
      <c r="H9" t="b">
        <f t="shared" si="3"/>
        <v>1</v>
      </c>
      <c r="Y9" s="17">
        <f t="shared" si="0"/>
        <v>5</v>
      </c>
      <c r="Z9" s="18" t="b">
        <v>0</v>
      </c>
      <c r="AA9" s="18" t="str">
        <f t="shared" si="1"/>
        <v/>
      </c>
      <c r="AB9" s="18"/>
      <c r="AC9" s="18"/>
    </row>
    <row r="10" spans="1:29" x14ac:dyDescent="0.25">
      <c r="A10" s="14">
        <f t="shared" si="2"/>
        <v>6</v>
      </c>
      <c r="B10" s="10"/>
      <c r="C10" s="11" t="s">
        <v>81</v>
      </c>
      <c r="D10" s="13"/>
      <c r="E10" s="13" t="s">
        <v>56</v>
      </c>
      <c r="G10" s="18" t="s">
        <v>56</v>
      </c>
      <c r="H10" t="b">
        <f t="shared" si="3"/>
        <v>1</v>
      </c>
      <c r="Y10" s="17">
        <f t="shared" si="0"/>
        <v>6</v>
      </c>
      <c r="Z10" s="18" t="b">
        <v>0</v>
      </c>
      <c r="AA10" s="18" t="str">
        <f t="shared" si="1"/>
        <v/>
      </c>
      <c r="AB10" s="18"/>
      <c r="AC10" s="18"/>
    </row>
    <row r="11" spans="1:29" x14ac:dyDescent="0.25">
      <c r="A11" s="14">
        <f t="shared" si="2"/>
        <v>7</v>
      </c>
      <c r="B11" s="10"/>
      <c r="C11" s="11" t="s">
        <v>82</v>
      </c>
      <c r="D11" s="13"/>
      <c r="E11" s="13" t="s">
        <v>57</v>
      </c>
      <c r="G11" s="18" t="s">
        <v>57</v>
      </c>
      <c r="H11" t="b">
        <f t="shared" si="3"/>
        <v>1</v>
      </c>
      <c r="Y11" s="17">
        <f t="shared" si="0"/>
        <v>7</v>
      </c>
      <c r="Z11" s="18" t="b">
        <v>0</v>
      </c>
      <c r="AA11" s="18" t="str">
        <f t="shared" si="1"/>
        <v/>
      </c>
      <c r="AB11" s="18"/>
      <c r="AC11" s="18"/>
    </row>
    <row r="12" spans="1:29" x14ac:dyDescent="0.25">
      <c r="A12" s="14">
        <f t="shared" si="2"/>
        <v>8</v>
      </c>
      <c r="B12" s="15"/>
      <c r="C12" s="11" t="s">
        <v>83</v>
      </c>
      <c r="D12" s="13"/>
      <c r="E12" s="13" t="s">
        <v>58</v>
      </c>
      <c r="G12" s="18" t="s">
        <v>58</v>
      </c>
      <c r="H12" t="b">
        <f t="shared" si="3"/>
        <v>1</v>
      </c>
      <c r="Y12" s="17">
        <f t="shared" si="0"/>
        <v>8</v>
      </c>
      <c r="Z12" s="18" t="b">
        <v>0</v>
      </c>
      <c r="AA12" s="18" t="str">
        <f t="shared" si="1"/>
        <v/>
      </c>
      <c r="AB12" s="18"/>
      <c r="AC12" s="18"/>
    </row>
    <row r="13" spans="1:29" x14ac:dyDescent="0.25">
      <c r="A13" s="14">
        <f t="shared" si="2"/>
        <v>9</v>
      </c>
      <c r="B13" s="15"/>
      <c r="C13" s="11" t="s">
        <v>84</v>
      </c>
      <c r="D13" s="13"/>
      <c r="E13" s="13" t="s">
        <v>59</v>
      </c>
      <c r="G13" s="18" t="s">
        <v>59</v>
      </c>
      <c r="H13" t="b">
        <f t="shared" si="3"/>
        <v>1</v>
      </c>
      <c r="Y13" s="17">
        <f t="shared" si="0"/>
        <v>9</v>
      </c>
      <c r="Z13" s="18" t="b">
        <v>0</v>
      </c>
      <c r="AA13" s="18" t="str">
        <f t="shared" si="1"/>
        <v/>
      </c>
      <c r="AB13" s="18"/>
      <c r="AC13" s="18"/>
    </row>
    <row r="14" spans="1:29" x14ac:dyDescent="0.25">
      <c r="A14" s="14">
        <f t="shared" si="2"/>
        <v>10</v>
      </c>
      <c r="B14" s="15"/>
      <c r="C14" s="11" t="s">
        <v>85</v>
      </c>
      <c r="D14" s="13"/>
      <c r="E14" s="13" t="s">
        <v>60</v>
      </c>
      <c r="G14" s="18" t="s">
        <v>60</v>
      </c>
      <c r="H14" t="b">
        <f t="shared" si="3"/>
        <v>1</v>
      </c>
      <c r="Y14" s="17">
        <f t="shared" si="0"/>
        <v>10</v>
      </c>
      <c r="Z14" s="18" t="b">
        <v>0</v>
      </c>
      <c r="AA14" s="18" t="str">
        <f t="shared" si="1"/>
        <v/>
      </c>
      <c r="AB14" s="18"/>
      <c r="AC14" s="18"/>
    </row>
    <row r="15" spans="1:29" x14ac:dyDescent="0.25">
      <c r="A15" s="14">
        <f t="shared" si="2"/>
        <v>11</v>
      </c>
      <c r="B15" s="15"/>
      <c r="C15" s="11" t="s">
        <v>86</v>
      </c>
      <c r="D15" s="13"/>
      <c r="E15" s="13" t="s">
        <v>61</v>
      </c>
      <c r="G15" s="18" t="s">
        <v>61</v>
      </c>
      <c r="H15" t="b">
        <f t="shared" si="3"/>
        <v>1</v>
      </c>
      <c r="Y15" s="17">
        <f t="shared" si="0"/>
        <v>11</v>
      </c>
      <c r="Z15" s="18" t="b">
        <v>0</v>
      </c>
      <c r="AA15" s="18" t="str">
        <f t="shared" si="1"/>
        <v/>
      </c>
      <c r="AB15" s="18"/>
      <c r="AC15" s="18"/>
    </row>
    <row r="16" spans="1:29" x14ac:dyDescent="0.25">
      <c r="A16" s="14">
        <f t="shared" si="2"/>
        <v>12</v>
      </c>
      <c r="B16" s="15"/>
      <c r="C16" s="11" t="s">
        <v>87</v>
      </c>
      <c r="D16" s="13"/>
      <c r="E16" s="13" t="s">
        <v>62</v>
      </c>
      <c r="G16" s="18" t="s">
        <v>62</v>
      </c>
      <c r="H16" t="b">
        <f t="shared" si="3"/>
        <v>1</v>
      </c>
      <c r="Y16" s="17">
        <f t="shared" si="0"/>
        <v>12</v>
      </c>
      <c r="Z16" s="18" t="b">
        <v>0</v>
      </c>
      <c r="AA16" s="18" t="str">
        <f t="shared" si="1"/>
        <v/>
      </c>
      <c r="AB16" s="18"/>
      <c r="AC16" s="18"/>
    </row>
    <row r="17" spans="1:29" x14ac:dyDescent="0.25">
      <c r="A17" s="14">
        <f t="shared" si="2"/>
        <v>13</v>
      </c>
      <c r="B17" s="15"/>
      <c r="C17" s="11" t="s">
        <v>88</v>
      </c>
      <c r="D17" s="13"/>
      <c r="E17" s="13" t="s">
        <v>63</v>
      </c>
      <c r="G17" s="18" t="s">
        <v>63</v>
      </c>
      <c r="H17" t="b">
        <f t="shared" si="3"/>
        <v>1</v>
      </c>
      <c r="Y17" s="17">
        <f t="shared" si="0"/>
        <v>13</v>
      </c>
      <c r="Z17" s="18" t="b">
        <v>0</v>
      </c>
      <c r="AA17" s="18" t="str">
        <f t="shared" si="1"/>
        <v/>
      </c>
      <c r="AB17" s="18"/>
      <c r="AC17" s="18"/>
    </row>
    <row r="18" spans="1:29" x14ac:dyDescent="0.25">
      <c r="A18" s="14">
        <f t="shared" si="2"/>
        <v>14</v>
      </c>
      <c r="B18" s="15"/>
      <c r="C18" s="11" t="s">
        <v>89</v>
      </c>
      <c r="D18" s="13"/>
      <c r="E18" s="13" t="s">
        <v>64</v>
      </c>
      <c r="G18" s="18" t="s">
        <v>64</v>
      </c>
      <c r="H18" t="b">
        <f t="shared" si="3"/>
        <v>1</v>
      </c>
      <c r="Y18" s="17">
        <f t="shared" si="0"/>
        <v>14</v>
      </c>
      <c r="Z18" s="18" t="b">
        <v>0</v>
      </c>
      <c r="AA18" s="18" t="str">
        <f t="shared" si="1"/>
        <v/>
      </c>
      <c r="AB18" s="18"/>
      <c r="AC18" s="18"/>
    </row>
    <row r="19" spans="1:29" x14ac:dyDescent="0.25">
      <c r="A19" s="14">
        <f t="shared" si="2"/>
        <v>15</v>
      </c>
      <c r="B19" s="15"/>
      <c r="C19" s="11" t="s">
        <v>90</v>
      </c>
      <c r="D19" s="13"/>
      <c r="E19" s="13" t="s">
        <v>65</v>
      </c>
      <c r="G19" s="18" t="s">
        <v>65</v>
      </c>
      <c r="H19" t="b">
        <f t="shared" si="3"/>
        <v>1</v>
      </c>
      <c r="Y19" s="17">
        <f t="shared" si="0"/>
        <v>15</v>
      </c>
      <c r="Z19" s="18" t="b">
        <v>0</v>
      </c>
      <c r="AA19" s="18" t="str">
        <f t="shared" si="1"/>
        <v/>
      </c>
      <c r="AB19" s="18"/>
      <c r="AC19" s="18"/>
    </row>
    <row r="20" spans="1:29" x14ac:dyDescent="0.25">
      <c r="A20" s="14">
        <f t="shared" si="2"/>
        <v>16</v>
      </c>
      <c r="B20" s="15"/>
      <c r="C20" s="11" t="s">
        <v>91</v>
      </c>
      <c r="D20" s="13"/>
      <c r="E20" s="13" t="s">
        <v>103</v>
      </c>
      <c r="G20" s="18" t="s">
        <v>103</v>
      </c>
      <c r="H20" t="b">
        <f t="shared" si="3"/>
        <v>1</v>
      </c>
      <c r="Y20" s="17">
        <f t="shared" si="0"/>
        <v>16</v>
      </c>
      <c r="Z20" s="18" t="b">
        <v>0</v>
      </c>
      <c r="AA20" s="18" t="str">
        <f t="shared" si="1"/>
        <v/>
      </c>
      <c r="AB20" s="18"/>
      <c r="AC20" s="18"/>
    </row>
    <row r="21" spans="1:29" x14ac:dyDescent="0.25">
      <c r="A21" s="14">
        <f t="shared" si="2"/>
        <v>17</v>
      </c>
      <c r="B21" s="15"/>
      <c r="C21" s="11" t="s">
        <v>92</v>
      </c>
      <c r="D21" s="13"/>
      <c r="E21" s="13" t="s">
        <v>66</v>
      </c>
      <c r="G21" s="18" t="s">
        <v>66</v>
      </c>
      <c r="H21" t="b">
        <f t="shared" si="3"/>
        <v>1</v>
      </c>
      <c r="Y21" s="17">
        <f t="shared" si="0"/>
        <v>17</v>
      </c>
      <c r="Z21" s="18" t="b">
        <v>0</v>
      </c>
      <c r="AA21" s="18" t="str">
        <f t="shared" si="1"/>
        <v/>
      </c>
      <c r="AB21" s="18"/>
      <c r="AC21" s="18"/>
    </row>
    <row r="22" spans="1:29" x14ac:dyDescent="0.25">
      <c r="A22" s="14">
        <f t="shared" si="2"/>
        <v>18</v>
      </c>
      <c r="B22" s="15"/>
      <c r="C22" s="11" t="s">
        <v>93</v>
      </c>
      <c r="D22" s="13"/>
      <c r="E22" s="13" t="s">
        <v>67</v>
      </c>
      <c r="G22" s="18" t="s">
        <v>67</v>
      </c>
      <c r="H22" t="b">
        <f t="shared" si="3"/>
        <v>1</v>
      </c>
      <c r="Y22" s="17">
        <f t="shared" si="0"/>
        <v>18</v>
      </c>
      <c r="Z22" s="18" t="b">
        <v>0</v>
      </c>
      <c r="AA22" s="18" t="str">
        <f t="shared" si="1"/>
        <v/>
      </c>
      <c r="AB22" s="18"/>
      <c r="AC22" s="18"/>
    </row>
    <row r="23" spans="1:29" x14ac:dyDescent="0.25">
      <c r="A23" s="14">
        <f t="shared" si="2"/>
        <v>19</v>
      </c>
      <c r="B23" s="15"/>
      <c r="C23" s="11" t="s">
        <v>94</v>
      </c>
      <c r="D23" s="13"/>
      <c r="E23" s="13" t="s">
        <v>68</v>
      </c>
      <c r="G23" s="18" t="s">
        <v>68</v>
      </c>
      <c r="H23" t="b">
        <f t="shared" si="3"/>
        <v>1</v>
      </c>
      <c r="Y23" s="17">
        <f t="shared" si="0"/>
        <v>19</v>
      </c>
      <c r="Z23" s="18" t="b">
        <v>0</v>
      </c>
      <c r="AA23" s="18" t="str">
        <f t="shared" si="1"/>
        <v/>
      </c>
      <c r="AB23" s="18"/>
      <c r="AC23" s="18"/>
    </row>
    <row r="24" spans="1:29" x14ac:dyDescent="0.25">
      <c r="A24" s="14">
        <f t="shared" si="2"/>
        <v>20</v>
      </c>
      <c r="B24" s="15"/>
      <c r="C24" s="11" t="s">
        <v>95</v>
      </c>
      <c r="D24" s="13"/>
      <c r="E24" s="13" t="s">
        <v>69</v>
      </c>
      <c r="G24" s="18" t="s">
        <v>69</v>
      </c>
      <c r="H24" t="b">
        <f t="shared" si="3"/>
        <v>1</v>
      </c>
      <c r="Y24" s="17">
        <f t="shared" si="0"/>
        <v>20</v>
      </c>
      <c r="Z24" s="18" t="b">
        <v>0</v>
      </c>
      <c r="AA24" s="18" t="str">
        <f t="shared" si="1"/>
        <v/>
      </c>
      <c r="AB24" s="18"/>
      <c r="AC24" s="18"/>
    </row>
    <row r="25" spans="1:29" x14ac:dyDescent="0.25">
      <c r="A25" s="14">
        <f t="shared" si="2"/>
        <v>21</v>
      </c>
      <c r="B25" s="15"/>
      <c r="C25" s="11" t="s">
        <v>96</v>
      </c>
      <c r="D25" s="13"/>
      <c r="E25" s="13" t="s">
        <v>70</v>
      </c>
      <c r="G25" s="18" t="s">
        <v>70</v>
      </c>
      <c r="H25" t="b">
        <f t="shared" si="3"/>
        <v>1</v>
      </c>
      <c r="Y25" s="17">
        <f t="shared" si="0"/>
        <v>21</v>
      </c>
      <c r="Z25" s="18" t="b">
        <v>0</v>
      </c>
      <c r="AA25" s="18" t="str">
        <f t="shared" si="1"/>
        <v/>
      </c>
      <c r="AB25" s="18"/>
      <c r="AC25" s="18"/>
    </row>
    <row r="26" spans="1:29" x14ac:dyDescent="0.25">
      <c r="A26" s="14">
        <f t="shared" si="2"/>
        <v>22</v>
      </c>
      <c r="B26" s="15"/>
      <c r="C26" s="11" t="s">
        <v>97</v>
      </c>
      <c r="D26" s="13"/>
      <c r="E26" s="13" t="s">
        <v>71</v>
      </c>
      <c r="G26" s="18" t="s">
        <v>71</v>
      </c>
      <c r="H26" t="b">
        <f t="shared" si="3"/>
        <v>1</v>
      </c>
      <c r="Y26" s="17">
        <f t="shared" si="0"/>
        <v>22</v>
      </c>
      <c r="Z26" s="18" t="b">
        <v>0</v>
      </c>
      <c r="AA26" s="18" t="str">
        <f t="shared" si="1"/>
        <v/>
      </c>
      <c r="AB26" s="18"/>
      <c r="AC26" s="18"/>
    </row>
    <row r="27" spans="1:29" x14ac:dyDescent="0.25">
      <c r="A27" s="14">
        <f t="shared" si="2"/>
        <v>23</v>
      </c>
      <c r="B27" s="15"/>
      <c r="C27" s="11" t="s">
        <v>98</v>
      </c>
      <c r="D27" s="13"/>
      <c r="E27" s="13" t="s">
        <v>72</v>
      </c>
      <c r="G27" s="18" t="s">
        <v>72</v>
      </c>
      <c r="H27" t="b">
        <f t="shared" si="3"/>
        <v>1</v>
      </c>
      <c r="Y27" s="17">
        <f t="shared" si="0"/>
        <v>23</v>
      </c>
      <c r="Z27" s="18" t="b">
        <v>0</v>
      </c>
      <c r="AA27" s="18" t="str">
        <f t="shared" si="1"/>
        <v/>
      </c>
      <c r="AB27" s="18"/>
      <c r="AC27" s="18"/>
    </row>
    <row r="28" spans="1:29" x14ac:dyDescent="0.25">
      <c r="A28" s="14">
        <f t="shared" si="2"/>
        <v>24</v>
      </c>
      <c r="B28" s="15"/>
      <c r="C28" s="11" t="s">
        <v>99</v>
      </c>
      <c r="D28" s="13"/>
      <c r="E28" s="13" t="s">
        <v>73</v>
      </c>
      <c r="G28" s="18" t="s">
        <v>73</v>
      </c>
      <c r="H28" t="b">
        <f t="shared" si="3"/>
        <v>1</v>
      </c>
      <c r="Y28" s="17">
        <f t="shared" si="0"/>
        <v>24</v>
      </c>
      <c r="Z28" s="18" t="b">
        <v>0</v>
      </c>
      <c r="AA28" s="18" t="str">
        <f t="shared" si="1"/>
        <v/>
      </c>
      <c r="AB28" s="18"/>
      <c r="AC28" s="18"/>
    </row>
    <row r="29" spans="1:29" x14ac:dyDescent="0.25">
      <c r="A29" s="14">
        <f t="shared" si="2"/>
        <v>25</v>
      </c>
      <c r="B29" s="15"/>
      <c r="C29" s="11" t="s">
        <v>100</v>
      </c>
      <c r="D29" s="13"/>
      <c r="E29" s="13" t="s">
        <v>74</v>
      </c>
      <c r="G29" s="18" t="s">
        <v>74</v>
      </c>
      <c r="H29" t="b">
        <f t="shared" si="3"/>
        <v>1</v>
      </c>
      <c r="Y29" s="17">
        <f t="shared" si="0"/>
        <v>25</v>
      </c>
      <c r="Z29" s="18" t="b">
        <v>0</v>
      </c>
      <c r="AA29" s="18" t="str">
        <f t="shared" si="1"/>
        <v/>
      </c>
      <c r="AB29" s="18"/>
      <c r="AC29" s="18"/>
    </row>
    <row r="30" spans="1:29" x14ac:dyDescent="0.25">
      <c r="A30" s="14">
        <f t="shared" si="2"/>
        <v>26</v>
      </c>
      <c r="B30" s="15"/>
      <c r="C30" s="11" t="s">
        <v>101</v>
      </c>
      <c r="D30" s="13"/>
      <c r="E30" s="13" t="s">
        <v>75</v>
      </c>
      <c r="G30" s="18" t="s">
        <v>75</v>
      </c>
      <c r="H30" t="b">
        <f t="shared" si="3"/>
        <v>1</v>
      </c>
      <c r="Y30" s="17">
        <f t="shared" si="0"/>
        <v>26</v>
      </c>
      <c r="Z30" s="18" t="b">
        <v>0</v>
      </c>
      <c r="AA30" s="18" t="str">
        <f t="shared" si="1"/>
        <v/>
      </c>
      <c r="AB30" s="18"/>
      <c r="AC30" s="18"/>
    </row>
    <row r="31" spans="1:29" x14ac:dyDescent="0.25">
      <c r="A31" s="14">
        <f t="shared" si="2"/>
        <v>27</v>
      </c>
      <c r="B31" s="15"/>
      <c r="C31" s="11" t="s">
        <v>102</v>
      </c>
      <c r="D31" s="13"/>
      <c r="E31" s="13" t="s">
        <v>76</v>
      </c>
      <c r="G31" s="18" t="s">
        <v>76</v>
      </c>
      <c r="H31" t="b">
        <f t="shared" si="3"/>
        <v>1</v>
      </c>
      <c r="Y31" s="17">
        <f t="shared" si="0"/>
        <v>27</v>
      </c>
      <c r="Z31" s="18" t="b">
        <v>0</v>
      </c>
      <c r="AA31" s="18" t="str">
        <f t="shared" si="1"/>
        <v/>
      </c>
      <c r="AB31" s="18"/>
      <c r="AC31" s="18"/>
    </row>
  </sheetData>
  <pageMargins left="0.511811024" right="0.511811024" top="0.78740157499999996" bottom="0.78740157499999996" header="0.31496062000000002" footer="0.31496062000000002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VAR 1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3</xdr:row>
                    <xdr:rowOff>190500</xdr:rowOff>
                  </from>
                  <to>
                    <xdr:col>1</xdr:col>
                    <xdr:colOff>438150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VAR 2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4</xdr:row>
                    <xdr:rowOff>190500</xdr:rowOff>
                  </from>
                  <to>
                    <xdr:col>1</xdr:col>
                    <xdr:colOff>438150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VAR 3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6</xdr:row>
                    <xdr:rowOff>0</xdr:rowOff>
                  </from>
                  <to>
                    <xdr:col>1</xdr:col>
                    <xdr:colOff>438150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VAR 4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7</xdr:row>
                    <xdr:rowOff>0</xdr:rowOff>
                  </from>
                  <to>
                    <xdr:col>1</xdr:col>
                    <xdr:colOff>438150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VAR 5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8</xdr:row>
                    <xdr:rowOff>0</xdr:rowOff>
                  </from>
                  <to>
                    <xdr:col>1</xdr:col>
                    <xdr:colOff>438150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VAR 6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9</xdr:row>
                    <xdr:rowOff>0</xdr:rowOff>
                  </from>
                  <to>
                    <xdr:col>1</xdr:col>
                    <xdr:colOff>438150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VAR 7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10</xdr:row>
                    <xdr:rowOff>0</xdr:rowOff>
                  </from>
                  <to>
                    <xdr:col>1</xdr:col>
                    <xdr:colOff>438150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VAR 8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11</xdr:row>
                    <xdr:rowOff>0</xdr:rowOff>
                  </from>
                  <to>
                    <xdr:col>1</xdr:col>
                    <xdr:colOff>438150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VAR 9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12</xdr:row>
                    <xdr:rowOff>0</xdr:rowOff>
                  </from>
                  <to>
                    <xdr:col>1</xdr:col>
                    <xdr:colOff>438150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VAR 10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13</xdr:row>
                    <xdr:rowOff>0</xdr:rowOff>
                  </from>
                  <to>
                    <xdr:col>1</xdr:col>
                    <xdr:colOff>438150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VAR 11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14</xdr:row>
                    <xdr:rowOff>0</xdr:rowOff>
                  </from>
                  <to>
                    <xdr:col>1</xdr:col>
                    <xdr:colOff>438150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VAR 12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15</xdr:row>
                    <xdr:rowOff>0</xdr:rowOff>
                  </from>
                  <to>
                    <xdr:col>1</xdr:col>
                    <xdr:colOff>438150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VAR 13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16</xdr:row>
                    <xdr:rowOff>0</xdr:rowOff>
                  </from>
                  <to>
                    <xdr:col>1</xdr:col>
                    <xdr:colOff>438150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VAR 14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17</xdr:row>
                    <xdr:rowOff>0</xdr:rowOff>
                  </from>
                  <to>
                    <xdr:col>1</xdr:col>
                    <xdr:colOff>438150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VAR 15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18</xdr:row>
                    <xdr:rowOff>0</xdr:rowOff>
                  </from>
                  <to>
                    <xdr:col>1</xdr:col>
                    <xdr:colOff>438150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VAR 16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19</xdr:row>
                    <xdr:rowOff>0</xdr:rowOff>
                  </from>
                  <to>
                    <xdr:col>1</xdr:col>
                    <xdr:colOff>438150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VAR 17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20</xdr:row>
                    <xdr:rowOff>0</xdr:rowOff>
                  </from>
                  <to>
                    <xdr:col>1</xdr:col>
                    <xdr:colOff>438150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VAR 18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21</xdr:row>
                    <xdr:rowOff>0</xdr:rowOff>
                  </from>
                  <to>
                    <xdr:col>1</xdr:col>
                    <xdr:colOff>438150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VAR 19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22</xdr:row>
                    <xdr:rowOff>0</xdr:rowOff>
                  </from>
                  <to>
                    <xdr:col>1</xdr:col>
                    <xdr:colOff>438150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VAR 20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23</xdr:row>
                    <xdr:rowOff>0</xdr:rowOff>
                  </from>
                  <to>
                    <xdr:col>1</xdr:col>
                    <xdr:colOff>438150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VAR 21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24</xdr:row>
                    <xdr:rowOff>0</xdr:rowOff>
                  </from>
                  <to>
                    <xdr:col>1</xdr:col>
                    <xdr:colOff>438150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VAR 22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25</xdr:row>
                    <xdr:rowOff>0</xdr:rowOff>
                  </from>
                  <to>
                    <xdr:col>1</xdr:col>
                    <xdr:colOff>438150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VAR 23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26</xdr:row>
                    <xdr:rowOff>0</xdr:rowOff>
                  </from>
                  <to>
                    <xdr:col>1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VAR 24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27</xdr:row>
                    <xdr:rowOff>0</xdr:rowOff>
                  </from>
                  <to>
                    <xdr:col>1</xdr:col>
                    <xdr:colOff>438150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VAR 25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28</xdr:row>
                    <xdr:rowOff>0</xdr:rowOff>
                  </from>
                  <to>
                    <xdr:col>1</xdr:col>
                    <xdr:colOff>438150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VAR 26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29</xdr:row>
                    <xdr:rowOff>0</xdr:rowOff>
                  </from>
                  <to>
                    <xdr:col>1</xdr:col>
                    <xdr:colOff>438150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VAR 27">
              <controlPr defaultSize="0" autoFill="0" autoLine="0" autoPict="0" altText="SIM">
                <anchor moveWithCells="1">
                  <from>
                    <xdr:col>1</xdr:col>
                    <xdr:colOff>133350</xdr:colOff>
                    <xdr:row>30</xdr:row>
                    <xdr:rowOff>0</xdr:rowOff>
                  </from>
                  <to>
                    <xdr:col>1</xdr:col>
                    <xdr:colOff>438150</xdr:colOff>
                    <xdr:row>31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LEIA-ME</vt:lpstr>
      <vt:lpstr>ENEM 2009</vt:lpstr>
      <vt:lpstr>QSE 2009</vt:lpstr>
      <vt:lpstr>ENEM 2010</vt:lpstr>
      <vt:lpstr>ENEM 2011</vt:lpstr>
      <vt:lpstr>ENEM 2012</vt:lpstr>
      <vt:lpstr>ENEM 2013-2014</vt:lpstr>
      <vt:lpstr>ENEM 2015-2016</vt:lpstr>
      <vt:lpstr>ENEM 2017-2018</vt:lpstr>
      <vt:lpstr>ENEM 2019</vt:lpstr>
      <vt:lpstr>ENEM 2020-2022</vt:lpstr>
      <vt:lpstr>ENEM 20203</vt:lpstr>
      <vt:lpstr>QSE 2019-2021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César Araujo Pereira</dc:creator>
  <cp:lastModifiedBy>Geovânio Alves Monteiro</cp:lastModifiedBy>
  <dcterms:created xsi:type="dcterms:W3CDTF">2022-10-17T17:27:11Z</dcterms:created>
  <dcterms:modified xsi:type="dcterms:W3CDTF">2024-07-02T16:12:40Z</dcterms:modified>
</cp:coreProperties>
</file>