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1"/>
  <workbookPr codeName="ThisWorkbook"/>
  <mc:AlternateContent xmlns:mc="http://schemas.openxmlformats.org/markup-compatibility/2006">
    <mc:Choice Requires="x15">
      <x15ac:absPath xmlns:x15ac="http://schemas.microsoft.com/office/spreadsheetml/2010/11/ac" url="C:\Users\MyPC\Desktop\MOOC\DATA SCIENCE\APPLIED DATA SCIENCE CAPSTONE\Oslo Datasets\Households and income\"/>
    </mc:Choice>
  </mc:AlternateContent>
  <xr:revisionPtr revIDLastSave="0" documentId="13_ncr:1_{B59889A0-E831-4B56-98C9-52D0D4EC8CD9}" xr6:coauthVersionLast="36" xr6:coauthVersionMax="36" xr10:uidLastSave="{00000000-0000-0000-0000-000000000000}"/>
  <bookViews>
    <workbookView xWindow="0" yWindow="0" windowWidth="19200" windowHeight="6930" activeTab="3" xr2:uid="{00000000-000D-0000-FFFF-FFFF00000000}"/>
  </bookViews>
  <sheets>
    <sheet name="SamletInntekt" sheetId="2" r:id="rId1"/>
    <sheet name="Urban+Baerum" sheetId="3" r:id="rId2"/>
    <sheet name="House type and income" sheetId="4" r:id="rId3"/>
    <sheet name="Summary" sheetId="5" r:id="rId4"/>
  </sheets>
  <definedNames>
    <definedName name="_xlnm._FilterDatabase" localSheetId="2" hidden="1">'House type and income'!$C$4:$H$89</definedName>
    <definedName name="_xlnm._FilterDatabase" localSheetId="3" hidden="1">Summary!$A$1:$F$86</definedName>
  </definedNames>
  <calcPr calcId="191029"/>
</workbook>
</file>

<file path=xl/calcChain.xml><?xml version="1.0" encoding="utf-8"?>
<calcChain xmlns="http://schemas.openxmlformats.org/spreadsheetml/2006/main">
  <c r="H86" i="4" l="1"/>
  <c r="H87" i="4"/>
  <c r="H88" i="4"/>
  <c r="H89" i="4"/>
  <c r="H85" i="4"/>
  <c r="H81" i="4"/>
  <c r="H82" i="4"/>
  <c r="H83" i="4"/>
  <c r="H84" i="4"/>
  <c r="H80" i="4"/>
  <c r="H76" i="4"/>
  <c r="H77" i="4"/>
  <c r="H78" i="4"/>
  <c r="H79" i="4"/>
  <c r="H75" i="4"/>
  <c r="H71" i="4"/>
  <c r="H72" i="4"/>
  <c r="H73" i="4"/>
  <c r="H74" i="4"/>
  <c r="H70" i="4"/>
  <c r="H66" i="4"/>
  <c r="H67" i="4"/>
  <c r="H68" i="4"/>
  <c r="H69" i="4"/>
  <c r="H65" i="4"/>
  <c r="H61" i="4"/>
  <c r="H62" i="4"/>
  <c r="H63" i="4"/>
  <c r="H64" i="4"/>
  <c r="H60" i="4"/>
  <c r="H56" i="4"/>
  <c r="H57" i="4"/>
  <c r="H58" i="4"/>
  <c r="H59" i="4"/>
  <c r="H55" i="4"/>
  <c r="H51" i="4"/>
  <c r="H52" i="4"/>
  <c r="H53" i="4"/>
  <c r="H54" i="4"/>
  <c r="H50" i="4"/>
  <c r="H46" i="4"/>
  <c r="H47" i="4"/>
  <c r="H48" i="4"/>
  <c r="H49" i="4"/>
  <c r="H45" i="4"/>
  <c r="H41" i="4"/>
  <c r="H42" i="4"/>
  <c r="H43" i="4"/>
  <c r="H44" i="4"/>
  <c r="H40" i="4"/>
  <c r="H36" i="4"/>
  <c r="H37" i="4"/>
  <c r="H38" i="4"/>
  <c r="H39" i="4"/>
  <c r="H35" i="4"/>
  <c r="H34" i="4"/>
  <c r="H31" i="4"/>
  <c r="H32" i="4"/>
  <c r="H33" i="4"/>
  <c r="H30" i="4"/>
  <c r="H26" i="4"/>
  <c r="H27" i="4"/>
  <c r="H28" i="4"/>
  <c r="H29" i="4"/>
  <c r="H25" i="4"/>
  <c r="H21" i="4"/>
  <c r="H22" i="4"/>
  <c r="H23" i="4"/>
  <c r="H24" i="4"/>
  <c r="H20" i="4"/>
  <c r="H19" i="4"/>
  <c r="H17" i="4"/>
  <c r="H16" i="4"/>
  <c r="H15" i="4"/>
  <c r="H14" i="4"/>
  <c r="H12" i="4"/>
  <c r="H11" i="4"/>
  <c r="H10" i="4"/>
  <c r="H9" i="4"/>
  <c r="H7" i="4"/>
  <c r="H6" i="4"/>
  <c r="H5" i="4"/>
  <c r="H18" i="4"/>
  <c r="H13" i="4"/>
  <c r="H8" i="4"/>
</calcChain>
</file>

<file path=xl/sharedStrings.xml><?xml version="1.0" encoding="utf-8"?>
<sst xmlns="http://schemas.openxmlformats.org/spreadsheetml/2006/main" count="604" uniqueCount="83">
  <si>
    <t>06944: Households' income, by region, type of household, contents and year</t>
  </si>
  <si>
    <t>Total income, median (NOK)</t>
  </si>
  <si>
    <t>Income after taxes, median (NOK)</t>
  </si>
  <si>
    <t>Number of households</t>
  </si>
  <si>
    <t>2018</t>
  </si>
  <si>
    <t>030101a Gamle Oslo</t>
  </si>
  <si>
    <t>All households</t>
  </si>
  <si>
    <t>Living alone</t>
  </si>
  <si>
    <t>Couple without resident children</t>
  </si>
  <si>
    <t>Couple with resident children 0-17 year</t>
  </si>
  <si>
    <t>Single mother/father with children 0-17 year</t>
  </si>
  <si>
    <t>030102a Grünerløkka</t>
  </si>
  <si>
    <t>030103a Sagene</t>
  </si>
  <si>
    <t>030104a St. Hanshaugen</t>
  </si>
  <si>
    <t>030105a Frogner</t>
  </si>
  <si>
    <t>030106a Ullern</t>
  </si>
  <si>
    <t>030107a Vestre Aker</t>
  </si>
  <si>
    <t>030108a Nordre Aker</t>
  </si>
  <si>
    <t>030109a Bjerke</t>
  </si>
  <si>
    <t>030110a Grorud</t>
  </si>
  <si>
    <t>030111a Stovner</t>
  </si>
  <si>
    <t>030112a Alna</t>
  </si>
  <si>
    <t>030113a Østensjø</t>
  </si>
  <si>
    <t>030114a Nordstrand</t>
  </si>
  <si>
    <t>030115a Søndre Nordstrand</t>
  </si>
  <si>
    <t>030116a Sentrum</t>
  </si>
  <si>
    <t>'All households' includes observations which are not included in the household types 'living alone', 'couple without resident children', 'couple with resident children 0-17 year' and 'single mother/father with children 0-17 year'. Couples include married couples, cohabiting couples and registered partners. Student households and children below the age of 18 years who  are living alone, are excluded.
Data are missing for 0821 Bø in 2006. 
Figures for 2012 and 2014 have been corrected. Figures for 2006 were corrected on October 4, 2018.</t>
  </si>
  <si>
    <t>region:</t>
  </si>
  <si>
    <t>&lt;a href='https://www.ssb.no/offentlig-sektor/kommunekatalog/endringer-i-de-regionale-inndelingene' target='footnote'&gt;&lt;b&gt;See list over changes in regional classifications (in Norwegian)&lt;/b&gt;&lt;/a&gt;.</t>
  </si>
  <si>
    <t>Latest update:</t>
  </si>
  <si>
    <t>Total income, median (NOK):</t>
  </si>
  <si>
    <t>20191216 08:00</t>
  </si>
  <si>
    <t>Income after taxes, median (NOK):</t>
  </si>
  <si>
    <t>Number of households:</t>
  </si>
  <si>
    <t>Source:</t>
  </si>
  <si>
    <t>Statistics Norway</t>
  </si>
  <si>
    <t>Contact:</t>
  </si>
  <si>
    <t>Christian Hrafn Brovold, Statistics Norway</t>
  </si>
  <si>
    <t xml:space="preserve"> +47 408 11 330</t>
  </si>
  <si>
    <t>cbr@ssb.no</t>
  </si>
  <si>
    <t>Elisabeth Omholt, Statistics Norway</t>
  </si>
  <si>
    <t xml:space="preserve"> +47 930 55 528</t>
  </si>
  <si>
    <t>oel@ssb.no</t>
  </si>
  <si>
    <t>Jon Epland, Statistics Norway</t>
  </si>
  <si>
    <t xml:space="preserve"> +47 56 57 20 84</t>
  </si>
  <si>
    <t>jep@ssb.no</t>
  </si>
  <si>
    <t>Copyright</t>
  </si>
  <si>
    <t>Units:</t>
  </si>
  <si>
    <t>NOK</t>
  </si>
  <si>
    <t>households</t>
  </si>
  <si>
    <t>Data type:</t>
  </si>
  <si>
    <t>Average</t>
  </si>
  <si>
    <t>Reference period:</t>
  </si>
  <si>
    <t>31.12.</t>
  </si>
  <si>
    <t>Database:</t>
  </si>
  <si>
    <t>External PROD</t>
  </si>
  <si>
    <t>Internal reference code:</t>
  </si>
  <si>
    <t>SamletInntekt</t>
  </si>
  <si>
    <t>0219 Bærum (-2019)</t>
  </si>
  <si>
    <t>Household Type</t>
  </si>
  <si>
    <t>Location</t>
  </si>
  <si>
    <t>220 Bærum (-2019)</t>
  </si>
  <si>
    <t>221 Bærum (-2019)</t>
  </si>
  <si>
    <t>222 Bærum (-2019)</t>
  </si>
  <si>
    <t>223 Bærum (-2019)</t>
  </si>
  <si>
    <t>Household Type/ Total Households</t>
  </si>
  <si>
    <t>Bærum (Sandvika)</t>
  </si>
  <si>
    <t xml:space="preserve">Gamle </t>
  </si>
  <si>
    <t>Grunelokka</t>
  </si>
  <si>
    <t>Sagene</t>
  </si>
  <si>
    <t xml:space="preserve"> St. Hanshaugen</t>
  </si>
  <si>
    <t>Frogner</t>
  </si>
  <si>
    <t>Ullern</t>
  </si>
  <si>
    <t>Vestre Aker</t>
  </si>
  <si>
    <t>Nordre Aker</t>
  </si>
  <si>
    <t>Bjerke</t>
  </si>
  <si>
    <t>Stovner</t>
  </si>
  <si>
    <t>Grorud</t>
  </si>
  <si>
    <t>Alna</t>
  </si>
  <si>
    <t>Ostensjo</t>
  </si>
  <si>
    <t>Nordstrand</t>
  </si>
  <si>
    <t>Sondre Nordstrand</t>
  </si>
  <si>
    <t>Sentrum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</si>
</sst>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amily val="2"/>
    </font>
    <font>
      <b/>
      <sz val="14"/>
      <color rgb="FF000000"/>
      <name val="Calibri"/>
      <family val="2"/>
    </font>
    <font>
      <b/>
      <sz val="11"/>
      <color rgb="FF000000"/>
      <name val="Calibri"/>
      <family val="2"/>
    </font>
    <font>
      <sz val="11"/>
      <color rgb="FF000000"/>
      <name val="Calibri"/>
      <family val="2"/>
    </font>
    <font>
      <b/>
      <sz val="11"/>
      <color rgb="FF000000"/>
      <name val="Calibri"/>
      <family val="2"/>
      <charset val="163"/>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applyNumberFormat="0" applyBorder="0" applyAlignment="0"/>
    <xf numFmtId="9" fontId="3" fillId="0" borderId="0" applyFont="0" applyFill="0" applyBorder="0" applyAlignment="0" applyProtection="0"/>
  </cellStyleXfs>
  <cellXfs count="14">
    <xf numFmtId="0" fontId="0" fillId="0" borderId="0" xfId="0" applyFill="1" applyProtection="1"/>
    <xf numFmtId="0" fontId="1" fillId="0" borderId="0" xfId="0" applyFont="1" applyFill="1" applyProtection="1"/>
    <xf numFmtId="0" fontId="2" fillId="0" borderId="0" xfId="0" applyFont="1" applyFill="1" applyProtection="1"/>
    <xf numFmtId="1" fontId="0" fillId="0" borderId="0" xfId="0" applyNumberFormat="1" applyFill="1" applyProtection="1"/>
    <xf numFmtId="0" fontId="0" fillId="0" borderId="0" xfId="0" applyFill="1" applyAlignment="1" applyProtection="1">
      <alignment wrapText="1"/>
    </xf>
    <xf numFmtId="0" fontId="2" fillId="2" borderId="0" xfId="0" applyFont="1" applyFill="1" applyProtection="1"/>
    <xf numFmtId="0" fontId="0" fillId="0" borderId="0" xfId="0" applyFill="1" applyProtection="1"/>
    <xf numFmtId="0" fontId="2" fillId="0" borderId="0" xfId="0" applyFont="1" applyFill="1" applyProtection="1"/>
    <xf numFmtId="1" fontId="0" fillId="0" borderId="0" xfId="0" applyNumberFormat="1" applyFill="1" applyProtection="1"/>
    <xf numFmtId="0" fontId="0" fillId="0" borderId="0" xfId="0" applyFill="1" applyAlignment="1" applyProtection="1">
      <alignment wrapText="1"/>
    </xf>
    <xf numFmtId="1" fontId="0" fillId="2" borderId="0" xfId="0" applyNumberFormat="1" applyFill="1" applyProtection="1"/>
    <xf numFmtId="0" fontId="2" fillId="0" borderId="0" xfId="0" applyFont="1" applyFill="1" applyAlignment="1" applyProtection="1">
      <alignment wrapText="1"/>
    </xf>
    <xf numFmtId="9" fontId="0" fillId="0" borderId="0" xfId="1" applyFont="1" applyFill="1" applyProtection="1"/>
    <xf numFmtId="0" fontId="4" fillId="0" borderId="0" xfId="0" applyFont="1" applyFill="1" applyProtection="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44"/>
  <sheetViews>
    <sheetView topLeftCell="A2" workbookViewId="0">
      <selection activeCell="E6" sqref="E6:E9"/>
    </sheetView>
  </sheetViews>
  <sheetFormatPr defaultRowHeight="15" x14ac:dyDescent="0.25"/>
  <cols>
    <col min="1" max="2" width="40.7109375" customWidth="1"/>
    <col min="3" max="3" width="27.85546875" customWidth="1"/>
    <col min="4" max="4" width="33" customWidth="1"/>
    <col min="5" max="5" width="23.28515625" customWidth="1"/>
  </cols>
  <sheetData>
    <row r="1" spans="1:5" ht="18.75" x14ac:dyDescent="0.3">
      <c r="A1" s="1" t="s">
        <v>0</v>
      </c>
    </row>
    <row r="3" spans="1:5" x14ac:dyDescent="0.25">
      <c r="C3" s="2" t="s">
        <v>1</v>
      </c>
      <c r="D3" s="2" t="s">
        <v>2</v>
      </c>
      <c r="E3" s="2" t="s">
        <v>3</v>
      </c>
    </row>
    <row r="4" spans="1:5" x14ac:dyDescent="0.25">
      <c r="C4" s="2" t="s">
        <v>4</v>
      </c>
      <c r="D4" s="2" t="s">
        <v>4</v>
      </c>
      <c r="E4" s="2" t="s">
        <v>4</v>
      </c>
    </row>
    <row r="5" spans="1:5" x14ac:dyDescent="0.25">
      <c r="A5" s="2" t="s">
        <v>5</v>
      </c>
      <c r="B5" s="2" t="s">
        <v>6</v>
      </c>
      <c r="C5" s="3">
        <v>562000</v>
      </c>
      <c r="D5" s="3">
        <v>430000</v>
      </c>
      <c r="E5" s="3">
        <v>31312</v>
      </c>
    </row>
    <row r="6" spans="1:5" x14ac:dyDescent="0.25">
      <c r="B6" s="2" t="s">
        <v>7</v>
      </c>
      <c r="C6" s="3">
        <v>429000</v>
      </c>
      <c r="D6" s="3">
        <v>331000</v>
      </c>
      <c r="E6" s="3">
        <v>17990</v>
      </c>
    </row>
    <row r="7" spans="1:5" x14ac:dyDescent="0.25">
      <c r="B7" s="2" t="s">
        <v>8</v>
      </c>
      <c r="C7" s="3">
        <v>924000</v>
      </c>
      <c r="D7" s="3">
        <v>699000</v>
      </c>
      <c r="E7" s="3">
        <v>5830</v>
      </c>
    </row>
    <row r="8" spans="1:5" x14ac:dyDescent="0.25">
      <c r="B8" s="2" t="s">
        <v>9</v>
      </c>
      <c r="C8" s="3">
        <v>1020000</v>
      </c>
      <c r="D8" s="3">
        <v>773000</v>
      </c>
      <c r="E8" s="3">
        <v>3991</v>
      </c>
    </row>
    <row r="9" spans="1:5" x14ac:dyDescent="0.25">
      <c r="B9" s="2" t="s">
        <v>10</v>
      </c>
      <c r="C9" s="3">
        <v>442000</v>
      </c>
      <c r="D9" s="3">
        <v>384000</v>
      </c>
      <c r="E9" s="3">
        <v>1311</v>
      </c>
    </row>
    <row r="10" spans="1:5" x14ac:dyDescent="0.25">
      <c r="A10" s="2" t="s">
        <v>11</v>
      </c>
      <c r="B10" s="2" t="s">
        <v>6</v>
      </c>
      <c r="C10" s="3">
        <v>563000</v>
      </c>
      <c r="D10" s="3">
        <v>429000</v>
      </c>
      <c r="E10" s="3">
        <v>35216</v>
      </c>
    </row>
    <row r="11" spans="1:5" x14ac:dyDescent="0.25">
      <c r="B11" s="2" t="s">
        <v>7</v>
      </c>
      <c r="C11" s="3">
        <v>433000</v>
      </c>
      <c r="D11" s="3">
        <v>333000</v>
      </c>
      <c r="E11" s="3">
        <v>20733</v>
      </c>
    </row>
    <row r="12" spans="1:5" x14ac:dyDescent="0.25">
      <c r="B12" s="2" t="s">
        <v>8</v>
      </c>
      <c r="C12" s="3">
        <v>909000</v>
      </c>
      <c r="D12" s="3">
        <v>688000</v>
      </c>
      <c r="E12" s="3">
        <v>7032</v>
      </c>
    </row>
    <row r="13" spans="1:5" x14ac:dyDescent="0.25">
      <c r="B13" s="2" t="s">
        <v>9</v>
      </c>
      <c r="C13" s="3">
        <v>1096000</v>
      </c>
      <c r="D13" s="3">
        <v>824000</v>
      </c>
      <c r="E13" s="3">
        <v>4115</v>
      </c>
    </row>
    <row r="14" spans="1:5" x14ac:dyDescent="0.25">
      <c r="B14" s="2" t="s">
        <v>10</v>
      </c>
      <c r="C14" s="3">
        <v>470000</v>
      </c>
      <c r="D14" s="3">
        <v>394000</v>
      </c>
      <c r="E14" s="3">
        <v>1169</v>
      </c>
    </row>
    <row r="15" spans="1:5" x14ac:dyDescent="0.25">
      <c r="A15" s="2" t="s">
        <v>12</v>
      </c>
      <c r="B15" s="2" t="s">
        <v>6</v>
      </c>
      <c r="C15" s="3">
        <v>588000</v>
      </c>
      <c r="D15" s="3">
        <v>446000</v>
      </c>
      <c r="E15" s="3">
        <v>25550</v>
      </c>
    </row>
    <row r="16" spans="1:5" x14ac:dyDescent="0.25">
      <c r="B16" s="2" t="s">
        <v>7</v>
      </c>
      <c r="C16" s="3">
        <v>458000</v>
      </c>
      <c r="D16" s="3">
        <v>349000</v>
      </c>
      <c r="E16" s="3">
        <v>15154</v>
      </c>
    </row>
    <row r="17" spans="1:5" x14ac:dyDescent="0.25">
      <c r="B17" s="2" t="s">
        <v>8</v>
      </c>
      <c r="C17" s="3">
        <v>959000</v>
      </c>
      <c r="D17" s="3">
        <v>722000</v>
      </c>
      <c r="E17" s="3">
        <v>5226</v>
      </c>
    </row>
    <row r="18" spans="1:5" x14ac:dyDescent="0.25">
      <c r="B18" s="2" t="s">
        <v>9</v>
      </c>
      <c r="C18" s="3">
        <v>1173000</v>
      </c>
      <c r="D18" s="3">
        <v>871000</v>
      </c>
      <c r="E18" s="3">
        <v>2968</v>
      </c>
    </row>
    <row r="19" spans="1:5" x14ac:dyDescent="0.25">
      <c r="B19" s="2" t="s">
        <v>10</v>
      </c>
      <c r="C19" s="3">
        <v>492000</v>
      </c>
      <c r="D19" s="3">
        <v>413000</v>
      </c>
      <c r="E19" s="3">
        <v>883</v>
      </c>
    </row>
    <row r="20" spans="1:5" x14ac:dyDescent="0.25">
      <c r="A20" s="2" t="s">
        <v>13</v>
      </c>
      <c r="B20" s="2" t="s">
        <v>6</v>
      </c>
      <c r="C20" s="3">
        <v>546000</v>
      </c>
      <c r="D20" s="3">
        <v>414000</v>
      </c>
      <c r="E20" s="3">
        <v>22776</v>
      </c>
    </row>
    <row r="21" spans="1:5" x14ac:dyDescent="0.25">
      <c r="B21" s="2" t="s">
        <v>7</v>
      </c>
      <c r="C21" s="3">
        <v>427000</v>
      </c>
      <c r="D21" s="3">
        <v>327000</v>
      </c>
      <c r="E21" s="3">
        <v>14336</v>
      </c>
    </row>
    <row r="22" spans="1:5" x14ac:dyDescent="0.25">
      <c r="B22" s="2" t="s">
        <v>8</v>
      </c>
      <c r="C22" s="3">
        <v>925000</v>
      </c>
      <c r="D22" s="3">
        <v>693000</v>
      </c>
      <c r="E22" s="3">
        <v>4277</v>
      </c>
    </row>
    <row r="23" spans="1:5" x14ac:dyDescent="0.25">
      <c r="B23" s="2" t="s">
        <v>9</v>
      </c>
      <c r="C23" s="3">
        <v>1259000</v>
      </c>
      <c r="D23" s="3">
        <v>922000</v>
      </c>
      <c r="E23" s="3">
        <v>2220</v>
      </c>
    </row>
    <row r="24" spans="1:5" x14ac:dyDescent="0.25">
      <c r="B24" s="2" t="s">
        <v>10</v>
      </c>
      <c r="C24" s="3">
        <v>519000</v>
      </c>
      <c r="D24" s="3">
        <v>420000</v>
      </c>
      <c r="E24" s="3">
        <v>687</v>
      </c>
    </row>
    <row r="25" spans="1:5" x14ac:dyDescent="0.25">
      <c r="A25" s="2" t="s">
        <v>14</v>
      </c>
      <c r="B25" s="2" t="s">
        <v>6</v>
      </c>
      <c r="C25" s="3">
        <v>600000</v>
      </c>
      <c r="D25" s="3">
        <v>449000</v>
      </c>
      <c r="E25" s="3">
        <v>34653</v>
      </c>
    </row>
    <row r="26" spans="1:5" x14ac:dyDescent="0.25">
      <c r="B26" s="2" t="s">
        <v>7</v>
      </c>
      <c r="C26" s="3">
        <v>444000</v>
      </c>
      <c r="D26" s="3">
        <v>337000</v>
      </c>
      <c r="E26" s="3">
        <v>20762</v>
      </c>
    </row>
    <row r="27" spans="1:5" x14ac:dyDescent="0.25">
      <c r="B27" s="2" t="s">
        <v>8</v>
      </c>
      <c r="C27" s="3">
        <v>1046000</v>
      </c>
      <c r="D27" s="3">
        <v>770000</v>
      </c>
      <c r="E27" s="3">
        <v>7330</v>
      </c>
    </row>
    <row r="28" spans="1:5" x14ac:dyDescent="0.25">
      <c r="B28" s="2" t="s">
        <v>9</v>
      </c>
      <c r="C28" s="3">
        <v>1404000</v>
      </c>
      <c r="D28" s="3">
        <v>997000</v>
      </c>
      <c r="E28" s="3">
        <v>3251</v>
      </c>
    </row>
    <row r="29" spans="1:5" x14ac:dyDescent="0.25">
      <c r="B29" s="2" t="s">
        <v>10</v>
      </c>
      <c r="C29" s="3">
        <v>529000</v>
      </c>
      <c r="D29" s="3">
        <v>426000</v>
      </c>
      <c r="E29" s="3">
        <v>954</v>
      </c>
    </row>
    <row r="30" spans="1:5" x14ac:dyDescent="0.25">
      <c r="A30" s="2" t="s">
        <v>15</v>
      </c>
      <c r="B30" s="2" t="s">
        <v>6</v>
      </c>
      <c r="C30" s="3">
        <v>861000</v>
      </c>
      <c r="D30" s="3">
        <v>635000</v>
      </c>
      <c r="E30" s="3">
        <v>15682</v>
      </c>
    </row>
    <row r="31" spans="1:5" x14ac:dyDescent="0.25">
      <c r="B31" s="2" t="s">
        <v>7</v>
      </c>
      <c r="C31" s="3">
        <v>462000</v>
      </c>
      <c r="D31" s="3">
        <v>351000</v>
      </c>
      <c r="E31" s="3">
        <v>6647</v>
      </c>
    </row>
    <row r="32" spans="1:5" x14ac:dyDescent="0.25">
      <c r="B32" s="2" t="s">
        <v>8</v>
      </c>
      <c r="C32" s="3">
        <v>1138000</v>
      </c>
      <c r="D32" s="3">
        <v>836000</v>
      </c>
      <c r="E32" s="3">
        <v>3625</v>
      </c>
    </row>
    <row r="33" spans="1:5" x14ac:dyDescent="0.25">
      <c r="B33" s="2" t="s">
        <v>9</v>
      </c>
      <c r="C33" s="3">
        <v>1693000</v>
      </c>
      <c r="D33" s="3">
        <v>1180000</v>
      </c>
      <c r="E33" s="3">
        <v>3444</v>
      </c>
    </row>
    <row r="34" spans="1:5" x14ac:dyDescent="0.25">
      <c r="B34" s="2" t="s">
        <v>10</v>
      </c>
      <c r="C34" s="3">
        <v>680000</v>
      </c>
      <c r="D34" s="3">
        <v>512000</v>
      </c>
      <c r="E34" s="3">
        <v>627</v>
      </c>
    </row>
    <row r="35" spans="1:5" x14ac:dyDescent="0.25">
      <c r="A35" s="2" t="s">
        <v>16</v>
      </c>
      <c r="B35" s="2" t="s">
        <v>6</v>
      </c>
      <c r="C35" s="3">
        <v>918000</v>
      </c>
      <c r="D35" s="3">
        <v>667000</v>
      </c>
      <c r="E35" s="3">
        <v>21287</v>
      </c>
    </row>
    <row r="36" spans="1:5" x14ac:dyDescent="0.25">
      <c r="B36" s="2" t="s">
        <v>7</v>
      </c>
      <c r="C36" s="3">
        <v>431000</v>
      </c>
      <c r="D36" s="3">
        <v>330000</v>
      </c>
      <c r="E36" s="3">
        <v>8278</v>
      </c>
    </row>
    <row r="37" spans="1:5" x14ac:dyDescent="0.25">
      <c r="B37" s="2" t="s">
        <v>8</v>
      </c>
      <c r="C37" s="3">
        <v>1169000</v>
      </c>
      <c r="D37" s="3">
        <v>848000</v>
      </c>
      <c r="E37" s="3">
        <v>4718</v>
      </c>
    </row>
    <row r="38" spans="1:5" x14ac:dyDescent="0.25">
      <c r="B38" s="2" t="s">
        <v>9</v>
      </c>
      <c r="C38" s="3">
        <v>1747000</v>
      </c>
      <c r="D38" s="3">
        <v>1203000</v>
      </c>
      <c r="E38" s="3">
        <v>5428</v>
      </c>
    </row>
    <row r="39" spans="1:5" x14ac:dyDescent="0.25">
      <c r="B39" s="2" t="s">
        <v>10</v>
      </c>
      <c r="C39" s="3">
        <v>663000</v>
      </c>
      <c r="D39" s="3">
        <v>505000</v>
      </c>
      <c r="E39" s="3">
        <v>816</v>
      </c>
    </row>
    <row r="40" spans="1:5" x14ac:dyDescent="0.25">
      <c r="A40" s="2" t="s">
        <v>17</v>
      </c>
      <c r="B40" s="2" t="s">
        <v>6</v>
      </c>
      <c r="C40" s="3">
        <v>751000</v>
      </c>
      <c r="D40" s="3">
        <v>566000</v>
      </c>
      <c r="E40" s="3">
        <v>22671</v>
      </c>
    </row>
    <row r="41" spans="1:5" x14ac:dyDescent="0.25">
      <c r="B41" s="2" t="s">
        <v>7</v>
      </c>
      <c r="C41" s="3">
        <v>403000</v>
      </c>
      <c r="D41" s="3">
        <v>313000</v>
      </c>
      <c r="E41" s="3">
        <v>9871</v>
      </c>
    </row>
    <row r="42" spans="1:5" x14ac:dyDescent="0.25">
      <c r="B42" s="2" t="s">
        <v>8</v>
      </c>
      <c r="C42" s="3">
        <v>1035000</v>
      </c>
      <c r="D42" s="3">
        <v>771000</v>
      </c>
      <c r="E42" s="3">
        <v>4497</v>
      </c>
    </row>
    <row r="43" spans="1:5" x14ac:dyDescent="0.25">
      <c r="B43" s="2" t="s">
        <v>9</v>
      </c>
      <c r="C43" s="3">
        <v>1591000</v>
      </c>
      <c r="D43" s="3">
        <v>1119000</v>
      </c>
      <c r="E43" s="3">
        <v>5335</v>
      </c>
    </row>
    <row r="44" spans="1:5" x14ac:dyDescent="0.25">
      <c r="B44" s="2" t="s">
        <v>10</v>
      </c>
      <c r="C44" s="3">
        <v>622000</v>
      </c>
      <c r="D44" s="3">
        <v>480000</v>
      </c>
      <c r="E44" s="3">
        <v>875</v>
      </c>
    </row>
    <row r="45" spans="1:5" x14ac:dyDescent="0.25">
      <c r="A45" s="2" t="s">
        <v>18</v>
      </c>
      <c r="B45" s="2" t="s">
        <v>6</v>
      </c>
      <c r="C45" s="3">
        <v>605000</v>
      </c>
      <c r="D45" s="3">
        <v>469000</v>
      </c>
      <c r="E45" s="3">
        <v>15013</v>
      </c>
    </row>
    <row r="46" spans="1:5" x14ac:dyDescent="0.25">
      <c r="B46" s="2" t="s">
        <v>7</v>
      </c>
      <c r="C46" s="3">
        <v>395000</v>
      </c>
      <c r="D46" s="3">
        <v>311000</v>
      </c>
      <c r="E46" s="3">
        <v>6755</v>
      </c>
    </row>
    <row r="47" spans="1:5" x14ac:dyDescent="0.25">
      <c r="B47" s="2" t="s">
        <v>8</v>
      </c>
      <c r="C47" s="3">
        <v>857000</v>
      </c>
      <c r="D47" s="3">
        <v>661000</v>
      </c>
      <c r="E47" s="3">
        <v>2552</v>
      </c>
    </row>
    <row r="48" spans="1:5" x14ac:dyDescent="0.25">
      <c r="B48" s="2" t="s">
        <v>9</v>
      </c>
      <c r="C48" s="3">
        <v>1052000</v>
      </c>
      <c r="D48" s="3">
        <v>799000</v>
      </c>
      <c r="E48" s="3">
        <v>3358</v>
      </c>
    </row>
    <row r="49" spans="1:5" x14ac:dyDescent="0.25">
      <c r="B49" s="2" t="s">
        <v>10</v>
      </c>
      <c r="C49" s="3">
        <v>506000</v>
      </c>
      <c r="D49" s="3">
        <v>426000</v>
      </c>
      <c r="E49" s="3">
        <v>809</v>
      </c>
    </row>
    <row r="50" spans="1:5" x14ac:dyDescent="0.25">
      <c r="A50" s="2" t="s">
        <v>19</v>
      </c>
      <c r="B50" s="2" t="s">
        <v>6</v>
      </c>
      <c r="C50" s="3">
        <v>561000</v>
      </c>
      <c r="D50" s="3">
        <v>440000</v>
      </c>
      <c r="E50" s="3">
        <v>12958</v>
      </c>
    </row>
    <row r="51" spans="1:5" x14ac:dyDescent="0.25">
      <c r="B51" s="2" t="s">
        <v>7</v>
      </c>
      <c r="C51" s="3">
        <v>377000</v>
      </c>
      <c r="D51" s="3">
        <v>301000</v>
      </c>
      <c r="E51" s="3">
        <v>6059</v>
      </c>
    </row>
    <row r="52" spans="1:5" x14ac:dyDescent="0.25">
      <c r="B52" s="2" t="s">
        <v>8</v>
      </c>
      <c r="C52" s="3">
        <v>776000</v>
      </c>
      <c r="D52" s="3">
        <v>614000</v>
      </c>
      <c r="E52" s="3">
        <v>2169</v>
      </c>
    </row>
    <row r="53" spans="1:5" x14ac:dyDescent="0.25">
      <c r="B53" s="2" t="s">
        <v>9</v>
      </c>
      <c r="C53" s="3">
        <v>907000</v>
      </c>
      <c r="D53" s="3">
        <v>707000</v>
      </c>
      <c r="E53" s="3">
        <v>2430</v>
      </c>
    </row>
    <row r="54" spans="1:5" x14ac:dyDescent="0.25">
      <c r="B54" s="2" t="s">
        <v>10</v>
      </c>
      <c r="C54" s="3">
        <v>479000</v>
      </c>
      <c r="D54" s="3">
        <v>403000</v>
      </c>
      <c r="E54" s="3">
        <v>661</v>
      </c>
    </row>
    <row r="55" spans="1:5" x14ac:dyDescent="0.25">
      <c r="A55" s="2" t="s">
        <v>20</v>
      </c>
      <c r="B55" s="2" t="s">
        <v>6</v>
      </c>
      <c r="C55" s="3">
        <v>588000</v>
      </c>
      <c r="D55" s="3">
        <v>473000</v>
      </c>
      <c r="E55" s="3">
        <v>13667</v>
      </c>
    </row>
    <row r="56" spans="1:5" x14ac:dyDescent="0.25">
      <c r="B56" s="2" t="s">
        <v>7</v>
      </c>
      <c r="C56" s="3">
        <v>348000</v>
      </c>
      <c r="D56" s="3">
        <v>283000</v>
      </c>
      <c r="E56" s="3">
        <v>5439</v>
      </c>
    </row>
    <row r="57" spans="1:5" x14ac:dyDescent="0.25">
      <c r="B57" s="2" t="s">
        <v>8</v>
      </c>
      <c r="C57" s="3">
        <v>773000</v>
      </c>
      <c r="D57" s="3">
        <v>618000</v>
      </c>
      <c r="E57" s="3">
        <v>2490</v>
      </c>
    </row>
    <row r="58" spans="1:5" x14ac:dyDescent="0.25">
      <c r="B58" s="2" t="s">
        <v>9</v>
      </c>
      <c r="C58" s="3">
        <v>890000</v>
      </c>
      <c r="D58" s="3">
        <v>692000</v>
      </c>
      <c r="E58" s="3">
        <v>2951</v>
      </c>
    </row>
    <row r="59" spans="1:5" x14ac:dyDescent="0.25">
      <c r="B59" s="2" t="s">
        <v>10</v>
      </c>
      <c r="C59" s="3">
        <v>445000</v>
      </c>
      <c r="D59" s="3">
        <v>389000</v>
      </c>
      <c r="E59" s="3">
        <v>655</v>
      </c>
    </row>
    <row r="60" spans="1:5" x14ac:dyDescent="0.25">
      <c r="A60" s="2" t="s">
        <v>21</v>
      </c>
      <c r="B60" s="2" t="s">
        <v>6</v>
      </c>
      <c r="C60" s="3">
        <v>587000</v>
      </c>
      <c r="D60" s="3">
        <v>460000</v>
      </c>
      <c r="E60" s="3">
        <v>22575</v>
      </c>
    </row>
    <row r="61" spans="1:5" x14ac:dyDescent="0.25">
      <c r="B61" s="2" t="s">
        <v>7</v>
      </c>
      <c r="C61" s="3">
        <v>395000</v>
      </c>
      <c r="D61" s="3">
        <v>312000</v>
      </c>
      <c r="E61" s="3">
        <v>10177</v>
      </c>
    </row>
    <row r="62" spans="1:5" x14ac:dyDescent="0.25">
      <c r="B62" s="2" t="s">
        <v>8</v>
      </c>
      <c r="C62" s="3">
        <v>808000</v>
      </c>
      <c r="D62" s="3">
        <v>632000</v>
      </c>
      <c r="E62" s="3">
        <v>4052</v>
      </c>
    </row>
    <row r="63" spans="1:5" x14ac:dyDescent="0.25">
      <c r="B63" s="2" t="s">
        <v>9</v>
      </c>
      <c r="C63" s="3">
        <v>898000</v>
      </c>
      <c r="D63" s="3">
        <v>698000</v>
      </c>
      <c r="E63" s="3">
        <v>4449</v>
      </c>
    </row>
    <row r="64" spans="1:5" x14ac:dyDescent="0.25">
      <c r="B64" s="2" t="s">
        <v>10</v>
      </c>
      <c r="C64" s="3">
        <v>471000</v>
      </c>
      <c r="D64" s="3">
        <v>398000</v>
      </c>
      <c r="E64" s="3">
        <v>1101</v>
      </c>
    </row>
    <row r="65" spans="1:5" x14ac:dyDescent="0.25">
      <c r="A65" s="2" t="s">
        <v>22</v>
      </c>
      <c r="B65" s="2" t="s">
        <v>6</v>
      </c>
      <c r="C65" s="3">
        <v>675000</v>
      </c>
      <c r="D65" s="3">
        <v>521000</v>
      </c>
      <c r="E65" s="3">
        <v>23219</v>
      </c>
    </row>
    <row r="66" spans="1:5" x14ac:dyDescent="0.25">
      <c r="B66" s="2" t="s">
        <v>7</v>
      </c>
      <c r="C66" s="3">
        <v>415000</v>
      </c>
      <c r="D66" s="3">
        <v>324000</v>
      </c>
      <c r="E66" s="3">
        <v>9886</v>
      </c>
    </row>
    <row r="67" spans="1:5" x14ac:dyDescent="0.25">
      <c r="B67" s="2" t="s">
        <v>8</v>
      </c>
      <c r="C67" s="3">
        <v>897000</v>
      </c>
      <c r="D67" s="3">
        <v>692000</v>
      </c>
      <c r="E67" s="3">
        <v>4537</v>
      </c>
    </row>
    <row r="68" spans="1:5" x14ac:dyDescent="0.25">
      <c r="B68" s="2" t="s">
        <v>9</v>
      </c>
      <c r="C68" s="3">
        <v>1210000</v>
      </c>
      <c r="D68" s="3">
        <v>898000</v>
      </c>
      <c r="E68" s="3">
        <v>5237</v>
      </c>
    </row>
    <row r="69" spans="1:5" x14ac:dyDescent="0.25">
      <c r="B69" s="2" t="s">
        <v>10</v>
      </c>
      <c r="C69" s="3">
        <v>557000</v>
      </c>
      <c r="D69" s="3">
        <v>446000</v>
      </c>
      <c r="E69" s="3">
        <v>1131</v>
      </c>
    </row>
    <row r="70" spans="1:5" x14ac:dyDescent="0.25">
      <c r="A70" s="2" t="s">
        <v>23</v>
      </c>
      <c r="B70" s="2" t="s">
        <v>6</v>
      </c>
      <c r="C70" s="3">
        <v>776000</v>
      </c>
      <c r="D70" s="3">
        <v>588000</v>
      </c>
      <c r="E70" s="3">
        <v>23186</v>
      </c>
    </row>
    <row r="71" spans="1:5" x14ac:dyDescent="0.25">
      <c r="B71" s="2" t="s">
        <v>7</v>
      </c>
      <c r="C71" s="3">
        <v>411000</v>
      </c>
      <c r="D71" s="3">
        <v>320000</v>
      </c>
      <c r="E71" s="3">
        <v>9213</v>
      </c>
    </row>
    <row r="72" spans="1:5" x14ac:dyDescent="0.25">
      <c r="B72" s="2" t="s">
        <v>8</v>
      </c>
      <c r="C72" s="3">
        <v>1009000</v>
      </c>
      <c r="D72" s="3">
        <v>758000</v>
      </c>
      <c r="E72" s="3">
        <v>5031</v>
      </c>
    </row>
    <row r="73" spans="1:5" x14ac:dyDescent="0.25">
      <c r="B73" s="2" t="s">
        <v>9</v>
      </c>
      <c r="C73" s="3">
        <v>1517000</v>
      </c>
      <c r="D73" s="3">
        <v>1079000</v>
      </c>
      <c r="E73" s="3">
        <v>5501</v>
      </c>
    </row>
    <row r="74" spans="1:5" x14ac:dyDescent="0.25">
      <c r="B74" s="2" t="s">
        <v>10</v>
      </c>
      <c r="C74" s="3">
        <v>622000</v>
      </c>
      <c r="D74" s="3">
        <v>486000</v>
      </c>
      <c r="E74" s="3">
        <v>1021</v>
      </c>
    </row>
    <row r="75" spans="1:5" x14ac:dyDescent="0.25">
      <c r="A75" s="2" t="s">
        <v>24</v>
      </c>
      <c r="B75" s="2" t="s">
        <v>6</v>
      </c>
      <c r="C75" s="3">
        <v>665000</v>
      </c>
      <c r="D75" s="3">
        <v>523000</v>
      </c>
      <c r="E75" s="3">
        <v>15246</v>
      </c>
    </row>
    <row r="76" spans="1:5" x14ac:dyDescent="0.25">
      <c r="B76" s="2" t="s">
        <v>7</v>
      </c>
      <c r="C76" s="3">
        <v>373000</v>
      </c>
      <c r="D76" s="3">
        <v>297000</v>
      </c>
      <c r="E76" s="3">
        <v>5349</v>
      </c>
    </row>
    <row r="77" spans="1:5" x14ac:dyDescent="0.25">
      <c r="B77" s="2" t="s">
        <v>8</v>
      </c>
      <c r="C77" s="3">
        <v>866000</v>
      </c>
      <c r="D77" s="3">
        <v>667000</v>
      </c>
      <c r="E77" s="3">
        <v>2679</v>
      </c>
    </row>
    <row r="78" spans="1:5" x14ac:dyDescent="0.25">
      <c r="B78" s="2" t="s">
        <v>9</v>
      </c>
      <c r="C78" s="3">
        <v>959000</v>
      </c>
      <c r="D78" s="3">
        <v>738000</v>
      </c>
      <c r="E78" s="3">
        <v>3687</v>
      </c>
    </row>
    <row r="79" spans="1:5" x14ac:dyDescent="0.25">
      <c r="B79" s="2" t="s">
        <v>10</v>
      </c>
      <c r="C79" s="3">
        <v>457000</v>
      </c>
      <c r="D79" s="3">
        <v>398000</v>
      </c>
      <c r="E79" s="3">
        <v>975</v>
      </c>
    </row>
    <row r="80" spans="1:5" x14ac:dyDescent="0.25">
      <c r="A80" s="2" t="s">
        <v>25</v>
      </c>
      <c r="B80" s="2" t="s">
        <v>6</v>
      </c>
      <c r="C80" s="3">
        <v>423000</v>
      </c>
      <c r="D80" s="3">
        <v>324000</v>
      </c>
      <c r="E80" s="3">
        <v>909</v>
      </c>
    </row>
    <row r="81" spans="1:5" x14ac:dyDescent="0.25">
      <c r="B81" s="2" t="s">
        <v>7</v>
      </c>
      <c r="C81" s="3">
        <v>361000</v>
      </c>
      <c r="D81" s="3">
        <v>287000</v>
      </c>
      <c r="E81" s="3">
        <v>666</v>
      </c>
    </row>
    <row r="82" spans="1:5" x14ac:dyDescent="0.25">
      <c r="B82" s="2" t="s">
        <v>8</v>
      </c>
      <c r="C82" s="3">
        <v>679000</v>
      </c>
      <c r="D82" s="3">
        <v>533000</v>
      </c>
      <c r="E82" s="3">
        <v>165</v>
      </c>
    </row>
    <row r="83" spans="1:5" x14ac:dyDescent="0.25">
      <c r="B83" s="2" t="s">
        <v>9</v>
      </c>
      <c r="C83" s="3">
        <v>629000</v>
      </c>
      <c r="D83" s="3">
        <v>479000</v>
      </c>
      <c r="E83" s="3">
        <v>22</v>
      </c>
    </row>
    <row r="84" spans="1:5" x14ac:dyDescent="0.25">
      <c r="B84" s="2" t="s">
        <v>10</v>
      </c>
      <c r="C84" s="3">
        <v>352000</v>
      </c>
      <c r="D84" s="3">
        <v>320000</v>
      </c>
      <c r="E84" s="3">
        <v>14</v>
      </c>
    </row>
    <row r="86" spans="1:5" ht="225" x14ac:dyDescent="0.25">
      <c r="A86" s="4" t="s">
        <v>26</v>
      </c>
    </row>
    <row r="87" spans="1:5" x14ac:dyDescent="0.25">
      <c r="A87" t="s">
        <v>27</v>
      </c>
    </row>
    <row r="88" spans="1:5" x14ac:dyDescent="0.25">
      <c r="A88" t="s">
        <v>28</v>
      </c>
    </row>
    <row r="91" spans="1:5" x14ac:dyDescent="0.25">
      <c r="A91" t="s">
        <v>29</v>
      </c>
    </row>
    <row r="92" spans="1:5" x14ac:dyDescent="0.25">
      <c r="A92" t="s">
        <v>30</v>
      </c>
    </row>
    <row r="93" spans="1:5" x14ac:dyDescent="0.25">
      <c r="A93" t="s">
        <v>31</v>
      </c>
    </row>
    <row r="94" spans="1:5" x14ac:dyDescent="0.25">
      <c r="A94" t="s">
        <v>32</v>
      </c>
    </row>
    <row r="95" spans="1:5" x14ac:dyDescent="0.25">
      <c r="A95" t="s">
        <v>31</v>
      </c>
    </row>
    <row r="96" spans="1:5" x14ac:dyDescent="0.25">
      <c r="A96" t="s">
        <v>33</v>
      </c>
    </row>
    <row r="97" spans="1:1" x14ac:dyDescent="0.25">
      <c r="A97" t="s">
        <v>31</v>
      </c>
    </row>
    <row r="99" spans="1:1" x14ac:dyDescent="0.25">
      <c r="A99" t="s">
        <v>34</v>
      </c>
    </row>
    <row r="100" spans="1:1" x14ac:dyDescent="0.25">
      <c r="A100" t="s">
        <v>35</v>
      </c>
    </row>
    <row r="102" spans="1:1" x14ac:dyDescent="0.25">
      <c r="A102" t="s">
        <v>36</v>
      </c>
    </row>
    <row r="103" spans="1:1" x14ac:dyDescent="0.25">
      <c r="A103" t="s">
        <v>30</v>
      </c>
    </row>
    <row r="104" spans="1:1" x14ac:dyDescent="0.25">
      <c r="A104" t="s">
        <v>37</v>
      </c>
    </row>
    <row r="105" spans="1:1" x14ac:dyDescent="0.25">
      <c r="A105" t="s">
        <v>38</v>
      </c>
    </row>
    <row r="106" spans="1:1" x14ac:dyDescent="0.25">
      <c r="A106" t="s">
        <v>39</v>
      </c>
    </row>
    <row r="108" spans="1:1" x14ac:dyDescent="0.25">
      <c r="A108" t="s">
        <v>40</v>
      </c>
    </row>
    <row r="109" spans="1:1" x14ac:dyDescent="0.25">
      <c r="A109" t="s">
        <v>41</v>
      </c>
    </row>
    <row r="110" spans="1:1" x14ac:dyDescent="0.25">
      <c r="A110" t="s">
        <v>42</v>
      </c>
    </row>
    <row r="112" spans="1:1" x14ac:dyDescent="0.25">
      <c r="A112" t="s">
        <v>43</v>
      </c>
    </row>
    <row r="113" spans="1:1" x14ac:dyDescent="0.25">
      <c r="A113" t="s">
        <v>44</v>
      </c>
    </row>
    <row r="114" spans="1:1" x14ac:dyDescent="0.25">
      <c r="A114" t="s">
        <v>45</v>
      </c>
    </row>
    <row r="118" spans="1:1" x14ac:dyDescent="0.25">
      <c r="A118" t="s">
        <v>46</v>
      </c>
    </row>
    <row r="120" spans="1:1" x14ac:dyDescent="0.25">
      <c r="A120" t="s">
        <v>47</v>
      </c>
    </row>
    <row r="121" spans="1:1" x14ac:dyDescent="0.25">
      <c r="A121" t="s">
        <v>30</v>
      </c>
    </row>
    <row r="122" spans="1:1" x14ac:dyDescent="0.25">
      <c r="A122" t="s">
        <v>48</v>
      </c>
    </row>
    <row r="123" spans="1:1" x14ac:dyDescent="0.25">
      <c r="A123" t="s">
        <v>32</v>
      </c>
    </row>
    <row r="124" spans="1:1" x14ac:dyDescent="0.25">
      <c r="A124" t="s">
        <v>48</v>
      </c>
    </row>
    <row r="125" spans="1:1" x14ac:dyDescent="0.25">
      <c r="A125" t="s">
        <v>33</v>
      </c>
    </row>
    <row r="126" spans="1:1" x14ac:dyDescent="0.25">
      <c r="A126" t="s">
        <v>49</v>
      </c>
    </row>
    <row r="127" spans="1:1" x14ac:dyDescent="0.25">
      <c r="A127" t="s">
        <v>50</v>
      </c>
    </row>
    <row r="128" spans="1:1" x14ac:dyDescent="0.25">
      <c r="A128" t="s">
        <v>33</v>
      </c>
    </row>
    <row r="129" spans="1:1" x14ac:dyDescent="0.25">
      <c r="A129" t="s">
        <v>51</v>
      </c>
    </row>
    <row r="131" spans="1:1" x14ac:dyDescent="0.25">
      <c r="A131" t="s">
        <v>52</v>
      </c>
    </row>
    <row r="132" spans="1:1" x14ac:dyDescent="0.25">
      <c r="A132" t="s">
        <v>3</v>
      </c>
    </row>
    <row r="133" spans="1:1" x14ac:dyDescent="0.25">
      <c r="A133" t="s">
        <v>53</v>
      </c>
    </row>
    <row r="140" spans="1:1" x14ac:dyDescent="0.25">
      <c r="A140" t="s">
        <v>54</v>
      </c>
    </row>
    <row r="141" spans="1:1" x14ac:dyDescent="0.25">
      <c r="A141" t="s">
        <v>55</v>
      </c>
    </row>
    <row r="143" spans="1:1" x14ac:dyDescent="0.25">
      <c r="A143" t="s">
        <v>56</v>
      </c>
    </row>
    <row r="144" spans="1:1" x14ac:dyDescent="0.25">
      <c r="A144" t="s">
        <v>57</v>
      </c>
    </row>
  </sheetData>
  <pageMargins left="0.75" right="0.75" top="0.75" bottom="0.5" header="0.5" footer="0.7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1FF30-53B5-405B-B339-6D3F01405524}">
  <dimension ref="C4:G90"/>
  <sheetViews>
    <sheetView topLeftCell="A58" workbookViewId="0">
      <selection activeCell="C4" sqref="C4:G90"/>
    </sheetView>
  </sheetViews>
  <sheetFormatPr defaultRowHeight="15" x14ac:dyDescent="0.25"/>
  <cols>
    <col min="3" max="3" width="22.42578125" customWidth="1"/>
    <col min="4" max="4" width="32.85546875" customWidth="1"/>
  </cols>
  <sheetData>
    <row r="4" spans="3:7" x14ac:dyDescent="0.25">
      <c r="C4" s="6"/>
      <c r="D4" s="6"/>
      <c r="E4" s="7" t="s">
        <v>1</v>
      </c>
      <c r="F4" s="7" t="s">
        <v>2</v>
      </c>
      <c r="G4" s="7" t="s">
        <v>3</v>
      </c>
    </row>
    <row r="5" spans="3:7" x14ac:dyDescent="0.25">
      <c r="C5" s="6"/>
      <c r="D5" s="6"/>
      <c r="E5" s="7" t="s">
        <v>4</v>
      </c>
      <c r="F5" s="7" t="s">
        <v>4</v>
      </c>
      <c r="G5" s="7" t="s">
        <v>4</v>
      </c>
    </row>
    <row r="6" spans="3:7" x14ac:dyDescent="0.25">
      <c r="C6" s="5" t="s">
        <v>58</v>
      </c>
      <c r="D6" s="5" t="s">
        <v>6</v>
      </c>
      <c r="E6" s="10">
        <v>852000</v>
      </c>
      <c r="F6" s="10">
        <v>642000</v>
      </c>
      <c r="G6" s="10">
        <v>53900</v>
      </c>
    </row>
    <row r="7" spans="3:7" x14ac:dyDescent="0.25">
      <c r="C7" s="6"/>
      <c r="D7" s="7" t="s">
        <v>7</v>
      </c>
      <c r="E7" s="8">
        <v>419000</v>
      </c>
      <c r="F7" s="8">
        <v>325000</v>
      </c>
      <c r="G7" s="8">
        <v>19797</v>
      </c>
    </row>
    <row r="8" spans="3:7" x14ac:dyDescent="0.25">
      <c r="C8" s="6"/>
      <c r="D8" s="7" t="s">
        <v>8</v>
      </c>
      <c r="E8" s="8">
        <v>1057000</v>
      </c>
      <c r="F8" s="8">
        <v>787000</v>
      </c>
      <c r="G8" s="8">
        <v>11913</v>
      </c>
    </row>
    <row r="9" spans="3:7" x14ac:dyDescent="0.25">
      <c r="C9" s="6"/>
      <c r="D9" s="7" t="s">
        <v>9</v>
      </c>
      <c r="E9" s="8">
        <v>1515000</v>
      </c>
      <c r="F9" s="8">
        <v>1079000</v>
      </c>
      <c r="G9" s="8">
        <v>13919</v>
      </c>
    </row>
    <row r="10" spans="3:7" x14ac:dyDescent="0.25">
      <c r="C10" s="6"/>
      <c r="D10" s="7" t="s">
        <v>10</v>
      </c>
      <c r="E10" s="8">
        <v>616000</v>
      </c>
      <c r="F10" s="8">
        <v>484000</v>
      </c>
      <c r="G10" s="8">
        <v>2415</v>
      </c>
    </row>
    <row r="11" spans="3:7" x14ac:dyDescent="0.25">
      <c r="C11" s="7" t="s">
        <v>5</v>
      </c>
      <c r="D11" s="7" t="s">
        <v>6</v>
      </c>
      <c r="E11" s="8">
        <v>562000</v>
      </c>
      <c r="F11" s="8">
        <v>430000</v>
      </c>
      <c r="G11" s="8">
        <v>31312</v>
      </c>
    </row>
    <row r="12" spans="3:7" x14ac:dyDescent="0.25">
      <c r="C12" s="6"/>
      <c r="D12" s="7" t="s">
        <v>7</v>
      </c>
      <c r="E12" s="8">
        <v>429000</v>
      </c>
      <c r="F12" s="8">
        <v>331000</v>
      </c>
      <c r="G12" s="8">
        <v>17990</v>
      </c>
    </row>
    <row r="13" spans="3:7" x14ac:dyDescent="0.25">
      <c r="C13" s="6"/>
      <c r="D13" s="7" t="s">
        <v>8</v>
      </c>
      <c r="E13" s="8">
        <v>924000</v>
      </c>
      <c r="F13" s="8">
        <v>699000</v>
      </c>
      <c r="G13" s="8">
        <v>5830</v>
      </c>
    </row>
    <row r="14" spans="3:7" x14ac:dyDescent="0.25">
      <c r="C14" s="6"/>
      <c r="D14" s="7" t="s">
        <v>9</v>
      </c>
      <c r="E14" s="8">
        <v>1020000</v>
      </c>
      <c r="F14" s="8">
        <v>773000</v>
      </c>
      <c r="G14" s="8">
        <v>3991</v>
      </c>
    </row>
    <row r="15" spans="3:7" x14ac:dyDescent="0.25">
      <c r="C15" s="6"/>
      <c r="D15" s="7" t="s">
        <v>10</v>
      </c>
      <c r="E15" s="8">
        <v>442000</v>
      </c>
      <c r="F15" s="8">
        <v>384000</v>
      </c>
      <c r="G15" s="8">
        <v>1311</v>
      </c>
    </row>
    <row r="16" spans="3:7" x14ac:dyDescent="0.25">
      <c r="C16" s="7" t="s">
        <v>11</v>
      </c>
      <c r="D16" s="7" t="s">
        <v>6</v>
      </c>
      <c r="E16" s="8">
        <v>563000</v>
      </c>
      <c r="F16" s="8">
        <v>429000</v>
      </c>
      <c r="G16" s="8">
        <v>35216</v>
      </c>
    </row>
    <row r="17" spans="3:7" x14ac:dyDescent="0.25">
      <c r="C17" s="6"/>
      <c r="D17" s="7" t="s">
        <v>7</v>
      </c>
      <c r="E17" s="8">
        <v>433000</v>
      </c>
      <c r="F17" s="8">
        <v>333000</v>
      </c>
      <c r="G17" s="8">
        <v>20733</v>
      </c>
    </row>
    <row r="18" spans="3:7" x14ac:dyDescent="0.25">
      <c r="C18" s="6"/>
      <c r="D18" s="7" t="s">
        <v>8</v>
      </c>
      <c r="E18" s="8">
        <v>909000</v>
      </c>
      <c r="F18" s="8">
        <v>688000</v>
      </c>
      <c r="G18" s="8">
        <v>7032</v>
      </c>
    </row>
    <row r="19" spans="3:7" x14ac:dyDescent="0.25">
      <c r="C19" s="6"/>
      <c r="D19" s="7" t="s">
        <v>9</v>
      </c>
      <c r="E19" s="8">
        <v>1096000</v>
      </c>
      <c r="F19" s="8">
        <v>824000</v>
      </c>
      <c r="G19" s="8">
        <v>4115</v>
      </c>
    </row>
    <row r="20" spans="3:7" x14ac:dyDescent="0.25">
      <c r="C20" s="6"/>
      <c r="D20" s="7" t="s">
        <v>10</v>
      </c>
      <c r="E20" s="8">
        <v>470000</v>
      </c>
      <c r="F20" s="8">
        <v>394000</v>
      </c>
      <c r="G20" s="8">
        <v>1169</v>
      </c>
    </row>
    <row r="21" spans="3:7" x14ac:dyDescent="0.25">
      <c r="C21" s="7" t="s">
        <v>12</v>
      </c>
      <c r="D21" s="7" t="s">
        <v>6</v>
      </c>
      <c r="E21" s="8">
        <v>588000</v>
      </c>
      <c r="F21" s="8">
        <v>446000</v>
      </c>
      <c r="G21" s="8">
        <v>25550</v>
      </c>
    </row>
    <row r="22" spans="3:7" x14ac:dyDescent="0.25">
      <c r="C22" s="6"/>
      <c r="D22" s="7" t="s">
        <v>7</v>
      </c>
      <c r="E22" s="8">
        <v>458000</v>
      </c>
      <c r="F22" s="8">
        <v>349000</v>
      </c>
      <c r="G22" s="8">
        <v>15154</v>
      </c>
    </row>
    <row r="23" spans="3:7" x14ac:dyDescent="0.25">
      <c r="C23" s="6"/>
      <c r="D23" s="7" t="s">
        <v>8</v>
      </c>
      <c r="E23" s="8">
        <v>959000</v>
      </c>
      <c r="F23" s="8">
        <v>722000</v>
      </c>
      <c r="G23" s="8">
        <v>5226</v>
      </c>
    </row>
    <row r="24" spans="3:7" x14ac:dyDescent="0.25">
      <c r="C24" s="6"/>
      <c r="D24" s="7" t="s">
        <v>9</v>
      </c>
      <c r="E24" s="8">
        <v>1173000</v>
      </c>
      <c r="F24" s="8">
        <v>871000</v>
      </c>
      <c r="G24" s="8">
        <v>2968</v>
      </c>
    </row>
    <row r="25" spans="3:7" x14ac:dyDescent="0.25">
      <c r="C25" s="6"/>
      <c r="D25" s="7" t="s">
        <v>10</v>
      </c>
      <c r="E25" s="8">
        <v>492000</v>
      </c>
      <c r="F25" s="8">
        <v>413000</v>
      </c>
      <c r="G25" s="8">
        <v>883</v>
      </c>
    </row>
    <row r="26" spans="3:7" x14ac:dyDescent="0.25">
      <c r="C26" s="7" t="s">
        <v>13</v>
      </c>
      <c r="D26" s="7" t="s">
        <v>6</v>
      </c>
      <c r="E26" s="8">
        <v>546000</v>
      </c>
      <c r="F26" s="8">
        <v>414000</v>
      </c>
      <c r="G26" s="8">
        <v>22776</v>
      </c>
    </row>
    <row r="27" spans="3:7" x14ac:dyDescent="0.25">
      <c r="C27" s="6"/>
      <c r="D27" s="7" t="s">
        <v>7</v>
      </c>
      <c r="E27" s="8">
        <v>427000</v>
      </c>
      <c r="F27" s="8">
        <v>327000</v>
      </c>
      <c r="G27" s="8">
        <v>14336</v>
      </c>
    </row>
    <row r="28" spans="3:7" x14ac:dyDescent="0.25">
      <c r="C28" s="6"/>
      <c r="D28" s="7" t="s">
        <v>8</v>
      </c>
      <c r="E28" s="8">
        <v>925000</v>
      </c>
      <c r="F28" s="8">
        <v>693000</v>
      </c>
      <c r="G28" s="8">
        <v>4277</v>
      </c>
    </row>
    <row r="29" spans="3:7" x14ac:dyDescent="0.25">
      <c r="C29" s="6"/>
      <c r="D29" s="7" t="s">
        <v>9</v>
      </c>
      <c r="E29" s="8">
        <v>1259000</v>
      </c>
      <c r="F29" s="8">
        <v>922000</v>
      </c>
      <c r="G29" s="8">
        <v>2220</v>
      </c>
    </row>
    <row r="30" spans="3:7" x14ac:dyDescent="0.25">
      <c r="C30" s="6"/>
      <c r="D30" s="7" t="s">
        <v>10</v>
      </c>
      <c r="E30" s="8">
        <v>519000</v>
      </c>
      <c r="F30" s="8">
        <v>420000</v>
      </c>
      <c r="G30" s="8">
        <v>687</v>
      </c>
    </row>
    <row r="31" spans="3:7" x14ac:dyDescent="0.25">
      <c r="C31" s="7" t="s">
        <v>14</v>
      </c>
      <c r="D31" s="7" t="s">
        <v>6</v>
      </c>
      <c r="E31" s="8">
        <v>600000</v>
      </c>
      <c r="F31" s="8">
        <v>449000</v>
      </c>
      <c r="G31" s="8">
        <v>34653</v>
      </c>
    </row>
    <row r="32" spans="3:7" x14ac:dyDescent="0.25">
      <c r="C32" s="6"/>
      <c r="D32" s="7" t="s">
        <v>7</v>
      </c>
      <c r="E32" s="8">
        <v>444000</v>
      </c>
      <c r="F32" s="8">
        <v>337000</v>
      </c>
      <c r="G32" s="8">
        <v>20762</v>
      </c>
    </row>
    <row r="33" spans="3:7" x14ac:dyDescent="0.25">
      <c r="C33" s="6"/>
      <c r="D33" s="7" t="s">
        <v>8</v>
      </c>
      <c r="E33" s="8">
        <v>1046000</v>
      </c>
      <c r="F33" s="8">
        <v>770000</v>
      </c>
      <c r="G33" s="8">
        <v>7330</v>
      </c>
    </row>
    <row r="34" spans="3:7" x14ac:dyDescent="0.25">
      <c r="C34" s="6"/>
      <c r="D34" s="7" t="s">
        <v>9</v>
      </c>
      <c r="E34" s="8">
        <v>1404000</v>
      </c>
      <c r="F34" s="8">
        <v>997000</v>
      </c>
      <c r="G34" s="8">
        <v>3251</v>
      </c>
    </row>
    <row r="35" spans="3:7" x14ac:dyDescent="0.25">
      <c r="C35" s="6"/>
      <c r="D35" s="7" t="s">
        <v>10</v>
      </c>
      <c r="E35" s="8">
        <v>529000</v>
      </c>
      <c r="F35" s="8">
        <v>426000</v>
      </c>
      <c r="G35" s="8">
        <v>954</v>
      </c>
    </row>
    <row r="36" spans="3:7" x14ac:dyDescent="0.25">
      <c r="C36" s="7" t="s">
        <v>15</v>
      </c>
      <c r="D36" s="7" t="s">
        <v>6</v>
      </c>
      <c r="E36" s="8">
        <v>861000</v>
      </c>
      <c r="F36" s="8">
        <v>635000</v>
      </c>
      <c r="G36" s="8">
        <v>15682</v>
      </c>
    </row>
    <row r="37" spans="3:7" x14ac:dyDescent="0.25">
      <c r="C37" s="6"/>
      <c r="D37" s="7" t="s">
        <v>7</v>
      </c>
      <c r="E37" s="8">
        <v>462000</v>
      </c>
      <c r="F37" s="8">
        <v>351000</v>
      </c>
      <c r="G37" s="8">
        <v>6647</v>
      </c>
    </row>
    <row r="38" spans="3:7" x14ac:dyDescent="0.25">
      <c r="C38" s="6"/>
      <c r="D38" s="7" t="s">
        <v>8</v>
      </c>
      <c r="E38" s="8">
        <v>1138000</v>
      </c>
      <c r="F38" s="8">
        <v>836000</v>
      </c>
      <c r="G38" s="8">
        <v>3625</v>
      </c>
    </row>
    <row r="39" spans="3:7" x14ac:dyDescent="0.25">
      <c r="C39" s="6"/>
      <c r="D39" s="7" t="s">
        <v>9</v>
      </c>
      <c r="E39" s="8">
        <v>1693000</v>
      </c>
      <c r="F39" s="8">
        <v>1180000</v>
      </c>
      <c r="G39" s="8">
        <v>3444</v>
      </c>
    </row>
    <row r="40" spans="3:7" x14ac:dyDescent="0.25">
      <c r="C40" s="6"/>
      <c r="D40" s="7" t="s">
        <v>10</v>
      </c>
      <c r="E40" s="8">
        <v>680000</v>
      </c>
      <c r="F40" s="8">
        <v>512000</v>
      </c>
      <c r="G40" s="8">
        <v>627</v>
      </c>
    </row>
    <row r="41" spans="3:7" x14ac:dyDescent="0.25">
      <c r="C41" s="7" t="s">
        <v>16</v>
      </c>
      <c r="D41" s="7" t="s">
        <v>6</v>
      </c>
      <c r="E41" s="8">
        <v>918000</v>
      </c>
      <c r="F41" s="8">
        <v>667000</v>
      </c>
      <c r="G41" s="8">
        <v>21287</v>
      </c>
    </row>
    <row r="42" spans="3:7" x14ac:dyDescent="0.25">
      <c r="C42" s="6"/>
      <c r="D42" s="7" t="s">
        <v>7</v>
      </c>
      <c r="E42" s="8">
        <v>431000</v>
      </c>
      <c r="F42" s="8">
        <v>330000</v>
      </c>
      <c r="G42" s="8">
        <v>8278</v>
      </c>
    </row>
    <row r="43" spans="3:7" x14ac:dyDescent="0.25">
      <c r="C43" s="6"/>
      <c r="D43" s="7" t="s">
        <v>8</v>
      </c>
      <c r="E43" s="8">
        <v>1169000</v>
      </c>
      <c r="F43" s="8">
        <v>848000</v>
      </c>
      <c r="G43" s="8">
        <v>4718</v>
      </c>
    </row>
    <row r="44" spans="3:7" x14ac:dyDescent="0.25">
      <c r="C44" s="6"/>
      <c r="D44" s="7" t="s">
        <v>9</v>
      </c>
      <c r="E44" s="8">
        <v>1747000</v>
      </c>
      <c r="F44" s="8">
        <v>1203000</v>
      </c>
      <c r="G44" s="8">
        <v>5428</v>
      </c>
    </row>
    <row r="45" spans="3:7" x14ac:dyDescent="0.25">
      <c r="C45" s="6"/>
      <c r="D45" s="7" t="s">
        <v>10</v>
      </c>
      <c r="E45" s="8">
        <v>663000</v>
      </c>
      <c r="F45" s="8">
        <v>505000</v>
      </c>
      <c r="G45" s="8">
        <v>816</v>
      </c>
    </row>
    <row r="46" spans="3:7" x14ac:dyDescent="0.25">
      <c r="C46" s="7" t="s">
        <v>17</v>
      </c>
      <c r="D46" s="7" t="s">
        <v>6</v>
      </c>
      <c r="E46" s="8">
        <v>751000</v>
      </c>
      <c r="F46" s="8">
        <v>566000</v>
      </c>
      <c r="G46" s="8">
        <v>22671</v>
      </c>
    </row>
    <row r="47" spans="3:7" x14ac:dyDescent="0.25">
      <c r="C47" s="6"/>
      <c r="D47" s="7" t="s">
        <v>7</v>
      </c>
      <c r="E47" s="8">
        <v>403000</v>
      </c>
      <c r="F47" s="8">
        <v>313000</v>
      </c>
      <c r="G47" s="8">
        <v>9871</v>
      </c>
    </row>
    <row r="48" spans="3:7" x14ac:dyDescent="0.25">
      <c r="C48" s="6"/>
      <c r="D48" s="7" t="s">
        <v>8</v>
      </c>
      <c r="E48" s="8">
        <v>1035000</v>
      </c>
      <c r="F48" s="8">
        <v>771000</v>
      </c>
      <c r="G48" s="8">
        <v>4497</v>
      </c>
    </row>
    <row r="49" spans="3:7" x14ac:dyDescent="0.25">
      <c r="C49" s="6"/>
      <c r="D49" s="7" t="s">
        <v>9</v>
      </c>
      <c r="E49" s="8">
        <v>1591000</v>
      </c>
      <c r="F49" s="8">
        <v>1119000</v>
      </c>
      <c r="G49" s="8">
        <v>5335</v>
      </c>
    </row>
    <row r="50" spans="3:7" x14ac:dyDescent="0.25">
      <c r="C50" s="6"/>
      <c r="D50" s="7" t="s">
        <v>10</v>
      </c>
      <c r="E50" s="8">
        <v>622000</v>
      </c>
      <c r="F50" s="8">
        <v>480000</v>
      </c>
      <c r="G50" s="8">
        <v>875</v>
      </c>
    </row>
    <row r="51" spans="3:7" x14ac:dyDescent="0.25">
      <c r="C51" s="7" t="s">
        <v>18</v>
      </c>
      <c r="D51" s="7" t="s">
        <v>6</v>
      </c>
      <c r="E51" s="8">
        <v>605000</v>
      </c>
      <c r="F51" s="8">
        <v>469000</v>
      </c>
      <c r="G51" s="8">
        <v>15013</v>
      </c>
    </row>
    <row r="52" spans="3:7" x14ac:dyDescent="0.25">
      <c r="C52" s="6"/>
      <c r="D52" s="7" t="s">
        <v>7</v>
      </c>
      <c r="E52" s="8">
        <v>395000</v>
      </c>
      <c r="F52" s="8">
        <v>311000</v>
      </c>
      <c r="G52" s="8">
        <v>6755</v>
      </c>
    </row>
    <row r="53" spans="3:7" x14ac:dyDescent="0.25">
      <c r="C53" s="6"/>
      <c r="D53" s="7" t="s">
        <v>8</v>
      </c>
      <c r="E53" s="8">
        <v>857000</v>
      </c>
      <c r="F53" s="8">
        <v>661000</v>
      </c>
      <c r="G53" s="8">
        <v>2552</v>
      </c>
    </row>
    <row r="54" spans="3:7" x14ac:dyDescent="0.25">
      <c r="C54" s="6"/>
      <c r="D54" s="7" t="s">
        <v>9</v>
      </c>
      <c r="E54" s="8">
        <v>1052000</v>
      </c>
      <c r="F54" s="8">
        <v>799000</v>
      </c>
      <c r="G54" s="8">
        <v>3358</v>
      </c>
    </row>
    <row r="55" spans="3:7" x14ac:dyDescent="0.25">
      <c r="C55" s="6"/>
      <c r="D55" s="7" t="s">
        <v>10</v>
      </c>
      <c r="E55" s="8">
        <v>506000</v>
      </c>
      <c r="F55" s="8">
        <v>426000</v>
      </c>
      <c r="G55" s="8">
        <v>809</v>
      </c>
    </row>
    <row r="56" spans="3:7" x14ac:dyDescent="0.25">
      <c r="C56" s="7" t="s">
        <v>19</v>
      </c>
      <c r="D56" s="7" t="s">
        <v>6</v>
      </c>
      <c r="E56" s="8">
        <v>561000</v>
      </c>
      <c r="F56" s="8">
        <v>440000</v>
      </c>
      <c r="G56" s="8">
        <v>12958</v>
      </c>
    </row>
    <row r="57" spans="3:7" x14ac:dyDescent="0.25">
      <c r="C57" s="6"/>
      <c r="D57" s="7" t="s">
        <v>7</v>
      </c>
      <c r="E57" s="8">
        <v>377000</v>
      </c>
      <c r="F57" s="8">
        <v>301000</v>
      </c>
      <c r="G57" s="8">
        <v>6059</v>
      </c>
    </row>
    <row r="58" spans="3:7" x14ac:dyDescent="0.25">
      <c r="C58" s="6"/>
      <c r="D58" s="7" t="s">
        <v>8</v>
      </c>
      <c r="E58" s="8">
        <v>776000</v>
      </c>
      <c r="F58" s="8">
        <v>614000</v>
      </c>
      <c r="G58" s="8">
        <v>2169</v>
      </c>
    </row>
    <row r="59" spans="3:7" x14ac:dyDescent="0.25">
      <c r="C59" s="6"/>
      <c r="D59" s="7" t="s">
        <v>9</v>
      </c>
      <c r="E59" s="8">
        <v>907000</v>
      </c>
      <c r="F59" s="8">
        <v>707000</v>
      </c>
      <c r="G59" s="8">
        <v>2430</v>
      </c>
    </row>
    <row r="60" spans="3:7" x14ac:dyDescent="0.25">
      <c r="C60" s="6"/>
      <c r="D60" s="7" t="s">
        <v>10</v>
      </c>
      <c r="E60" s="8">
        <v>479000</v>
      </c>
      <c r="F60" s="8">
        <v>403000</v>
      </c>
      <c r="G60" s="8">
        <v>661</v>
      </c>
    </row>
    <row r="61" spans="3:7" x14ac:dyDescent="0.25">
      <c r="C61" s="7" t="s">
        <v>20</v>
      </c>
      <c r="D61" s="7" t="s">
        <v>6</v>
      </c>
      <c r="E61" s="8">
        <v>588000</v>
      </c>
      <c r="F61" s="8">
        <v>473000</v>
      </c>
      <c r="G61" s="8">
        <v>13667</v>
      </c>
    </row>
    <row r="62" spans="3:7" x14ac:dyDescent="0.25">
      <c r="C62" s="6"/>
      <c r="D62" s="7" t="s">
        <v>7</v>
      </c>
      <c r="E62" s="8">
        <v>348000</v>
      </c>
      <c r="F62" s="8">
        <v>283000</v>
      </c>
      <c r="G62" s="8">
        <v>5439</v>
      </c>
    </row>
    <row r="63" spans="3:7" x14ac:dyDescent="0.25">
      <c r="C63" s="6"/>
      <c r="D63" s="7" t="s">
        <v>8</v>
      </c>
      <c r="E63" s="8">
        <v>773000</v>
      </c>
      <c r="F63" s="8">
        <v>618000</v>
      </c>
      <c r="G63" s="8">
        <v>2490</v>
      </c>
    </row>
    <row r="64" spans="3:7" x14ac:dyDescent="0.25">
      <c r="C64" s="6"/>
      <c r="D64" s="7" t="s">
        <v>9</v>
      </c>
      <c r="E64" s="8">
        <v>890000</v>
      </c>
      <c r="F64" s="8">
        <v>692000</v>
      </c>
      <c r="G64" s="8">
        <v>2951</v>
      </c>
    </row>
    <row r="65" spans="3:7" x14ac:dyDescent="0.25">
      <c r="C65" s="6"/>
      <c r="D65" s="7" t="s">
        <v>10</v>
      </c>
      <c r="E65" s="8">
        <v>445000</v>
      </c>
      <c r="F65" s="8">
        <v>389000</v>
      </c>
      <c r="G65" s="8">
        <v>655</v>
      </c>
    </row>
    <row r="66" spans="3:7" x14ac:dyDescent="0.25">
      <c r="C66" s="7" t="s">
        <v>21</v>
      </c>
      <c r="D66" s="7" t="s">
        <v>6</v>
      </c>
      <c r="E66" s="8">
        <v>587000</v>
      </c>
      <c r="F66" s="8">
        <v>460000</v>
      </c>
      <c r="G66" s="8">
        <v>22575</v>
      </c>
    </row>
    <row r="67" spans="3:7" x14ac:dyDescent="0.25">
      <c r="C67" s="6"/>
      <c r="D67" s="7" t="s">
        <v>7</v>
      </c>
      <c r="E67" s="8">
        <v>395000</v>
      </c>
      <c r="F67" s="8">
        <v>312000</v>
      </c>
      <c r="G67" s="8">
        <v>10177</v>
      </c>
    </row>
    <row r="68" spans="3:7" x14ac:dyDescent="0.25">
      <c r="C68" s="6"/>
      <c r="D68" s="7" t="s">
        <v>8</v>
      </c>
      <c r="E68" s="8">
        <v>808000</v>
      </c>
      <c r="F68" s="8">
        <v>632000</v>
      </c>
      <c r="G68" s="8">
        <v>4052</v>
      </c>
    </row>
    <row r="69" spans="3:7" x14ac:dyDescent="0.25">
      <c r="C69" s="6"/>
      <c r="D69" s="7" t="s">
        <v>9</v>
      </c>
      <c r="E69" s="8">
        <v>898000</v>
      </c>
      <c r="F69" s="8">
        <v>698000</v>
      </c>
      <c r="G69" s="8">
        <v>4449</v>
      </c>
    </row>
    <row r="70" spans="3:7" x14ac:dyDescent="0.25">
      <c r="C70" s="6"/>
      <c r="D70" s="7" t="s">
        <v>10</v>
      </c>
      <c r="E70" s="8">
        <v>471000</v>
      </c>
      <c r="F70" s="8">
        <v>398000</v>
      </c>
      <c r="G70" s="8">
        <v>1101</v>
      </c>
    </row>
    <row r="71" spans="3:7" x14ac:dyDescent="0.25">
      <c r="C71" s="7" t="s">
        <v>22</v>
      </c>
      <c r="D71" s="7" t="s">
        <v>6</v>
      </c>
      <c r="E71" s="8">
        <v>675000</v>
      </c>
      <c r="F71" s="8">
        <v>521000</v>
      </c>
      <c r="G71" s="8">
        <v>23219</v>
      </c>
    </row>
    <row r="72" spans="3:7" x14ac:dyDescent="0.25">
      <c r="C72" s="6"/>
      <c r="D72" s="7" t="s">
        <v>7</v>
      </c>
      <c r="E72" s="8">
        <v>415000</v>
      </c>
      <c r="F72" s="8">
        <v>324000</v>
      </c>
      <c r="G72" s="8">
        <v>9886</v>
      </c>
    </row>
    <row r="73" spans="3:7" x14ac:dyDescent="0.25">
      <c r="C73" s="6"/>
      <c r="D73" s="7" t="s">
        <v>8</v>
      </c>
      <c r="E73" s="8">
        <v>897000</v>
      </c>
      <c r="F73" s="8">
        <v>692000</v>
      </c>
      <c r="G73" s="8">
        <v>4537</v>
      </c>
    </row>
    <row r="74" spans="3:7" x14ac:dyDescent="0.25">
      <c r="C74" s="6"/>
      <c r="D74" s="7" t="s">
        <v>9</v>
      </c>
      <c r="E74" s="8">
        <v>1210000</v>
      </c>
      <c r="F74" s="8">
        <v>898000</v>
      </c>
      <c r="G74" s="8">
        <v>5237</v>
      </c>
    </row>
    <row r="75" spans="3:7" x14ac:dyDescent="0.25">
      <c r="C75" s="6"/>
      <c r="D75" s="7" t="s">
        <v>10</v>
      </c>
      <c r="E75" s="8">
        <v>557000</v>
      </c>
      <c r="F75" s="8">
        <v>446000</v>
      </c>
      <c r="G75" s="8">
        <v>1131</v>
      </c>
    </row>
    <row r="76" spans="3:7" x14ac:dyDescent="0.25">
      <c r="C76" s="7" t="s">
        <v>23</v>
      </c>
      <c r="D76" s="7" t="s">
        <v>6</v>
      </c>
      <c r="E76" s="8">
        <v>776000</v>
      </c>
      <c r="F76" s="8">
        <v>588000</v>
      </c>
      <c r="G76" s="8">
        <v>23186</v>
      </c>
    </row>
    <row r="77" spans="3:7" x14ac:dyDescent="0.25">
      <c r="C77" s="6"/>
      <c r="D77" s="7" t="s">
        <v>7</v>
      </c>
      <c r="E77" s="8">
        <v>411000</v>
      </c>
      <c r="F77" s="8">
        <v>320000</v>
      </c>
      <c r="G77" s="8">
        <v>9213</v>
      </c>
    </row>
    <row r="78" spans="3:7" x14ac:dyDescent="0.25">
      <c r="C78" s="6"/>
      <c r="D78" s="7" t="s">
        <v>8</v>
      </c>
      <c r="E78" s="8">
        <v>1009000</v>
      </c>
      <c r="F78" s="8">
        <v>758000</v>
      </c>
      <c r="G78" s="8">
        <v>5031</v>
      </c>
    </row>
    <row r="79" spans="3:7" x14ac:dyDescent="0.25">
      <c r="C79" s="6"/>
      <c r="D79" s="7" t="s">
        <v>9</v>
      </c>
      <c r="E79" s="8">
        <v>1517000</v>
      </c>
      <c r="F79" s="8">
        <v>1079000</v>
      </c>
      <c r="G79" s="8">
        <v>5501</v>
      </c>
    </row>
    <row r="80" spans="3:7" x14ac:dyDescent="0.25">
      <c r="C80" s="6"/>
      <c r="D80" s="7" t="s">
        <v>10</v>
      </c>
      <c r="E80" s="8">
        <v>622000</v>
      </c>
      <c r="F80" s="8">
        <v>486000</v>
      </c>
      <c r="G80" s="8">
        <v>1021</v>
      </c>
    </row>
    <row r="81" spans="3:7" x14ac:dyDescent="0.25">
      <c r="C81" s="7" t="s">
        <v>24</v>
      </c>
      <c r="D81" s="7" t="s">
        <v>6</v>
      </c>
      <c r="E81" s="8">
        <v>665000</v>
      </c>
      <c r="F81" s="8">
        <v>523000</v>
      </c>
      <c r="G81" s="8">
        <v>15246</v>
      </c>
    </row>
    <row r="82" spans="3:7" x14ac:dyDescent="0.25">
      <c r="C82" s="6"/>
      <c r="D82" s="7" t="s">
        <v>7</v>
      </c>
      <c r="E82" s="8">
        <v>373000</v>
      </c>
      <c r="F82" s="8">
        <v>297000</v>
      </c>
      <c r="G82" s="8">
        <v>5349</v>
      </c>
    </row>
    <row r="83" spans="3:7" x14ac:dyDescent="0.25">
      <c r="C83" s="6"/>
      <c r="D83" s="7" t="s">
        <v>8</v>
      </c>
      <c r="E83" s="8">
        <v>866000</v>
      </c>
      <c r="F83" s="8">
        <v>667000</v>
      </c>
      <c r="G83" s="8">
        <v>2679</v>
      </c>
    </row>
    <row r="84" spans="3:7" x14ac:dyDescent="0.25">
      <c r="C84" s="6"/>
      <c r="D84" s="7" t="s">
        <v>9</v>
      </c>
      <c r="E84" s="8">
        <v>959000</v>
      </c>
      <c r="F84" s="8">
        <v>738000</v>
      </c>
      <c r="G84" s="8">
        <v>3687</v>
      </c>
    </row>
    <row r="85" spans="3:7" x14ac:dyDescent="0.25">
      <c r="C85" s="6"/>
      <c r="D85" s="7" t="s">
        <v>10</v>
      </c>
      <c r="E85" s="8">
        <v>457000</v>
      </c>
      <c r="F85" s="8">
        <v>398000</v>
      </c>
      <c r="G85" s="8">
        <v>975</v>
      </c>
    </row>
    <row r="86" spans="3:7" x14ac:dyDescent="0.25">
      <c r="C86" s="7" t="s">
        <v>25</v>
      </c>
      <c r="D86" s="7" t="s">
        <v>6</v>
      </c>
      <c r="E86" s="8">
        <v>423000</v>
      </c>
      <c r="F86" s="8">
        <v>324000</v>
      </c>
      <c r="G86" s="8">
        <v>909</v>
      </c>
    </row>
    <row r="87" spans="3:7" x14ac:dyDescent="0.25">
      <c r="C87" s="6"/>
      <c r="D87" s="7" t="s">
        <v>7</v>
      </c>
      <c r="E87" s="8">
        <v>361000</v>
      </c>
      <c r="F87" s="8">
        <v>287000</v>
      </c>
      <c r="G87" s="8">
        <v>666</v>
      </c>
    </row>
    <row r="88" spans="3:7" x14ac:dyDescent="0.25">
      <c r="C88" s="6"/>
      <c r="D88" s="7" t="s">
        <v>8</v>
      </c>
      <c r="E88" s="8">
        <v>679000</v>
      </c>
      <c r="F88" s="8">
        <v>533000</v>
      </c>
      <c r="G88" s="8">
        <v>165</v>
      </c>
    </row>
    <row r="89" spans="3:7" x14ac:dyDescent="0.25">
      <c r="C89" s="6"/>
      <c r="D89" s="7" t="s">
        <v>9</v>
      </c>
      <c r="E89" s="8">
        <v>629000</v>
      </c>
      <c r="F89" s="8">
        <v>479000</v>
      </c>
      <c r="G89" s="8">
        <v>22</v>
      </c>
    </row>
    <row r="90" spans="3:7" x14ac:dyDescent="0.25">
      <c r="C90" s="6"/>
      <c r="D90" s="7" t="s">
        <v>10</v>
      </c>
      <c r="E90" s="8">
        <v>352000</v>
      </c>
      <c r="F90" s="8">
        <v>320000</v>
      </c>
      <c r="G90" s="8">
        <v>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5953D0-AF2F-40AD-B20E-B5DE451B1E12}">
  <dimension ref="C3:P89"/>
  <sheetViews>
    <sheetView topLeftCell="C75" workbookViewId="0">
      <selection activeCell="C4" sqref="C4:H89"/>
    </sheetView>
  </sheetViews>
  <sheetFormatPr defaultRowHeight="15" x14ac:dyDescent="0.25"/>
  <cols>
    <col min="3" max="3" width="24.42578125" customWidth="1"/>
    <col min="4" max="4" width="28.28515625" customWidth="1"/>
    <col min="5" max="5" width="14.5703125" customWidth="1"/>
    <col min="6" max="6" width="17.85546875" customWidth="1"/>
    <col min="7" max="7" width="12.5703125" customWidth="1"/>
    <col min="8" max="8" width="13.5703125" customWidth="1"/>
    <col min="9" max="9" width="8.7109375" style="6"/>
    <col min="11" max="11" width="13.28515625" customWidth="1"/>
    <col min="13" max="17" width="20.5703125" customWidth="1"/>
  </cols>
  <sheetData>
    <row r="3" spans="3:16" x14ac:dyDescent="0.25">
      <c r="C3">
        <v>2018</v>
      </c>
    </row>
    <row r="4" spans="3:16" ht="45" x14ac:dyDescent="0.25">
      <c r="C4" s="6" t="s">
        <v>60</v>
      </c>
      <c r="D4" s="6" t="s">
        <v>59</v>
      </c>
      <c r="E4" s="11" t="s">
        <v>1</v>
      </c>
      <c r="F4" s="11" t="s">
        <v>2</v>
      </c>
      <c r="G4" s="11" t="s">
        <v>3</v>
      </c>
      <c r="H4" s="11" t="s">
        <v>65</v>
      </c>
    </row>
    <row r="5" spans="3:16" x14ac:dyDescent="0.25">
      <c r="C5" s="5" t="s">
        <v>58</v>
      </c>
      <c r="D5" s="5" t="s">
        <v>6</v>
      </c>
      <c r="E5" s="10">
        <v>852000</v>
      </c>
      <c r="F5" s="10">
        <v>642000</v>
      </c>
      <c r="G5" s="10">
        <v>53900</v>
      </c>
      <c r="H5" s="12">
        <f>G5/G5</f>
        <v>1</v>
      </c>
      <c r="K5" s="9"/>
      <c r="L5" s="9"/>
      <c r="M5" s="9"/>
      <c r="N5" s="9"/>
      <c r="O5" s="9"/>
      <c r="P5" s="9"/>
    </row>
    <row r="6" spans="3:16" x14ac:dyDescent="0.25">
      <c r="C6" s="5" t="s">
        <v>61</v>
      </c>
      <c r="D6" s="7" t="s">
        <v>7</v>
      </c>
      <c r="E6" s="8">
        <v>419000</v>
      </c>
      <c r="F6" s="8">
        <v>325000</v>
      </c>
      <c r="G6" s="8">
        <v>19797</v>
      </c>
      <c r="H6" s="12">
        <f>G6/G5</f>
        <v>0.36729128014842299</v>
      </c>
      <c r="K6" s="8"/>
      <c r="L6" s="8"/>
      <c r="M6" s="8"/>
      <c r="N6" s="8"/>
      <c r="O6" s="8"/>
    </row>
    <row r="7" spans="3:16" x14ac:dyDescent="0.25">
      <c r="C7" s="5" t="s">
        <v>62</v>
      </c>
      <c r="D7" s="7" t="s">
        <v>8</v>
      </c>
      <c r="E7" s="8">
        <v>1057000</v>
      </c>
      <c r="F7" s="8">
        <v>787000</v>
      </c>
      <c r="G7" s="8">
        <v>11913</v>
      </c>
      <c r="H7" s="12">
        <f>G7/G5</f>
        <v>0.22102040816326532</v>
      </c>
    </row>
    <row r="8" spans="3:16" x14ac:dyDescent="0.25">
      <c r="C8" s="5" t="s">
        <v>63</v>
      </c>
      <c r="D8" s="7" t="s">
        <v>9</v>
      </c>
      <c r="E8" s="8">
        <v>1515000</v>
      </c>
      <c r="F8" s="8">
        <v>1079000</v>
      </c>
      <c r="G8" s="8">
        <v>13919</v>
      </c>
      <c r="H8" s="12">
        <f>G8/G5</f>
        <v>0.25823747680890535</v>
      </c>
    </row>
    <row r="9" spans="3:16" x14ac:dyDescent="0.25">
      <c r="C9" s="5" t="s">
        <v>64</v>
      </c>
      <c r="D9" s="7" t="s">
        <v>10</v>
      </c>
      <c r="E9" s="8">
        <v>616000</v>
      </c>
      <c r="F9" s="8">
        <v>484000</v>
      </c>
      <c r="G9" s="8">
        <v>2415</v>
      </c>
      <c r="H9" s="12">
        <f>G9/G5</f>
        <v>4.4805194805194806E-2</v>
      </c>
    </row>
    <row r="10" spans="3:16" x14ac:dyDescent="0.25">
      <c r="C10" s="7" t="s">
        <v>5</v>
      </c>
      <c r="D10" s="7" t="s">
        <v>6</v>
      </c>
      <c r="E10" s="8">
        <v>562000</v>
      </c>
      <c r="F10" s="8">
        <v>430000</v>
      </c>
      <c r="G10" s="8">
        <v>31312</v>
      </c>
      <c r="H10" s="12">
        <f>G10/G10</f>
        <v>1</v>
      </c>
    </row>
    <row r="11" spans="3:16" x14ac:dyDescent="0.25">
      <c r="C11" s="7" t="s">
        <v>5</v>
      </c>
      <c r="D11" s="7" t="s">
        <v>7</v>
      </c>
      <c r="E11" s="8">
        <v>429000</v>
      </c>
      <c r="F11" s="8">
        <v>331000</v>
      </c>
      <c r="G11" s="8">
        <v>17990</v>
      </c>
      <c r="H11" s="12">
        <f>G11/G10</f>
        <v>0.57454011241696479</v>
      </c>
    </row>
    <row r="12" spans="3:16" x14ac:dyDescent="0.25">
      <c r="C12" s="7" t="s">
        <v>5</v>
      </c>
      <c r="D12" s="7" t="s">
        <v>8</v>
      </c>
      <c r="E12" s="8">
        <v>924000</v>
      </c>
      <c r="F12" s="8">
        <v>699000</v>
      </c>
      <c r="G12" s="8">
        <v>5830</v>
      </c>
      <c r="H12" s="12">
        <f>G12/G10</f>
        <v>0.18619059785385794</v>
      </c>
    </row>
    <row r="13" spans="3:16" x14ac:dyDescent="0.25">
      <c r="C13" s="7" t="s">
        <v>5</v>
      </c>
      <c r="D13" s="7" t="s">
        <v>9</v>
      </c>
      <c r="E13" s="8">
        <v>1020000</v>
      </c>
      <c r="F13" s="8">
        <v>773000</v>
      </c>
      <c r="G13" s="8">
        <v>3991</v>
      </c>
      <c r="H13" s="12">
        <f>G13/G10</f>
        <v>0.1274591211037302</v>
      </c>
    </row>
    <row r="14" spans="3:16" x14ac:dyDescent="0.25">
      <c r="C14" s="7" t="s">
        <v>5</v>
      </c>
      <c r="D14" s="7" t="s">
        <v>10</v>
      </c>
      <c r="E14" s="8">
        <v>442000</v>
      </c>
      <c r="F14" s="8">
        <v>384000</v>
      </c>
      <c r="G14" s="8">
        <v>1311</v>
      </c>
      <c r="H14" s="12">
        <f>G14/G10</f>
        <v>4.1868932038834954E-2</v>
      </c>
    </row>
    <row r="15" spans="3:16" x14ac:dyDescent="0.25">
      <c r="C15" s="7" t="s">
        <v>11</v>
      </c>
      <c r="D15" s="7" t="s">
        <v>6</v>
      </c>
      <c r="E15" s="8">
        <v>563000</v>
      </c>
      <c r="F15" s="8">
        <v>429000</v>
      </c>
      <c r="G15" s="8">
        <v>35216</v>
      </c>
      <c r="H15" s="12">
        <f>G15/G15</f>
        <v>1</v>
      </c>
    </row>
    <row r="16" spans="3:16" x14ac:dyDescent="0.25">
      <c r="C16" s="7" t="s">
        <v>11</v>
      </c>
      <c r="D16" s="7" t="s">
        <v>7</v>
      </c>
      <c r="E16" s="8">
        <v>433000</v>
      </c>
      <c r="F16" s="8">
        <v>333000</v>
      </c>
      <c r="G16" s="8">
        <v>20733</v>
      </c>
      <c r="H16" s="12">
        <f>G16/G15</f>
        <v>0.58873807360290775</v>
      </c>
    </row>
    <row r="17" spans="3:8" x14ac:dyDescent="0.25">
      <c r="C17" s="7" t="s">
        <v>11</v>
      </c>
      <c r="D17" s="7" t="s">
        <v>8</v>
      </c>
      <c r="E17" s="8">
        <v>909000</v>
      </c>
      <c r="F17" s="8">
        <v>688000</v>
      </c>
      <c r="G17" s="8">
        <v>7032</v>
      </c>
      <c r="H17" s="12">
        <f>G17/G15</f>
        <v>0.19968196274420719</v>
      </c>
    </row>
    <row r="18" spans="3:8" x14ac:dyDescent="0.25">
      <c r="C18" s="7" t="s">
        <v>11</v>
      </c>
      <c r="D18" s="7" t="s">
        <v>9</v>
      </c>
      <c r="E18" s="8">
        <v>1096000</v>
      </c>
      <c r="F18" s="8">
        <v>824000</v>
      </c>
      <c r="G18" s="8">
        <v>4115</v>
      </c>
      <c r="H18" s="12">
        <f>G18/G15</f>
        <v>0.11685029532030895</v>
      </c>
    </row>
    <row r="19" spans="3:8" x14ac:dyDescent="0.25">
      <c r="C19" s="7" t="s">
        <v>11</v>
      </c>
      <c r="D19" s="7" t="s">
        <v>10</v>
      </c>
      <c r="E19" s="8">
        <v>470000</v>
      </c>
      <c r="F19" s="8">
        <v>394000</v>
      </c>
      <c r="G19" s="8">
        <v>1169</v>
      </c>
      <c r="H19" s="12">
        <f>G19/G15</f>
        <v>3.3195138573375742E-2</v>
      </c>
    </row>
    <row r="20" spans="3:8" x14ac:dyDescent="0.25">
      <c r="C20" s="7" t="s">
        <v>12</v>
      </c>
      <c r="D20" s="7" t="s">
        <v>6</v>
      </c>
      <c r="E20" s="8">
        <v>588000</v>
      </c>
      <c r="F20" s="8">
        <v>446000</v>
      </c>
      <c r="G20" s="8">
        <v>25550</v>
      </c>
      <c r="H20" s="12">
        <f>G20/$G$20</f>
        <v>1</v>
      </c>
    </row>
    <row r="21" spans="3:8" x14ac:dyDescent="0.25">
      <c r="C21" s="7" t="s">
        <v>12</v>
      </c>
      <c r="D21" s="7" t="s">
        <v>7</v>
      </c>
      <c r="E21" s="8">
        <v>458000</v>
      </c>
      <c r="F21" s="8">
        <v>349000</v>
      </c>
      <c r="G21" s="8">
        <v>15154</v>
      </c>
      <c r="H21" s="12">
        <f t="shared" ref="H21:H24" si="0">G21/$G$20</f>
        <v>0.59311154598825833</v>
      </c>
    </row>
    <row r="22" spans="3:8" x14ac:dyDescent="0.25">
      <c r="C22" s="7" t="s">
        <v>12</v>
      </c>
      <c r="D22" s="7" t="s">
        <v>8</v>
      </c>
      <c r="E22" s="8">
        <v>959000</v>
      </c>
      <c r="F22" s="8">
        <v>722000</v>
      </c>
      <c r="G22" s="8">
        <v>5226</v>
      </c>
      <c r="H22" s="12">
        <f t="shared" si="0"/>
        <v>0.20454011741682976</v>
      </c>
    </row>
    <row r="23" spans="3:8" x14ac:dyDescent="0.25">
      <c r="C23" s="7" t="s">
        <v>12</v>
      </c>
      <c r="D23" s="7" t="s">
        <v>9</v>
      </c>
      <c r="E23" s="8">
        <v>1173000</v>
      </c>
      <c r="F23" s="8">
        <v>871000</v>
      </c>
      <c r="G23" s="8">
        <v>2968</v>
      </c>
      <c r="H23" s="12">
        <f t="shared" si="0"/>
        <v>0.11616438356164384</v>
      </c>
    </row>
    <row r="24" spans="3:8" x14ac:dyDescent="0.25">
      <c r="C24" s="7" t="s">
        <v>12</v>
      </c>
      <c r="D24" s="7" t="s">
        <v>10</v>
      </c>
      <c r="E24" s="8">
        <v>492000</v>
      </c>
      <c r="F24" s="8">
        <v>413000</v>
      </c>
      <c r="G24" s="8">
        <v>883</v>
      </c>
      <c r="H24" s="12">
        <f t="shared" si="0"/>
        <v>3.4559686888454011E-2</v>
      </c>
    </row>
    <row r="25" spans="3:8" x14ac:dyDescent="0.25">
      <c r="C25" s="7" t="s">
        <v>13</v>
      </c>
      <c r="D25" s="7" t="s">
        <v>6</v>
      </c>
      <c r="E25" s="8">
        <v>546000</v>
      </c>
      <c r="F25" s="8">
        <v>414000</v>
      </c>
      <c r="G25" s="8">
        <v>22776</v>
      </c>
      <c r="H25" s="12">
        <f>G25/$G$25</f>
        <v>1</v>
      </c>
    </row>
    <row r="26" spans="3:8" x14ac:dyDescent="0.25">
      <c r="C26" s="7" t="s">
        <v>13</v>
      </c>
      <c r="D26" s="7" t="s">
        <v>7</v>
      </c>
      <c r="E26" s="8">
        <v>427000</v>
      </c>
      <c r="F26" s="8">
        <v>327000</v>
      </c>
      <c r="G26" s="8">
        <v>14336</v>
      </c>
      <c r="H26" s="12">
        <f t="shared" ref="H26:H29" si="1">G26/$G$25</f>
        <v>0.62943449244819105</v>
      </c>
    </row>
    <row r="27" spans="3:8" x14ac:dyDescent="0.25">
      <c r="C27" s="7" t="s">
        <v>13</v>
      </c>
      <c r="D27" s="7" t="s">
        <v>8</v>
      </c>
      <c r="E27" s="8">
        <v>925000</v>
      </c>
      <c r="F27" s="8">
        <v>693000</v>
      </c>
      <c r="G27" s="8">
        <v>4277</v>
      </c>
      <c r="H27" s="12">
        <f t="shared" si="1"/>
        <v>0.18778538812785389</v>
      </c>
    </row>
    <row r="28" spans="3:8" x14ac:dyDescent="0.25">
      <c r="C28" s="7" t="s">
        <v>13</v>
      </c>
      <c r="D28" s="7" t="s">
        <v>9</v>
      </c>
      <c r="E28" s="8">
        <v>1259000</v>
      </c>
      <c r="F28" s="8">
        <v>922000</v>
      </c>
      <c r="G28" s="8">
        <v>2220</v>
      </c>
      <c r="H28" s="12">
        <f t="shared" si="1"/>
        <v>9.7471022128556378E-2</v>
      </c>
    </row>
    <row r="29" spans="3:8" x14ac:dyDescent="0.25">
      <c r="C29" s="7" t="s">
        <v>13</v>
      </c>
      <c r="D29" s="7" t="s">
        <v>10</v>
      </c>
      <c r="E29" s="8">
        <v>519000</v>
      </c>
      <c r="F29" s="8">
        <v>420000</v>
      </c>
      <c r="G29" s="8">
        <v>687</v>
      </c>
      <c r="H29" s="12">
        <f t="shared" si="1"/>
        <v>3.0163329820864067E-2</v>
      </c>
    </row>
    <row r="30" spans="3:8" x14ac:dyDescent="0.25">
      <c r="C30" s="7" t="s">
        <v>14</v>
      </c>
      <c r="D30" s="7" t="s">
        <v>6</v>
      </c>
      <c r="E30" s="8">
        <v>600000</v>
      </c>
      <c r="F30" s="8">
        <v>449000</v>
      </c>
      <c r="G30" s="8">
        <v>34653</v>
      </c>
      <c r="H30" s="12">
        <f>G30/$G$30</f>
        <v>1</v>
      </c>
    </row>
    <row r="31" spans="3:8" x14ac:dyDescent="0.25">
      <c r="C31" s="7" t="s">
        <v>14</v>
      </c>
      <c r="D31" s="7" t="s">
        <v>7</v>
      </c>
      <c r="E31" s="8">
        <v>444000</v>
      </c>
      <c r="F31" s="8">
        <v>337000</v>
      </c>
      <c r="G31" s="8">
        <v>20762</v>
      </c>
      <c r="H31" s="12">
        <f t="shared" ref="H31:H33" si="2">G31/$G$30</f>
        <v>0.59914004559489797</v>
      </c>
    </row>
    <row r="32" spans="3:8" x14ac:dyDescent="0.25">
      <c r="C32" s="7" t="s">
        <v>14</v>
      </c>
      <c r="D32" s="7" t="s">
        <v>8</v>
      </c>
      <c r="E32" s="8">
        <v>1046000</v>
      </c>
      <c r="F32" s="8">
        <v>770000</v>
      </c>
      <c r="G32" s="8">
        <v>7330</v>
      </c>
      <c r="H32" s="12">
        <f t="shared" si="2"/>
        <v>0.21152569763079676</v>
      </c>
    </row>
    <row r="33" spans="3:8" x14ac:dyDescent="0.25">
      <c r="C33" s="7" t="s">
        <v>14</v>
      </c>
      <c r="D33" s="7" t="s">
        <v>9</v>
      </c>
      <c r="E33" s="8">
        <v>1404000</v>
      </c>
      <c r="F33" s="8">
        <v>997000</v>
      </c>
      <c r="G33" s="8">
        <v>3251</v>
      </c>
      <c r="H33" s="12">
        <f t="shared" si="2"/>
        <v>9.3815831241162384E-2</v>
      </c>
    </row>
    <row r="34" spans="3:8" x14ac:dyDescent="0.25">
      <c r="C34" s="7" t="s">
        <v>14</v>
      </c>
      <c r="D34" s="7" t="s">
        <v>10</v>
      </c>
      <c r="E34" s="8">
        <v>529000</v>
      </c>
      <c r="F34" s="8">
        <v>426000</v>
      </c>
      <c r="G34" s="8">
        <v>954</v>
      </c>
      <c r="H34" s="12">
        <f>G34/$G$30</f>
        <v>2.7530083975413386E-2</v>
      </c>
    </row>
    <row r="35" spans="3:8" x14ac:dyDescent="0.25">
      <c r="C35" s="7" t="s">
        <v>15</v>
      </c>
      <c r="D35" s="7" t="s">
        <v>6</v>
      </c>
      <c r="E35" s="8">
        <v>861000</v>
      </c>
      <c r="F35" s="8">
        <v>635000</v>
      </c>
      <c r="G35" s="8">
        <v>15682</v>
      </c>
      <c r="H35" s="12">
        <f>G35/$G$35</f>
        <v>1</v>
      </c>
    </row>
    <row r="36" spans="3:8" x14ac:dyDescent="0.25">
      <c r="C36" s="7" t="s">
        <v>15</v>
      </c>
      <c r="D36" s="7" t="s">
        <v>7</v>
      </c>
      <c r="E36" s="8">
        <v>462000</v>
      </c>
      <c r="F36" s="8">
        <v>351000</v>
      </c>
      <c r="G36" s="8">
        <v>6647</v>
      </c>
      <c r="H36" s="12">
        <f t="shared" ref="H36:H39" si="3">G36/$G$35</f>
        <v>0.42386175232750922</v>
      </c>
    </row>
    <row r="37" spans="3:8" x14ac:dyDescent="0.25">
      <c r="C37" s="7" t="s">
        <v>15</v>
      </c>
      <c r="D37" s="7" t="s">
        <v>8</v>
      </c>
      <c r="E37" s="8">
        <v>1138000</v>
      </c>
      <c r="F37" s="8">
        <v>836000</v>
      </c>
      <c r="G37" s="8">
        <v>3625</v>
      </c>
      <c r="H37" s="12">
        <f t="shared" si="3"/>
        <v>0.23115674021170768</v>
      </c>
    </row>
    <row r="38" spans="3:8" x14ac:dyDescent="0.25">
      <c r="C38" s="7" t="s">
        <v>15</v>
      </c>
      <c r="D38" s="7" t="s">
        <v>9</v>
      </c>
      <c r="E38" s="8">
        <v>1693000</v>
      </c>
      <c r="F38" s="8">
        <v>1180000</v>
      </c>
      <c r="G38" s="8">
        <v>3444</v>
      </c>
      <c r="H38" s="12">
        <f t="shared" si="3"/>
        <v>0.21961484504527484</v>
      </c>
    </row>
    <row r="39" spans="3:8" x14ac:dyDescent="0.25">
      <c r="C39" s="7" t="s">
        <v>15</v>
      </c>
      <c r="D39" s="7" t="s">
        <v>10</v>
      </c>
      <c r="E39" s="8">
        <v>680000</v>
      </c>
      <c r="F39" s="8">
        <v>512000</v>
      </c>
      <c r="G39" s="8">
        <v>627</v>
      </c>
      <c r="H39" s="12">
        <f t="shared" si="3"/>
        <v>3.9982145134549167E-2</v>
      </c>
    </row>
    <row r="40" spans="3:8" x14ac:dyDescent="0.25">
      <c r="C40" s="7" t="s">
        <v>16</v>
      </c>
      <c r="D40" s="7" t="s">
        <v>6</v>
      </c>
      <c r="E40" s="8">
        <v>918000</v>
      </c>
      <c r="F40" s="8">
        <v>667000</v>
      </c>
      <c r="G40" s="8">
        <v>21287</v>
      </c>
      <c r="H40" s="12">
        <f>G40/$G$40</f>
        <v>1</v>
      </c>
    </row>
    <row r="41" spans="3:8" x14ac:dyDescent="0.25">
      <c r="C41" s="7" t="s">
        <v>16</v>
      </c>
      <c r="D41" s="7" t="s">
        <v>7</v>
      </c>
      <c r="E41" s="8">
        <v>431000</v>
      </c>
      <c r="F41" s="8">
        <v>330000</v>
      </c>
      <c r="G41" s="8">
        <v>8278</v>
      </c>
      <c r="H41" s="12">
        <f t="shared" ref="H41:H44" si="4">G41/$G$40</f>
        <v>0.38887583971437967</v>
      </c>
    </row>
    <row r="42" spans="3:8" x14ac:dyDescent="0.25">
      <c r="C42" s="7" t="s">
        <v>16</v>
      </c>
      <c r="D42" s="7" t="s">
        <v>8</v>
      </c>
      <c r="E42" s="8">
        <v>1169000</v>
      </c>
      <c r="F42" s="8">
        <v>848000</v>
      </c>
      <c r="G42" s="8">
        <v>4718</v>
      </c>
      <c r="H42" s="12">
        <f t="shared" si="4"/>
        <v>0.22163761920420913</v>
      </c>
    </row>
    <row r="43" spans="3:8" x14ac:dyDescent="0.25">
      <c r="C43" s="7" t="s">
        <v>16</v>
      </c>
      <c r="D43" s="7" t="s">
        <v>9</v>
      </c>
      <c r="E43" s="8">
        <v>1747000</v>
      </c>
      <c r="F43" s="8">
        <v>1203000</v>
      </c>
      <c r="G43" s="8">
        <v>5428</v>
      </c>
      <c r="H43" s="12">
        <f t="shared" si="4"/>
        <v>0.25499130924977687</v>
      </c>
    </row>
    <row r="44" spans="3:8" x14ac:dyDescent="0.25">
      <c r="C44" s="7" t="s">
        <v>16</v>
      </c>
      <c r="D44" s="7" t="s">
        <v>10</v>
      </c>
      <c r="E44" s="8">
        <v>663000</v>
      </c>
      <c r="F44" s="8">
        <v>505000</v>
      </c>
      <c r="G44" s="8">
        <v>816</v>
      </c>
      <c r="H44" s="12">
        <f t="shared" si="4"/>
        <v>3.8333255038286281E-2</v>
      </c>
    </row>
    <row r="45" spans="3:8" x14ac:dyDescent="0.25">
      <c r="C45" s="7" t="s">
        <v>17</v>
      </c>
      <c r="D45" s="7" t="s">
        <v>6</v>
      </c>
      <c r="E45" s="8">
        <v>751000</v>
      </c>
      <c r="F45" s="8">
        <v>566000</v>
      </c>
      <c r="G45" s="8">
        <v>22671</v>
      </c>
      <c r="H45" s="12">
        <f>G45/$G$45</f>
        <v>1</v>
      </c>
    </row>
    <row r="46" spans="3:8" x14ac:dyDescent="0.25">
      <c r="C46" s="7" t="s">
        <v>17</v>
      </c>
      <c r="D46" s="7" t="s">
        <v>7</v>
      </c>
      <c r="E46" s="8">
        <v>403000</v>
      </c>
      <c r="F46" s="8">
        <v>313000</v>
      </c>
      <c r="G46" s="8">
        <v>9871</v>
      </c>
      <c r="H46" s="12">
        <f t="shared" ref="H46:H49" si="5">G46/$G$45</f>
        <v>0.43540205548939176</v>
      </c>
    </row>
    <row r="47" spans="3:8" x14ac:dyDescent="0.25">
      <c r="C47" s="7" t="s">
        <v>17</v>
      </c>
      <c r="D47" s="7" t="s">
        <v>8</v>
      </c>
      <c r="E47" s="8">
        <v>1035000</v>
      </c>
      <c r="F47" s="8">
        <v>771000</v>
      </c>
      <c r="G47" s="8">
        <v>4497</v>
      </c>
      <c r="H47" s="12">
        <f t="shared" si="5"/>
        <v>0.19835913722376605</v>
      </c>
    </row>
    <row r="48" spans="3:8" x14ac:dyDescent="0.25">
      <c r="C48" s="7" t="s">
        <v>17</v>
      </c>
      <c r="D48" s="7" t="s">
        <v>9</v>
      </c>
      <c r="E48" s="8">
        <v>1591000</v>
      </c>
      <c r="F48" s="8">
        <v>1119000</v>
      </c>
      <c r="G48" s="8">
        <v>5335</v>
      </c>
      <c r="H48" s="12">
        <f t="shared" si="5"/>
        <v>0.23532265890344492</v>
      </c>
    </row>
    <row r="49" spans="3:8" x14ac:dyDescent="0.25">
      <c r="C49" s="7" t="s">
        <v>17</v>
      </c>
      <c r="D49" s="7" t="s">
        <v>10</v>
      </c>
      <c r="E49" s="8">
        <v>622000</v>
      </c>
      <c r="F49" s="8">
        <v>480000</v>
      </c>
      <c r="G49" s="8">
        <v>875</v>
      </c>
      <c r="H49" s="12">
        <f t="shared" si="5"/>
        <v>3.8595562613029863E-2</v>
      </c>
    </row>
    <row r="50" spans="3:8" x14ac:dyDescent="0.25">
      <c r="C50" s="7" t="s">
        <v>18</v>
      </c>
      <c r="D50" s="7" t="s">
        <v>6</v>
      </c>
      <c r="E50" s="8">
        <v>605000</v>
      </c>
      <c r="F50" s="8">
        <v>469000</v>
      </c>
      <c r="G50" s="8">
        <v>15013</v>
      </c>
      <c r="H50" s="12">
        <f>G50/$G$50</f>
        <v>1</v>
      </c>
    </row>
    <row r="51" spans="3:8" x14ac:dyDescent="0.25">
      <c r="C51" s="7" t="s">
        <v>18</v>
      </c>
      <c r="D51" s="7" t="s">
        <v>7</v>
      </c>
      <c r="E51" s="8">
        <v>395000</v>
      </c>
      <c r="F51" s="8">
        <v>311000</v>
      </c>
      <c r="G51" s="8">
        <v>6755</v>
      </c>
      <c r="H51" s="12">
        <f t="shared" ref="H51:H54" si="6">G51/$G$50</f>
        <v>0.44994338240191833</v>
      </c>
    </row>
    <row r="52" spans="3:8" x14ac:dyDescent="0.25">
      <c r="C52" s="7" t="s">
        <v>18</v>
      </c>
      <c r="D52" s="7" t="s">
        <v>8</v>
      </c>
      <c r="E52" s="8">
        <v>857000</v>
      </c>
      <c r="F52" s="8">
        <v>661000</v>
      </c>
      <c r="G52" s="8">
        <v>2552</v>
      </c>
      <c r="H52" s="12">
        <f t="shared" si="6"/>
        <v>0.16998601212282688</v>
      </c>
    </row>
    <row r="53" spans="3:8" x14ac:dyDescent="0.25">
      <c r="C53" s="7" t="s">
        <v>18</v>
      </c>
      <c r="D53" s="7" t="s">
        <v>9</v>
      </c>
      <c r="E53" s="8">
        <v>1052000</v>
      </c>
      <c r="F53" s="8">
        <v>799000</v>
      </c>
      <c r="G53" s="8">
        <v>3358</v>
      </c>
      <c r="H53" s="12">
        <f t="shared" si="6"/>
        <v>0.22367281689202692</v>
      </c>
    </row>
    <row r="54" spans="3:8" x14ac:dyDescent="0.25">
      <c r="C54" s="7" t="s">
        <v>18</v>
      </c>
      <c r="D54" s="7" t="s">
        <v>10</v>
      </c>
      <c r="E54" s="8">
        <v>506000</v>
      </c>
      <c r="F54" s="8">
        <v>426000</v>
      </c>
      <c r="G54" s="8">
        <v>809</v>
      </c>
      <c r="H54" s="12">
        <f t="shared" si="6"/>
        <v>5.3886631585958834E-2</v>
      </c>
    </row>
    <row r="55" spans="3:8" x14ac:dyDescent="0.25">
      <c r="C55" s="7" t="s">
        <v>19</v>
      </c>
      <c r="D55" s="7" t="s">
        <v>6</v>
      </c>
      <c r="E55" s="8">
        <v>561000</v>
      </c>
      <c r="F55" s="8">
        <v>440000</v>
      </c>
      <c r="G55" s="8">
        <v>12958</v>
      </c>
      <c r="H55" s="12">
        <f>G55/$G$55</f>
        <v>1</v>
      </c>
    </row>
    <row r="56" spans="3:8" x14ac:dyDescent="0.25">
      <c r="C56" s="7" t="s">
        <v>19</v>
      </c>
      <c r="D56" s="7" t="s">
        <v>7</v>
      </c>
      <c r="E56" s="8">
        <v>377000</v>
      </c>
      <c r="F56" s="8">
        <v>301000</v>
      </c>
      <c r="G56" s="8">
        <v>6059</v>
      </c>
      <c r="H56" s="12">
        <f t="shared" ref="H56:H59" si="7">G56/$G$55</f>
        <v>0.46758759067757372</v>
      </c>
    </row>
    <row r="57" spans="3:8" x14ac:dyDescent="0.25">
      <c r="C57" s="7" t="s">
        <v>19</v>
      </c>
      <c r="D57" s="7" t="s">
        <v>8</v>
      </c>
      <c r="E57" s="8">
        <v>776000</v>
      </c>
      <c r="F57" s="8">
        <v>614000</v>
      </c>
      <c r="G57" s="8">
        <v>2169</v>
      </c>
      <c r="H57" s="12">
        <f t="shared" si="7"/>
        <v>0.16738694242938726</v>
      </c>
    </row>
    <row r="58" spans="3:8" x14ac:dyDescent="0.25">
      <c r="C58" s="7" t="s">
        <v>19</v>
      </c>
      <c r="D58" s="7" t="s">
        <v>9</v>
      </c>
      <c r="E58" s="8">
        <v>907000</v>
      </c>
      <c r="F58" s="8">
        <v>707000</v>
      </c>
      <c r="G58" s="8">
        <v>2430</v>
      </c>
      <c r="H58" s="12">
        <f t="shared" si="7"/>
        <v>0.18752893965118073</v>
      </c>
    </row>
    <row r="59" spans="3:8" x14ac:dyDescent="0.25">
      <c r="C59" s="7" t="s">
        <v>19</v>
      </c>
      <c r="D59" s="7" t="s">
        <v>10</v>
      </c>
      <c r="E59" s="8">
        <v>479000</v>
      </c>
      <c r="F59" s="8">
        <v>403000</v>
      </c>
      <c r="G59" s="8">
        <v>661</v>
      </c>
      <c r="H59" s="12">
        <f t="shared" si="7"/>
        <v>5.1010958481247107E-2</v>
      </c>
    </row>
    <row r="60" spans="3:8" x14ac:dyDescent="0.25">
      <c r="C60" s="7" t="s">
        <v>20</v>
      </c>
      <c r="D60" s="7" t="s">
        <v>6</v>
      </c>
      <c r="E60" s="8">
        <v>588000</v>
      </c>
      <c r="F60" s="8">
        <v>473000</v>
      </c>
      <c r="G60" s="8">
        <v>13667</v>
      </c>
      <c r="H60" s="12">
        <f>G60/$G$60</f>
        <v>1</v>
      </c>
    </row>
    <row r="61" spans="3:8" x14ac:dyDescent="0.25">
      <c r="C61" s="7" t="s">
        <v>20</v>
      </c>
      <c r="D61" s="7" t="s">
        <v>7</v>
      </c>
      <c r="E61" s="8">
        <v>348000</v>
      </c>
      <c r="F61" s="8">
        <v>283000</v>
      </c>
      <c r="G61" s="8">
        <v>5439</v>
      </c>
      <c r="H61" s="12">
        <f t="shared" ref="H61:H64" si="8">G61/$G$60</f>
        <v>0.39796590327065196</v>
      </c>
    </row>
    <row r="62" spans="3:8" x14ac:dyDescent="0.25">
      <c r="C62" s="7" t="s">
        <v>20</v>
      </c>
      <c r="D62" s="7" t="s">
        <v>8</v>
      </c>
      <c r="E62" s="8">
        <v>773000</v>
      </c>
      <c r="F62" s="8">
        <v>618000</v>
      </c>
      <c r="G62" s="8">
        <v>2490</v>
      </c>
      <c r="H62" s="12">
        <f t="shared" si="8"/>
        <v>0.18219067827613961</v>
      </c>
    </row>
    <row r="63" spans="3:8" x14ac:dyDescent="0.25">
      <c r="C63" s="7" t="s">
        <v>20</v>
      </c>
      <c r="D63" s="7" t="s">
        <v>9</v>
      </c>
      <c r="E63" s="8">
        <v>890000</v>
      </c>
      <c r="F63" s="8">
        <v>692000</v>
      </c>
      <c r="G63" s="8">
        <v>2951</v>
      </c>
      <c r="H63" s="12">
        <f t="shared" si="8"/>
        <v>0.21592156288871003</v>
      </c>
    </row>
    <row r="64" spans="3:8" x14ac:dyDescent="0.25">
      <c r="C64" s="7" t="s">
        <v>20</v>
      </c>
      <c r="D64" s="7" t="s">
        <v>10</v>
      </c>
      <c r="E64" s="8">
        <v>445000</v>
      </c>
      <c r="F64" s="8">
        <v>389000</v>
      </c>
      <c r="G64" s="8">
        <v>655</v>
      </c>
      <c r="H64" s="12">
        <f t="shared" si="8"/>
        <v>4.7925660349747566E-2</v>
      </c>
    </row>
    <row r="65" spans="3:8" x14ac:dyDescent="0.25">
      <c r="C65" s="7" t="s">
        <v>21</v>
      </c>
      <c r="D65" s="7" t="s">
        <v>6</v>
      </c>
      <c r="E65" s="8">
        <v>587000</v>
      </c>
      <c r="F65" s="8">
        <v>460000</v>
      </c>
      <c r="G65" s="8">
        <v>22575</v>
      </c>
      <c r="H65" s="12">
        <f>G65/$G$65</f>
        <v>1</v>
      </c>
    </row>
    <row r="66" spans="3:8" x14ac:dyDescent="0.25">
      <c r="C66" s="7" t="s">
        <v>21</v>
      </c>
      <c r="D66" s="7" t="s">
        <v>7</v>
      </c>
      <c r="E66" s="8">
        <v>395000</v>
      </c>
      <c r="F66" s="8">
        <v>312000</v>
      </c>
      <c r="G66" s="8">
        <v>10177</v>
      </c>
      <c r="H66" s="12">
        <f t="shared" ref="H66:H69" si="9">G66/$G$65</f>
        <v>0.45080841638981173</v>
      </c>
    </row>
    <row r="67" spans="3:8" x14ac:dyDescent="0.25">
      <c r="C67" s="7" t="s">
        <v>21</v>
      </c>
      <c r="D67" s="7" t="s">
        <v>8</v>
      </c>
      <c r="E67" s="8">
        <v>808000</v>
      </c>
      <c r="F67" s="8">
        <v>632000</v>
      </c>
      <c r="G67" s="8">
        <v>4052</v>
      </c>
      <c r="H67" s="12">
        <f t="shared" si="9"/>
        <v>0.1794905869324474</v>
      </c>
    </row>
    <row r="68" spans="3:8" x14ac:dyDescent="0.25">
      <c r="C68" s="7" t="s">
        <v>21</v>
      </c>
      <c r="D68" s="7" t="s">
        <v>9</v>
      </c>
      <c r="E68" s="8">
        <v>898000</v>
      </c>
      <c r="F68" s="8">
        <v>698000</v>
      </c>
      <c r="G68" s="8">
        <v>4449</v>
      </c>
      <c r="H68" s="12">
        <f t="shared" si="9"/>
        <v>0.1970764119601329</v>
      </c>
    </row>
    <row r="69" spans="3:8" x14ac:dyDescent="0.25">
      <c r="C69" s="7" t="s">
        <v>21</v>
      </c>
      <c r="D69" s="7" t="s">
        <v>10</v>
      </c>
      <c r="E69" s="8">
        <v>471000</v>
      </c>
      <c r="F69" s="8">
        <v>398000</v>
      </c>
      <c r="G69" s="8">
        <v>1101</v>
      </c>
      <c r="H69" s="12">
        <f t="shared" si="9"/>
        <v>4.877076411960133E-2</v>
      </c>
    </row>
    <row r="70" spans="3:8" x14ac:dyDescent="0.25">
      <c r="C70" s="7" t="s">
        <v>22</v>
      </c>
      <c r="D70" s="7" t="s">
        <v>6</v>
      </c>
      <c r="E70" s="8">
        <v>675000</v>
      </c>
      <c r="F70" s="8">
        <v>521000</v>
      </c>
      <c r="G70" s="8">
        <v>23219</v>
      </c>
      <c r="H70" s="12">
        <f>G70/$G$70</f>
        <v>1</v>
      </c>
    </row>
    <row r="71" spans="3:8" x14ac:dyDescent="0.25">
      <c r="C71" s="7" t="s">
        <v>22</v>
      </c>
      <c r="D71" s="7" t="s">
        <v>7</v>
      </c>
      <c r="E71" s="8">
        <v>415000</v>
      </c>
      <c r="F71" s="8">
        <v>324000</v>
      </c>
      <c r="G71" s="8">
        <v>9886</v>
      </c>
      <c r="H71" s="12">
        <f t="shared" ref="H71:H74" si="10">G71/$G$70</f>
        <v>0.42577199707136398</v>
      </c>
    </row>
    <row r="72" spans="3:8" x14ac:dyDescent="0.25">
      <c r="C72" s="7" t="s">
        <v>22</v>
      </c>
      <c r="D72" s="7" t="s">
        <v>8</v>
      </c>
      <c r="E72" s="8">
        <v>897000</v>
      </c>
      <c r="F72" s="8">
        <v>692000</v>
      </c>
      <c r="G72" s="8">
        <v>4537</v>
      </c>
      <c r="H72" s="12">
        <f t="shared" si="10"/>
        <v>0.19540031870450925</v>
      </c>
    </row>
    <row r="73" spans="3:8" x14ac:dyDescent="0.25">
      <c r="C73" s="7" t="s">
        <v>22</v>
      </c>
      <c r="D73" s="7" t="s">
        <v>9</v>
      </c>
      <c r="E73" s="8">
        <v>1210000</v>
      </c>
      <c r="F73" s="8">
        <v>898000</v>
      </c>
      <c r="G73" s="8">
        <v>5237</v>
      </c>
      <c r="H73" s="12">
        <f t="shared" si="10"/>
        <v>0.2255480425513588</v>
      </c>
    </row>
    <row r="74" spans="3:8" x14ac:dyDescent="0.25">
      <c r="C74" s="7" t="s">
        <v>22</v>
      </c>
      <c r="D74" s="7" t="s">
        <v>10</v>
      </c>
      <c r="E74" s="8">
        <v>557000</v>
      </c>
      <c r="F74" s="8">
        <v>446000</v>
      </c>
      <c r="G74" s="8">
        <v>1131</v>
      </c>
      <c r="H74" s="12">
        <f t="shared" si="10"/>
        <v>4.8710108101124076E-2</v>
      </c>
    </row>
    <row r="75" spans="3:8" x14ac:dyDescent="0.25">
      <c r="C75" s="7" t="s">
        <v>23</v>
      </c>
      <c r="D75" s="7" t="s">
        <v>6</v>
      </c>
      <c r="E75" s="8">
        <v>776000</v>
      </c>
      <c r="F75" s="8">
        <v>588000</v>
      </c>
      <c r="G75" s="8">
        <v>23186</v>
      </c>
      <c r="H75" s="12">
        <f>G75/$G$75</f>
        <v>1</v>
      </c>
    </row>
    <row r="76" spans="3:8" x14ac:dyDescent="0.25">
      <c r="C76" s="7" t="s">
        <v>23</v>
      </c>
      <c r="D76" s="7" t="s">
        <v>7</v>
      </c>
      <c r="E76" s="8">
        <v>411000</v>
      </c>
      <c r="F76" s="8">
        <v>320000</v>
      </c>
      <c r="G76" s="8">
        <v>9213</v>
      </c>
      <c r="H76" s="12">
        <f t="shared" ref="H76:H79" si="11">G76/$G$75</f>
        <v>0.3973518502544639</v>
      </c>
    </row>
    <row r="77" spans="3:8" x14ac:dyDescent="0.25">
      <c r="C77" s="7" t="s">
        <v>23</v>
      </c>
      <c r="D77" s="7" t="s">
        <v>8</v>
      </c>
      <c r="E77" s="8">
        <v>1009000</v>
      </c>
      <c r="F77" s="8">
        <v>758000</v>
      </c>
      <c r="G77" s="8">
        <v>5031</v>
      </c>
      <c r="H77" s="12">
        <f t="shared" si="11"/>
        <v>0.21698438713016474</v>
      </c>
    </row>
    <row r="78" spans="3:8" x14ac:dyDescent="0.25">
      <c r="C78" s="7" t="s">
        <v>23</v>
      </c>
      <c r="D78" s="7" t="s">
        <v>9</v>
      </c>
      <c r="E78" s="8">
        <v>1517000</v>
      </c>
      <c r="F78" s="8">
        <v>1079000</v>
      </c>
      <c r="G78" s="8">
        <v>5501</v>
      </c>
      <c r="H78" s="12">
        <f t="shared" si="11"/>
        <v>0.23725524023117397</v>
      </c>
    </row>
    <row r="79" spans="3:8" x14ac:dyDescent="0.25">
      <c r="C79" s="7" t="s">
        <v>23</v>
      </c>
      <c r="D79" s="7" t="s">
        <v>10</v>
      </c>
      <c r="E79" s="8">
        <v>622000</v>
      </c>
      <c r="F79" s="8">
        <v>486000</v>
      </c>
      <c r="G79" s="8">
        <v>1021</v>
      </c>
      <c r="H79" s="12">
        <f t="shared" si="11"/>
        <v>4.4035193651341328E-2</v>
      </c>
    </row>
    <row r="80" spans="3:8" x14ac:dyDescent="0.25">
      <c r="C80" s="7" t="s">
        <v>24</v>
      </c>
      <c r="D80" s="7" t="s">
        <v>6</v>
      </c>
      <c r="E80" s="8">
        <v>665000</v>
      </c>
      <c r="F80" s="8">
        <v>523000</v>
      </c>
      <c r="G80" s="8">
        <v>15246</v>
      </c>
      <c r="H80" s="12">
        <f>G80/$G$80</f>
        <v>1</v>
      </c>
    </row>
    <row r="81" spans="3:8" x14ac:dyDescent="0.25">
      <c r="C81" s="7" t="s">
        <v>24</v>
      </c>
      <c r="D81" s="7" t="s">
        <v>7</v>
      </c>
      <c r="E81" s="8">
        <v>373000</v>
      </c>
      <c r="F81" s="8">
        <v>297000</v>
      </c>
      <c r="G81" s="8">
        <v>5349</v>
      </c>
      <c r="H81" s="12">
        <f t="shared" ref="H81:H84" si="12">G81/$G$80</f>
        <v>0.35084612357339628</v>
      </c>
    </row>
    <row r="82" spans="3:8" x14ac:dyDescent="0.25">
      <c r="C82" s="7" t="s">
        <v>24</v>
      </c>
      <c r="D82" s="7" t="s">
        <v>8</v>
      </c>
      <c r="E82" s="8">
        <v>866000</v>
      </c>
      <c r="F82" s="8">
        <v>667000</v>
      </c>
      <c r="G82" s="8">
        <v>2679</v>
      </c>
      <c r="H82" s="12">
        <f t="shared" si="12"/>
        <v>0.17571822117276661</v>
      </c>
    </row>
    <row r="83" spans="3:8" x14ac:dyDescent="0.25">
      <c r="C83" s="7" t="s">
        <v>24</v>
      </c>
      <c r="D83" s="7" t="s">
        <v>9</v>
      </c>
      <c r="E83" s="8">
        <v>959000</v>
      </c>
      <c r="F83" s="8">
        <v>738000</v>
      </c>
      <c r="G83" s="8">
        <v>3687</v>
      </c>
      <c r="H83" s="12">
        <f t="shared" si="12"/>
        <v>0.24183392365210546</v>
      </c>
    </row>
    <row r="84" spans="3:8" x14ac:dyDescent="0.25">
      <c r="C84" s="7" t="s">
        <v>24</v>
      </c>
      <c r="D84" s="7" t="s">
        <v>10</v>
      </c>
      <c r="E84" s="8">
        <v>457000</v>
      </c>
      <c r="F84" s="8">
        <v>398000</v>
      </c>
      <c r="G84" s="8">
        <v>975</v>
      </c>
      <c r="H84" s="12">
        <f t="shared" si="12"/>
        <v>6.3951200314836684E-2</v>
      </c>
    </row>
    <row r="85" spans="3:8" x14ac:dyDescent="0.25">
      <c r="C85" s="7" t="s">
        <v>25</v>
      </c>
      <c r="D85" s="7" t="s">
        <v>6</v>
      </c>
      <c r="E85" s="8">
        <v>423000</v>
      </c>
      <c r="F85" s="8">
        <v>324000</v>
      </c>
      <c r="G85" s="8">
        <v>909</v>
      </c>
      <c r="H85" s="12">
        <f>G85/$G$85</f>
        <v>1</v>
      </c>
    </row>
    <row r="86" spans="3:8" x14ac:dyDescent="0.25">
      <c r="C86" s="7" t="s">
        <v>25</v>
      </c>
      <c r="D86" s="7" t="s">
        <v>7</v>
      </c>
      <c r="E86" s="8">
        <v>361000</v>
      </c>
      <c r="F86" s="8">
        <v>287000</v>
      </c>
      <c r="G86" s="8">
        <v>666</v>
      </c>
      <c r="H86" s="12">
        <f t="shared" ref="H86:H89" si="13">G86/$G$85</f>
        <v>0.73267326732673266</v>
      </c>
    </row>
    <row r="87" spans="3:8" x14ac:dyDescent="0.25">
      <c r="C87" s="7" t="s">
        <v>25</v>
      </c>
      <c r="D87" s="7" t="s">
        <v>8</v>
      </c>
      <c r="E87" s="8">
        <v>679000</v>
      </c>
      <c r="F87" s="8">
        <v>533000</v>
      </c>
      <c r="G87" s="8">
        <v>165</v>
      </c>
      <c r="H87" s="12">
        <f t="shared" si="13"/>
        <v>0.18151815181518152</v>
      </c>
    </row>
    <row r="88" spans="3:8" x14ac:dyDescent="0.25">
      <c r="C88" s="7" t="s">
        <v>25</v>
      </c>
      <c r="D88" s="7" t="s">
        <v>9</v>
      </c>
      <c r="E88" s="8">
        <v>629000</v>
      </c>
      <c r="F88" s="8">
        <v>479000</v>
      </c>
      <c r="G88" s="8">
        <v>22</v>
      </c>
      <c r="H88" s="12">
        <f t="shared" si="13"/>
        <v>2.4202420242024202E-2</v>
      </c>
    </row>
    <row r="89" spans="3:8" x14ac:dyDescent="0.25">
      <c r="C89" s="7" t="s">
        <v>25</v>
      </c>
      <c r="D89" s="7" t="s">
        <v>10</v>
      </c>
      <c r="E89" s="8">
        <v>352000</v>
      </c>
      <c r="F89" s="8">
        <v>320000</v>
      </c>
      <c r="G89" s="8">
        <v>14</v>
      </c>
      <c r="H89" s="12">
        <f t="shared" si="13"/>
        <v>1.5401540154015401E-2</v>
      </c>
    </row>
  </sheetData>
  <autoFilter ref="C4:H89" xr:uid="{3E2AA1BB-64A0-4340-84EB-0A562AC2EA4B}"/>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1489E9-7D3F-4799-B69B-70D1917F8FF6}">
  <dimension ref="A1:F86"/>
  <sheetViews>
    <sheetView tabSelected="1" workbookViewId="0">
      <selection activeCell="J8" sqref="J8"/>
    </sheetView>
  </sheetViews>
  <sheetFormatPr defaultRowHeight="15" x14ac:dyDescent="0.25"/>
  <cols>
    <col min="1" max="1" width="19.28515625" customWidth="1"/>
    <col min="2" max="2" width="27.140625" customWidth="1"/>
    <col min="3" max="3" width="20" customWidth="1"/>
    <col min="4" max="4" width="15.42578125" customWidth="1"/>
    <col min="5" max="5" width="11.85546875" customWidth="1"/>
    <col min="6" max="6" width="31.5703125" customWidth="1"/>
  </cols>
  <sheetData>
    <row r="1" spans="1:6" x14ac:dyDescent="0.25">
      <c r="A1" s="13" t="s">
        <v>60</v>
      </c>
      <c r="B1" s="13" t="s">
        <v>59</v>
      </c>
      <c r="C1" s="13" t="s">
        <v>1</v>
      </c>
      <c r="D1" s="13" t="s">
        <v>2</v>
      </c>
      <c r="E1" s="13" t="s">
        <v>3</v>
      </c>
      <c r="F1" s="13" t="s">
        <v>65</v>
      </c>
    </row>
    <row r="2" spans="1:6" x14ac:dyDescent="0.25">
      <c r="A2" t="s">
        <v>66</v>
      </c>
      <c r="B2" t="s">
        <v>6</v>
      </c>
      <c r="C2">
        <v>852000</v>
      </c>
      <c r="D2">
        <v>642000</v>
      </c>
      <c r="E2">
        <v>53900</v>
      </c>
      <c r="F2">
        <v>1</v>
      </c>
    </row>
    <row r="3" spans="1:6" x14ac:dyDescent="0.25">
      <c r="A3" s="6" t="s">
        <v>66</v>
      </c>
      <c r="B3" t="s">
        <v>7</v>
      </c>
      <c r="C3">
        <v>419000</v>
      </c>
      <c r="D3">
        <v>325000</v>
      </c>
      <c r="E3">
        <v>19797</v>
      </c>
      <c r="F3">
        <v>0.36729128014842299</v>
      </c>
    </row>
    <row r="4" spans="1:6" x14ac:dyDescent="0.25">
      <c r="A4" s="6" t="s">
        <v>66</v>
      </c>
      <c r="B4" t="s">
        <v>8</v>
      </c>
      <c r="C4">
        <v>1057000</v>
      </c>
      <c r="D4">
        <v>787000</v>
      </c>
      <c r="E4">
        <v>11913</v>
      </c>
      <c r="F4">
        <v>0.22102040816326532</v>
      </c>
    </row>
    <row r="5" spans="1:6" x14ac:dyDescent="0.25">
      <c r="A5" s="6" t="s">
        <v>66</v>
      </c>
      <c r="B5" t="s">
        <v>9</v>
      </c>
      <c r="C5">
        <v>1515000</v>
      </c>
      <c r="D5">
        <v>1079000</v>
      </c>
      <c r="E5">
        <v>13919</v>
      </c>
      <c r="F5">
        <v>0.25823747680890535</v>
      </c>
    </row>
    <row r="6" spans="1:6" x14ac:dyDescent="0.25">
      <c r="A6" s="6" t="s">
        <v>66</v>
      </c>
      <c r="B6" t="s">
        <v>10</v>
      </c>
      <c r="C6">
        <v>616000</v>
      </c>
      <c r="D6">
        <v>484000</v>
      </c>
      <c r="E6">
        <v>2415</v>
      </c>
      <c r="F6">
        <v>4.4805194805194806E-2</v>
      </c>
    </row>
    <row r="7" spans="1:6" x14ac:dyDescent="0.25">
      <c r="A7" t="s">
        <v>67</v>
      </c>
      <c r="B7" t="s">
        <v>6</v>
      </c>
      <c r="C7">
        <v>562000</v>
      </c>
      <c r="D7">
        <v>430000</v>
      </c>
      <c r="E7">
        <v>31312</v>
      </c>
      <c r="F7">
        <v>1</v>
      </c>
    </row>
    <row r="8" spans="1:6" x14ac:dyDescent="0.25">
      <c r="A8" s="6" t="s">
        <v>67</v>
      </c>
      <c r="B8" t="s">
        <v>7</v>
      </c>
      <c r="C8">
        <v>429000</v>
      </c>
      <c r="D8">
        <v>331000</v>
      </c>
      <c r="E8">
        <v>17990</v>
      </c>
      <c r="F8">
        <v>0.57454011241696479</v>
      </c>
    </row>
    <row r="9" spans="1:6" x14ac:dyDescent="0.25">
      <c r="A9" s="6" t="s">
        <v>67</v>
      </c>
      <c r="B9" t="s">
        <v>8</v>
      </c>
      <c r="C9">
        <v>924000</v>
      </c>
      <c r="D9">
        <v>699000</v>
      </c>
      <c r="E9">
        <v>5830</v>
      </c>
      <c r="F9">
        <v>0.18619059785385794</v>
      </c>
    </row>
    <row r="10" spans="1:6" x14ac:dyDescent="0.25">
      <c r="A10" s="6" t="s">
        <v>67</v>
      </c>
      <c r="B10" t="s">
        <v>9</v>
      </c>
      <c r="C10">
        <v>1020000</v>
      </c>
      <c r="D10">
        <v>773000</v>
      </c>
      <c r="E10">
        <v>3991</v>
      </c>
      <c r="F10">
        <v>0.1274591211037302</v>
      </c>
    </row>
    <row r="11" spans="1:6" x14ac:dyDescent="0.25">
      <c r="A11" s="6" t="s">
        <v>67</v>
      </c>
      <c r="B11" t="s">
        <v>10</v>
      </c>
      <c r="C11">
        <v>442000</v>
      </c>
      <c r="D11">
        <v>384000</v>
      </c>
      <c r="E11">
        <v>1311</v>
      </c>
      <c r="F11">
        <v>4.1868932038834954E-2</v>
      </c>
    </row>
    <row r="12" spans="1:6" x14ac:dyDescent="0.25">
      <c r="A12" t="s">
        <v>68</v>
      </c>
      <c r="B12" t="s">
        <v>6</v>
      </c>
      <c r="C12">
        <v>563000</v>
      </c>
      <c r="D12">
        <v>429000</v>
      </c>
      <c r="E12">
        <v>35216</v>
      </c>
      <c r="F12">
        <v>1</v>
      </c>
    </row>
    <row r="13" spans="1:6" x14ac:dyDescent="0.25">
      <c r="A13" s="6" t="s">
        <v>68</v>
      </c>
      <c r="B13" t="s">
        <v>7</v>
      </c>
      <c r="C13">
        <v>433000</v>
      </c>
      <c r="D13">
        <v>333000</v>
      </c>
      <c r="E13">
        <v>20733</v>
      </c>
      <c r="F13">
        <v>0.58873807360290775</v>
      </c>
    </row>
    <row r="14" spans="1:6" x14ac:dyDescent="0.25">
      <c r="A14" s="6" t="s">
        <v>68</v>
      </c>
      <c r="B14" t="s">
        <v>8</v>
      </c>
      <c r="C14">
        <v>909000</v>
      </c>
      <c r="D14">
        <v>688000</v>
      </c>
      <c r="E14">
        <v>7032</v>
      </c>
      <c r="F14">
        <v>0.19968196274420719</v>
      </c>
    </row>
    <row r="15" spans="1:6" x14ac:dyDescent="0.25">
      <c r="A15" s="6" t="s">
        <v>68</v>
      </c>
      <c r="B15" t="s">
        <v>9</v>
      </c>
      <c r="C15">
        <v>1096000</v>
      </c>
      <c r="D15">
        <v>824000</v>
      </c>
      <c r="E15">
        <v>4115</v>
      </c>
      <c r="F15">
        <v>0.11685029532030895</v>
      </c>
    </row>
    <row r="16" spans="1:6" x14ac:dyDescent="0.25">
      <c r="A16" s="6" t="s">
        <v>68</v>
      </c>
      <c r="B16" t="s">
        <v>10</v>
      </c>
      <c r="C16">
        <v>470000</v>
      </c>
      <c r="D16">
        <v>394000</v>
      </c>
      <c r="E16">
        <v>1169</v>
      </c>
      <c r="F16">
        <v>3.3195138573375742E-2</v>
      </c>
    </row>
    <row r="17" spans="1:6" x14ac:dyDescent="0.25">
      <c r="A17" t="s">
        <v>69</v>
      </c>
      <c r="B17" t="s">
        <v>6</v>
      </c>
      <c r="C17">
        <v>588000</v>
      </c>
      <c r="D17">
        <v>446000</v>
      </c>
      <c r="E17">
        <v>25550</v>
      </c>
      <c r="F17">
        <v>1</v>
      </c>
    </row>
    <row r="18" spans="1:6" x14ac:dyDescent="0.25">
      <c r="A18" s="6" t="s">
        <v>69</v>
      </c>
      <c r="B18" t="s">
        <v>7</v>
      </c>
      <c r="C18">
        <v>458000</v>
      </c>
      <c r="D18">
        <v>349000</v>
      </c>
      <c r="E18">
        <v>15154</v>
      </c>
      <c r="F18">
        <v>0.59311154598825833</v>
      </c>
    </row>
    <row r="19" spans="1:6" x14ac:dyDescent="0.25">
      <c r="A19" s="6" t="s">
        <v>69</v>
      </c>
      <c r="B19" t="s">
        <v>8</v>
      </c>
      <c r="C19">
        <v>959000</v>
      </c>
      <c r="D19">
        <v>722000</v>
      </c>
      <c r="E19">
        <v>5226</v>
      </c>
      <c r="F19">
        <v>0.20454011741682976</v>
      </c>
    </row>
    <row r="20" spans="1:6" x14ac:dyDescent="0.25">
      <c r="A20" s="6" t="s">
        <v>69</v>
      </c>
      <c r="B20" t="s">
        <v>9</v>
      </c>
      <c r="C20">
        <v>1173000</v>
      </c>
      <c r="D20">
        <v>871000</v>
      </c>
      <c r="E20">
        <v>2968</v>
      </c>
      <c r="F20">
        <v>0.11616438356164384</v>
      </c>
    </row>
    <row r="21" spans="1:6" x14ac:dyDescent="0.25">
      <c r="A21" s="6" t="s">
        <v>69</v>
      </c>
      <c r="B21" t="s">
        <v>10</v>
      </c>
      <c r="C21">
        <v>492000</v>
      </c>
      <c r="D21">
        <v>413000</v>
      </c>
      <c r="E21">
        <v>883</v>
      </c>
      <c r="F21">
        <v>3.4559686888454011E-2</v>
      </c>
    </row>
    <row r="22" spans="1:6" x14ac:dyDescent="0.25">
      <c r="A22" t="s">
        <v>70</v>
      </c>
      <c r="B22" t="s">
        <v>6</v>
      </c>
      <c r="C22">
        <v>546000</v>
      </c>
      <c r="D22">
        <v>414000</v>
      </c>
      <c r="E22">
        <v>22776</v>
      </c>
      <c r="F22">
        <v>1</v>
      </c>
    </row>
    <row r="23" spans="1:6" x14ac:dyDescent="0.25">
      <c r="A23" s="6" t="s">
        <v>70</v>
      </c>
      <c r="B23" t="s">
        <v>7</v>
      </c>
      <c r="C23">
        <v>427000</v>
      </c>
      <c r="D23">
        <v>327000</v>
      </c>
      <c r="E23">
        <v>14336</v>
      </c>
      <c r="F23">
        <v>0.62943449244819105</v>
      </c>
    </row>
    <row r="24" spans="1:6" x14ac:dyDescent="0.25">
      <c r="A24" s="6" t="s">
        <v>70</v>
      </c>
      <c r="B24" t="s">
        <v>8</v>
      </c>
      <c r="C24">
        <v>925000</v>
      </c>
      <c r="D24">
        <v>693000</v>
      </c>
      <c r="E24">
        <v>4277</v>
      </c>
      <c r="F24">
        <v>0.18778538812785389</v>
      </c>
    </row>
    <row r="25" spans="1:6" x14ac:dyDescent="0.25">
      <c r="A25" s="6" t="s">
        <v>70</v>
      </c>
      <c r="B25" t="s">
        <v>9</v>
      </c>
      <c r="C25">
        <v>1259000</v>
      </c>
      <c r="D25">
        <v>922000</v>
      </c>
      <c r="E25">
        <v>2220</v>
      </c>
      <c r="F25">
        <v>9.7471022128556378E-2</v>
      </c>
    </row>
    <row r="26" spans="1:6" x14ac:dyDescent="0.25">
      <c r="A26" s="6" t="s">
        <v>70</v>
      </c>
      <c r="B26" t="s">
        <v>10</v>
      </c>
      <c r="C26">
        <v>519000</v>
      </c>
      <c r="D26">
        <v>420000</v>
      </c>
      <c r="E26">
        <v>687</v>
      </c>
      <c r="F26">
        <v>3.0163329820864067E-2</v>
      </c>
    </row>
    <row r="27" spans="1:6" x14ac:dyDescent="0.25">
      <c r="A27" t="s">
        <v>71</v>
      </c>
      <c r="B27" t="s">
        <v>6</v>
      </c>
      <c r="C27">
        <v>600000</v>
      </c>
      <c r="D27">
        <v>449000</v>
      </c>
      <c r="E27">
        <v>34653</v>
      </c>
      <c r="F27">
        <v>1</v>
      </c>
    </row>
    <row r="28" spans="1:6" x14ac:dyDescent="0.25">
      <c r="A28" s="6" t="s">
        <v>71</v>
      </c>
      <c r="B28" t="s">
        <v>7</v>
      </c>
      <c r="C28">
        <v>444000</v>
      </c>
      <c r="D28">
        <v>337000</v>
      </c>
      <c r="E28">
        <v>20762</v>
      </c>
      <c r="F28">
        <v>0.59914004559489797</v>
      </c>
    </row>
    <row r="29" spans="1:6" x14ac:dyDescent="0.25">
      <c r="A29" s="6" t="s">
        <v>71</v>
      </c>
      <c r="B29" t="s">
        <v>8</v>
      </c>
      <c r="C29">
        <v>1046000</v>
      </c>
      <c r="D29">
        <v>770000</v>
      </c>
      <c r="E29">
        <v>7330</v>
      </c>
      <c r="F29">
        <v>0.21152569763079676</v>
      </c>
    </row>
    <row r="30" spans="1:6" x14ac:dyDescent="0.25">
      <c r="A30" s="6" t="s">
        <v>71</v>
      </c>
      <c r="B30" t="s">
        <v>9</v>
      </c>
      <c r="C30">
        <v>1404000</v>
      </c>
      <c r="D30">
        <v>997000</v>
      </c>
      <c r="E30">
        <v>3251</v>
      </c>
      <c r="F30">
        <v>9.3815831241162384E-2</v>
      </c>
    </row>
    <row r="31" spans="1:6" x14ac:dyDescent="0.25">
      <c r="A31" s="6" t="s">
        <v>71</v>
      </c>
      <c r="B31" t="s">
        <v>10</v>
      </c>
      <c r="C31">
        <v>529000</v>
      </c>
      <c r="D31">
        <v>426000</v>
      </c>
      <c r="E31">
        <v>954</v>
      </c>
      <c r="F31">
        <v>2.7530083975413386E-2</v>
      </c>
    </row>
    <row r="32" spans="1:6" x14ac:dyDescent="0.25">
      <c r="A32" t="s">
        <v>72</v>
      </c>
      <c r="B32" t="s">
        <v>6</v>
      </c>
      <c r="C32">
        <v>861000</v>
      </c>
      <c r="D32">
        <v>635000</v>
      </c>
      <c r="E32">
        <v>15682</v>
      </c>
      <c r="F32">
        <v>1</v>
      </c>
    </row>
    <row r="33" spans="1:6" x14ac:dyDescent="0.25">
      <c r="A33" s="6" t="s">
        <v>72</v>
      </c>
      <c r="B33" t="s">
        <v>7</v>
      </c>
      <c r="C33">
        <v>462000</v>
      </c>
      <c r="D33">
        <v>351000</v>
      </c>
      <c r="E33">
        <v>6647</v>
      </c>
      <c r="F33">
        <v>0.42386175232750922</v>
      </c>
    </row>
    <row r="34" spans="1:6" x14ac:dyDescent="0.25">
      <c r="A34" s="6" t="s">
        <v>72</v>
      </c>
      <c r="B34" t="s">
        <v>8</v>
      </c>
      <c r="C34">
        <v>1138000</v>
      </c>
      <c r="D34">
        <v>836000</v>
      </c>
      <c r="E34">
        <v>3625</v>
      </c>
      <c r="F34">
        <v>0.23115674021170768</v>
      </c>
    </row>
    <row r="35" spans="1:6" x14ac:dyDescent="0.25">
      <c r="A35" s="6" t="s">
        <v>72</v>
      </c>
      <c r="B35" t="s">
        <v>9</v>
      </c>
      <c r="C35">
        <v>1693000</v>
      </c>
      <c r="D35">
        <v>1180000</v>
      </c>
      <c r="E35">
        <v>3444</v>
      </c>
      <c r="F35">
        <v>0.21961484504527484</v>
      </c>
    </row>
    <row r="36" spans="1:6" x14ac:dyDescent="0.25">
      <c r="A36" s="6" t="s">
        <v>72</v>
      </c>
      <c r="B36" t="s">
        <v>10</v>
      </c>
      <c r="C36">
        <v>680000</v>
      </c>
      <c r="D36">
        <v>512000</v>
      </c>
      <c r="E36">
        <v>627</v>
      </c>
      <c r="F36">
        <v>3.9982145134549167E-2</v>
      </c>
    </row>
    <row r="37" spans="1:6" x14ac:dyDescent="0.25">
      <c r="A37" t="s">
        <v>73</v>
      </c>
      <c r="B37" t="s">
        <v>6</v>
      </c>
      <c r="C37">
        <v>918000</v>
      </c>
      <c r="D37">
        <v>667000</v>
      </c>
      <c r="E37">
        <v>21287</v>
      </c>
      <c r="F37">
        <v>1</v>
      </c>
    </row>
    <row r="38" spans="1:6" x14ac:dyDescent="0.25">
      <c r="A38" s="6" t="s">
        <v>73</v>
      </c>
      <c r="B38" t="s">
        <v>7</v>
      </c>
      <c r="C38">
        <v>431000</v>
      </c>
      <c r="D38">
        <v>330000</v>
      </c>
      <c r="E38">
        <v>8278</v>
      </c>
      <c r="F38">
        <v>0.38887583971437967</v>
      </c>
    </row>
    <row r="39" spans="1:6" x14ac:dyDescent="0.25">
      <c r="A39" s="6" t="s">
        <v>73</v>
      </c>
      <c r="B39" t="s">
        <v>8</v>
      </c>
      <c r="C39">
        <v>1169000</v>
      </c>
      <c r="D39">
        <v>848000</v>
      </c>
      <c r="E39">
        <v>4718</v>
      </c>
      <c r="F39">
        <v>0.22163761920420913</v>
      </c>
    </row>
    <row r="40" spans="1:6" x14ac:dyDescent="0.25">
      <c r="A40" s="6" t="s">
        <v>73</v>
      </c>
      <c r="B40" t="s">
        <v>9</v>
      </c>
      <c r="C40">
        <v>1747000</v>
      </c>
      <c r="D40">
        <v>1203000</v>
      </c>
      <c r="E40">
        <v>5428</v>
      </c>
      <c r="F40">
        <v>0.25499130924977687</v>
      </c>
    </row>
    <row r="41" spans="1:6" x14ac:dyDescent="0.25">
      <c r="A41" s="6" t="s">
        <v>73</v>
      </c>
      <c r="B41" t="s">
        <v>10</v>
      </c>
      <c r="C41">
        <v>663000</v>
      </c>
      <c r="D41">
        <v>505000</v>
      </c>
      <c r="E41">
        <v>816</v>
      </c>
      <c r="F41">
        <v>3.8333255038286281E-2</v>
      </c>
    </row>
    <row r="42" spans="1:6" x14ac:dyDescent="0.25">
      <c r="A42" t="s">
        <v>74</v>
      </c>
      <c r="B42" t="s">
        <v>6</v>
      </c>
      <c r="C42">
        <v>751000</v>
      </c>
      <c r="D42">
        <v>566000</v>
      </c>
      <c r="E42">
        <v>22671</v>
      </c>
      <c r="F42">
        <v>1</v>
      </c>
    </row>
    <row r="43" spans="1:6" x14ac:dyDescent="0.25">
      <c r="A43" s="6" t="s">
        <v>74</v>
      </c>
      <c r="B43" t="s">
        <v>7</v>
      </c>
      <c r="C43">
        <v>403000</v>
      </c>
      <c r="D43">
        <v>313000</v>
      </c>
      <c r="E43">
        <v>9871</v>
      </c>
      <c r="F43">
        <v>0.43540205548939176</v>
      </c>
    </row>
    <row r="44" spans="1:6" x14ac:dyDescent="0.25">
      <c r="A44" s="6" t="s">
        <v>74</v>
      </c>
      <c r="B44" t="s">
        <v>8</v>
      </c>
      <c r="C44">
        <v>1035000</v>
      </c>
      <c r="D44">
        <v>771000</v>
      </c>
      <c r="E44">
        <v>4497</v>
      </c>
      <c r="F44">
        <v>0.19835913722376605</v>
      </c>
    </row>
    <row r="45" spans="1:6" x14ac:dyDescent="0.25">
      <c r="A45" s="6" t="s">
        <v>74</v>
      </c>
      <c r="B45" t="s">
        <v>9</v>
      </c>
      <c r="C45">
        <v>1591000</v>
      </c>
      <c r="D45">
        <v>1119000</v>
      </c>
      <c r="E45">
        <v>5335</v>
      </c>
      <c r="F45">
        <v>0.23532265890344492</v>
      </c>
    </row>
    <row r="46" spans="1:6" x14ac:dyDescent="0.25">
      <c r="A46" s="6" t="s">
        <v>74</v>
      </c>
      <c r="B46" t="s">
        <v>10</v>
      </c>
      <c r="C46">
        <v>622000</v>
      </c>
      <c r="D46">
        <v>480000</v>
      </c>
      <c r="E46">
        <v>875</v>
      </c>
      <c r="F46">
        <v>3.8595562613029863E-2</v>
      </c>
    </row>
    <row r="47" spans="1:6" x14ac:dyDescent="0.25">
      <c r="A47" t="s">
        <v>75</v>
      </c>
      <c r="B47" t="s">
        <v>6</v>
      </c>
      <c r="C47">
        <v>605000</v>
      </c>
      <c r="D47">
        <v>469000</v>
      </c>
      <c r="E47">
        <v>15013</v>
      </c>
      <c r="F47">
        <v>1</v>
      </c>
    </row>
    <row r="48" spans="1:6" x14ac:dyDescent="0.25">
      <c r="A48" s="6" t="s">
        <v>75</v>
      </c>
      <c r="B48" t="s">
        <v>7</v>
      </c>
      <c r="C48">
        <v>395000</v>
      </c>
      <c r="D48">
        <v>311000</v>
      </c>
      <c r="E48">
        <v>6755</v>
      </c>
      <c r="F48">
        <v>0.44994338240191833</v>
      </c>
    </row>
    <row r="49" spans="1:6" x14ac:dyDescent="0.25">
      <c r="A49" s="6" t="s">
        <v>75</v>
      </c>
      <c r="B49" t="s">
        <v>8</v>
      </c>
      <c r="C49">
        <v>857000</v>
      </c>
      <c r="D49">
        <v>661000</v>
      </c>
      <c r="E49">
        <v>2552</v>
      </c>
      <c r="F49">
        <v>0.16998601212282688</v>
      </c>
    </row>
    <row r="50" spans="1:6" x14ac:dyDescent="0.25">
      <c r="A50" s="6" t="s">
        <v>75</v>
      </c>
      <c r="B50" t="s">
        <v>9</v>
      </c>
      <c r="C50">
        <v>1052000</v>
      </c>
      <c r="D50">
        <v>799000</v>
      </c>
      <c r="E50">
        <v>3358</v>
      </c>
      <c r="F50">
        <v>0.22367281689202692</v>
      </c>
    </row>
    <row r="51" spans="1:6" x14ac:dyDescent="0.25">
      <c r="A51" s="6" t="s">
        <v>75</v>
      </c>
      <c r="B51" t="s">
        <v>10</v>
      </c>
      <c r="C51">
        <v>506000</v>
      </c>
      <c r="D51">
        <v>426000</v>
      </c>
      <c r="E51">
        <v>809</v>
      </c>
      <c r="F51">
        <v>5.3886631585958834E-2</v>
      </c>
    </row>
    <row r="52" spans="1:6" x14ac:dyDescent="0.25">
      <c r="A52" t="s">
        <v>77</v>
      </c>
      <c r="B52" t="s">
        <v>6</v>
      </c>
      <c r="C52">
        <v>561000</v>
      </c>
      <c r="D52">
        <v>440000</v>
      </c>
      <c r="E52">
        <v>12958</v>
      </c>
      <c r="F52">
        <v>1</v>
      </c>
    </row>
    <row r="53" spans="1:6" x14ac:dyDescent="0.25">
      <c r="A53" s="6" t="s">
        <v>77</v>
      </c>
      <c r="B53" t="s">
        <v>7</v>
      </c>
      <c r="C53">
        <v>377000</v>
      </c>
      <c r="D53">
        <v>301000</v>
      </c>
      <c r="E53">
        <v>6059</v>
      </c>
      <c r="F53">
        <v>0.46758759067757372</v>
      </c>
    </row>
    <row r="54" spans="1:6" x14ac:dyDescent="0.25">
      <c r="A54" s="6" t="s">
        <v>77</v>
      </c>
      <c r="B54" t="s">
        <v>8</v>
      </c>
      <c r="C54">
        <v>776000</v>
      </c>
      <c r="D54">
        <v>614000</v>
      </c>
      <c r="E54">
        <v>2169</v>
      </c>
      <c r="F54">
        <v>0.16738694242938726</v>
      </c>
    </row>
    <row r="55" spans="1:6" x14ac:dyDescent="0.25">
      <c r="A55" s="6" t="s">
        <v>77</v>
      </c>
      <c r="B55" t="s">
        <v>9</v>
      </c>
      <c r="C55">
        <v>907000</v>
      </c>
      <c r="D55">
        <v>707000</v>
      </c>
      <c r="E55">
        <v>2430</v>
      </c>
      <c r="F55">
        <v>0.18752893965118073</v>
      </c>
    </row>
    <row r="56" spans="1:6" x14ac:dyDescent="0.25">
      <c r="A56" s="6" t="s">
        <v>77</v>
      </c>
      <c r="B56" t="s">
        <v>10</v>
      </c>
      <c r="C56">
        <v>479000</v>
      </c>
      <c r="D56">
        <v>403000</v>
      </c>
      <c r="E56">
        <v>661</v>
      </c>
      <c r="F56">
        <v>5.1010958481247107E-2</v>
      </c>
    </row>
    <row r="57" spans="1:6" x14ac:dyDescent="0.25">
      <c r="A57" t="s">
        <v>76</v>
      </c>
      <c r="B57" t="s">
        <v>6</v>
      </c>
      <c r="C57">
        <v>588000</v>
      </c>
      <c r="D57">
        <v>473000</v>
      </c>
      <c r="E57">
        <v>13667</v>
      </c>
      <c r="F57">
        <v>1</v>
      </c>
    </row>
    <row r="58" spans="1:6" x14ac:dyDescent="0.25">
      <c r="A58" s="6" t="s">
        <v>76</v>
      </c>
      <c r="B58" t="s">
        <v>7</v>
      </c>
      <c r="C58">
        <v>348000</v>
      </c>
      <c r="D58">
        <v>283000</v>
      </c>
      <c r="E58">
        <v>5439</v>
      </c>
      <c r="F58">
        <v>0.39796590327065196</v>
      </c>
    </row>
    <row r="59" spans="1:6" x14ac:dyDescent="0.25">
      <c r="A59" s="6" t="s">
        <v>76</v>
      </c>
      <c r="B59" t="s">
        <v>8</v>
      </c>
      <c r="C59">
        <v>773000</v>
      </c>
      <c r="D59">
        <v>618000</v>
      </c>
      <c r="E59">
        <v>2490</v>
      </c>
      <c r="F59">
        <v>0.18219067827613961</v>
      </c>
    </row>
    <row r="60" spans="1:6" x14ac:dyDescent="0.25">
      <c r="A60" s="6" t="s">
        <v>76</v>
      </c>
      <c r="B60" t="s">
        <v>9</v>
      </c>
      <c r="C60">
        <v>890000</v>
      </c>
      <c r="D60">
        <v>692000</v>
      </c>
      <c r="E60">
        <v>2951</v>
      </c>
      <c r="F60">
        <v>0.21592156288871003</v>
      </c>
    </row>
    <row r="61" spans="1:6" x14ac:dyDescent="0.25">
      <c r="A61" s="6" t="s">
        <v>76</v>
      </c>
      <c r="B61" t="s">
        <v>10</v>
      </c>
      <c r="C61">
        <v>445000</v>
      </c>
      <c r="D61">
        <v>389000</v>
      </c>
      <c r="E61">
        <v>655</v>
      </c>
      <c r="F61">
        <v>4.7925660349747566E-2</v>
      </c>
    </row>
    <row r="62" spans="1:6" x14ac:dyDescent="0.25">
      <c r="A62" t="s">
        <v>78</v>
      </c>
      <c r="B62" t="s">
        <v>6</v>
      </c>
      <c r="C62">
        <v>587000</v>
      </c>
      <c r="D62">
        <v>460000</v>
      </c>
      <c r="E62">
        <v>22575</v>
      </c>
      <c r="F62">
        <v>1</v>
      </c>
    </row>
    <row r="63" spans="1:6" x14ac:dyDescent="0.25">
      <c r="A63" s="6" t="s">
        <v>78</v>
      </c>
      <c r="B63" t="s">
        <v>7</v>
      </c>
      <c r="C63">
        <v>395000</v>
      </c>
      <c r="D63">
        <v>312000</v>
      </c>
      <c r="E63">
        <v>10177</v>
      </c>
      <c r="F63">
        <v>0.45080841638981173</v>
      </c>
    </row>
    <row r="64" spans="1:6" x14ac:dyDescent="0.25">
      <c r="A64" s="6" t="s">
        <v>78</v>
      </c>
      <c r="B64" t="s">
        <v>8</v>
      </c>
      <c r="C64">
        <v>808000</v>
      </c>
      <c r="D64">
        <v>632000</v>
      </c>
      <c r="E64">
        <v>4052</v>
      </c>
      <c r="F64">
        <v>0.1794905869324474</v>
      </c>
    </row>
    <row r="65" spans="1:6" x14ac:dyDescent="0.25">
      <c r="A65" s="6" t="s">
        <v>78</v>
      </c>
      <c r="B65" t="s">
        <v>9</v>
      </c>
      <c r="C65">
        <v>898000</v>
      </c>
      <c r="D65">
        <v>698000</v>
      </c>
      <c r="E65">
        <v>4449</v>
      </c>
      <c r="F65">
        <v>0.1970764119601329</v>
      </c>
    </row>
    <row r="66" spans="1:6" x14ac:dyDescent="0.25">
      <c r="A66" s="6" t="s">
        <v>78</v>
      </c>
      <c r="B66" t="s">
        <v>10</v>
      </c>
      <c r="C66">
        <v>471000</v>
      </c>
      <c r="D66">
        <v>398000</v>
      </c>
      <c r="E66">
        <v>1101</v>
      </c>
      <c r="F66">
        <v>4.877076411960133E-2</v>
      </c>
    </row>
    <row r="67" spans="1:6" x14ac:dyDescent="0.25">
      <c r="A67" t="s">
        <v>79</v>
      </c>
      <c r="B67" t="s">
        <v>6</v>
      </c>
      <c r="C67">
        <v>675000</v>
      </c>
      <c r="D67">
        <v>521000</v>
      </c>
      <c r="E67">
        <v>23219</v>
      </c>
      <c r="F67">
        <v>1</v>
      </c>
    </row>
    <row r="68" spans="1:6" x14ac:dyDescent="0.25">
      <c r="A68" s="6" t="s">
        <v>79</v>
      </c>
      <c r="B68" t="s">
        <v>7</v>
      </c>
      <c r="C68">
        <v>415000</v>
      </c>
      <c r="D68">
        <v>324000</v>
      </c>
      <c r="E68">
        <v>9886</v>
      </c>
      <c r="F68">
        <v>0.42577199707136398</v>
      </c>
    </row>
    <row r="69" spans="1:6" x14ac:dyDescent="0.25">
      <c r="A69" s="6" t="s">
        <v>79</v>
      </c>
      <c r="B69" t="s">
        <v>8</v>
      </c>
      <c r="C69">
        <v>897000</v>
      </c>
      <c r="D69">
        <v>692000</v>
      </c>
      <c r="E69">
        <v>4537</v>
      </c>
      <c r="F69">
        <v>0.19540031870450925</v>
      </c>
    </row>
    <row r="70" spans="1:6" x14ac:dyDescent="0.25">
      <c r="A70" s="6" t="s">
        <v>79</v>
      </c>
      <c r="B70" t="s">
        <v>9</v>
      </c>
      <c r="C70">
        <v>1210000</v>
      </c>
      <c r="D70">
        <v>898000</v>
      </c>
      <c r="E70">
        <v>5237</v>
      </c>
      <c r="F70">
        <v>0.2255480425513588</v>
      </c>
    </row>
    <row r="71" spans="1:6" x14ac:dyDescent="0.25">
      <c r="A71" s="6" t="s">
        <v>79</v>
      </c>
      <c r="B71" t="s">
        <v>10</v>
      </c>
      <c r="C71">
        <v>557000</v>
      </c>
      <c r="D71">
        <v>446000</v>
      </c>
      <c r="E71">
        <v>1131</v>
      </c>
      <c r="F71">
        <v>4.8710108101124076E-2</v>
      </c>
    </row>
    <row r="72" spans="1:6" x14ac:dyDescent="0.25">
      <c r="A72" t="s">
        <v>80</v>
      </c>
      <c r="B72" t="s">
        <v>6</v>
      </c>
      <c r="C72">
        <v>776000</v>
      </c>
      <c r="D72">
        <v>588000</v>
      </c>
      <c r="E72">
        <v>23186</v>
      </c>
      <c r="F72">
        <v>1</v>
      </c>
    </row>
    <row r="73" spans="1:6" x14ac:dyDescent="0.25">
      <c r="A73" s="6" t="s">
        <v>80</v>
      </c>
      <c r="B73" t="s">
        <v>7</v>
      </c>
      <c r="C73">
        <v>411000</v>
      </c>
      <c r="D73">
        <v>320000</v>
      </c>
      <c r="E73">
        <v>9213</v>
      </c>
      <c r="F73">
        <v>0.3973518502544639</v>
      </c>
    </row>
    <row r="74" spans="1:6" x14ac:dyDescent="0.25">
      <c r="A74" s="6" t="s">
        <v>80</v>
      </c>
      <c r="B74" t="s">
        <v>8</v>
      </c>
      <c r="C74">
        <v>1009000</v>
      </c>
      <c r="D74">
        <v>758000</v>
      </c>
      <c r="E74">
        <v>5031</v>
      </c>
      <c r="F74">
        <v>0.21698438713016474</v>
      </c>
    </row>
    <row r="75" spans="1:6" x14ac:dyDescent="0.25">
      <c r="A75" s="6" t="s">
        <v>80</v>
      </c>
      <c r="B75" t="s">
        <v>9</v>
      </c>
      <c r="C75">
        <v>1517000</v>
      </c>
      <c r="D75">
        <v>1079000</v>
      </c>
      <c r="E75">
        <v>5501</v>
      </c>
      <c r="F75">
        <v>0.23725524023117397</v>
      </c>
    </row>
    <row r="76" spans="1:6" x14ac:dyDescent="0.25">
      <c r="A76" s="6" t="s">
        <v>80</v>
      </c>
      <c r="B76" t="s">
        <v>10</v>
      </c>
      <c r="C76">
        <v>622000</v>
      </c>
      <c r="D76">
        <v>486000</v>
      </c>
      <c r="E76">
        <v>1021</v>
      </c>
      <c r="F76">
        <v>4.4035193651341328E-2</v>
      </c>
    </row>
    <row r="77" spans="1:6" x14ac:dyDescent="0.25">
      <c r="A77" t="s">
        <v>81</v>
      </c>
      <c r="B77" t="s">
        <v>6</v>
      </c>
      <c r="C77">
        <v>665000</v>
      </c>
      <c r="D77">
        <v>523000</v>
      </c>
      <c r="E77">
        <v>15246</v>
      </c>
      <c r="F77">
        <v>1</v>
      </c>
    </row>
    <row r="78" spans="1:6" x14ac:dyDescent="0.25">
      <c r="A78" s="6" t="s">
        <v>81</v>
      </c>
      <c r="B78" t="s">
        <v>7</v>
      </c>
      <c r="C78">
        <v>373000</v>
      </c>
      <c r="D78">
        <v>297000</v>
      </c>
      <c r="E78">
        <v>5349</v>
      </c>
      <c r="F78">
        <v>0.35084612357339628</v>
      </c>
    </row>
    <row r="79" spans="1:6" x14ac:dyDescent="0.25">
      <c r="A79" s="6" t="s">
        <v>81</v>
      </c>
      <c r="B79" t="s">
        <v>8</v>
      </c>
      <c r="C79">
        <v>866000</v>
      </c>
      <c r="D79">
        <v>667000</v>
      </c>
      <c r="E79">
        <v>2679</v>
      </c>
      <c r="F79">
        <v>0.17571822117276661</v>
      </c>
    </row>
    <row r="80" spans="1:6" x14ac:dyDescent="0.25">
      <c r="A80" s="6" t="s">
        <v>81</v>
      </c>
      <c r="B80" t="s">
        <v>9</v>
      </c>
      <c r="C80">
        <v>959000</v>
      </c>
      <c r="D80">
        <v>738000</v>
      </c>
      <c r="E80">
        <v>3687</v>
      </c>
      <c r="F80">
        <v>0.24183392365210546</v>
      </c>
    </row>
    <row r="81" spans="1:6" x14ac:dyDescent="0.25">
      <c r="A81" s="6" t="s">
        <v>81</v>
      </c>
      <c r="B81" t="s">
        <v>10</v>
      </c>
      <c r="C81">
        <v>457000</v>
      </c>
      <c r="D81">
        <v>398000</v>
      </c>
      <c r="E81">
        <v>975</v>
      </c>
      <c r="F81">
        <v>6.3951200314836684E-2</v>
      </c>
    </row>
    <row r="82" spans="1:6" x14ac:dyDescent="0.25">
      <c r="A82" t="s">
        <v>82</v>
      </c>
      <c r="B82" t="s">
        <v>6</v>
      </c>
      <c r="C82">
        <v>423000</v>
      </c>
      <c r="D82">
        <v>324000</v>
      </c>
      <c r="E82">
        <v>909</v>
      </c>
      <c r="F82">
        <v>1</v>
      </c>
    </row>
    <row r="83" spans="1:6" x14ac:dyDescent="0.25">
      <c r="A83" s="6" t="s">
        <v>82</v>
      </c>
      <c r="B83" t="s">
        <v>7</v>
      </c>
      <c r="C83">
        <v>361000</v>
      </c>
      <c r="D83">
        <v>287000</v>
      </c>
      <c r="E83">
        <v>666</v>
      </c>
      <c r="F83">
        <v>0.73267326732673266</v>
      </c>
    </row>
    <row r="84" spans="1:6" x14ac:dyDescent="0.25">
      <c r="A84" s="6" t="s">
        <v>82</v>
      </c>
      <c r="B84" t="s">
        <v>8</v>
      </c>
      <c r="C84">
        <v>679000</v>
      </c>
      <c r="D84">
        <v>533000</v>
      </c>
      <c r="E84">
        <v>165</v>
      </c>
      <c r="F84">
        <v>0.18151815181518152</v>
      </c>
    </row>
    <row r="85" spans="1:6" x14ac:dyDescent="0.25">
      <c r="A85" s="6" t="s">
        <v>82</v>
      </c>
      <c r="B85" t="s">
        <v>9</v>
      </c>
      <c r="C85">
        <v>629000</v>
      </c>
      <c r="D85">
        <v>479000</v>
      </c>
      <c r="E85">
        <v>22</v>
      </c>
      <c r="F85">
        <v>2.4202420242024202E-2</v>
      </c>
    </row>
    <row r="86" spans="1:6" x14ac:dyDescent="0.25">
      <c r="A86" s="6" t="s">
        <v>82</v>
      </c>
      <c r="B86" t="s">
        <v>10</v>
      </c>
      <c r="C86">
        <v>352000</v>
      </c>
      <c r="D86">
        <v>320000</v>
      </c>
      <c r="E86">
        <v>14</v>
      </c>
      <c r="F86">
        <v>1.5401540154015401E-2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SamletInntekt</vt:lpstr>
      <vt:lpstr>Urban+Baerum</vt:lpstr>
      <vt:lpstr>House type and income</vt:lpstr>
      <vt:lpstr>Summary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 Notebook AS</dc:creator>
  <cp:lastModifiedBy>MAYTINH</cp:lastModifiedBy>
  <dcterms:created xsi:type="dcterms:W3CDTF">2020-07-11T15:52:59Z</dcterms:created>
  <dcterms:modified xsi:type="dcterms:W3CDTF">2020-07-12T16:38:22Z</dcterms:modified>
</cp:coreProperties>
</file>